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Larry\jinglab2\Runs67\paper\GRrev2\FilesForSubmissionGRrev2\Tables\"/>
    </mc:Choice>
  </mc:AlternateContent>
  <bookViews>
    <workbookView xWindow="0" yWindow="0" windowWidth="19188" windowHeight="8112"/>
  </bookViews>
  <sheets>
    <sheet name="Main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29" i="1" l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026" i="1"/>
  <c r="L5027" i="1"/>
  <c r="L5028" i="1"/>
  <c r="L5025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4467" i="1"/>
  <c r="L4468" i="1"/>
  <c r="L4469" i="1"/>
  <c r="L4470" i="1"/>
  <c r="L4471" i="1"/>
  <c r="L4472" i="1"/>
  <c r="L4473" i="1"/>
  <c r="L4474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3909" i="1"/>
  <c r="L3910" i="1"/>
  <c r="L3911" i="1"/>
  <c r="L3912" i="1"/>
  <c r="L3913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351" i="1"/>
  <c r="L3352" i="1"/>
  <c r="L3353" i="1"/>
  <c r="L3354" i="1"/>
  <c r="L3355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2793" i="1"/>
  <c r="L2794" i="1"/>
  <c r="L2795" i="1"/>
  <c r="L279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235" i="1"/>
  <c r="L2236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1677" i="1"/>
  <c r="L1678" i="1"/>
  <c r="L1679" i="1"/>
  <c r="L1680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119" i="1"/>
  <c r="L1120" i="1"/>
  <c r="L1121" i="1"/>
  <c r="L1122" i="1"/>
  <c r="L1123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562" i="1"/>
  <c r="L563" i="1"/>
  <c r="L564" i="1"/>
  <c r="L565" i="1"/>
  <c r="L566" i="1"/>
  <c r="L561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11" i="1"/>
  <c r="L12" i="1"/>
  <c r="L13" i="1"/>
  <c r="L14" i="1"/>
  <c r="L15" i="1"/>
  <c r="L4" i="1"/>
  <c r="L5" i="1"/>
  <c r="L6" i="1"/>
  <c r="L7" i="1"/>
  <c r="L8" i="1"/>
  <c r="L9" i="1"/>
  <c r="L10" i="1"/>
  <c r="L3" i="1"/>
  <c r="I1117" i="1"/>
  <c r="I559" i="1"/>
  <c r="I2233" i="1"/>
  <c r="G5581" i="1"/>
  <c r="F5581" i="1"/>
  <c r="E5581" i="1"/>
  <c r="G559" i="1"/>
  <c r="F559" i="1"/>
  <c r="E559" i="1"/>
  <c r="G5023" i="1"/>
  <c r="F5023" i="1"/>
  <c r="E5023" i="1"/>
  <c r="G4465" i="1"/>
  <c r="F4465" i="1"/>
  <c r="E4465" i="1"/>
  <c r="G3907" i="1"/>
  <c r="F3907" i="1"/>
  <c r="E3907" i="1"/>
  <c r="G3349" i="1"/>
  <c r="F3349" i="1"/>
  <c r="E3349" i="1"/>
  <c r="G2791" i="1"/>
  <c r="F2791" i="1"/>
  <c r="E2791" i="1"/>
  <c r="G2233" i="1"/>
  <c r="F2233" i="1"/>
  <c r="E2233" i="1"/>
  <c r="G1675" i="1"/>
  <c r="F1675" i="1"/>
  <c r="E1675" i="1"/>
  <c r="F1117" i="1"/>
  <c r="G1117" i="1"/>
  <c r="E1117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1117" i="1"/>
  <c r="H1675" i="1"/>
  <c r="H2233" i="1"/>
  <c r="H2791" i="1"/>
  <c r="H3349" i="1"/>
  <c r="H3907" i="1"/>
  <c r="H4465" i="1"/>
  <c r="H5023" i="1"/>
  <c r="H5581" i="1"/>
  <c r="H559" i="1"/>
</calcChain>
</file>

<file path=xl/comments1.xml><?xml version="1.0" encoding="utf-8"?>
<comments xmlns="http://schemas.openxmlformats.org/spreadsheetml/2006/main">
  <authors>
    <author>Lawrence Chasin</author>
  </authors>
  <commentList>
    <comment ref="A616" authorId="0" shapeId="0">
      <text>
        <r>
          <rPr>
            <b/>
            <sz val="8"/>
            <color indexed="81"/>
            <rFont val="Tahoma"/>
            <family val="2"/>
          </rPr>
          <t>Lawrence Chasin:</t>
        </r>
        <r>
          <rPr>
            <sz val="8"/>
            <color indexed="81"/>
            <rFont val="Tahoma"/>
            <family val="2"/>
          </rPr>
          <t xml:space="preserve">
contains a opredicted G-quadriplex. Only one in GCTGCT scanned.</t>
        </r>
      </text>
    </comment>
  </commentList>
</comments>
</file>

<file path=xl/sharedStrings.xml><?xml version="1.0" encoding="utf-8"?>
<sst xmlns="http://schemas.openxmlformats.org/spreadsheetml/2006/main" count="27842" uniqueCount="7721">
  <si>
    <t>Posn #</t>
  </si>
  <si>
    <t>EI</t>
  </si>
  <si>
    <t>rel. EI</t>
  </si>
  <si>
    <t>LEI</t>
  </si>
  <si>
    <t>LEIsc</t>
  </si>
  <si>
    <t>Dot Bracket Structure</t>
  </si>
  <si>
    <t>base change(s)</t>
  </si>
  <si>
    <t xml:space="preserve"> </t>
  </si>
  <si>
    <t>..(((((((((((((............))))))))).((((..((....((.......)).....)).))))......)))).........</t>
  </si>
  <si>
    <t>..(((((((((((((.(((....))).))))))))).((((..((....((.......)).....)).))))......)))).........</t>
  </si>
  <si>
    <t>GT-AA</t>
  </si>
  <si>
    <t>GT-AC</t>
  </si>
  <si>
    <t>GT-AG</t>
  </si>
  <si>
    <t>GT-AT</t>
  </si>
  <si>
    <t>GT-CA</t>
  </si>
  <si>
    <t>GT-CC</t>
  </si>
  <si>
    <t>GT-CG</t>
  </si>
  <si>
    <t>GT-CT</t>
  </si>
  <si>
    <t>GT-TA</t>
  </si>
  <si>
    <t>GT-TC</t>
  </si>
  <si>
    <t>GT-TG</t>
  </si>
  <si>
    <t>GT-TT</t>
  </si>
  <si>
    <t>..(((((((((((((((((....))))))))))))).((((..((....((.......)).....)).))))......)))).........</t>
  </si>
  <si>
    <t>TT-AA</t>
  </si>
  <si>
    <t>..(((((((((((((((((...)))).))))))))).((((..((....((.......)).....)).))))......)))).........</t>
  </si>
  <si>
    <t>TT-AC</t>
  </si>
  <si>
    <t>TT-AG</t>
  </si>
  <si>
    <t>TT-AT</t>
  </si>
  <si>
    <t>..((((((((((((((..........)))))))))).((((..((....((.......)).....)).))))......)))).........</t>
  </si>
  <si>
    <t>TT-CA</t>
  </si>
  <si>
    <t>TT-CC</t>
  </si>
  <si>
    <t>TT-CG</t>
  </si>
  <si>
    <t>TT-CT</t>
  </si>
  <si>
    <t>TT-GA</t>
  </si>
  <si>
    <t>TT-GC</t>
  </si>
  <si>
    <t>TT-GG</t>
  </si>
  <si>
    <t>((((((((((...........))))))).....))).((((((.(((..((...((..(....)..))...)).)))..))))....))..</t>
  </si>
  <si>
    <t>TT-GT</t>
  </si>
  <si>
    <t>(((((((((((((((((((((........))))))))..((((...........)))).)))))))........))).).)).........</t>
  </si>
  <si>
    <t>TG-AA</t>
  </si>
  <si>
    <t>((((((((((((((((..((((...(((......((....))......)))...)))).))))))..))))...))).).)).........</t>
  </si>
  <si>
    <t>TG-AC</t>
  </si>
  <si>
    <t>TG-AG</t>
  </si>
  <si>
    <t>TG-AT</t>
  </si>
  <si>
    <t>((((((((((((((((..((((...(((......((....)).......)))..)))).))))))..))))...))).).)).........</t>
  </si>
  <si>
    <t>TG-CA</t>
  </si>
  <si>
    <t>..(((((.(((((((((((((...(((((......(.((....)).).......))))))))))))..))).))).).)))).........</t>
  </si>
  <si>
    <t>TG-CC</t>
  </si>
  <si>
    <t>TG-CG</t>
  </si>
  <si>
    <t>TG-CT</t>
  </si>
  <si>
    <t>......((((.((((((((.......)))))))))))).((((.(((..((...((..(....)..))...)).)))..))))........</t>
  </si>
  <si>
    <t>TG-GA</t>
  </si>
  <si>
    <t>((((((((((((((((((((.(..((((..((.(....)))..))))..))))).))).)))))))........))).).)).........</t>
  </si>
  <si>
    <t>TG-GC</t>
  </si>
  <si>
    <t>TG-GG</t>
  </si>
  <si>
    <t>TG-GT</t>
  </si>
  <si>
    <t>GA-AA</t>
  </si>
  <si>
    <t>((((((((((((((((..((((...((((.....((....))......))))..)))).))))))..))))...))).).)).........</t>
  </si>
  <si>
    <t>GA-AC</t>
  </si>
  <si>
    <t>.(((..((((..((((.....))))..))))..))).((((((.(((..((...((..(....)..))...)).)))..))))....))..</t>
  </si>
  <si>
    <t>GA-AG</t>
  </si>
  <si>
    <t>((((((((((((((((((((((......)))))))))..((((...........)))).)))))))........))).).)).........</t>
  </si>
  <si>
    <t>GA-AT</t>
  </si>
  <si>
    <t>..(((((.(((((((((((((.((((((.......))))))..(..((......))..))))))))..))).))).).)))).........</t>
  </si>
  <si>
    <t>GA-CA</t>
  </si>
  <si>
    <t>..(((((.(((((((((((((.(((((((.....)))))))..(..((......))..))))))))..))).))).).)))).........</t>
  </si>
  <si>
    <t>GA-CC</t>
  </si>
  <si>
    <t>GA-CG</t>
  </si>
  <si>
    <t>(((((((((((((((((((((((....))))))))))..((((...........)))).)))))))........))).).)).........</t>
  </si>
  <si>
    <t>GA-CT</t>
  </si>
  <si>
    <t>GA-TA</t>
  </si>
  <si>
    <t>GA-TC</t>
  </si>
  <si>
    <t>GA-TG</t>
  </si>
  <si>
    <t>GA-TT</t>
  </si>
  <si>
    <t>..(((((.(((((((((((((.(((((.(.....).)))))..(..((......))..))))))))..))).))).).)))).........</t>
  </si>
  <si>
    <t>AA-CA</t>
  </si>
  <si>
    <t>..(((((.(((((((((((((.(((((.((...)).)))))..(..((......))..))))))))..))).))).).)))).........</t>
  </si>
  <si>
    <t>AA-CC</t>
  </si>
  <si>
    <t>AA-CG</t>
  </si>
  <si>
    <t>((((((((((((((((((((.(..((.((((.((....)).))))))..))))).))).)))))))........))).).)).........</t>
  </si>
  <si>
    <t>AA-CT</t>
  </si>
  <si>
    <t>((((((((((((((((((((....(((((((.......))))))).....)))).))).)))))))........))).).)).........</t>
  </si>
  <si>
    <t>AA-GA</t>
  </si>
  <si>
    <t>((((((((((((((((((((....(((((.(.......).))))).....)))).))).)))))))........))).).)).........</t>
  </si>
  <si>
    <t>AA-GC</t>
  </si>
  <si>
    <t>AA-GG</t>
  </si>
  <si>
    <t>(((((((..((((........))))..))))..))).((((((.(((..((...((..(....)..))...)).)))..))))....))..</t>
  </si>
  <si>
    <t>AA-GT</t>
  </si>
  <si>
    <t>AA-TA</t>
  </si>
  <si>
    <t>AA-TC</t>
  </si>
  <si>
    <t>((((((((((((((((..((((..((((((....((....))..))))))....)))).))))))..))))...))).).)).........</t>
  </si>
  <si>
    <t>AA-TG</t>
  </si>
  <si>
    <t>AA-TT</t>
  </si>
  <si>
    <t>..(((((.(((((((((((((.(((((.........)))))..(..((......))..))))))))..))).))).).)))).........</t>
  </si>
  <si>
    <t>AG-CA</t>
  </si>
  <si>
    <t>AG-CC</t>
  </si>
  <si>
    <t>((((((((((((((((..((((...((.((....((....))......)).)).)))).))))))..))))...))).).)).........</t>
  </si>
  <si>
    <t>AG-CG</t>
  </si>
  <si>
    <t>((((((((((((((((..((((...((.(((...((....)).....))).)).)))).))))))..))))...))).).)).........</t>
  </si>
  <si>
    <t>AG-CT</t>
  </si>
  <si>
    <t>..(((((.(((((((((((((.......)))))))))).((((...........)))).......((...))))).).)))).........</t>
  </si>
  <si>
    <t>AG-GA</t>
  </si>
  <si>
    <t>((((((((((((((((((((....(((((((......))).)))).....)))).))).)))))))........))).).)).........</t>
  </si>
  <si>
    <t>AG-GC</t>
  </si>
  <si>
    <t>(((..((((..(((........)))..))))..))).((((((.(((..((...((..(....)..))...)).)))..))))....))..</t>
  </si>
  <si>
    <t>AG-GG</t>
  </si>
  <si>
    <t>AG-GT</t>
  </si>
  <si>
    <t>AG-TA</t>
  </si>
  <si>
    <t>..(((((.(((((((((((((...(((.((((..(..((....)).)..)))..).))))))))))..))).))).).)))).........</t>
  </si>
  <si>
    <t>AG-TC</t>
  </si>
  <si>
    <t>((((((((((((((((..((((..((((.((..((.....))..))))))....)))).))))))..))))...))).).)).........</t>
  </si>
  <si>
    <t>AG-TG</t>
  </si>
  <si>
    <t>..(((((.(((((((((((((...(((.(((..(...((....))....)..))).))))))))))..))).))).).)))).........</t>
  </si>
  <si>
    <t>AG-TT</t>
  </si>
  <si>
    <t>........(((((((((((........))))))))))).((((.(((..((...((..(....)..))...)).)))..))))........</t>
  </si>
  <si>
    <t>((((((((((((((((((((....((((...(((....))))))).....)))).))).)))))))........))).).)).........</t>
  </si>
  <si>
    <t>(((((((((((((((((((((((.......)))))))..((((...........)))).))))))..))))...))).).)).........</t>
  </si>
  <si>
    <t>..(((((.(((((((((((((...(((.(.(((..(.((....)).)..)))..).))))))))))..))).))).).)))).........</t>
  </si>
  <si>
    <t>((((((((((((((((((((....((((.(((.....))).)))).....)))).))).)))))))........))).).)).........</t>
  </si>
  <si>
    <t>((((((((((((((((..((((........(((((.....))))).........)))).))))))..))))...))).).)).........</t>
  </si>
  <si>
    <t>((((((((((((((((((((.(..((.(..((((....))))..)))..))))).))).)))))))........))).).)).........</t>
  </si>
  <si>
    <t>((((((((((((((((((((....((((..(((....))).)))).....)))).))).)))))))........))).).)).........</t>
  </si>
  <si>
    <t>..((.(((((((..((((...))))..))))))))).((((((.(((..((...((..(....)..))...)).)))..))))....))..</t>
  </si>
  <si>
    <t>.((((((((..(((........)))..).))))))).((((((.(((..((...((..(....)..))...)).)))..))))....))..</t>
  </si>
  <si>
    <t>((((((.((..(((........)))..)).)))))).((((((.(((..((...((..(....)..))...)).)))..))))....))..</t>
  </si>
  <si>
    <t>((((((((((((((((((((....((((.((.(....))).)))).....)))).))).)))))))........))).).)).........</t>
  </si>
  <si>
    <t>((((((((((((((((((((....((((.((.......)).)))).....)))).))).)))))))........))).).)).........</t>
  </si>
  <si>
    <t>.(((...(((((..((((...))))..))))).))).((((((.(((..((...((..(....)..))...)).)))..))))....))..</t>
  </si>
  <si>
    <t>..(((((.(((((((((((((...(((.(..((((..((....)).))))....).))))))))))..))).))).).)))).........</t>
  </si>
  <si>
    <t>..(((((.((((((((((((.......))))))))))((((..((....((.......)).....)).)))).)).).)))).........</t>
  </si>
  <si>
    <t>((((((((((((((((((((....((((..((((...)))))))).....)))).))).)))))))........))).).)).........</t>
  </si>
  <si>
    <t>..((((.(((((..((((...))))..))))))))).((((((.(((..((...((..(....)..))...)).)))..))))....))..</t>
  </si>
  <si>
    <t>.((((..(((((..((((...))))..))))))))).((((((.(((..((...((..(....)..))...)).)))..))))....))..</t>
  </si>
  <si>
    <t>GG-AA</t>
  </si>
  <si>
    <t>..((((.(((((..((((...))))..))))).((..((((..((....((.......)).....)).))))..))..)))).........</t>
  </si>
  <si>
    <t>GG-AC</t>
  </si>
  <si>
    <t>GG-AG</t>
  </si>
  <si>
    <t>GG-AT</t>
  </si>
  <si>
    <t>GG-CA</t>
  </si>
  <si>
    <t>GG-CC</t>
  </si>
  <si>
    <t>GG-CG</t>
  </si>
  <si>
    <t>..(((((.(((((((((((((...(((.(...((((.((....)).))))....).))))))))))..))).))).).)))).........</t>
  </si>
  <si>
    <t>GG-CT</t>
  </si>
  <si>
    <t>GG-TA</t>
  </si>
  <si>
    <t>..(((((.(((((((((((((.(((((((....)).)))))..(..((......))..))))))))..))).))).).)))).........</t>
  </si>
  <si>
    <t>GG-TC</t>
  </si>
  <si>
    <t>((((((((((((((((..((((...........(((....)))...........)))).))))))..))))...))).).)).........</t>
  </si>
  <si>
    <t>GG-TG</t>
  </si>
  <si>
    <t>GG-TT</t>
  </si>
  <si>
    <t>..((((.((((((((............))))))))..((((..((....((.......)).....)).))))......)))).........</t>
  </si>
  <si>
    <t>.......(((((..((((...))))..))))).(((...((((.(((..((...((..(....)..))...)).)))..))))...)))..</t>
  </si>
  <si>
    <t>..((((.(((((..((((...))))..))))).(((.((((..((....((.......)).....)).)))).)))..)))).........</t>
  </si>
  <si>
    <t>..((((..(((((((............)))))))...((((..((....((.......)).....)).))))......)))).........</t>
  </si>
  <si>
    <t>...(((.(((((..((((...))))..))))).))).((((((.(((..((...((..(....)..))...)).)))..))))....))..</t>
  </si>
  <si>
    <t>.....(((((((..((((...))))..)))).)))..((((((.(((..((...((..(....)..))...)).)))..))))....))..</t>
  </si>
  <si>
    <t>.....(((((((..((((...))))..)))).))).(((((((.(((..((...((..(....)..))...)).)))..))))....))).</t>
  </si>
  <si>
    <t>..((((..((((((((((.........))))))))))((((..((....((.......)).....)).))))......)))).........</t>
  </si>
  <si>
    <t>..((((.((((((((............)))))))).(((((..((....((.......)).....)).))))).....)))).........</t>
  </si>
  <si>
    <t>........(((((((............)))))))(((..((((.(((..((...((..(....)..))...)).)))..))))...)))..</t>
  </si>
  <si>
    <t>..((.(((((((..((((...))))..)))).))).)).((((.(((..((...((..(....)..))...)).)))..))))........</t>
  </si>
  <si>
    <t>(((..(((((((..((((...))))..)))).)))(((.((((...........)))))))..)))....(((.((......))..)))..</t>
  </si>
  <si>
    <t>....((((((((..((((...))))..)))).)))).((((((.(((..((...((..(....)..))...)).)))..))))....))..</t>
  </si>
  <si>
    <t>....((((((((..((((...))))..)))).))))(((((((.(((..((...((..(....)..))...)).)))..))))....))).</t>
  </si>
  <si>
    <t>..((((((((((..((((...))))..)))).)))))).((((.(((..((...((..(....)..))...)).)))..))))........</t>
  </si>
  <si>
    <t>..((((.((((((((............))))))))((((((..((....((.......)).....)).))))))....)))).........</t>
  </si>
  <si>
    <t>.....(((((((..((((...))))..)))).)))(((.((((.(((..((...((..(....)..))...)).)))..))))...)))..</t>
  </si>
  <si>
    <t>.....(((((((..((((...))))..)))).)))(((((.(.(..((......))..).).)))))...(((.((......))..)))..</t>
  </si>
  <si>
    <t>.(((...(((((..((((...))))..))))).)))(((((((.(((..((...((..(....)..))...)).)))..))))....))).</t>
  </si>
  <si>
    <t>..((((.((((((((............))))))))(((((((......((.......)).....)).)))))......)))).........</t>
  </si>
  <si>
    <t>((((...(((((..((((...))))..))))).))))..((((.(((..((...((..(....)..))...)).)))..))))........</t>
  </si>
  <si>
    <t>.....((((((((((............))))))))))..((((.(((..((...((..(....)..))...)).)))..))))........</t>
  </si>
  <si>
    <t>((((...(((((..((((...))))..))))).))))((((((.(((..((...((..(....)..))...)).)))..))))....))..</t>
  </si>
  <si>
    <t>....(((((((((((............))))))))))).((((.(((..((...((..(....)..))...)).)))..))))........</t>
  </si>
  <si>
    <t>....(((.(((((((............))))))))))..((((.(((..((...((..(....)..))...)).)))..))))........</t>
  </si>
  <si>
    <t>...((((.(((((((............))))))))))).((((.(((..((...((..(....)..))...)).)))..))))........</t>
  </si>
  <si>
    <t>.(((...(((((..((((...))))..))))).)))...((((.(((..((...((..(....)..))...)).)))..))))........</t>
  </si>
  <si>
    <t>GC-AA</t>
  </si>
  <si>
    <t>GC-AC</t>
  </si>
  <si>
    <t>.(((...(((((..((((...))))..))))).)))..(((((.(((..((...((..(....)..))...)).)))..))))).......</t>
  </si>
  <si>
    <t>GC-AG</t>
  </si>
  <si>
    <t>GC-AT</t>
  </si>
  <si>
    <t>GC-CA</t>
  </si>
  <si>
    <t>GC-CC</t>
  </si>
  <si>
    <t>GC-CG</t>
  </si>
  <si>
    <t>GC-CT</t>
  </si>
  <si>
    <t>GC-TA</t>
  </si>
  <si>
    <t>GC-TC</t>
  </si>
  <si>
    <t>.(((...(((((..((((...))))..))))).))).((((((.(((..((...((..(....)..))...)).)))..))))))......</t>
  </si>
  <si>
    <t>GC-TG</t>
  </si>
  <si>
    <t>GC-TT</t>
  </si>
  <si>
    <t>((((...(((((..((((...))))..))))).))).)..(((.(((..((...((..(....)..))...)).)))..))).........</t>
  </si>
  <si>
    <t>CT-AA</t>
  </si>
  <si>
    <t>..(((((((((((((............)))))))))...(((..(...((.......)).)..)))............)))).........</t>
  </si>
  <si>
    <t>CT-AC</t>
  </si>
  <si>
    <t>......((((((((.(((((.......)))))))))))))(((.(((..((...((..(....)..))...)).)))..))).........</t>
  </si>
  <si>
    <t>CT-AG</t>
  </si>
  <si>
    <t>((((...(((((..((((...))))..))))).))).).((((.(((..((...((..(....)..))...)).)))..))))........</t>
  </si>
  <si>
    <t>CT-AT</t>
  </si>
  <si>
    <t>.....(((((.(((((((.........)))))))))))).(((.(((..((...((..(....)..))...)).)))..))).........</t>
  </si>
  <si>
    <t>CT-GA</t>
  </si>
  <si>
    <t>..(((((((((((((............)))))))))..((((..(...((.......)).)..))))...........)))).........</t>
  </si>
  <si>
    <t>CT-GC</t>
  </si>
  <si>
    <t>(((..(((((((..((((...))))..)))).)))..)))(((.(((..((...((..(....)..))...)).)))..))).........</t>
  </si>
  <si>
    <t>CT-GG</t>
  </si>
  <si>
    <t>((((...(((((..((((...))))..))))).))).)(((((.(((..((...((..(....)..))...)).)))..))))).......</t>
  </si>
  <si>
    <t>CT-GT</t>
  </si>
  <si>
    <t>....(((((((((((............))))))))).)).(((.(((..((...((..(....)..))...)).)))..))).........</t>
  </si>
  <si>
    <t>CT-TA</t>
  </si>
  <si>
    <t>.(((...(((((..((((...))))..))))).))).((((...(((..((...((..(....)..))...)).)))...)))).......</t>
  </si>
  <si>
    <t>CT-TC</t>
  </si>
  <si>
    <t>...((((((((((((............))))))))).)))(((.(((..((...((..(....)..))...)).)))..))).........</t>
  </si>
  <si>
    <t>CT-TG</t>
  </si>
  <si>
    <t>....(((((((((((............))))))))).))((((.(((..((...((..(....)..))...)).)))..))))........</t>
  </si>
  <si>
    <t>CT-TT</t>
  </si>
  <si>
    <t>..(((((((((((((............)))))))))........(((..((...((..(....)..))...)).))).)))).........</t>
  </si>
  <si>
    <t>TC-AA</t>
  </si>
  <si>
    <t>.(((...(((((..((((...))))..))))).))).((((((.(((..((...((..(....)..))...)).)))..)))....)))..</t>
  </si>
  <si>
    <t>TC-AC</t>
  </si>
  <si>
    <t>TC-AG</t>
  </si>
  <si>
    <t>..(((((((((((((............))))))))).((.((.((....((.......)).....)).))))......)))).........</t>
  </si>
  <si>
    <t>TC-AT</t>
  </si>
  <si>
    <t>.(((...(((((..((((...))))..))))).)))..((((..(((..((...((..(....)..))...)).))).)))).........</t>
  </si>
  <si>
    <t>TC-CA</t>
  </si>
  <si>
    <t>..(((((((((((((............))))))))).((((..(..((......))..)....))))...........)))).........</t>
  </si>
  <si>
    <t>TC-CC</t>
  </si>
  <si>
    <t>TC-CG</t>
  </si>
  <si>
    <t>TC-CT</t>
  </si>
  <si>
    <t>..(((((((((((((............))))))))).((....)).((.((...((..(....)..))...))..)).)))).........</t>
  </si>
  <si>
    <t>TC-GA</t>
  </si>
  <si>
    <t>TC-GC</t>
  </si>
  <si>
    <t>TC-GG</t>
  </si>
  <si>
    <t>TC-GT</t>
  </si>
  <si>
    <t>CC-AA</t>
  </si>
  <si>
    <t>..(((((((((((((............))))))))).(((.(.((....((.......)).....)).))))......)))).........</t>
  </si>
  <si>
    <t>CC-AC</t>
  </si>
  <si>
    <t>..((((((((..(((((((((........)))))))))..))))(((..((...((..(....)..))...)).))).)))).........</t>
  </si>
  <si>
    <t>CC-AG</t>
  </si>
  <si>
    <t>CC-AT</t>
  </si>
  <si>
    <t>(((...(((((((((............))))))))).((((.....)))).............)))....(((.((......))..)))..</t>
  </si>
  <si>
    <t>CC-GA</t>
  </si>
  <si>
    <t>..(((((((((((((............)))))))))..((((......((.......))......)))).........)))).........</t>
  </si>
  <si>
    <t>CC-GC</t>
  </si>
  <si>
    <t>CC-GG</t>
  </si>
  <si>
    <t>..(((((((((((((............))))))))).(((.(.((....((.......)).....))).)))......)))).........</t>
  </si>
  <si>
    <t>CC-GT</t>
  </si>
  <si>
    <t>CC-TA</t>
  </si>
  <si>
    <t>CC-TC</t>
  </si>
  <si>
    <t>CC-TG</t>
  </si>
  <si>
    <t>..(((((((((((((............))))))))).(((((.((....((.......)).....)))))))......)))).........</t>
  </si>
  <si>
    <t>CC-TT</t>
  </si>
  <si>
    <t>CA-AA</t>
  </si>
  <si>
    <t>CA-AC</t>
  </si>
  <si>
    <t>CA-AG</t>
  </si>
  <si>
    <t>..(((((((((((((............))))))))).((((.(((....((.......)).....)))))))......)))).........</t>
  </si>
  <si>
    <t>CA-AT</t>
  </si>
  <si>
    <t>CA-GA</t>
  </si>
  <si>
    <t>..(((((((((((((............))))))))).((((((.(...((.......))....).)).))))......)))).........</t>
  </si>
  <si>
    <t>CA-GC</t>
  </si>
  <si>
    <t>..(((((((((((((............))))))))).((((.(.(....((.......))....).).))))......)))).........</t>
  </si>
  <si>
    <t>CA-GG</t>
  </si>
  <si>
    <t>CA-GT</t>
  </si>
  <si>
    <t>CA-TA</t>
  </si>
  <si>
    <t>CA-TC</t>
  </si>
  <si>
    <t>..(((((((((((((............))))))))).((((((.(....((.......))....).))))))......)))).........</t>
  </si>
  <si>
    <t>CA-TG</t>
  </si>
  <si>
    <t>CA-TT</t>
  </si>
  <si>
    <t>..(((((((((((((............))))))))).((((((.....((.......)).....))..))))......)))).........</t>
  </si>
  <si>
    <t>..(((((((((((((............))))))))).(((((((..(.((.......)).)..)))..))))......)))).........</t>
  </si>
  <si>
    <t>.(((...(((((..((((...))))..))))).))).((((((((((..((...((..(....)..))...)).))))).)))....))..</t>
  </si>
  <si>
    <t>..(((((((((((((............))))))))).((((.(......((.......))......).))))......)))).........</t>
  </si>
  <si>
    <t>..(((((((((((((............))))))))).((((.(((....((.......))....))).))))......)))).........</t>
  </si>
  <si>
    <t>..(((((((((((((............))))))))).((((...(....((.......))....)...))))......)))).........</t>
  </si>
  <si>
    <t>..(((((((((((((............))))))))).((((..((....((.......))....))..))))......)))).........</t>
  </si>
  <si>
    <t>..(((((((((((((............))))))))).(((((((..((......))..)))..))))...........)))).........</t>
  </si>
  <si>
    <t>..(((((((((((((............))))))))).((.(((((...((.......)).)))))))...........)))).........</t>
  </si>
  <si>
    <t>..(((((((((((((............))))))))).((((........((.......))........))))......)))).........</t>
  </si>
  <si>
    <t>.(((...(((((..((((...))))..))))).))).(((((((.....((...((..(....)..))...)).....)))))....))..</t>
  </si>
  <si>
    <t>.(((...(((((..((((...))))..))))).))).((((((((((..((...((..(....)..))...)).))).)))))....))..</t>
  </si>
  <si>
    <t>.(((...(((((..((((...))))..))))).))).((((((((.((.((...((..(....)..))...))..))))))))....))..</t>
  </si>
  <si>
    <t>(((...(((((((((............)))))))))...(((((.........))))).....)))....(((.((......))..)))..</t>
  </si>
  <si>
    <t>.(((...(((((..((((...))))..))))).))).((((((((((..((...((..(....)..))...)).)))).))))....))..</t>
  </si>
  <si>
    <t>..(((((((((((((............))))))))).((((....(((......)))......))))...........)))).........</t>
  </si>
  <si>
    <t>.(((...(((((..((((...))))..))))).))).((((((..(((.((...((..(....)..))...))..))).))))....))..</t>
  </si>
  <si>
    <t>..(((((((((((((............))))))))).((((...(((..((.......))....))).))))......)))).........</t>
  </si>
  <si>
    <t>..(((((((((((((............))))))))).((((...(.(..((.......))....).).))))......)))).........</t>
  </si>
  <si>
    <t>..(((((((((((((............))))))))).((((...(((.........)))....))))...........)))).........</t>
  </si>
  <si>
    <t>.(((...(((((..((((...))))..))))).))).((((((.(.((.((...((..(....)..))...))..))).))))....))..</t>
  </si>
  <si>
    <t>..(((((((((((((............))))))))).((((..(((((......)))))....))))...........)))).........</t>
  </si>
  <si>
    <t>..(((((((((((((............))))))))).((((..((.((......)).))....))))...........)))).........</t>
  </si>
  <si>
    <t>..(((((((((((((............))))))))).((((..(((...((.......))....))).))))......)))).........</t>
  </si>
  <si>
    <t>AC-CA</t>
  </si>
  <si>
    <t>..(((((((((((((............))))))))).((((..((((..((.......))...)))).))))......)))).........</t>
  </si>
  <si>
    <t>AC-CC</t>
  </si>
  <si>
    <t>AC-CG</t>
  </si>
  <si>
    <t>..(((((((((((((............))))))))).((((...(((..((.......))..)))...))))......)))).........</t>
  </si>
  <si>
    <t>AC-CT</t>
  </si>
  <si>
    <t>AC-GA</t>
  </si>
  <si>
    <t>..(((((((((((((............))))))))).((((..((.(..((.......))...).)).))))......)))).........</t>
  </si>
  <si>
    <t>AC-GC</t>
  </si>
  <si>
    <t>(((...(((((((((............))))))))).(((((...))))).............)))....(((.((......))..)))..</t>
  </si>
  <si>
    <t>AC-GG</t>
  </si>
  <si>
    <t>AC-GT</t>
  </si>
  <si>
    <t>AC-TA</t>
  </si>
  <si>
    <t>AC-TC</t>
  </si>
  <si>
    <t>AC-TG</t>
  </si>
  <si>
    <t>AC-TT</t>
  </si>
  <si>
    <t>..(((((((((((((............))))))))).((((..((..(((.......))).....)).))))......)))).........</t>
  </si>
  <si>
    <t>..(((((((((((((............))))))))).((((..((.((((.......)).))...)).))))......)))).........</t>
  </si>
  <si>
    <t>..(((((((((((((............))))))))).((((..((.((.((.......)).))..)).))))......)))).........</t>
  </si>
  <si>
    <t>..(((((((((((((............))))))))).((((..((.((...............)))).))))......)))).........</t>
  </si>
  <si>
    <t>..(((((((((((((............))))))))).((((..((.(((((.......)))..)))).))))......)))).........</t>
  </si>
  <si>
    <t>..(((((((((((((............))))))))).((((..((.((((...........)))))).))))......)))).........</t>
  </si>
  <si>
    <t>..(((((((((((((............))))))))).((((..((...(((.......)))....)).))))......)))).........</t>
  </si>
  <si>
    <t>.(((...(((((..((((...))))..))))).))).((((((.(((.(((...((..(....)..))...))))))..))))....))..</t>
  </si>
  <si>
    <t>.(((...(((((..((((...))))..))))).))).((((((.((((.((...((..(....)..))...))))))..))))....))..</t>
  </si>
  <si>
    <t>..(((((((((((((............))))))))).((((..((.(((((.......))).)).)).))))......)))).........</t>
  </si>
  <si>
    <t>..(((((((((((((............))))))))).((((..((.((((.......))))....)).))))......)))).........</t>
  </si>
  <si>
    <t>..(((((((((((((............))))))))).((((..((.((((..........)))).)).))))......)))).........</t>
  </si>
  <si>
    <t>..(((((((((((((............))))))))).((((..((....................)).))))......)))).........</t>
  </si>
  <si>
    <t>..(((((((((((((............))))))))).((((..((....(..........)....)).))))......)))).........</t>
  </si>
  <si>
    <t>..(((((((((((((............))))))))).((((..((...((.............)))).))))......)))).........</t>
  </si>
  <si>
    <t>..(((((((((((((............))))))))).((((..((.(.(..............)))).))))......)))).........</t>
  </si>
  <si>
    <t>((((((((((((((((((((((..((((.((.......)).))))...)))))).))).)))))))........))).).)).........</t>
  </si>
  <si>
    <t>..(((((((((((((............))))))))).((((..((.(.((..........)).).)).))))......)))).........</t>
  </si>
  <si>
    <t>..(((((((((((((............))))))))).((((..((...((........)).....)).))))......)))).........</t>
  </si>
  <si>
    <t>.(((...(((((..((((...))))..))))).))).((((((.(((.((....((..(....)..))..))..)))..))))....))..</t>
  </si>
  <si>
    <t>..(((((((((((((............))))))))).((((..((....((....))........)).))))......)))).........</t>
  </si>
  <si>
    <t>..(((((((((((((............))))))))).((((..((....((........))....)).))))......)))).........</t>
  </si>
  <si>
    <t>.(((...(((((..((((...))))..))))).))).((((((.(((..(....((..(....)..))...)..)))..))))....))..</t>
  </si>
  <si>
    <t>.(((...(((((..((((...))))..))))).))).((((((.(((..((...((..(....)..))..))..)))..))))....))..</t>
  </si>
  <si>
    <t>..(((((((((((((............))))))))).((((..((....(........)......)).))))......)))).........</t>
  </si>
  <si>
    <t>((((((((((((((((.(((((..((((.((.......)).))))....))))).))).)))))))........))).).)).........</t>
  </si>
  <si>
    <t>..(((((((((((((............))))))))).((((..((...(((.....)))......)).))))......)))).........</t>
  </si>
  <si>
    <t>..(((((((((((((............))))))))).((((..((...((((...))))......)).))))......)))).........</t>
  </si>
  <si>
    <t>..(((((((((((((............))))))))).((((..((.(..(((.......)))..))).))))......)))).........</t>
  </si>
  <si>
    <t>..(((((((((((((............))))))))).((((..((....(((........)))..)).))))......)))).........</t>
  </si>
  <si>
    <t>..(((((((((((((............))))))))).((((..((....(((......)))....)).))))......)))).........</t>
  </si>
  <si>
    <t>.(((...(((((..((((...))))..))))).))).((((((.(((..(((..((..(....)..))..))).)))..))))....))..</t>
  </si>
  <si>
    <t>.(((...(((((..((((...))))..))))).))).((((((.(((..((((.((..(....)..)).)))).)))..))))....))..</t>
  </si>
  <si>
    <t>..(((((((((((((............))))))))).((((..((....(((.....))).....)).))))......)))).........</t>
  </si>
  <si>
    <t>..(((((((((((((............))))))))).((((..((....((((...)))).....)).))))......)))).........</t>
  </si>
  <si>
    <t>.(((...(((((..((((...))))..))))).))).((((((.(((..((..(((..(....)..)))..)).)))..))))....))..</t>
  </si>
  <si>
    <t>.(((...(((((..((((...))))..))))).))).((....(..((.(.(((((...............))))).).))..)...))..</t>
  </si>
  <si>
    <t>(((...(((((((((............)))))))))...((((((.......)))))).....)))....(((.((......))..)))..</t>
  </si>
  <si>
    <t>(((...(((((((((............)))))))))...((((.(.......).)))).....)))....(((.((......))..)))..</t>
  </si>
  <si>
    <t>.(((...(((((..((((...))))..))))).))).((((((.(((..((.((((..(....)..)))).)).)))..))))....))..</t>
  </si>
  <si>
    <t>.(((...(((((..((((...))))..))))).))).((((((.(((.((..(((..........)))..))..)))..))))....))..</t>
  </si>
  <si>
    <t>AT-CA</t>
  </si>
  <si>
    <t>.(((...(((((..((((...))))..))))).))).((((((.(((.((...((........)).....))..)))..))))....))..</t>
  </si>
  <si>
    <t>AT-CC</t>
  </si>
  <si>
    <t>AT-CG</t>
  </si>
  <si>
    <t>AT-CT</t>
  </si>
  <si>
    <t>.(((...(((((((((((.((.(.((((.((.......)).)))).))).)))))))).))).)))....(((.((......))..)))..</t>
  </si>
  <si>
    <t>AT-GA</t>
  </si>
  <si>
    <t>AT-GC</t>
  </si>
  <si>
    <t>AT-GG</t>
  </si>
  <si>
    <t>AT-GT</t>
  </si>
  <si>
    <t>AT-TA</t>
  </si>
  <si>
    <t>AT-TC</t>
  </si>
  <si>
    <t>AT-TG</t>
  </si>
  <si>
    <t>AT-TT</t>
  </si>
  <si>
    <t>.(((...(((((..((((...))))..))))).))).((((((.(((.((....((........))....))..)))..))))....))..</t>
  </si>
  <si>
    <t>..(((((((((((((............))))))))).((((.....((((...))))......))))...........)))).........</t>
  </si>
  <si>
    <t>.(((...(((((..((((...))))..))))).))).((((((.(((..((...((.((....)).))...)).)))..))))....))..</t>
  </si>
  <si>
    <t>.(((...(((((..((((...))))..))))).))).((((((.(((..((...(((........)))...)).)))..))))....))..</t>
  </si>
  <si>
    <t>.(((...(((((..((((...))))..))))).))).((((((.(((..((...(((((....)))))...)).)))..))))....))..</t>
  </si>
  <si>
    <t>.(((...(((((..((((...))))..))))).))).((((((.(((..((...(((.(....).)))...)).)))..))))....))..</t>
  </si>
  <si>
    <t>.(((...(((((..((((...))))..))))).))).((((((.(((..((...((.(......).))...)).)))..))))....))..</t>
  </si>
  <si>
    <t>((((((((((((((((((((....((((.((.......)).)))).....))))..))))))))))........))).).)).........</t>
  </si>
  <si>
    <t>(((((.(((((((((............))))))))).((....)).........)))))...........(((.((......))..)))..</t>
  </si>
  <si>
    <t>((((((((((((((((((((..(((((.........)))))..............))))))))))..))))...))).).)).........</t>
  </si>
  <si>
    <t>(((...(((((((((............)))))))))..(((((...........)))))....)))....(((.((......))..)))..</t>
  </si>
  <si>
    <t>(((...(((((((((............))))))))).((((((...........))))))...)))....(((.((......))..)))..</t>
  </si>
  <si>
    <t>(((...(((((((((............)))))))))...((((...((......))..)))).)))....(((.((......))..)))..</t>
  </si>
  <si>
    <t>..(((((((((((((............))))))))).((((..((.(..((.........))..))).))))......)))).........</t>
  </si>
  <si>
    <t>..(((((((((((((............))))))))).((((..((.....(........).....)).))))......)))).........</t>
  </si>
  <si>
    <t>..(((((((((((((............))))))))).((((..((...((..........))...)).))))......)))).........</t>
  </si>
  <si>
    <t>..(((((((((((((............))))))))).((((..((.(((((.......)))).).)).))))......)))).........</t>
  </si>
  <si>
    <t>..(((((((((((((............))))))))).(((((.((...((.......)).)))))))...........)))).........</t>
  </si>
  <si>
    <t>..(((((((((((((............)))))))))..((((.(..((......))..).)))).((...))......)))).........</t>
  </si>
  <si>
    <t>..(((((((((((((............))))))))).((((..((.(.((...........)).))).))))......)))).........</t>
  </si>
  <si>
    <t>..(((((((((((((............))))))))).(((((.(..((......))..)...)))))...........)))).........</t>
  </si>
  <si>
    <t>.(((((((((((((.(((((.......))))))))))).((((...........)))).)))))))....(((.((......))..)))..</t>
  </si>
  <si>
    <t>..(((((((((((((............))))))))).((((..((.((.((.......)).).).)).))))......)))).........</t>
  </si>
  <si>
    <t>(((((((((((((((............)))))))))...((((...........))))..))))))....(((.((......))..)))..</t>
  </si>
  <si>
    <t>..(((((((((((((............))))))))).((((..((.(..((.......))..)..)).))))......)))).........</t>
  </si>
  <si>
    <t>..(((((((((((((............))))))))).((((..((.(.((.......)).).))....))))......)))).........</t>
  </si>
  <si>
    <t>..(((((((((((((............))))))))).((((..((.((.((.......))..)).)).))))......)))).........</t>
  </si>
  <si>
    <t>..(((((((((((((............))))))))).((((..((...((............)).)).))))......)))).........</t>
  </si>
  <si>
    <t>.(((...(((((..((((...))))..))))).))).((((((.(((.((....(((......)))....))..)))..))))....))..</t>
  </si>
  <si>
    <t>..(((((((((((((............)))))))))...((((...........)))).....((((.......)))))))).........</t>
  </si>
  <si>
    <t>..(((((((((((((............))))))))).((((..((...((.......))....))...))))......)))).........</t>
  </si>
  <si>
    <t>..(((((((((((((............))))))))).((((.(((...((.......))....)))..))))......)))).........</t>
  </si>
  <si>
    <t>..(((((.(((.(((((((((.(((((.........)))))..(..((......))..)...))))))))).))).).)))).........</t>
  </si>
  <si>
    <t>((((((((((((((((..(((((((((.........))))).............)))).)))))))))).....))).).)).........</t>
  </si>
  <si>
    <t>((((((...((((((((((((.(((((.........)))))..(..((......))..)))))))))))))...))).).)).........</t>
  </si>
  <si>
    <t>(((...(((((((((............)))))))))...((((...........)))).....)))....(((.((......))..)))..</t>
  </si>
  <si>
    <t>..(((((((((((((............))))))))).(((((..(....((.......))....)..)))))......)))).........</t>
  </si>
  <si>
    <t>((((..(((((((((............)))))))))...((((...........)))).....))))...(((.((......))..)))..</t>
  </si>
  <si>
    <t>..(((((((((((((............))))))))).(((((..(...((.......)).)..)))))..........)))).........</t>
  </si>
  <si>
    <t>...((((((((((((((((((........))))))))..((((...........)))).)))))))))).(((.((......))..)))..</t>
  </si>
  <si>
    <t>.(((...(((((..((((...))))..))))).))).((((((.(((..((...(.(((......))).).)).)))..))))....))..</t>
  </si>
  <si>
    <t>.(((...(((((..((((...))))..))))).))).((((((.(((..((...(((.(......))))..)).)))..))))....))..</t>
  </si>
  <si>
    <t>.(((...(((((..((((...))))..))))).))).((((((.(((..((...(((.(......).))).)).)))..))))....))..</t>
  </si>
  <si>
    <t>.(((...(((((..((((...))))..))))).))).((((((.(((..((....((.(......)))...)).)))..))))....))..</t>
  </si>
  <si>
    <t>(((...(((((((((............)))))))))...((((...........)))).....)))((((....((......))..)))).</t>
  </si>
  <si>
    <t>..(((((((((((((............)))))))))(((((..(..((......))..)....)))))..........)))).........</t>
  </si>
  <si>
    <t>.....(((((((..((((...))))..)))).)))((((((..(..((......))..)....)))))).(((.((......))..)))..</t>
  </si>
  <si>
    <t>(((...(((((((((............)))))))))...((((...........)))).....)))...((((.((......))..)))).</t>
  </si>
  <si>
    <t>..(((((((((((((((((((........))))))))..((((...........)))).)))))))(((.....))).)))).........</t>
  </si>
  <si>
    <t>(((...(((((((((............)))))))))...((((...........)))).....)))..((((......)))).........</t>
  </si>
  <si>
    <t>..(((((((((((((((((((........))))))))..((((...........)))).)))))))((((...)))).)))).........</t>
  </si>
  <si>
    <t>.(((...(((((..((((...))))..))))).))).((((((.(((.((((..((..(....)..))))))..)))..))))....))..</t>
  </si>
  <si>
    <t>.(((...(((((..((((...))))..))))).))).((((((.(((.(((...((..(....)..)).)))..)))..))))....))..</t>
  </si>
  <si>
    <t>..(((((((((((((............)))))))))...((((...........))))((...(((...)))...)).)))).........</t>
  </si>
  <si>
    <t>..(((((((((((((............)))))))))...((((...........))))((...((.....))...)).)))).........</t>
  </si>
  <si>
    <t>.(((..(((((((((((((((........))))))))..((((...........)))).)))))))..)))....................</t>
  </si>
  <si>
    <t>.(((...(((((..((((...))))..))))).)))...((((...........)))).......((((((((......)))))..)))..</t>
  </si>
  <si>
    <t>..(((((((((((((............))))))))).(((...((((.((...............)).)))).)))..)))).........</t>
  </si>
  <si>
    <t>((((((((((((((((..((((............((....))............)))).))))))..))))...))).).)).........</t>
  </si>
  <si>
    <t>((((((((((((((((..((((..((((..(..((.....))..).))))....)))).))))))..))))...))).).)).........</t>
  </si>
  <si>
    <t>.(((..(((..(((((.....))))).)).)..))).((((((.(((..((...((..(....)..))...)).)))..))))....))..</t>
  </si>
  <si>
    <t>..(((((.(((((((((((((...(((....((.(..((....)).).))...)))...)))))))..))).))).).)))).........</t>
  </si>
  <si>
    <t>..(((((.(((((((((((((...((((....))))...((((...........)))).)))))))..))).))).).)))).........</t>
  </si>
  <si>
    <t>((((((((((((((((..((((..((........((....))........))..)))).))))))..))))...))).).)).........</t>
  </si>
  <si>
    <t>((((((((((((((((((((....((((.(...((.....)).)))))..)))).))).)))))))........))).).)).........</t>
  </si>
  <si>
    <t>..(((((.(((((((((((((..((((.((....((....))......)).))))....)))))))..))).))).).)))).........</t>
  </si>
  <si>
    <t>.(((...((.((((((((...)))))))).)).))).((((((.(((..((...((..(....)..))...)).)))..))))....))..</t>
  </si>
  <si>
    <t>((((((((((((((((..((((...((...(..((.....))..)...))....)))).))))))..))))...))).).)).........</t>
  </si>
  <si>
    <t>.(((...((.((.(((((...))))).)).)).))).((((((.(((..((...((..(....)..))...)).)))..))))....))..</t>
  </si>
  <si>
    <t>((((((((((((((((..((((...((.......((....)).......))...)))).))))))..))))...))).).)).........</t>
  </si>
  <si>
    <t>..(((((.(((((((((((((.(((((........).))))..(..((......))..))))))))..))).))).).)))).........</t>
  </si>
  <si>
    <t>..(((((.(((((((((((((.((((...(....)..))))..(..((......))..))))))))..))).))).).)))).........</t>
  </si>
  <si>
    <t>((((..(((((((........)))))))..)..))).((((((.(((..((...((..(....)..))...)).)))..))))....))..</t>
  </si>
  <si>
    <t>..(((((.(((((((((((((....((..(....)..))((((...........)))).)))))))..))).))).).)))).........</t>
  </si>
  <si>
    <t>..(((((.(((((((((((((...(((((..((.(..((....)).).))....))))))))))))..))).))).).)))).........</t>
  </si>
  <si>
    <t>..(((((.(((((((((((((...(((.(..((.(..((....)).).))....).))))))))))..))).))).).)))).........</t>
  </si>
  <si>
    <t>((((((((((((((((((((.(..((((..(((....).))..))))..))))).))).)))))))........))).).)).........</t>
  </si>
  <si>
    <t>((((((((((((((((((((.....(((((.......).)))).......)))).))).)))))))........))).).)).........</t>
  </si>
  <si>
    <t>..(((((.(((((((((((((.(((((..(...)..)))))..(..((......))..))))))))..))).))).).)))).........</t>
  </si>
  <si>
    <t>..(((((.(((((((((((((.(((((.((....)))))))..(..((......))..))))))))..))).))).).)))).........</t>
  </si>
  <si>
    <t>((((((((((((((((((((....((((((.......)))..))).....)))).))).)))))))........))).).)).........</t>
  </si>
  <si>
    <t>((((((((((((((((..((((...(((((....((....))......))))).)))).))))))..))))...))).).)).........</t>
  </si>
  <si>
    <t>..(((((.(((((((((((((.((((((((...))))))))..(..((......))..))))))))..))).))).).)))).........</t>
  </si>
  <si>
    <t>..(((((.(((((((((((((.((((((.(...).))))))..(..((......))..))))))))..))).))).).)))).........</t>
  </si>
  <si>
    <t>((((((((((((((((..((((...((((((...((....))....))))))..)))).))))))..))))...))).).)).........</t>
  </si>
  <si>
    <t>((((((((((((((((((((....(((((((.(....)))))))).....)))).))).)))))))........))).).)).........</t>
  </si>
  <si>
    <t>((((((((((((((((((((....(((((.(.(....)).))))).....)))).))).)))))))........))).).)).........</t>
  </si>
  <si>
    <t>((((((((((((((((..((((..(((((.(..((.....))..))))))....)))).))))))..))))...))).).)).........</t>
  </si>
  <si>
    <t>CG-AA</t>
  </si>
  <si>
    <t>..(((((.(((((((((((((...(((.(.(((.(..((....)).).)))...).))))))))))..))).))).).)))).........</t>
  </si>
  <si>
    <t>CG-AC</t>
  </si>
  <si>
    <t>CG-AG</t>
  </si>
  <si>
    <t>CG-AT</t>
  </si>
  <si>
    <t>((((((((((((((((((((....((((.((.(....).)))))).....)))).))).)))))))........))).).)).........</t>
  </si>
  <si>
    <t>CG-GA</t>
  </si>
  <si>
    <t>CG-GC</t>
  </si>
  <si>
    <t>CG-GG</t>
  </si>
  <si>
    <t>CG-GT</t>
  </si>
  <si>
    <t>..(((((.(((((((((((((...(((.((.((.(..((....)).).))...)).))))))))))..))).))).).)))).........</t>
  </si>
  <si>
    <t>CG-TA</t>
  </si>
  <si>
    <t>..(((((.(((((((((((((...(((.(((((.(..((....)).).))))..).))))))))))..))).))).).)))).........</t>
  </si>
  <si>
    <t>CG-TC</t>
  </si>
  <si>
    <t>..(((((.(((((((((((((...(((.((..((...((....))....))..)).))))))))))..))).))).).)))).........</t>
  </si>
  <si>
    <t>CG-TG</t>
  </si>
  <si>
    <t>..(((((.(((((((((((((...(((.(((.((...((....))....)).))).))))))))))..))).))).).)))).........</t>
  </si>
  <si>
    <t>CG-TT</t>
  </si>
  <si>
    <t>..(((((.(((((((((((((...(((..(((..(..((....)).).))).)))....)))))))..))).))).).)))).........</t>
  </si>
  <si>
    <t>..(((((.(((((((((((((...(((.(..(((...((....))....)))..).))))))))))..))).))).).)))).........</t>
  </si>
  <si>
    <t>((((((((((((((((..((((...((.((.((.((....)).))...)).)).)))).))))))..))))...))).).)).........</t>
  </si>
  <si>
    <t>(((((((((((((((((((((.(((....))).))))).((((...........)))).))))))..))))...))).).)).........</t>
  </si>
  <si>
    <t>((((((((((((((((..((((...((.((((.(((....))..).)))).)).)))).))))))..))))...))).).)).........</t>
  </si>
  <si>
    <t>..(((((.(((((((((((((...(((.(.((((...((....))....)))).).))))))))))..))).))).).)))).........</t>
  </si>
  <si>
    <t>((((((((((((((((((((....((((..((.....))..)))).....)))).))).)))))))........))).).)).........</t>
  </si>
  <si>
    <t>((((.(.((..(((........)))..)).).)))).((((((.(((..((...((..(....)..))...)).)))..))))....))..</t>
  </si>
  <si>
    <t>((((((((((((((((..((((...((.(((((((.....)))))...)).)).)))).))))))..))))...))).).)).........</t>
  </si>
  <si>
    <t>((((.((((..(((........)))..)).)))))).((((((.(((..((...((..(....)..))...)).)))..))))....))..</t>
  </si>
  <si>
    <t>.((((((((..(((........)))..)).)))))).((((((.(((..((...((..(....)..))...)).)))..))))....))..</t>
  </si>
  <si>
    <t>(((.((.((..(((........)))..)).)).))).((((((.(((..((...((..(....)..))...)).)))..))))....))..</t>
  </si>
  <si>
    <t>((((((((((((((((..((((...((.((...(((....))).....)).)).)))).))))))..))))...))).).)).........</t>
  </si>
  <si>
    <t>((((((((((((((((((((....((((..(((.....))))))).....)))).))).)))))))........))).).)).........</t>
  </si>
  <si>
    <t>..((.((((.((..((((...))))..)).)))))).((((((.(((..((...((..(....)..))...)).)))..))))....))..</t>
  </si>
  <si>
    <t>((((((((((((((((..((((...((.((..(((.....))).....)).)).)))).))))))..))))...))).).)).........</t>
  </si>
  <si>
    <t>((((((((((((((((..((((...((.((..((((....))))....)).)).)))).))))))..))))...))).).)).........</t>
  </si>
  <si>
    <t>..(((((.(((((((((((((...(((.(...(((..((....))...)))...).))))))))))..))).))).).)))).........</t>
  </si>
  <si>
    <t>..(((((.(((((((((((((...(((.(...((((.((....)).))).)...).))))))))))..))).))).).)))).........</t>
  </si>
  <si>
    <t>((((((((((((((((.((((((.........)))))).((((...........)))).))))))..))))...))).).)).........</t>
  </si>
  <si>
    <t>..(((((.(((((((((((((.(((((...)))))....((((...........)))).)))))))..))).))).).)))).........</t>
  </si>
  <si>
    <t>((((((((((((((((..((((...((.((...((........))...)).)).)))).))))))..))))...))).).)).........</t>
  </si>
  <si>
    <t>((((((((((((((((..((((...((.((...(((......)))...)).)).)))).))))))..))))...))).).)).........</t>
  </si>
  <si>
    <t>.....((((.((..((((...))))..)).)).)).(((((((.(((..((...((..(....)..))...)).)))..))))....))).</t>
  </si>
  <si>
    <t>..(((((.(((((((((((((...(((.(..((.(.(((....)))).))....).))))))))))..))).))).).)))).........</t>
  </si>
  <si>
    <t>..(((((.(((((((((((((.((((((.(....)))))))..(..((......))..))))))))..))).))).).)))).........</t>
  </si>
  <si>
    <t>((((((((((((((((..((((...((.((....((.......))...)).)).)))).))))))..))))...))).).)).........</t>
  </si>
  <si>
    <t>((((((((((((((((..((((...((.((....((((...))))...)).)).)))).))))))..))))...))).).)).........</t>
  </si>
  <si>
    <t>..(((((.(((((((((((((.((((.(((....)))))))..(..((......))..))))))))..))).))).).)))).........</t>
  </si>
  <si>
    <t>..(((((((.((..((((...))))..)).)).))))).((((.(((..((...((..(....)..))...)).)))..))))........</t>
  </si>
  <si>
    <t>((((((((((((((((..((((...((.((.....((......))...)).)).)))).))))))..))))...))).).)).........</t>
  </si>
  <si>
    <t>.....((((.((..((((...))))..)).)).))(((((.(.(..((......))..).).)))))...(((.((......))..)))..</t>
  </si>
  <si>
    <t>..(((((.(((((((((((((.(((((.......)))))((((...........)))).)))))))..))).))).).)))).........</t>
  </si>
  <si>
    <t>((((...((.((..((((...))))..)).)).))))..((((.(((..((...((..(....)..))...)).)))..))))........</t>
  </si>
  <si>
    <t>((((...((.((..((((...))))..)).)).))))((((((.(((..((...((..(....)..))...)).)))..))))....))..</t>
  </si>
  <si>
    <t>((((((((((((((((((((....((((..(((...)))..)))).....)))).))).)))))))........))).).)).........</t>
  </si>
  <si>
    <t>..(((((.(((((((((((((......(((.....))).((((...........)))).)))))))..))).))).).)))).........</t>
  </si>
  <si>
    <t>..(((((.(((((((((((((...(((.(..((..((((....)))).))....).))))))))))..))).))).).)))).........</t>
  </si>
  <si>
    <t>..(((((.(((((((((((((..((((........))))((((...........)))).)))))))..))).))).).)))).........</t>
  </si>
  <si>
    <t>.(((...((.((..((((...))))..)).)).))).((((((.(((..((...((..(....)..))...)).)))..))))))......</t>
  </si>
  <si>
    <t>((((((((((((((((..((((...((.((...((.....))......)).)).)))).))))))..))))...))).).)).........</t>
  </si>
  <si>
    <t>((((((((((((((((..((((...((.((...(((...)))......)).)).)))).))))))..))))...))).).)).........</t>
  </si>
  <si>
    <t>(((..((((.((..((((...))))..)).)).))..)))(((.(((..((...((..(....)..))...)).)))..))).........</t>
  </si>
  <si>
    <t>((((((((((((((((((((....((((...((....))..)))).....)))).))).)))))))........))).).)).........</t>
  </si>
  <si>
    <t>((((((((((((((((((((....((((.(.((....))).)))).....)))).))).)))))))........))).).)).........</t>
  </si>
  <si>
    <t>((((((((((((((((((((....((((..(.(....))..)))).....)))).))).)))))))........))).).)).........</t>
  </si>
  <si>
    <t>((((((((((((((((((((....((((.(..(....)..))))).....)))).))).)))))))........))).).)).........</t>
  </si>
  <si>
    <t>.(((...((.((..((((...))))..)).)).)))..((((..(((..((...((..(....)..))...)).))).)))).........</t>
  </si>
  <si>
    <t>..(((((.(((((((((((((...(((.(........((((.....))))....).))))))))))..))).))).).)))).........</t>
  </si>
  <si>
    <t>..(((((.(((((((((((((...(((.(........(((((...)))))....).))))))))))..))).))).).)))).........</t>
  </si>
  <si>
    <t>((((((((((((((((...((((((((.........))))))))..((......))...))))))..))))...))).).)).........</t>
  </si>
  <si>
    <t>((((((((((((((((..(((((((((.........))))).............)))).))))))..))))...))).).)).........</t>
  </si>
  <si>
    <t>((((((((((((((((..(((((((((.........))))).(((...)))...)))).))))))..))))...))).).)).........</t>
  </si>
  <si>
    <t>..(((((.((((((((((((..(((((.........))))).((..((......))..))))))))..))).))).).)))).........</t>
  </si>
  <si>
    <t>((((((((((((((((.(((..(((((.........)))))..............))).))))))..))))...))).).)).........</t>
  </si>
  <si>
    <t>((((((((((((((((..((((...((.((..((.(....).))....)).)).)))).))))))..))))...))).).)).........</t>
  </si>
  <si>
    <t>((((((((((((((((((((.(..((..(((((....).))))..))..))))).))).)))))))........))).).)).........</t>
  </si>
  <si>
    <t>..(((((.((((((((((((.((((((.........))))))((..((......))..))))))))..))).))).).)))).........</t>
  </si>
  <si>
    <t>((((((((((((((((..((((...((.((((.(((....)))))...)).)).)))).))))))..))))...))).).)).........</t>
  </si>
  <si>
    <t>.(((...((.((..((((...))))..)).)).))).((((.(((....((.......))....))).))))...................</t>
  </si>
  <si>
    <t>((((((((((((((((..(((((((((.........)))))(((....)))...)))).))))))..))))...))).).)).........</t>
  </si>
  <si>
    <t>.(((...((.((..((((...))))..)).)).))).((((((((((..((...((..(....)..))...)).))).)))))....))..</t>
  </si>
  <si>
    <t>.(((...((.((..((((...))))..)).)).))).((((((((.((.((...((..(....)..))...))..))))))))....))..</t>
  </si>
  <si>
    <t>.(((...((.((..((((...))))..)).)).))).((((((((((..((...((..(....)..))...)).)))).))))....))..</t>
  </si>
  <si>
    <t>..(((((.(((((((((((((...(((.........)))((((((.......)))))).)))))))..))).))).).)))).........</t>
  </si>
  <si>
    <t>((((((((((((((((.((((.(((((.........))))).))))((......))...))))))..))))...))).).)).........</t>
  </si>
  <si>
    <t>((((((((((((((((..(((.(((((.........))))).)))(((......)))..))))))..))))...))).).)).........</t>
  </si>
  <si>
    <t>((((((((((((((((..((((...((.(((((.((....)).).)).)).)).)))).))))))..))))...))).).)).........</t>
  </si>
  <si>
    <t>..(((((.(((((((((((((.(((((.........)))))....(((......)))..)))))))..))).))).).)))).........</t>
  </si>
  <si>
    <t>((((((((((((((((..((((...((.((..(.((....))..)...)).)).)))).))))))..))))...))).).)).........</t>
  </si>
  <si>
    <t>((((((((((((((((..((((...((.(((((.((....))..))).)).)).)))).))))))..))))...))).).)).........</t>
  </si>
  <si>
    <t>((((((((((((((((..((((...((.(((((.((....)).)).).)).)).)))).))))))..))))...))).).)).........</t>
  </si>
  <si>
    <t>..(((((.(((((((((((((.(((((.........)))))..(((((......))))))))))))..))).))).).)))).........</t>
  </si>
  <si>
    <t>..(((((.(((((((((((((.(((((.........)))))..((.((......)).)))))))))..))).))).).)))).........</t>
  </si>
  <si>
    <t>..(((((.(((((((((((((.(((((.........)))))...(((.......)))..)))))))..))).))).).)))).........</t>
  </si>
  <si>
    <t>((((((((((((((((..((((...((.((...(((........))).)).)).)))).))))))..))))...))).).)).........</t>
  </si>
  <si>
    <t>((((((((((((((((..((((...((.((..(((.........))).)).)).)))).))))))..))))...))).).)).........</t>
  </si>
  <si>
    <t>((((((((((((((((((.((((.((((..(.(....))..)))))))).))...))).)))))))........))).).)).........</t>
  </si>
  <si>
    <t>((((((((((((((((..((((...((.((..((((....))..))..)).)).)))).))))))..))))...))).).)).........</t>
  </si>
  <si>
    <t>((((((((((((((((..((((......(((..((.....))..))).......)))).))))))..))))...))).).)).........</t>
  </si>
  <si>
    <t>((((((((((((((((((((...(((((..(.(....))..)))))....)))).))).)))))))........))).).)).........</t>
  </si>
  <si>
    <t>((((((((((((((((((((..((((((..(.(....))..))))))...)))).))).)))))))........))).).)).........</t>
  </si>
  <si>
    <t>((((((((((((((((((((((..((((..(.(....))..))))..)).)))).))).)))))))........))).).)).........</t>
  </si>
  <si>
    <t>((((((((((((((((..((((.......(..(.((....)).)..).......)))).))))))..))))...))).).)).........</t>
  </si>
  <si>
    <t>((((((((((((((((..((((......((..(.((....)).)..))......)))).))))))..))))...))).).)).........</t>
  </si>
  <si>
    <t>..(((((.(((((((((((((.(((((.........)))))...(((......)))...)))))))..))).))).).)))).........</t>
  </si>
  <si>
    <t>((((((((((((((((..((((...((.((((..((....))....)))).)).)))).))))))..))))...))).).)).........</t>
  </si>
  <si>
    <t>..(((((.(((((((((((((.(((((.........)))))...((((....))))...)))))))..))).))).).)))).........</t>
  </si>
  <si>
    <t>..(((((.(((((((((((((.(((((.........))))).....((((...))))..)))))))..))).))).).)))).........</t>
  </si>
  <si>
    <t>..(((((.(((((((((((((...(((.(....(((.((....)).))).....).))))))))))..))).))).).)))).........</t>
  </si>
  <si>
    <t>..(((((.(((((((((((((...(((..(((.((..((....)).))))).)))....)))))))..))).))).).)))).........</t>
  </si>
  <si>
    <t>(((((((((((((((((((((((.((((..(.(....))..)))).))).)))).))).)))))))........))).).)).........</t>
  </si>
  <si>
    <t>((((((((((((((((((((.(((((.(.(...((.....)).))))))))))).))).)))))))........))).).)).........</t>
  </si>
  <si>
    <t>.(((...((.((..((((...))))..)).)).))).((((((.(((((.(...((..(....)..))...))))))..))))....))..</t>
  </si>
  <si>
    <t>(((((((((((((((((((((...((((..(.(....))..))))....))))).))).)))))))........))).).)).........</t>
  </si>
  <si>
    <t>(((((((((((((((((((((.(.((((..(.(....))..)))).).)))))..))).)))))))........))).).)).........</t>
  </si>
  <si>
    <t>..(((((.(((((((((((((...(((.(...((((.((....)).).)))...).))))))))))..))).))).).)))).........</t>
  </si>
  <si>
    <t>..(((((.(((((((((((((...(((.(...((...((....))...))....).))))))))))..))).))).).)))).........</t>
  </si>
  <si>
    <t>((((((((((((((((((((((..((((..(.(....))..))))...)))))).))).)))))))........))).).)).........</t>
  </si>
  <si>
    <t>((((((((((((((((..((((...((((.(...((....))....).))))..)))).))))))..))))...))).).)).........</t>
  </si>
  <si>
    <t>.(((...((.((..((((...))))..)).)).))).((((((.(((.(((...((..(....)..))...))))))..))))....))..</t>
  </si>
  <si>
    <t>(((((((((((((((((((((.(.((((..(.(....))..)))).))))))...))).)))))))........))).).)).........</t>
  </si>
  <si>
    <t>((((((((((((((((..((((..(((...(..((.....))..)...)))...)))).))))))..))))...))).).)).........</t>
  </si>
  <si>
    <t>((((((((((((((((.(((...(((((..(..((.....))..).)))))....))).))))))..))))...))).).)).........</t>
  </si>
  <si>
    <t>(((((((((((((((((((((...((((..(.(....))..))))...)))))..))).)))))))........))).).)).........</t>
  </si>
  <si>
    <t>.(((...((.((..((((...))))..)).)).))).((((((.(((..((...((..(....)..))..))..)))..))))....))..</t>
  </si>
  <si>
    <t>..(((((.(((((((((((((...((((((....((....))......)).))))....)))))))..))).))).).)))).........</t>
  </si>
  <si>
    <t>((((((((((((((((.((((((((((.........)))))........))))).))).)))))))........))).).)).........</t>
  </si>
  <si>
    <t>..(((((.(((((((((((((.(((((.........))))).......((((...)))))))))))..))).))).).)))).........</t>
  </si>
  <si>
    <t>..(((((.(((((((((((((...(((((..((.(..((....)).).)))))))....)))))))..))).))).).)))).........</t>
  </si>
  <si>
    <t>.(((...((.((..((((...))))..)).)).))).((((((.(((..(((..((..(....)..))..))).)))..))))....))..</t>
  </si>
  <si>
    <t>.(((...((.((..((((...))))..)).)).))).((((((.(((..((((.((..(....)..)).)))).)))..))))....))..</t>
  </si>
  <si>
    <t>..(((((.(((((((((((((.....((.(.((.(..((....)).).)).))).....)))))))..))).))).).)))).........</t>
  </si>
  <si>
    <t>..(((((.(((((((((((((...(((.((.((.(..((....)).).)).))...))))))))))..))).))).).)))).........</t>
  </si>
  <si>
    <t>((((((((((((((((..((((..(((.((....((....))......))))).)))).))))))..))))...))).).)).........</t>
  </si>
  <si>
    <t>((((((((((((((((..(((((.(((.((....((....))......)))))))))).))))))..))))...))).).)).........</t>
  </si>
  <si>
    <t>((((((((((((((((.(((..(((((.((....((....))......)))))))))).))))))..))))...))).).)).........</t>
  </si>
  <si>
    <t>((((((((((((((((..((((((..........((....))..........)))))).))))))..))))...))).).)).........</t>
  </si>
  <si>
    <t>((((((((((((((((.((((...(((.((....((....))......)).))))))).))))))..))))...))).).)).........</t>
  </si>
  <si>
    <t>((((((((((((((((..(((.(.(((.((....((....))......)).))))))).))))))..))))...))).).)).........</t>
  </si>
  <si>
    <t>(((..(((((((..((...((.(((((.........))))).))...)).)))))))......)))....(((.((......))..)))..</t>
  </si>
  <si>
    <t>..(((((.(((((((((((((.(((((.........)))))..((........))....)))))))..))).))).).)))).........</t>
  </si>
  <si>
    <t>((((((((((((((((.((((((((((.........)))))............))))).))))))..))))...))).).)).........</t>
  </si>
  <si>
    <t>((((((((((((((((..(((...(((.((....((....))......)).))).))).))))))..))))...))).).)).........</t>
  </si>
  <si>
    <t>(((((((((((((((((((((.(((((.........))))).))........)))))).)))))))........))).).)).........</t>
  </si>
  <si>
    <t>((((((((((((((((((((....((((..(.(....))..)))).....)))))))..)))))))........))).).)).........</t>
  </si>
  <si>
    <t>..(((((.(((((((((((((...((((...((.(..((....)).).)).....)))))))))))..))).))).).)))).........</t>
  </si>
  <si>
    <t>..(((((.(((((((((((((...(((....((.(..((....)).).))..)))....)))))))..))).))).).)))).........</t>
  </si>
  <si>
    <t>..(((((.(((((((((((((....((.((....((....))......)).))......)))))))..))).))).).)))).........</t>
  </si>
  <si>
    <t>..(((((.(((((((((((((.(((((.........))))).......(((.....))))))))))..))).))).).)))).........</t>
  </si>
  <si>
    <t>..(((((.((((((((((((((((.((.((....((....))......)).)).)))..)))))))..))).))).).)))).........</t>
  </si>
  <si>
    <t>..(((((.(((((((((((((.(((((....((.(..((....)).).))..)))))..)))))))..))).))).).)))).........</t>
  </si>
  <si>
    <t>((((((((((((((((.(((.....((.((....((....))......)).))..))).))))))..))))...))).).)).........</t>
  </si>
  <si>
    <t>.(((...((.((..((((...))))..)).)).))).((((((.(((..((...((.((....)).))...)).)))..))))....))..</t>
  </si>
  <si>
    <t>..(((((.(((((((((((((.((.......((.(..((....)).).)).......)))))))))..))).))).).)))).........</t>
  </si>
  <si>
    <t>..(((((.(((((((((((((.(((((.........)))))..(((........)))..)))))))..))).))).).)))).........</t>
  </si>
  <si>
    <t>.(((...((.((..((((...))))..)).)).))).((((((.(((..((...(((((....)))))...)).)))..))))....))..</t>
  </si>
  <si>
    <t>.(((...((.((..((((...))))..)).)).))).((((((.(((..((...(((.(....).)))...)).)))..))))....))..</t>
  </si>
  <si>
    <t>..(((((.(((((((((((((.((((.....((.(..((....)).).)).....)))))))))))..))).))).).)))).........</t>
  </si>
  <si>
    <t>..(((((.(((((((((((((.(((((.........)))))..((.((......)))).)))))))..))).))).).)))).........</t>
  </si>
  <si>
    <t>..(((((.(((((((((((((((..((.((....((....))......)).))....)))))))))..))).))).).)))).........</t>
  </si>
  <si>
    <t>((((((((((((((((((((.....((.((....((....))......)).))..))))))))))..))))...))).).)).........</t>
  </si>
  <si>
    <t>((((((((((.((.(((((((....((.((....((....))......)).))....))))))))).))))...))).).)).........</t>
  </si>
  <si>
    <t>..(((((.((((((((((((((...((.((....((....))......)).)).....))))))))..))).))).).)))).........</t>
  </si>
  <si>
    <t>..(((((.(((((((((((((.((.(.....((.(..((....)).).)).....).)))))))))..))).))).).)))).........</t>
  </si>
  <si>
    <t>..(((((.(((((((((((((.(((((.........)))))((.((........)).)))))))))..))).))).).)))).........</t>
  </si>
  <si>
    <t>(((((((((((((((..(((((...((.((....((....))......)).)).))))).)))))..))))...))).).)).........</t>
  </si>
  <si>
    <t>(((..((((.((..((((...))))..)).)).))..((((((...........))))))...)))....(((.((......))..)))..</t>
  </si>
  <si>
    <t>(((..(((((..(((....((.(((((.........))))).))......)))..)))))...)))....(((.((......))..)))..</t>
  </si>
  <si>
    <t>..(((((.((((((((((((.................((((((...........))))))))))))..))).))).).)))).........</t>
  </si>
  <si>
    <t>(((((((((((((((...((((...((.((....((....))......)).)).))))..)))))..))))...))).).)).........</t>
  </si>
  <si>
    <t>..(((((.(((.((((.((((.(((((.........)))))(((..((......))..))).)))).)))).))).).)))).........</t>
  </si>
  <si>
    <t>.(((...((.((..((((...))))..)).)).))).((((((.(((..((...((..((...)).))...)).)))..))))....))..</t>
  </si>
  <si>
    <t>..(((((.(((.((((.((((...(((...)))(((...((((...........))))))).)))).)))).))).).)))).........</t>
  </si>
  <si>
    <t>.(((...((.((..((((...))))..)).)).))).((((((.(((..((...((..((....))))...)).)))..))))....))..</t>
  </si>
  <si>
    <t>..(((((.(((.((((.((((((.(((.(..((.(..((....)).).))....).))))).)))).)))).))).).)))).........</t>
  </si>
  <si>
    <t>.(((...((.((..((((...))))..)).)).))).((((((.(((..((...((..(....)..))...)).)))..))))....))..</t>
  </si>
  <si>
    <t>..(((((.(((.((((.((((.(.(((.(..((.(..((....)).).))....).))).).)))).)))).))).).)))).........</t>
  </si>
  <si>
    <t>..(((((.(((.((((.((((..((((.(..((.(..((....)).).))....).))))..)))).)))).))).).)))).........</t>
  </si>
  <si>
    <t>..(((((.(((.((((.((((.(((((.(..((.(..((....)).).))....).))))).)))).)))).))).).)))).........</t>
  </si>
  <si>
    <t>..(((((.(((.((((.((((...((((...........((((...........)))))))))))).)))).))).).)))).........</t>
  </si>
  <si>
    <t>(((((((((((((((((.((((...((.((....((....))......)).)).)))).))))))).))))...))).).)).........</t>
  </si>
  <si>
    <t>..(((((.(((.((((.(((((..(((.(..((.(..((....)).).))....).)))..))))).)))).))).).)))).........</t>
  </si>
  <si>
    <t>..(((((.(((.((((.((((.(((((.........))))).......(((.......))).)))).)))).))).).)))).........</t>
  </si>
  <si>
    <t>(((((((((((((((...((((...((.((....((....))......)).)).))))...))))).))))...))).).)).........</t>
  </si>
  <si>
    <t>..(((((.(((.((((.((((((.(((.(..((.(..((....)).).))....).))).)))))).)))).))).).)))).........</t>
  </si>
  <si>
    <t>..(((((.(((.((((.((((.(((((.(..((.(..((....)).).))....).))).)))))).)))).))).).)))).........</t>
  </si>
  <si>
    <t>..((((.((..(((((((.((...........(((..(.((((...........)))))..))))).)))).))).)))))).........</t>
  </si>
  <si>
    <t>.(((...((.((..((((...))))..)).)).))).(((((.((...((.......)).)))))))...(((.((......))..)))..</t>
  </si>
  <si>
    <t>.(((...((.((..((((...))))..)).)).))).((.(((((...((.......)).)))))))...(((.((......))..)))..</t>
  </si>
  <si>
    <t>.(((.(((.((((((....((.(((((.........))))).))......)))..))).))).)))....(((.((......))..)))..</t>
  </si>
  <si>
    <t>((((.(((.((((((....((.(((((.........))))).))......)))..))).)))))))....(((.((......))..)))..</t>
  </si>
  <si>
    <t>.(((((((.((((((....((.(((((.........))))).))......)))..))).)))))))....(((.((......))..)))..</t>
  </si>
  <si>
    <t>((((((.(((..(((....((.(((((.........))))).))......)))..)))..))))))....(((.((......))..)))..</t>
  </si>
  <si>
    <t>.(((...((.((..((((...))))..)).)).))).((((((.(((.((....((......))......))..)))..))))....))..</t>
  </si>
  <si>
    <t>.(((...((.((..((((...))))..)).)).))).((((((.(((.((....(((.....))).....))..)))..))))....))..</t>
  </si>
  <si>
    <t>.(((...((.((..((((...))))..)).)).))).((((..((.((((...........)))))).))))...................</t>
  </si>
  <si>
    <t>((((((((((.(((((((((((...((.((....((....))......)).)).)))).))))))).))))...))).).)).........</t>
  </si>
  <si>
    <t>((((((((((.((.((((((((...((.((....((....))......)).)).)))).)))).)).))))...))).).)).........</t>
  </si>
  <si>
    <t>.(((...((.((..((((...))))..)).)).))).((((...(((..((.......))..)))...))))...................</t>
  </si>
  <si>
    <t>..((((.((..(((((((((((..(((.(..((.(..((....)).).))....).)))...)))).)))).))).)))))).........</t>
  </si>
  <si>
    <t>.(((...((.((..((((...))))..)).)).))).((((((.(((..((...((..........))...)).)))..))))....))..</t>
  </si>
  <si>
    <t>..(((((.(((.(((((((((.(((((.........)))))..(..((......))..))))))...)))).))).).)))).........</t>
  </si>
  <si>
    <t>.(((...((.((..((((...))))..)).)).))).((((((.(((..((...((.(......).))...)).)))..))))....))..</t>
  </si>
  <si>
    <t>.(((...((.((..((((...))))..)).)).))).((((((.(((.((....((.......)).....))..)))..))))....))..</t>
  </si>
  <si>
    <t>.(((...((.((..((((...))))..)).)).))).((((((.(((.((....(((......)))....))..)))..))))....))..</t>
  </si>
  <si>
    <t>..(((((.(((.((((...((.(((((.........))))).))..((((............)))).)))).))).).)))).........</t>
  </si>
  <si>
    <t>.(((...((.((..((((...))))..)).)).))).((((((.(((..((...((((.....)).))...)).)))..))))....))..</t>
  </si>
  <si>
    <t>((((((((((.(((((..((((...((.((....((....))......)).)).)))).)))))...))))...))).).)).........</t>
  </si>
  <si>
    <t>.(((...((.((..((((...))))..)).)).))).((((((.(((..((...(((........)))...)).)))..))))....))..</t>
  </si>
  <si>
    <t>((((((((((((((((..((((...((.((....((....))......)).)).)))).)))))))))).....))).).)).........</t>
  </si>
  <si>
    <t>((((((((((((((((..((((...((.((....((....))......)).)).)))).)))))..)))))...))).).)).........</t>
  </si>
  <si>
    <t>..(((((.(((((((((((((.(((((.........)))))..(..((......))..)))))))))..)).))).).)))).........</t>
  </si>
  <si>
    <t>.....(((((((((((((((....((((..(.(....))..)))).....)))).))).))))))))...(((.((......))..)))..</t>
  </si>
  <si>
    <t>..((.(((((((((((((((....((((..(.(....))..)))).....)))).))).)))))))))).(((.((......))..)))..</t>
  </si>
  <si>
    <t>...(((((((((((((((((....((((..(.(....))..)))).....)))).))).)))))))))).(((.((......))..)))..</t>
  </si>
  <si>
    <t>..(((((.((((((((((((....((((..(.(....))..)))).....)))).))).)))))))))).(((.((......))..)))..</t>
  </si>
  <si>
    <t>..(((((.(((((((((((((.(((((.........)))))..(..((......))..)))))))..)))).))).).)))).........</t>
  </si>
  <si>
    <t>......((((((((((((((....((((..(.(....))..)))).....)))).))).)))))))((((....((......))..)))).</t>
  </si>
  <si>
    <t>..((.((.((((((((((((....((((..(.(....))..)))).....)))).))).))))))).)).(((.((......))..)))..</t>
  </si>
  <si>
    <t>.(((...((.((..((((...))))..)).)).))).((((((.(((..((..(((..(....)..)))..)).)))..))))....))..</t>
  </si>
  <si>
    <t>..((((((((((((((((((....((((..(.(....))..)))).....)))).))).))))))).(((.....))))))).........</t>
  </si>
  <si>
    <t>......((((((((((((((....((((..(.(....))..)))).....)))).))).)))))))...((((.((......))..)))).</t>
  </si>
  <si>
    <t>..(((((.(((((((((((((.(((((.........)))))..(..((......))..)))))))).))))..)).).)))).........</t>
  </si>
  <si>
    <t>..((((((((((((((((((....((((..(.(....))..)))).....)))).))).)))))))(((.....))).)))).........</t>
  </si>
  <si>
    <t>......((((((((((((((....((((..(.(....))..)))).....)))).))).)))))))..((((......)))).........</t>
  </si>
  <si>
    <t>..((((((((((((((((((....((((..(.(....))..)))).....)))).))).)))))))((((...)))).)))).........</t>
  </si>
  <si>
    <t>.(((...((.((..((((...))))..)).)).))).((((((.(((..((.((((..(....)..)))).)).)))..))))....))..</t>
  </si>
  <si>
    <t>.(((...((.((..((((...))))..)).)).))).((((((.(((.(((...((..(....)..)).)))..)))..))))....))..</t>
  </si>
  <si>
    <t>..((..((((((((((((((....((((..(.(....))..)))).....)))).))).)))))))..))(((......))).........</t>
  </si>
  <si>
    <t>.(((..((((((((((((((....((((..(.(....))..)))).....)))).))).)))))))..)))....................</t>
  </si>
  <si>
    <t>......((((((((((((((....((((..(.(....))..)))).....)))).))).)))))))..(((((......))))).......</t>
  </si>
  <si>
    <t>((((((...((((.(((((((.(((((.........)))))..(..((......))..)))))))).))))...))).).)).........</t>
  </si>
  <si>
    <t>..(((((.(((((.(((((((.(((((.........)))))..(..((......))..)))))))).)))...)).).)))).........</t>
  </si>
  <si>
    <t>.((((.((((..((((.....))))..)))).)))).((((((.(((..((...((..(....)..))...)).)))..))))....))..</t>
  </si>
  <si>
    <t>.((((.((((.(((((.....))))).)))).)))).((((((.(((..((...((..(....)..))...)).)))..))))....))..</t>
  </si>
  <si>
    <t>.((((.((((...(((.....)))...)))).)))).((((((.(((..((...((..(....)..))...)).)))..))))....))..</t>
  </si>
  <si>
    <t>.((((.((((.(.(((.....))).).)))).)))).((((((.(((..((...((..(....)..))...)).)))..))))....))..</t>
  </si>
  <si>
    <t>.((((.(((((.((((.....)))).))))).)))).((((((.(((..((...((..(....)..))...)).)))..))))....))..</t>
  </si>
  <si>
    <t>.((((.((((((((........)))).)))).)))).((((((.(((..((...((..(....)..))...)).)))..))))....))..</t>
  </si>
  <si>
    <t>(((..((((((..(((.....)))))))))...))).((((((.(((..((...((..(....)..))...)).)))..))))....))..</t>
  </si>
  <si>
    <t>.(((((((..((((........))))..))).)))).((((((.(((..((...((..(....)..))...)).)))..))))....))..</t>
  </si>
  <si>
    <t>.((((.((((((((((.....)))))))))).)))).((((((.(((..((...((..(....)..))...)).)))..))))....))..</t>
  </si>
  <si>
    <t>TA-AA</t>
  </si>
  <si>
    <t>((((((((((((((((..((((...(((.(..(((.....)))...).)))...)))).))))))..))))...))).).)).........</t>
  </si>
  <si>
    <t>TA-AC</t>
  </si>
  <si>
    <t>.(((((((((..((((.....)))).))))).)))).((((((.(((..((...((..(....)..))...)).)))..))))....))..</t>
  </si>
  <si>
    <t>TA-AG</t>
  </si>
  <si>
    <t>((((((((((((((((..((((.....((...(((.....)))...))......)))).))))))..))))...))).).)).........</t>
  </si>
  <si>
    <t>TA-AT</t>
  </si>
  <si>
    <t>TA-CA</t>
  </si>
  <si>
    <t>..(((((.(((((((((((((...(((((...(((.....)))...........))))))))))))..))).))).).)))).........</t>
  </si>
  <si>
    <t>TA-CC</t>
  </si>
  <si>
    <t>.((((((((..(((........)))..)))).)))).((((((.(((..((...((..(....)..))...)).)))..))))....))..</t>
  </si>
  <si>
    <t>TA-CG</t>
  </si>
  <si>
    <t>((((((((((((((((..((((....(((...(((.....)))...))).....)))).))))))..))))...))).).)).........</t>
  </si>
  <si>
    <t>TA-CT</t>
  </si>
  <si>
    <t>TA-GA</t>
  </si>
  <si>
    <t>((((((((((((((((((((.(..((((.(((.(....)))).))))..))))).))).)))))))........))).).)).........</t>
  </si>
  <si>
    <t>TA-GC</t>
  </si>
  <si>
    <t>.(((((((((.(((........))).))))).)))).((((((.(((..((...((..(....)..))...)).)))..))))....))..</t>
  </si>
  <si>
    <t>TA-GG</t>
  </si>
  <si>
    <t>TA-GT</t>
  </si>
  <si>
    <t>((((((((((((((((..((((.....(((..(((.....)))...))).....)))).))))))..))))...))).).)).........</t>
  </si>
  <si>
    <t>((((((((((((((((..((((..((((((..(((.....))).))))))....)))).))))))..))))...))).).)).........</t>
  </si>
  <si>
    <t>.(((((((.((((........))))...))).)))).((((((.(((..((...((..(....)..))...)).)))..))))....))..</t>
  </si>
  <si>
    <t>((((((((((((((((..((((..........(((.....)))...........)))).))))))..))))...))).).)).........</t>
  </si>
  <si>
    <t>((((((((((((((((..((((.......((.(((.....))).))........)))).))))))..))))...))).).)).........</t>
  </si>
  <si>
    <t>((((((((((((((((..((((...((((...(((.....))).....))))..)))).))))))..))))...))).).)).........</t>
  </si>
  <si>
    <t>((((((((((((((((..((((...((((((.(((.....)))...))))))..)))).))))))..))))...))).).)).........</t>
  </si>
  <si>
    <t>((((((((((((((((..((((......((..(((.....)))...))......)))).))))))..))))...))).).)).........</t>
  </si>
  <si>
    <t>.((((..(((..((((.....))))..)))..)))).((((((.(((..((...((..(....)..))...)).)))..))))....))..</t>
  </si>
  <si>
    <t>((((((((((((((((..((((......((..(((.....))).....))....)))).))))))..))))...))).).)).........</t>
  </si>
  <si>
    <t>((((((((((((((((..((((......(((.((((....))..)).)))....)))).))))))..))))...))).).)).........</t>
  </si>
  <si>
    <t>((((((((((((((((..((((......((..(((.....)))..)).......)))).))))))..))))...))).).)).........</t>
  </si>
  <si>
    <t>..(((((.(((((((((((((...(((..((((.(..((....)).).))))....))))))))))..))).))).).)))).........</t>
  </si>
  <si>
    <t>((((((((((((((((..((((......(((.(((.....))).))).......)))).))))))..))))...))).).)).........</t>
  </si>
  <si>
    <t>((((((((((((((((((((....(((.(((........)))))).....)))).))).)))))))........))).).)).........</t>
  </si>
  <si>
    <t>((((((((((((((((..((((......(..((((.....))))..).......)))).))))))..))))...))).).)).........</t>
  </si>
  <si>
    <t>((((((((((((((((((((....(((.(((((....)))))))).....)))).))).)))))))........))).).)).........</t>
  </si>
  <si>
    <t>((((((((((((((((..((((.......((.(((.....))))).........)))).))))))..))))...))).).)).........</t>
  </si>
  <si>
    <t>.(((((.(((..((((.....))))..))).))))).((((((.(((..((...((..(....)..))...)).)))..))))....))..</t>
  </si>
  <si>
    <t>((((((((((((((((..((((.......(((.((.....))))).........)))).))))))..))))...))).).)).........</t>
  </si>
  <si>
    <t>((((((((((((((((..((((.......((.(((.....)))..)).......)))).))))))..))))...))).).)).........</t>
  </si>
  <si>
    <t>((((((((((((((((..((((.......((((((.....)))).)).......)))).))))))..))))...))).).)).........</t>
  </si>
  <si>
    <t>((((((((.((((........))))..))))).))).((((((.(((..((...((..(....)..))...)).)))..))))....))..</t>
  </si>
  <si>
    <t>((((((((((((((((((((....(((.((((.....)))).))).....)))).))).)))))))........))).).)).........</t>
  </si>
  <si>
    <t>((((.((.((..((((.....))))..)))).)))).((((((.(((..((...((..(....)..))...)).)))..))))....))..</t>
  </si>
  <si>
    <t>((((((((((((((((..((((.......((((((.....))))).).......)))).))))))..))))...))).).)).........</t>
  </si>
  <si>
    <t>.(((.(((((..((((.....))))..))))).))).((((((.(((..((...((..(....)..))...)).)))..))))....))..</t>
  </si>
  <si>
    <t>((((.(((((..((((.....))))..))))))))).((((((.(((..((...((..(....)..))...)).)))..))))....))..</t>
  </si>
  <si>
    <t>.(((((((((..((((.....))))..))))))))).((((((.(((..((...((..(....)..))...)).)))..))))....))..</t>
  </si>
  <si>
    <t>(((.(((.((..((((.....))))..))))).))).((((((.(((..((...((..(....)..))...)).)))..))))....))..</t>
  </si>
  <si>
    <t>(((((((.((..((((.....))))..))))))))).((((((.(((..((...((..(....)..))...)).)))..))))....))..</t>
  </si>
  <si>
    <t>(((...((((...........))))...)))..((.(..((((.(((..((...((..(....)..))...)).)))..))))...).)).</t>
  </si>
  <si>
    <t>((((((((((((((((..((((.......(...(((....)))...).......)))).))))))..))))...))).).)).........</t>
  </si>
  <si>
    <t>((((((((((((((((..((((.......(..((((....))))..).......)))).))))))..))))...))).).)).........</t>
  </si>
  <si>
    <t>......(((((((((((..(....)..))))))))))).((((.(((..((...((..(....)..))...)).)))..))))........</t>
  </si>
  <si>
    <t>((((((((((((((((((((.(..((...(((((...)))))...))..))))).))).)))))))........))).).)).........</t>
  </si>
  <si>
    <t>..(((((.(((((((((((((...(((......(((.((....)).))).......))))))))))..))).))).).)))).........</t>
  </si>
  <si>
    <t>..(((((.(((((((((((((.(((((.(......))))))..(..((......))..))))))))..))).))).).)))).........</t>
  </si>
  <si>
    <t>(((...((((...........))))...))).((((...((((.(((..((...((..(....)..))...)).)))..))))...)))).</t>
  </si>
  <si>
    <t>((((((((((((((((..((((...(((..(.(((........))))..)))..)))).))))))..))))...))).).)).........</t>
  </si>
  <si>
    <t>..(((((.(((((((((((((...........((((........))))...........)))))))..))).))).).)))).........</t>
  </si>
  <si>
    <t>((((((((((((((((..((((.......(..((((...))))...).......)))).))))))..))))...))).).)).........</t>
  </si>
  <si>
    <t>..(((.((((..((((.....))))..)))).))).(((((((.(((..((...((..(....)..))...)).)))..))))....))).</t>
  </si>
  <si>
    <t>(((((.((((..((((.....))))..)))).))).)).((((.(((..((...((..(....)..))...)).)))..))))........</t>
  </si>
  <si>
    <t>(((...((((...........))))...)))...(((..((((.(((..((...((..(....)..))...)).)))..))))...)))..</t>
  </si>
  <si>
    <t>..(((.((((..((((.....))))..)))).)))((((((..(..((......))..)....)))))).(((.((......))..)))..</t>
  </si>
  <si>
    <t>..(((((((((.((((.....))))...)))).))))).((((.(((..((...((..(....)..))...)).)))..))))........</t>
  </si>
  <si>
    <t>..(((.((((..((((.....))))..)))).)))(((.((((.(((..((...((..(....)..))...)).)))..))))))).....</t>
  </si>
  <si>
    <t>.((((.((((..((((.....))))..)))).))))...((((.(((..((...((..(....)..))...)).)))..))))........</t>
  </si>
  <si>
    <t>..(((.((((..((((.....))))..)))).)))(((((.(.(..((......))..).).)))))...(((.((......))..)))..</t>
  </si>
  <si>
    <t>.((((.((((..((((.....))))..)))).))))(((((((.(((..((...((..(....)..))...)).)))..))))....))).</t>
  </si>
  <si>
    <t>(((((.((((..((((.....))))..)))).)))))..((((.(((..((...((..(....)..))...)).)))..))))........</t>
  </si>
  <si>
    <t>(((((.((((..((((.....))))..)))).)))))((((((.(((..((...((..(....)..))...)).)))..))))....))..</t>
  </si>
  <si>
    <t>.((((.((((..((((.....))))..)))).))))((.((((.(((..((...((..(....)..))...)).)))..))))))......</t>
  </si>
  <si>
    <t>.((((.((((..((((.....))))..)))).))))..(((((.(((..((...((..(....)..))...)).)))..))))).......</t>
  </si>
  <si>
    <t>.((((.((((..((((.....))))..)))).)))).((((((.(((..((...((..(....)..))...)).)))..))))))......</t>
  </si>
  <si>
    <t>(((((.((((..((((.....))))..)))).)))).)..(((.(((..((...((..(....)..))...)).)))..))).........</t>
  </si>
  <si>
    <t>(((((.((((..((((.....))))..)))).)))).).((((.(((..((...((..(....)..))...)).)))..))))........</t>
  </si>
  <si>
    <t>(((((.((((..((((.....))))..)))).)))).)((((..(...((.......)).)..))))...(((.((......))..)))..</t>
  </si>
  <si>
    <t>(((((.((((..((((.....))))..)))).)))).)(((((.(((..((...((..(....)..))...)).)))..))))).......</t>
  </si>
  <si>
    <t>.((((.((((..((((.....))))..)))).)))).((.(((.(((..((...((..(....)..))...)).)))..))))).......</t>
  </si>
  <si>
    <t>.((((.((((..((((.....))))..)))).))))..(((((.(((..((...((..(....)..))...)).)))..))).))......</t>
  </si>
  <si>
    <t>.((((.((((..((((.....))))..)))).)))).(((....(((..((...((..(....)..))...)).....))).....)))..</t>
  </si>
  <si>
    <t>.((((.((((..((((.....))))..)))).)))).((((((.(((..((...((..(....)..))...)).)))..)))....)))..</t>
  </si>
  <si>
    <t>.((((.((((..((((.....))))..)))).)))).((((...(((..((...((..(....)..))...)).....)))....))))..</t>
  </si>
  <si>
    <t>.((((.((((..((((.....))))..)))).))))..((((..(((..((...((..(....)..))...)).))).)))).........</t>
  </si>
  <si>
    <t>.((((.((((..((((.....))))..)))).)))).((((..(..((......))..)....))))...(((.((......))..)))..</t>
  </si>
  <si>
    <t>.((((.((((..((((.....))))..)))).))))..(.((..(((..((...((..(....)..))...)).))).)).).........</t>
  </si>
  <si>
    <t>.((((.((((..((((.....))))..)))).)))).(((((.((.((.((...((..(....)..))...))..)).)).)))...))..</t>
  </si>
  <si>
    <t>.((((.((((..((((.....))))..)))).)))).(((...(..((......))..).....)))...(((.((......))..)))..</t>
  </si>
  <si>
    <t>..((((((((.(((((((((((....)))))).)))))..))))(((..((...((..(....)..))...)).))).)))).........</t>
  </si>
  <si>
    <t>.((((.((((..((((.....))))..)))).)))).((((.....))))....((..((.....((...)).......))..))......</t>
  </si>
  <si>
    <t>.((((.((((..((((.....))))..)))).))))..((((......((.......))......)))).(((.((......))..)))..</t>
  </si>
  <si>
    <t>.((((.((((..((((.....))))..)))).)))).(((((...)))))....((..((.....((...)).......))..))......</t>
  </si>
  <si>
    <t>.((((.((((..((((.....))))..)))).))))..(((..(..((......))..)..)))......(((.((......))..)))..</t>
  </si>
  <si>
    <t>.((((.((((..((((.....))))..)))).))))..((((.(..((......))..).))))......(((.((......))..)))..</t>
  </si>
  <si>
    <t>.((((.((((..((((.....))))..)))).)))).(((((..(((..((...((..(....)..))...)).....)))..))).))..</t>
  </si>
  <si>
    <t>.((((.((((..((((.....))))..)))).)))).(((((.((....((.......)).....)))))))...................</t>
  </si>
  <si>
    <t>.((((.((((..((((.....))))..)))).)))).((((((.....((....((..(....)..))..))..))))))...........</t>
  </si>
  <si>
    <t>.((((.((((..((((.....))))..)))).)))).((((..((....((.......)).....)).))))...................</t>
  </si>
  <si>
    <t>.((((.((((..((((.....))))..)))).)))).((((.(((....((.......)).....)))))))...................</t>
  </si>
  <si>
    <t>.((((.((((..((((.....))))..)))).)))).((((((.(...((.......))....).)).))))...................</t>
  </si>
  <si>
    <t>.((((.((((..((((.....))))..)))).)))).(((((((..((......))..).).)))))...(((.((......))..)))..</t>
  </si>
  <si>
    <t>.((((.((((..((((.....))))..)))).)))).((((((.(....((.......))....).))))))...................</t>
  </si>
  <si>
    <t>.((((.((((..((((.....))))..)))).)))).(((((((..((......))..))..)))))...(((.((......))..)))..</t>
  </si>
  <si>
    <t>((((((((((((((((..((((...(((..(.((((......)))))..)))..)))).))))))..))))...))).).)).........</t>
  </si>
  <si>
    <t>.((((.((((..((((.....))))..)))).)))).((((((((((..((...((..(....)..))...)).))))).)))....))..</t>
  </si>
  <si>
    <t>.((((.((((..((((.....))))..)))).)))).((((.(((....((.......))....))).))))...................</t>
  </si>
  <si>
    <t>.((((.((((..((((.....))))..)))).)))).((((((((((..((...((..(....)..))...)).)))).))))....))..</t>
  </si>
  <si>
    <t>.((((.((((..((((.....))))..)))).)))).((...(((((..((...((..(....)..))...)).....)))))....))..</t>
  </si>
  <si>
    <t>.((((.((((..((((.....))))..)))).)))).(((((((..((......))..)))..))))...(((.((......))..)))..</t>
  </si>
  <si>
    <t>.((((.((((..((((.....))))..)))).)))).((.(((((...((.......)).)))))))...(((.((......))..)))..</t>
  </si>
  <si>
    <t>.((((.((((..((((.....))))..)))).)))).((((((......((...((..(....)..))...))......))))....))..</t>
  </si>
  <si>
    <t>((((((((((((((((((((.(..(((..(((.(....))))..)))..))))).))).)))))))........))).).)).........</t>
  </si>
  <si>
    <t>.((((.((((..((((.....))))..)))).)))).(((((((.....((...((..(....)..))...)).....)))))....))..</t>
  </si>
  <si>
    <t>.((((.((((..((((.....))))..)))).)))).((((((((((..((...((..(....)..))...)).))).)))))....))..</t>
  </si>
  <si>
    <t>.((((.((((..((((.....))))..)))).)))).((((((((.((.((...((..(....)..))...))..))))))))....))..</t>
  </si>
  <si>
    <t>.((((.((((..((((.....))))..)))).)))).(((((((..((.((...((..(....)..))...))..)).)))))....))..</t>
  </si>
  <si>
    <t>.((((.((((..((((.....))))..)))).)))).((((((..(((.((...((..(....)..))...))..))).))))....))..</t>
  </si>
  <si>
    <t>.((((.((((..((((.....))))..)))).)))).((((...((((......))).)....))))...(((.((......))..)))..</t>
  </si>
  <si>
    <t>.((((.((((..((((.....))))..)))).)))).((((...(((.........)))....))))...(((.((......))..)))..</t>
  </si>
  <si>
    <t>.((((.((((..((((.....))))..)))).)))).((((((.(.((.((...((..(....)..))...))..))).))))....))..</t>
  </si>
  <si>
    <t>.((((.((((..((((.....))))..)))).)))).((((..(((((......)))))....))))...(((.((......))..)))..</t>
  </si>
  <si>
    <t>.((((.((((..((((.....))))..)))).)))).((((..((.((......)).))....))))...(((.((......))..)))..</t>
  </si>
  <si>
    <t>.((((.((((..((((.....))))..)))).)))).((((..(((...((.......))....))).))))...................</t>
  </si>
  <si>
    <t>.((((.((((..((((.....))))..)))).)))).((((..((((..((.......))...)))).))))...................</t>
  </si>
  <si>
    <t>.((((.((((..((((.....))))..)))).)))).((((...(((..((.......))..)))...))))...................</t>
  </si>
  <si>
    <t>.((((.((((..((((.....))))..)))).)))).((((((.((((.((...((..(....)..))...))..))))))))....))..</t>
  </si>
  <si>
    <t>.((((.((((..((((.....))))..)))).)))).((.((..(((...........)))..))))...(((.((......))..)))..</t>
  </si>
  <si>
    <t>.((((.((((..((((.....))))..)))).)))).((((((...((.((...((..(....)..))...)).))...))))....))..</t>
  </si>
  <si>
    <t>.((((.((((..((((.....))))..)))).)))).((((..((..(((.......))).....)).))))...................</t>
  </si>
  <si>
    <t>((((((((((((((((((((..(((((.(((........)))))).))..)))).))).)))))))........))).).)).........</t>
  </si>
  <si>
    <t>.((((.((((..((((.....))))..)))).)))).......(((((((...((..((...............))..))..)))))))..</t>
  </si>
  <si>
    <t>((((((((((((((((..((((...(((.((.(((.....)))...)).)))..)))).))))))..))))...))).).)).........</t>
  </si>
  <si>
    <t>.((((.((((..((((.....))))..)))).)))).((((..((.((((...........)))))).))))...................</t>
  </si>
  <si>
    <t>.((((.((((..((((.....))))..)))).)))).((((((.(((.(((...((..(....)..))...))))))..))))....))..</t>
  </si>
  <si>
    <t>.((((.((((..((((.....))))..)))).)))).((((((.((((.((...((..(....)..))...))))))..))))....))..</t>
  </si>
  <si>
    <t>((((((((((((((((((((.(((((...(((.(....))))...))))))))).))).)))))))........))).).)).........</t>
  </si>
  <si>
    <t>.((((.((((..((((.....))))..)))).)))).((((((.(((((.(...((..(....)..))...))))))..))))....))..</t>
  </si>
  <si>
    <t>.((((.((((..((((.....))))..)))).)))).((((((.(((.......((..(....)..))......)))..))))....))..</t>
  </si>
  <si>
    <t>.((((.((((..((((.....))))..)))).)))).((((((.(((..(....((..(....)..))...)..)))..))))....))..</t>
  </si>
  <si>
    <t>.((((.((((..((((.....))))..)))).)))).((((((.(.(((.....((..(....)..))......))).)))))....))..</t>
  </si>
  <si>
    <t>.((((.((((..((((.....))))..)))).)))).((((((.(.((((....((..(....)..)).....)))).)))))....))..</t>
  </si>
  <si>
    <t>((((((((((((((((((((((..((...(((.(....))))...)).)))))).))).)))))))........))).).)).........</t>
  </si>
  <si>
    <t>.((((.((((..((((.....))))..)))).)))).((((..((.(.((..........)).).)).))))...................</t>
  </si>
  <si>
    <t>.((((.((((..((((.....))))..)))).)))).((((((.(((.((....((..(....)..))...)).)))..))))....))..</t>
  </si>
  <si>
    <t>.((((.((((..((((.....))))..)))).)))).((((((.(((.((....((..(....)..))..))..)))..))))....))..</t>
  </si>
  <si>
    <t>.((((.((((..((((.....))))..)))).)))).((((((.(((.(((...((..(....)..)).)))..)))..))))....))..</t>
  </si>
  <si>
    <t>.((((.((((..((((.....))))..)))).)))).((((((.(((..((...((..(....)..))..))..)))..))))....))..</t>
  </si>
  <si>
    <t>((((((((((((((((..((((..((...(..(((.....)))...)...))..)))).))))))..))))...))).).)).........</t>
  </si>
  <si>
    <t>((((((((((((((((.(((((..((...(((.(....))))...))..))))).))).)))))))........))).).)).........</t>
  </si>
  <si>
    <t>.((((.((((..((((.....))))..)))).)))).((((..((...(((.....)))......)).))))...................</t>
  </si>
  <si>
    <t>.((((.((((..((((.....))))..)))).)))).......(((..(((((....((...............))...)))))..)))..</t>
  </si>
  <si>
    <t>.((((.((((..((((.....))))..)))).)))).((((..((.(..(((.......)))..))).))))...................</t>
  </si>
  <si>
    <t>.((((.((((..((((.....))))..)))).)))).((((((.(((.((((..((..(....)..))))))..)))..))))....))..</t>
  </si>
  <si>
    <t>.((((.((((..((((.....))))..)))).)))).((((((.(.((.(((..((..(....)..))...))).)).)))))....))..</t>
  </si>
  <si>
    <t>.((((.((((..((((.....))))..)))).)))).((((((.(((..(((..((..(....)..))..))).)))..))))....))..</t>
  </si>
  <si>
    <t>.((((.((((..((((.....))))..)))).)))).((((((.(((..((((.((..(....)..)).)))).)))..))))....))..</t>
  </si>
  <si>
    <t>.((((.((((..((((.....))))..)))).)))).((((((.(((....((.((..(....)..))..))..)))..))))....))..</t>
  </si>
  <si>
    <t>.((((.((((..((((.....))))..)))).)))).((((((.(((..((.(.((..(....)..)).).)).)))..))))....))..</t>
  </si>
  <si>
    <t>.((((.((((..((((.....))))..)))).)))).((((((.(((..((..(((..(....)..)))..)).)))..))))....))..</t>
  </si>
  <si>
    <t>.((((.((((..((((.....))))..)))).)))).((....(..((.(.(((((...............))))).).))..)...))..</t>
  </si>
  <si>
    <t>.((((.((((..((((.....))))..)))).)))).((((((.(((..((.((((..(....)..)))).)).)))..))))....))..</t>
  </si>
  <si>
    <t>.((((.((((..((((.....))))..)))).)))).((((((.(((.((..(((..........)))..))..)))..))))....))..</t>
  </si>
  <si>
    <t>.((((.((((..((((.....))))..)))).)))).((((((.(((..((..(.(..(....)..).)..)).)))..))))....))..</t>
  </si>
  <si>
    <t>.((((.((((..((((.....))))..)))).)))).((((((.(((.((...((........)).....))..)))..))))....))..</t>
  </si>
  <si>
    <t>.((((.((((..((((.....))))..)))).)))).((((((.(((..((..(.........)..))......)))..))))....))..</t>
  </si>
  <si>
    <t>.(((...(((((((((((.((.(.(((.(((........)))))).))).)))))))).))).)))....(((.((......))..)))..</t>
  </si>
  <si>
    <t>.((((.((((..((((.....))))..)))).)))).((((((.(((.((...((..........))...))..)))..))))....))..</t>
  </si>
  <si>
    <t>((((((((((((((((.(((((..........(((.....)))..........))))).))))))..))))...))).).)).........</t>
  </si>
  <si>
    <t>(((((((((((((((((((.((..((...(((.(....))))...))..)).)))))).)))))))........))).).)).........</t>
  </si>
  <si>
    <t>.((((.((((..((((.....))))..)))).)))).((((((.(((.((.....(........).....))..)))..))))....))..</t>
  </si>
  <si>
    <t>((((((((((((((((((((.(..((...(((.(....))))...))..))))))))..)))))))........))).).)).........</t>
  </si>
  <si>
    <t>.((((.((((..((((.....))))..)))).)))).((((((.(((..((....((.(......)))...)).)))..))))....))..</t>
  </si>
  <si>
    <t>.((((.((((..((((.....))))..)))).)))).((((((.(((.((....((........))....))..)))..))))....))..</t>
  </si>
  <si>
    <t>.((((.((((..((((.....))))..)))).)))).((((.....((((...))))......))))...(((.((......))..)))..</t>
  </si>
  <si>
    <t>.((((.((((..((((.....))))..)))).)))).((((((.(((.((....((.........))...))..)))..))))....))..</t>
  </si>
  <si>
    <t>.((((.((((..((((.....))))..)))).)))).((((...(((.......)))......))))...(((.((......))..)))..</t>
  </si>
  <si>
    <t>.((((.((((..((((.....))))..)))).)))).((((((.(((.((....(((......)))....))..)))..))))....))..</t>
  </si>
  <si>
    <t>.((((.((((..((((.....))))..)))).)))).......(((..((...((((((...............))))))..))..)))..</t>
  </si>
  <si>
    <t>.((((.((((..((((.....))))..)))).)))).((((((.(((..((...((.((....)).))...)).)))..))))....))..</t>
  </si>
  <si>
    <t>.((((.((((..((((.....))))..)))).)))).((((..((....(((.....))).....)).))))...................</t>
  </si>
  <si>
    <t>.((((.((((..((((.....))))..)))).)))).((((((.(((..((...(((........)))...)).)))..))))....))..</t>
  </si>
  <si>
    <t>.((((.((((..((((.....))))..)))).)))).((((((.(((..((...(((((....)))))...)).)))..))))....))..</t>
  </si>
  <si>
    <t>.((((.((((..((((.....))))..)))).)))).((((((.(((..((...(((.(....).)))...)).)))..))))....))..</t>
  </si>
  <si>
    <t>.((((.((((..((((.....))))..)))).)))).((((((.(((..((...((.(......).))...)).)))..))))....))..</t>
  </si>
  <si>
    <t>((((((((((((((((((((............(((.....)))............))))))))))..))))...))).).)).........</t>
  </si>
  <si>
    <t>.((((.((((..((((.....))))..)))).))))..(((((...........)))))...........(((.((......))..)))..</t>
  </si>
  <si>
    <t>.((((.((((..((((.....))))..)))).)))).((((((.(((..((...((..........))...)).)))..))))....))..</t>
  </si>
  <si>
    <t>.((((.((((..((((.....))))..)))).)))).((((((...........))))))..........(((.((......))..)))..</t>
  </si>
  <si>
    <t>.((((.((((..((((.....))))..)))).)))).((((..((....(((......)))....)).))))...................</t>
  </si>
  <si>
    <t>.((((.((((..((((.....))))..)))).)))).((((((...((......))..))))...))...(((.((......))..)))..</t>
  </si>
  <si>
    <t>.((((.((((..((((.....))))..)))).)))).((((((.(((..((...((..((...)).))...)).)))..))))....))..</t>
  </si>
  <si>
    <t>.((((.((((..((((.....))))..)))).)))).((((((.(((..((...((..((....))))...)).)))..))))....))..</t>
  </si>
  <si>
    <t>.((((.((((..((((.....))))..)))).)))).((((.((..((......))..))...))))...(((.((......))..)))..</t>
  </si>
  <si>
    <t>.((((.((((..((((.....))))..)))).)))).......(((..((.......(((((...((...))...)))))..))..)))..</t>
  </si>
  <si>
    <t>(((((((((((((((((.((((.......(..(((.....)))...).......)))).))))))).))))...))).).)).........</t>
  </si>
  <si>
    <t>.((((.((((..((((.....))))..)))).)))).((((..((...(((.......)))....)).))))...................</t>
  </si>
  <si>
    <t>.((((.((((..((((.....))))..)))).)))).((((..((.(((((.......)))).).)).))))...................</t>
  </si>
  <si>
    <t>.((((.((((..((((.....))))..)))).)))).(((((((..((......))..).)).))))...(((.((......))..)))..</t>
  </si>
  <si>
    <t>.((((.((((..((((.....))))..)))).)))).((((((.(((.((....(((....)))......))..)))..))))....))..</t>
  </si>
  <si>
    <t>.((((.((((..((((.....))))..)))).)))).(((((.((...((.......)).)))))))...(((.((......))..)))..</t>
  </si>
  <si>
    <t>.((((.((((..((((.....))))..)))).)))).(((((.(..((......))..)...)))))...(((.((......))..)))..</t>
  </si>
  <si>
    <t>.(((((((...(((((((((((....)))))).))))).((((...........)))).)))))))....(((.((......))..)))..</t>
  </si>
  <si>
    <t>.((((.((((..((((.....))))..)))).)))).((((((...((......)).....))))))...(((.((......))..)))..</t>
  </si>
  <si>
    <t>.((((.((((..((((.....))))..)))).)))).((((((.(((.((....((......))......))..)))..))))....))..</t>
  </si>
  <si>
    <t>.((((.((((..((((.....))))..)))).)))).((((((.(((.((....(((.....))).....))..)))..))))....))..</t>
  </si>
  <si>
    <t>((((((((((.(((((((((((.......(..(((.....)))...).......)))).))))))).))))...))).).)).........</t>
  </si>
  <si>
    <t>.((((.((((..((((.....))))..)))).)))).((((..(..((......))..).))))......(((.((......))..)))..</t>
  </si>
  <si>
    <t>.((((.((((..((((.....))))..)))).)))).((((((.(((.((....((.......)).....))..)))..))))....))..</t>
  </si>
  <si>
    <t>.((((.((((..((((.....))))..)))).)))).((((((.(((..((...((((.....)).))...)).)))..))))....))..</t>
  </si>
  <si>
    <t>((((((((((((((((..((((.......(..(((.....)))...).......)))).)))))))))).....))).).)).........</t>
  </si>
  <si>
    <t>.((((.((((..((((.....))))..)))).)))).((((..((....((.......))....))..))))...................</t>
  </si>
  <si>
    <t>.((((.((((..((((.....))))..)))).)))).((((((.(((..((.....(((.....)))....)).)))..))))....))..</t>
  </si>
  <si>
    <t>(((((((((((((.((((((((.......(..(((.....)))...).......))))..)))))))))))...))).).)).........</t>
  </si>
  <si>
    <t>.((((.((((..((((.....))))..)))).)))).((((((.(((..((...((..(.....)..))..)).)))..))))....))..</t>
  </si>
  <si>
    <t>.((((.((((..((((.....))))..)))).)))).(((((..(....((.......))....)..)))))...................</t>
  </si>
  <si>
    <t>.((((.((((..((((.....))))..)))).)))).((((((.(((.((...((...........))..))..)))..))))....))..</t>
  </si>
  <si>
    <t>.((((.((((..((((.....))))..)))).)))).(((((..(...((.......)).)..)))))..(((.((......))..)))..</t>
  </si>
  <si>
    <t>((((.(((((.(((((((((((....)))))).))))).((((...........)))).)).))))))).(((.((......))..)))..</t>
  </si>
  <si>
    <t>...(((((((((((((((((.(..((...(((.(....))))...))..))))).))).)))))))))).(((.((......))..)))..</t>
  </si>
  <si>
    <t>.((((.((((..((((.....))))..)))).)))).((((((.(((..((...(.(((......))).).)).)))..))))....))..</t>
  </si>
  <si>
    <t>.((((.((((..((((.....))))..)))).)))).((((((.(((..((...(((.(......))))..)).)))..))))....))..</t>
  </si>
  <si>
    <t>.((((.((((..((((.....))))..)))).)))).((((((.(((..((...(((.(......).))).)).)))..))))....))..</t>
  </si>
  <si>
    <t>.((((.((((..((((.....))))..)))).))))...((((...........))))........((((....((......))..)))).</t>
  </si>
  <si>
    <t>.((((.((((..((((.....))))..)))).))))(((((..(..((......))..)....)))))..(((.((......))..)))..</t>
  </si>
  <si>
    <t>.((((.((((..((((.....))))..)))).))))...((((...........))))((.....(((((.....)))))......))...</t>
  </si>
  <si>
    <t>.((((.((((..((((.....))))..)))).))))...((((...........)))).......(((((((......))))....)))..</t>
  </si>
  <si>
    <t>..((((((((((((((((((.(..((...(((.(....))))...))..))))).))).)))))))(((.....))).)))).........</t>
  </si>
  <si>
    <t>.((((.((((..((((.....))))..)))).)))).((((.....(((((...(.......)...))))).....))))...........</t>
  </si>
  <si>
    <t>.((((.((((..((((.....))))..)))).))))...((((...........)))).......(((..(((......)))....)))..</t>
  </si>
  <si>
    <t>.((((.((((..((((.....))))..)))).))))...((((...........)))).......((((((((......)))))..)))..</t>
  </si>
  <si>
    <t>.((((.((((..((((.....))))..)))).)))).(((((.((((.((...............)).))))..).))))...........</t>
  </si>
  <si>
    <t>((((((((((((((((..((((..(((.....(((.....)))....)))....)))).))))))..))))...))).).)).........</t>
  </si>
  <si>
    <t>.((((......(((((.....)))))......)))).((((((.(((..((...((..(....)..))...)).)))..))))....))..</t>
  </si>
  <si>
    <t>((((((((((((((((..((((..(((.....(((.....))).....)))...)))).))))))..))))...))).).)).........</t>
  </si>
  <si>
    <t>((((((((((((((((..((((..((......(((.....))).......))..)))).))))))..))))...))).).)).........</t>
  </si>
  <si>
    <t>((((((((((((((((..((((..(((((...(((.....))).....))))).)))).))))))..))))...))).).)).........</t>
  </si>
  <si>
    <t>((((((((((((((((..((((...((.....(((.....))).....))....)))).))))))..))))...))).).)).........</t>
  </si>
  <si>
    <t>((((((((((((((((..((((...((.....(((.....)))......))...)))).))))))..))))...))).).)).........</t>
  </si>
  <si>
    <t>..(((((.(((((((((((((....((((.(((.(..((....)).).)))..))))..)))))))..))).))).).)))).........</t>
  </si>
  <si>
    <t>((((((((((((((((..((((..((......(((.....))).....))....)))).))))))..))))...))).).)).........</t>
  </si>
  <si>
    <t>.((((....(((((((.....)))))))....)))).((((((.(((..((...((..(....)..))...)).)))..))))....))..</t>
  </si>
  <si>
    <t>((((((((((((((((..((((...((((...(((.....)))....))))...)))).))))))..))))...))).).)).........</t>
  </si>
  <si>
    <t>((((((((((((((((..((((...((.(...(((.....)))....).))...)))).))))))..))))...))).).)).........</t>
  </si>
  <si>
    <t>..(((((.(((((((((((((...((((....(((.....)))............)))))))))))..))).))).).)))).........</t>
  </si>
  <si>
    <t>((((((((((((((((..((((...(((....(((.....)))......)))..)))).))))))..))))...))).).)).........</t>
  </si>
  <si>
    <t>((((((((((((((((..((((....((....(((.....)))....)).....)))).))))))..))))...))).).)).........</t>
  </si>
  <si>
    <t>((((((((((((((((((((.(..(((((....((.....)))))))..))))).))).)))))))........))).).)).........</t>
  </si>
  <si>
    <t>((((((((((((((((.(((...(.((((...(((.....))))).)).).....))).))))))..))))...))).).)).........</t>
  </si>
  <si>
    <t>((((((((((((((((((((.(..((((....(((.....)))))))..))))).))).)))))))........))).).)).........</t>
  </si>
  <si>
    <t>((((((((((((((((((((....((((((.........)))))).....)))).))).)))))))........))).).)).........</t>
  </si>
  <si>
    <t>((((((((((((((((..((((..(((((...(((.....)))..)))))....)))).))))))..))))...))).).)).........</t>
  </si>
  <si>
    <t>..(((((.(((((((((((((...(((((((.((...((....)).)))))))))....)))))))..))).))).).)))).........</t>
  </si>
  <si>
    <t>((((((((((((((((..((((...((((((.(((.....)))..)).))))..)))).))))))..))))...))).).)).........</t>
  </si>
  <si>
    <t>((((((((((((((((..((((...(((((..(((.....)))....)))))..)))).))))))..))))...))).).)).........</t>
  </si>
  <si>
    <t>..(((((.(((((((((((((.(.....(((((....(((.......)))...)))))))))))))..))).))).).)))).........</t>
  </si>
  <si>
    <t>((((((((((((((((..((((......(((.(((.....))))))........)))).))))))..))))...))).).)).........</t>
  </si>
  <si>
    <t>((((((((((((((((..((((......(((.(((.....)))..)))......)))).))))))..))))...))).).)).........</t>
  </si>
  <si>
    <t>..(((((.(((((((((((((...(((.(((((.(..((....)).).)))))...))))))))))..))).))).).)))).........</t>
  </si>
  <si>
    <t>((((((((((((((((..((((...((((..((((.....))))....))))..)))).))))))..))))...))).).)).........</t>
  </si>
  <si>
    <t>((((((((((((((((..((((...((((..(((((....))..))).))))..)))).))))))..))))...))).).)).........</t>
  </si>
  <si>
    <t>..(((((.(((((((((((((...(((.((((((((....))..))).))).)))....)))))))..))).))).).)))).........</t>
  </si>
  <si>
    <t>..(((((.(((((((((((((...(((.(((((((.....)))....)))).)))....)))))))..))).))).).)))).........</t>
  </si>
  <si>
    <t>((((((((((((((((..((((...((((.(((((.....)))))...))))..)))).))))))..))))...))).).)).........</t>
  </si>
  <si>
    <t>.(((((((....((((.....))))....))))))).((((((.(((..((...((..(....)..))...)).)))..))))....))..</t>
  </si>
  <si>
    <t>..(((((.(((((((((((((....((((.(((..(.((....)).)..))).))))..)))))))..))).))).).)))).........</t>
  </si>
  <si>
    <t>..(((((.(((((((((((((....((((.(((....((....))....))).))))..)))))))..))).))).).)))).........</t>
  </si>
  <si>
    <t>((((((((((((((((((((((((......)))))))).((((...........)))).))))))..))))...))).).)).........</t>
  </si>
  <si>
    <t>((((((((((((((((..((((...((((.((..((....))..))..))))..)))).))))))..))))...))).).)).........</t>
  </si>
  <si>
    <t>((((((((((((((((..((((...((((.(((.((....)).)))..))))..)))).))))))..))))...))).).)).........</t>
  </si>
  <si>
    <t>((((((((((((((((..((((........(((((...)))))...........)))).))))))..))))...))).).)).........</t>
  </si>
  <si>
    <t>((((((((((((((((..((((...((((.((((((....))..))))))))..)))).))))))..))))...))).).)).........</t>
  </si>
  <si>
    <t>..(((((.(((((((((((((...(((...((((...((....))....))))...))))))))))..))).))).).)))).........</t>
  </si>
  <si>
    <t>((((((((((((((((..((((...((((..((.((....))..))..))))..)))).))))))..))))...))).).)).........</t>
  </si>
  <si>
    <t>..(((((.(((((((((((((...(((.....((...((....))...))......))))))))))..))).))).).)))).........</t>
  </si>
  <si>
    <t>((((((((((((((((..((((...((((....(((....))).....))))..)))).))))))..))))...))).).)).........</t>
  </si>
  <si>
    <t>..(((((.(((((((((((((...(((...(((((..((....)).))))).....))))))))))..))).))).).)))).........</t>
  </si>
  <si>
    <t>(((((((((((((.((((((((........)))))))).((((...........)))).)))))))........))).).)).........</t>
  </si>
  <si>
    <t>((((((((((((((((..((((...((((...((((....)).))...))))..)))).))))))..))))...))).).)).........</t>
  </si>
  <si>
    <t>..(((((.(((((((((((((...(((.....(((..((....))...))).....))))))))))..))).))).).)))).........</t>
  </si>
  <si>
    <t>..(((((.(((((((((((((...(((.......((.((....)).))........))))))))))..))).))).).)))).........</t>
  </si>
  <si>
    <t>..(((((.(((((((((((((...(((.(((.(((..((....))....))).)))))))))))))..))).))).).)))).........</t>
  </si>
  <si>
    <t>..(((((.(((((((((((((.((((.....))))....((((...........)))).)))))))..))).))).).)))).........</t>
  </si>
  <si>
    <t>((((((((((((((((..((((...((((...(((........)))..))))..)))).))))))..))))...))).).)).........</t>
  </si>
  <si>
    <t>((((((((((((((((..((((...((((...((((......))))..))))..)))).))))))..))))...))).).)).........</t>
  </si>
  <si>
    <t>((((((((((((((((..((((...((((...(((..((....)))))))))..)))).))))))..))))...))).).)).........</t>
  </si>
  <si>
    <t>((((((((((((((((..((((...((((...((((........))))))))..)))).))))))..))))...))).).)).........</t>
  </si>
  <si>
    <t>((((((((((((((((..((((...((((...((((...)))).....))))..)))).))))))..))))...))).).)).........</t>
  </si>
  <si>
    <t>((((((((((((((((..((((...((((...((((.......)).))))))..)))).))))))..))))...))).).)).........</t>
  </si>
  <si>
    <t>((((((((((((((((..((((...((((...((((((...)))).))))))..)))).))))))..))))...))).).)).........</t>
  </si>
  <si>
    <t>..(((((.(((.((((...(((..........)))(((((.(.(..((......))..).).))))))))).))).).)))).........</t>
  </si>
  <si>
    <t>((((((((((((((((..((((...((((...((.((......)).))))))..)))).))))))..))))...))).).)).........</t>
  </si>
  <si>
    <t>(((((.......((((.....)))).......)))))..((((.(((..((...((..(....)..))...)).)))..))))........</t>
  </si>
  <si>
    <t>(((((.......((((.....)))).......)))))((((((.(((..((...((..(....)..))...)).)))..))))....))..</t>
  </si>
  <si>
    <t>..(((((.(((((((((((((...(((........((((....)))).........))))))))))..))).))).).)))).........</t>
  </si>
  <si>
    <t>((((((((((((((((((((((..........))))))(((((...........)))))))))))..))))...))).).)).........</t>
  </si>
  <si>
    <t>..(((((.(((((((((((((...(((........)))(((((...........))))))))))))..))).))).).)))).........</t>
  </si>
  <si>
    <t>.((((.......((((.....)))).......)))).((((((.(((..((...((..(....)..))...)).)))..))))))......</t>
  </si>
  <si>
    <t>((((((((((((((((..((((...((((...((...((....)).))))))..)))).))))))..))))...))).).)).........</t>
  </si>
  <si>
    <t>((((((((((((((((..((((...((((...((.......)).....))))..)))).))))))..))))...))).).)).........</t>
  </si>
  <si>
    <t>((((((((((((((((..((((...((((...((.(...).)).....))))..)))).))))))..))))...))).).)).........</t>
  </si>
  <si>
    <t>..(((((.(((((((((((((...(((...(((....((((.....))))...)))))))))))))..))).))).).)))).........</t>
  </si>
  <si>
    <t>..(((((.(((((((((((((...(((...(((....(((((...)))))...)))))))))))))..))).))).).)))).........</t>
  </si>
  <si>
    <t>..(((((.(((.((((((((((..........))))))((((.(..((......))..).))))...)))).))).).)))).........</t>
  </si>
  <si>
    <t>((((((((((((((((..((((...((((...((.(......).))..))))..)))).))))))..))))...))).).)).........</t>
  </si>
  <si>
    <t>((((((((((((((((..((((...((((...((.((....)).))..))))..)))).))))))..))))...))).).)).........</t>
  </si>
  <si>
    <t>((((((((((((((((..((((...((((...((((....))))....))))..)))).))))))..))))...))).).)).........</t>
  </si>
  <si>
    <t>((((((((((((((((..((((...((((...(.((....)).)....))))..)))).))))))..))))...))).).)).........</t>
  </si>
  <si>
    <t>..(((((.(((((((((((((.(((((.........))))).(((.((......))))))))))))..))).))).).)))).........</t>
  </si>
  <si>
    <t>..(((((.(((((((((((((...(((.(((.(((.........))).))).)))....)))))))..))).))).).)))).........</t>
  </si>
  <si>
    <t>((((((((((((((((.(((...(((......(((.....)))....))).....))).))))))..))))...))).).)).........</t>
  </si>
  <si>
    <t>((((((((((((((((((((.(((((......(((.....)))..))))))))).))).)))))))........))).).)).........</t>
  </si>
  <si>
    <t>..(((((.(((((((((((((...(((.....((((.((....)).).))).....))))))))))..))).))).).)))).........</t>
  </si>
  <si>
    <t>((((((((((((((((.(((...((((.....(((.....)))....))))....))).))))))..))))...))).).)).........</t>
  </si>
  <si>
    <t>((((((((((((((((.(((((..((......(((.....)))..))..))))).))).)))))))........))).).)).........</t>
  </si>
  <si>
    <t>((((((((((((((((.(((((((.(......(((.....)))....).))))..))).))))))..))))...))).).)).........</t>
  </si>
  <si>
    <t>((((((((((((((((..((((..(.......(((.....)))........)..)))).))))))..))))...))).).)).........</t>
  </si>
  <si>
    <t>((((((((((((((((..(((((((((.........)))))((((...))))..)))).))))))..))))...))).).)).........</t>
  </si>
  <si>
    <t>((((((((((((((((..((((.(((......(((.....))).......))).)))).))))))..))))...))).).)).........</t>
  </si>
  <si>
    <t>((((((((((((((((..((((((........(((.....)))........)).)))).))))))..))))...))).).)).........</t>
  </si>
  <si>
    <t>((((((((((((((((..(((((.(((((...(((.....))).....)))))))))).))))))..))))...))).).)).........</t>
  </si>
  <si>
    <t>((((((((((((((((.(((..(((((((...(((.....))).....)))))))))).))))))..))))...))).).)).........</t>
  </si>
  <si>
    <t>((((((((((((((((((((((..........)))))).((((((.......)))))).))))))..))))...))).).)).........</t>
  </si>
  <si>
    <t>((((((((((((((((..((((((.((((...(((.....))).....)))))))))).))))))..))))...))).).)).........</t>
  </si>
  <si>
    <t>((((((((((((((((.((((...........(((.....)))...........)))).))))))..))))...))).).)).........</t>
  </si>
  <si>
    <t>((((((((((((((((.(((............(((.....)))............))).))))))..))))...))).).)).........</t>
  </si>
  <si>
    <t>((((((((((((((((..(((((..((((...(((.....))).....)))).))))).))))))..))))...))).).)).........</t>
  </si>
  <si>
    <t>((((((((((((((((..(((.(..((((...(((.....))).....))))..)))).))))))..))))...))).).)).........</t>
  </si>
  <si>
    <t>((((((((((((((((..(((.((.((((...(((.....))).....)))).))))).))))))..))))...))).).)).........</t>
  </si>
  <si>
    <t>..(((((.(((((((((((((...(((.....((...((....)).)).....)))...)))))))..))).))).).)))).........</t>
  </si>
  <si>
    <t>..(((((.(((((((((((((...(((((.(((.(..((....)).).)))...))))))))))))..))).))).).)))).........</t>
  </si>
  <si>
    <t>.((((.......((((.....)))).......)))).((((((.(((.((....((........))....))..)))..))))....))..</t>
  </si>
  <si>
    <t>(((((((((((((((((((((...........(((.....)))..........))))).))))))..))))...))).).)).........</t>
  </si>
  <si>
    <t>..(((((.(((((((((((((....((((...(((.....))).....)))).......)))))))..))).))).).)))).........</t>
  </si>
  <si>
    <t>..(((((.(((((((((((((.((.((((...(((.....))).....))))..))...)))))))..))).))).).)))).........</t>
  </si>
  <si>
    <t>..(((((.((((((((((((((((.((((...(((.....))).....))))..)))..)))))))..))).))).).)))).........</t>
  </si>
  <si>
    <t>..(((((.(((((((((((((.(.(((((.(((.(..((....)).).)))..)))))))))))))..))).))).).)))).........</t>
  </si>
  <si>
    <t>((((((((((((((((..((............(((.....)))............))..))))))..))))...))).).)).........</t>
  </si>
  <si>
    <t>.((((.......((((.....)))).......)))).((((((.(((..((...(((((....)))))...)).)))..))))....))..</t>
  </si>
  <si>
    <t>.((((.......((((.....)))).......)))).((((((.(((..((...(((.(....).)))...)).)))..))))....))..</t>
  </si>
  <si>
    <t>..(((((.(((((((((((((.((((....(((.(..((....)).).)))....)))))))))))..))).))).).)))).........</t>
  </si>
  <si>
    <t>.((((.......((((.....)))).......)))).((((((.(((..((...((.((....)).))...)).)))..))))....))..</t>
  </si>
  <si>
    <t>..(((((.(((((((((((((((..((((...(((.....))).....)))).....)))))))))..))).))).).)))).........</t>
  </si>
  <si>
    <t>..(((((.((((((((((((((...((((...(((.....))).....))))......))))))))..))).))).).)))).........</t>
  </si>
  <si>
    <t>(((((((((((((((((..(((...((((...(((.....))).....))))..))).)))))))..))))...))).).)).........</t>
  </si>
  <si>
    <t>..(((((.(((((((((((((.((.(....(((.(..((....)).).)))....).)))))))))..))).))).).)))).........</t>
  </si>
  <si>
    <t>(((((((((((((((..(((((...((((...(((.....))).....))))..))))).)))))..))))...))).).)).........</t>
  </si>
  <si>
    <t>(((((((((((((((...((((...((((...(((.....))).....))))..))))..)))))..))))...))).).)).........</t>
  </si>
  <si>
    <t>(((((((((((((((..(((............(((.....)))............)))..)))))..))))...))).).)).........</t>
  </si>
  <si>
    <t>((((((((((.((.((((((((...((((...(((.....))).....))))..))))..)))))).))))...))).).)).........</t>
  </si>
  <si>
    <t>..(((((.(((.((((.((((...........((((...((((...........)))))))))))).)))).))).).)))).........</t>
  </si>
  <si>
    <t>((((((((((((((.((.((((...((((...(((.....))).....))))..)))).)).)))).))))...))).).)).........</t>
  </si>
  <si>
    <t>..(((((.(((.((((.(((((..........)))))((((..((.((......))...))..)))))))).))).).)))).........</t>
  </si>
  <si>
    <t>.((((.......((((.....)))).......)))).((((((.(((..((...((..(....)..))...)).)))..))))....))..</t>
  </si>
  <si>
    <t>..(((((.(((.((((.((((..((((.....(((.....))).............))))..)))).)))).))).).)))).........</t>
  </si>
  <si>
    <t>..(((((.(((.((((.((((.(((((.....(((.....))).............))))).)))).)))).))).).)))).........</t>
  </si>
  <si>
    <t>(((((((((((((((((.((((...((((...(((.....))).....))))..)))).))))))).))))...))).).)).........</t>
  </si>
  <si>
    <t>..(((((.(((.((((.(((((..(((.....(((.....))).............)))..))))).)))).))).).)))).........</t>
  </si>
  <si>
    <t>..(((((.(((.((((.((((............((..(.((((...........))))).)))))).)))).))).).)))).........</t>
  </si>
  <si>
    <t>(((((((((((((((...((((...((((...(((.....))).....))))..))))...))))).))))...))).).)).........</t>
  </si>
  <si>
    <t>..(((((.(((.((((.((((((.(((.....(((.....))).............))).)))))).)))).))).).)))).........</t>
  </si>
  <si>
    <t>((((((((((((((..(.((((...((((...(((.....))).....))))..)))).)..)))).))))...))).).)).........</t>
  </si>
  <si>
    <t>..(((((.(((.((((.((((.(((((.....(((.....))).............))).)))))).)))).))).).)))).........</t>
  </si>
  <si>
    <t>..(((((.(((.((((.(((((..........)))))((.((.((...((.......)).)).)))))))).))).).)))).........</t>
  </si>
  <si>
    <t>..(((((.(((.((((.(((((..........)))))(((((.((...((.......)).))))))))))).))).).)))).........</t>
  </si>
  <si>
    <t>..(((((.(((.((((.(((((..........)))))((.(((((...((.......)).))))))))))).))).).)))).........</t>
  </si>
  <si>
    <t>(((((((((((((.(((.((((...((((...(((.....))).....))))..)))).))).))).))))...))).).)).........</t>
  </si>
  <si>
    <t>((((((((((((((((..((((...((((...(((.....))).....))))..)))).))).))).))))...))).).)).........</t>
  </si>
  <si>
    <t>.((((.......((((.....)))).......)))).((((((.(((.((....(((.....))).....))..)))..))))....))..</t>
  </si>
  <si>
    <t>.((((.......((((.....)))).......)))).((((..((.((((...........)))))).))))...................</t>
  </si>
  <si>
    <t>((((((((((.(((((((((((...((((...(((.....))).....))))..)))).))))))).))))...))).).)).........</t>
  </si>
  <si>
    <t>((((((((((.((.((((((((...((((...(((.....))).....))))..)))).)))).)).))))...))).).)).........</t>
  </si>
  <si>
    <t>((((((((((.(((((..((((...((((...(((.....))).....))))..)))).)))..)).))))...))).).)).........</t>
  </si>
  <si>
    <t>.((((.......((((.....)))).......)))).((((((.(((.((....(((......)))....))..)))..))))....))..</t>
  </si>
  <si>
    <t>((((((((((((((((..((((...((((...(((.....))).....))))..)))).)))).)).))))...))).).)).........</t>
  </si>
  <si>
    <t>((((((((((.((..(((((((...((((...(((.....))).....))))..)))).)))..)).))))...))).).)).........</t>
  </si>
  <si>
    <t>..(((((.(((.((((...((.(((((.........))))).))....((((...........)))))))).))).).)))).........</t>
  </si>
  <si>
    <t>.((((.......((((.....)))).......)))).((((((.(((..((...((.(......).))...)).)))..))))....))..</t>
  </si>
  <si>
    <t>((((((((((.(((((..((((...((((...(((.....))).....))))..)))).)))))...))))...))).).)).........</t>
  </si>
  <si>
    <t>((((((((((((((((..((((...((((...(((.....))).....))))..)))).)))))))))).....))).).)).........</t>
  </si>
  <si>
    <t>((((((((((((((((..((((...((((...(((.....))).....))))..)))).)))))..)))))...))).).)).........</t>
  </si>
  <si>
    <t>((((((((((((((((..((((...((((...(((.....))).....))))..)))).)))))))..)))...))).).)).........</t>
  </si>
  <si>
    <t>.....(((((((((((((((..(((((.........))))).........)))).))).))))))))...(((.((......))..)))..</t>
  </si>
  <si>
    <t>..((.(((((((((((((((..(((((.........))))).........)))).))).)))))))))).(((.((......))..)))..</t>
  </si>
  <si>
    <t>...(((((((((((((((((..(((((.........))))).........)))).))).)))))))))).(((.((......))..)))..</t>
  </si>
  <si>
    <t>..(((((.((((((((((((..(((((.........))))).........)))).))).)))))))))).(((.((......))..)))..</t>
  </si>
  <si>
    <t>..((((((((...........))))((((...((((..((.(.(..((......))..).).))..))))....)))))))).........</t>
  </si>
  <si>
    <t>..(((((.(((((.(((((((.(((((.........)))))..(..((......))..))))))))...)).))).).)))).........</t>
  </si>
  <si>
    <t>((((((.(((((((((((((((...((((...(((.....))).....))))..))))..)))))).)))).).))).).)).........</t>
  </si>
  <si>
    <t>......((((((((((((((..(((((.........))))).........)))).))).)))))))((((....((......))..)))).</t>
  </si>
  <si>
    <t>.((((.......((((.....)))).......)))).((((((.(((..((..(((..(....)..)))..)).)))..))))....))..</t>
  </si>
  <si>
    <t>..((((((((((((((((((..(((((.........))))).........)))).))).))))))).(((.....))))))).........</t>
  </si>
  <si>
    <t>......((((((((((((((..(((((.........))))).........)))).))).)))))))...((((.((......))..)))).</t>
  </si>
  <si>
    <t>((((((((((((((((((((..(((((.........))))).........)))).))).)))))))........))).).)).........</t>
  </si>
  <si>
    <t>..((((((((((((((((((..(((((.........))))).........)))).))).)))))))(((.....))).)))).........</t>
  </si>
  <si>
    <t>......((((((((((((((..(((((.........))))).........)))).))).)))))))..((((......)))).........</t>
  </si>
  <si>
    <t>..((((((((((((((((((..(((((.........))))).........)))).))).)))))))((((...)))).)))).........</t>
  </si>
  <si>
    <t>.((((.......((((.....)))).......)))).((((((.(((..((.((((..(....)..)))).)).)))..))))....))..</t>
  </si>
  <si>
    <t>.((((.......((((.....)))).......)))).((((((.(((.(((...((..(....)..)).)))..)))..))))....))..</t>
  </si>
  <si>
    <t>..((((((((...........))))...(((.((((.((((..(..((......))..)....))))..)))).))).)))).........</t>
  </si>
  <si>
    <t>..((((((((...........)))).....(((..(((((((......((.......)).....)).)))))..))).)))).........</t>
  </si>
  <si>
    <t>.....(((.(((((((..((((...((((...(((.....))).....))))..)))).))))))).)))(((......))).........</t>
  </si>
  <si>
    <t>.(((..((((((((((((((..(((((.........))))).........)))).))).)))))))..)))....................</t>
  </si>
  <si>
    <t>.((((.......((((.....)))).......)))).((((((.(((..(((..((..(....)..))..))).)))..))))....))..</t>
  </si>
  <si>
    <t>..........((((((..((((...((((...(((.....))).....))))..)))).))))))((((((((......)))))..)))..</t>
  </si>
  <si>
    <t>.((((.......((((.....)))).......)))).((((((.(((..((((.((..(....)..)).)))).)))..))))....))..</t>
  </si>
  <si>
    <t>((((((((((((((((..((((.....((.....((....)).....)).....)))).))))))..))))...))).).)).........</t>
  </si>
  <si>
    <t>..(((((.(((((((((((((.(..(..(((.(.(..((....)).).).)))..)..))))))))..))).))).).)))).........</t>
  </si>
  <si>
    <t>..(((((.(((((((((((((....((((..(((...((....))....)))...)))))))))))..))).))).).)))).........</t>
  </si>
  <si>
    <t>..(((((.(((((((((((((...(((.(((.(.(..((....)).).).))))))...)))))))..))).))).).)))).........</t>
  </si>
  <si>
    <t>..(((((.(((((((((((((.(.((..(((.(.(..((....)).).).)))..)).))))))))..))).))).).)))).........</t>
  </si>
  <si>
    <t>..(((((.(((((((((((((...(((((....))))).((((...........)))).)))))))..))).))).).)))).........</t>
  </si>
  <si>
    <t>((((((((((((((((..((((..((.((.....((....)).....)).))..)))).))))))..))))...))).).)).........</t>
  </si>
  <si>
    <t>..(((((.(((.((((.((((...(((((..(((...((....))....)))...)))))..)))).)))).))).).)))).........</t>
  </si>
  <si>
    <t>..(((((.(((((((((((((..(((((......((....))........)))))....)))))))..))).))).).)))).........</t>
  </si>
  <si>
    <t>((((((((((((((((..((((....(((.....((....)).....)))....)))).))))))..))))...))).).)).........</t>
  </si>
  <si>
    <t>((((((((((((((((.((((.((((...)))).)))).((((...........)))).))))))..))))...))).).)).........</t>
  </si>
  <si>
    <t>..(((((.(((((((((((((...(((((((...)))))))..(..((......))..))))))))..))).))).).)))).........</t>
  </si>
  <si>
    <t>((((((((((((((((..((((...((((.....((....)).....))))...)))).))))))..))))...))).).)).........</t>
  </si>
  <si>
    <t>..(((((.(((.((((........((((((((.....(.((((...........))))))))))))))))).))).).)))).........</t>
  </si>
  <si>
    <t>..(((((.(((.((((........(.((((((.....(.((((...........))))))))))).))))).))).).)))).........</t>
  </si>
  <si>
    <t>..(((((.(((((((((((((.(((.((((...)))).)))..(..((......))..))))))))..))).))).).)))).........</t>
  </si>
  <si>
    <t>((((((((((((((((.((((.(((.....))).)))).((((...........)))).))))))..))))...))).).)).........</t>
  </si>
  <si>
    <t>..(((((.(((((((((((((.(..((((((.(.(..((....)).).).))))))..))))))))..))).))).).)))).........</t>
  </si>
  <si>
    <t>((((((((((((((((..((((...(((((....((....)).....)))))..)))).))))))..))))...))).).)).........</t>
  </si>
  <si>
    <t>..(((((.(((((((((((((...((((...(((...((....))....)))...)))))))))))..))).))).).)))).........</t>
  </si>
  <si>
    <t>..(((((.(((((((((((((...(((....(((...((....))....)))....))))))))))..))).))).).)))).........</t>
  </si>
  <si>
    <t>..(((((.(((((((((((((...(((.((.(((...((....))....))).)).))))))))))..))).))).).)))).........</t>
  </si>
  <si>
    <t>..(((((.(((((((((((((......((((....))))((((...........)))).)))))))..))).))).).)))).........</t>
  </si>
  <si>
    <t>((((((((((((((((..((((..(((((.((.((.....)))).)))))....)))).))))))..))))...))).).)).........</t>
  </si>
  <si>
    <t>..(((((.(((((((((((((...((((((.(((...((....))....))).)))))))))))))..))).))).).)))).........</t>
  </si>
  <si>
    <t>((((((((((((((((..((((....((((((.((.....)))).)))).....)))).))))))..))))...))).).)).........</t>
  </si>
  <si>
    <t>..(((((.(((((((((((((...(((((..(((...((....))....)))..))))))))))))..))).))).).)))).........</t>
  </si>
  <si>
    <t>..(((((.(((..(((.....)))(((((((((....(.((((...........)))))....)))))))))))).).)))).........</t>
  </si>
  <si>
    <t>((((((((((((((((..((((.....(((((.((.....)).)).))).....)))).))))))..))))...))).).)).........</t>
  </si>
  <si>
    <t>..(((((.(((.((((.((((.....((((((((...(((.......)))....)))))))))))).)))).))).).)))).........</t>
  </si>
  <si>
    <t>((((((((((((((((..((((.....(((((.((.....)).))).)).....)))).))))))..))))...))).).)).........</t>
  </si>
  <si>
    <t>((((((((((((((((..((((...((((((((.((....)).)).))).))).)))).))))))..))))...))).).)).........</t>
  </si>
  <si>
    <t>((((((((((((((((..((((.....((.(((.((....)).))).)).....)))).))))))..))))...))).).)).........</t>
  </si>
  <si>
    <t>..(((((.(((((((((((((...((((.(((((...((....))....))))).)))))))))))..))).))).).)))).........</t>
  </si>
  <si>
    <t>..(((((.(((((((((((((...(((((((((.(..((....)).).)))))..)))))))))))..))).))).).)))).........</t>
  </si>
  <si>
    <t>..(((((.(((((((((((((...((((((((((...((....)).))).)))..)))))))))))..))).))).).)))).........</t>
  </si>
  <si>
    <t>..(((((.(((.((((........(((((((((......((((...........))))))))))))))))).))).).)))).........</t>
  </si>
  <si>
    <t>((((((((((((((((..((((...(((..(((((.........))))).))).)))).))))))..))))...))).).)).........</t>
  </si>
  <si>
    <t>..(((((.(((((((((((((...((((...((((..((....))...))))...)))))))))))..))).))).).)))).........</t>
  </si>
  <si>
    <t>..(((((.(((((((((((((...((((...(((((.((....)).))).))...)))))))))))..))).))).).)))).........</t>
  </si>
  <si>
    <t>((((((((((((((((.((((((((.....)))))))).((((...........)))).))))))..))))...))).).)).........</t>
  </si>
  <si>
    <t>..(((((.(((.((((........((((((((.((.(..(((......).))..).)).)))))))))))).))).).)))).........</t>
  </si>
  <si>
    <t>..(((((.(((((((((((((...(((((((.(((..((....)).))).)))..)))))))))))..))).))).).)))).........</t>
  </si>
  <si>
    <t>..(((((.(((.((((........((((((((...((..(((......).))..))...)))))))))))).))).).)))).........</t>
  </si>
  <si>
    <t>..(((((.(((.((((........((((((((..(((..(((......).))..)))..)))))))))))).))).).)))).........</t>
  </si>
  <si>
    <t>..(((((.(((((((((((((...((((...(((((.((....))..)))))...)))))))))))..))).))).).)))).........</t>
  </si>
  <si>
    <t>..(((((.(((.((((........((((((((.(((.....((......)).....))))))))))))))).))).).)))).........</t>
  </si>
  <si>
    <t>..(((((.(((.((((........((((((((.(..((...((......))...))..))))))))))))).))).).)))).........</t>
  </si>
  <si>
    <t>..(((((.(((((((((((((...((((...(((..(((....)).)..)))...)))))))))))..))).))).).)))).........</t>
  </si>
  <si>
    <t>..(((((.(((((((((((((...((((...(((..(((....)))...)))...)))))))))))..))).))).).)))).........</t>
  </si>
  <si>
    <t>..(((((.(((.((((........((((((((.(.(((...((......))...))).))))))))))))).))).).)))).........</t>
  </si>
  <si>
    <t>..(((((.(((..(((.....)))(((((.(((..(((.((((...........)))))))..))).)))))))).).)))).........</t>
  </si>
  <si>
    <t>..(((((.(((((((((((((...(((((((.(.((.((....)))).).)))..)))))))))))..))).))).).)))).........</t>
  </si>
  <si>
    <t>..(((((.(((.((((........((((((((((.(((((.......)))))..))...)))))))))))).))).).)))).........</t>
  </si>
  <si>
    <t>..(((((.(((((((((((((...((((...(((.((((....)).)).)))...)))))))))))..))).))).).)))).........</t>
  </si>
  <si>
    <t>..(((((.(((((((((((((...((((...(((.((((....))).).)))...)))))))))))..))).))).).)))).........</t>
  </si>
  <si>
    <t>..(((((.(((((((((((((...(((((((.(.(((......)).).).)))..)))))))))))..))).))).).)))).........</t>
  </si>
  <si>
    <t>..((((((((...........))))..((((((..(((((.(.(..((......))..).).))))).))).)))...)))).........</t>
  </si>
  <si>
    <t>..(((((.(((((((((((((.((((((.....))))))((((...........)))).)))))))..))).))).).)))).........</t>
  </si>
  <si>
    <t>..(((((.(((((((((((((...(((((((.(...((.....))...).)))..)))))))))))..))).))).).)))).........</t>
  </si>
  <si>
    <t>..(((((.(((.((((........((((((((....((((....((...))....)))))))))))))))).))).).)))).........</t>
  </si>
  <si>
    <t>..(((((.(((.((((........((((((((.(.....((((...........))))))))))))))))).))).).)))).........</t>
  </si>
  <si>
    <t>..(((((.(((.((((........((((((((...((((..((......))....)))))))))))))))).))).).)))).........</t>
  </si>
  <si>
    <t>..(((((.(((((((((((((...((((...(((.((((....))))..)))...)))))))))))..))).))).).)))).........</t>
  </si>
  <si>
    <t>(((((((((((((((((((((.(((.....))).)))))((((...........)))).))))))..))))...))).).)).........</t>
  </si>
  <si>
    <t>((((((((((((((((.((((.(((.....))).))))(((((...........)))))))))))..))))...))).).)).........</t>
  </si>
  <si>
    <t>..(((((.(((.((((........((((((((..(..(((.((......))..)))..))))))))))))).))).).)))).........</t>
  </si>
  <si>
    <t>..(((((.(((.((((........((((((((......(((((...........))))))))))))))))).))).).)))).........</t>
  </si>
  <si>
    <t>..(((((.(((((((((((((..((((((....))))))((((...........)))).)))))))..))).))).).)))).........</t>
  </si>
  <si>
    <t>..(((((.(((..(((.....)))(((((.(((....((((((...........))))))...))).)))))))).).)))).........</t>
  </si>
  <si>
    <t>..(((((.(((.((((........((((((((....((((((......).)))))....)))))))))))).))).).)))).........</t>
  </si>
  <si>
    <t>((((((((((((((((..((((.....((.((.(((...)))))...)).....)))).))))))..))))...))).).)).........</t>
  </si>
  <si>
    <t>..(((((.(((.((((.((((.(((.....))).))))((((..(...((.......)).)..)))))))).))).).)))).........</t>
  </si>
  <si>
    <t>..(((((.(((.((((........((((((((.....((.(((...........))))))))))))))))).))).).)))).........</t>
  </si>
  <si>
    <t>..(((((.(((.((((........((((((((.....((((...((...))....)))))))))))))))).))).).)))).........</t>
  </si>
  <si>
    <t>..(((((.(((((((((((((...((((...(((...(((....)))..)))...)))))))))))..))).))).).)))).........</t>
  </si>
  <si>
    <t>..(((((.(((.((((........((((((((.(...(((.((......)).)))...))))))))))))).))).).)))).........</t>
  </si>
  <si>
    <t>..(((((.(((.((((..(((.(((.....))).)))((((..(..((......))..)....)))))))).))).).)))).........</t>
  </si>
  <si>
    <t>..(((((.(((.((((........(((((((((.(..((((.....))))....).))..))))))))))).))).).)))).........</t>
  </si>
  <si>
    <t>..(((((.(((.((((........(((((((((.(..(((((...)))))....).))..))))))))))).))).).)))).........</t>
  </si>
  <si>
    <t>((((((((((((((((..((((((((((((...)))))))).............)))).))))))..))))...))).).)).........</t>
  </si>
  <si>
    <t>..(((((.(((.((((........((((((((.(.....((((......)))).....))))))))))))).))).).)))).........</t>
  </si>
  <si>
    <t>((((((((((((((((.(((..((((((((...))))))))..............))).))))))..))))...))).).)).........</t>
  </si>
  <si>
    <t>((((((((((((((((...(((((((((((...)))))))))))..((......))...))))))..))))...))).).)).........</t>
  </si>
  <si>
    <t>((((((((((((((((..((((((((((((...)))))))).(((...)))...)))).))))))..))))...))).).)).........</t>
  </si>
  <si>
    <t>..(((((.((((((((((((..((((((((...)))))))).((..((......))..))))))))..))).))).).)))).........</t>
  </si>
  <si>
    <t>..(((((.(((((((((((((.((((((((...))))))))((.((........)).)))))))))..))).))).).)))).........</t>
  </si>
  <si>
    <t>((((((((((((((((..((((((((((((...))))))))((((...))))..)))).))))))..))))...))).).)).........</t>
  </si>
  <si>
    <t>..(((((.((((((((((((.(((((((((...)))))))))((..((......))..))))))))..))).))).).)))).........</t>
  </si>
  <si>
    <t>..(((((.(((((((((((((.((((((((...))))))))..(((........)))..)))))))..))).))).).)))).........</t>
  </si>
  <si>
    <t>((((((((((((((((..((((.....((...((((....))))...)).....)))).))))))..))))...))).).)).........</t>
  </si>
  <si>
    <t>..(((((.(((((((((((((.((((((((...))))))))..((.((......)))).)))))))..))).))).).)))).........</t>
  </si>
  <si>
    <t>..(((((.(((((((((((((.((((((((...)))))))).(((.((......))))))))))))..))).))).).)))).........</t>
  </si>
  <si>
    <t>..(((((.(((((((((((((.((((((((...)))))))).((((........)))).)))))))..))).))).).)))).........</t>
  </si>
  <si>
    <t>..(((((.(((.((((.((((.((((((((...))))))))(((..((......))..))).)))).)))).))).).)))).........</t>
  </si>
  <si>
    <t>((((((((((((((((..((((((((((((...)))))))).((((...)))).)))).))))))..))))...))).).)).........</t>
  </si>
  <si>
    <t>((((((((((((((((..((((((((((((...))))))))(((....)))...)))).))))))..))))...))).).)).........</t>
  </si>
  <si>
    <t>..(((((.(((((((((((((...((((((...))))))((((((.......)))))).)))))))..))).))).).)))).........</t>
  </si>
  <si>
    <t>((((((((((((((((.((((.((((((((...)))))))).))))((......))...))))))..))))...))).).)).........</t>
  </si>
  <si>
    <t>((((((((((((((((..(((.((((((((...)))))))).)))(((......)))..))))))..))))...))).).)).........</t>
  </si>
  <si>
    <t>..(((((.(((((((((((((.((((((((...))))))))....(((......)))..)))))))..))).))).).)))).........</t>
  </si>
  <si>
    <t>..(((((.(((((((((((((.((((((((...))))))))...(((.........))))))))))..))).))).).)))).........</t>
  </si>
  <si>
    <t>..(((((.(((((((((((((.((((((((...))))))))..((.((......)).)))))))))..))).))).).)))).........</t>
  </si>
  <si>
    <t>..(((((.(((((((((((((.((((((((...))))))))..(((((......))))))))))))..))).))).).)))).........</t>
  </si>
  <si>
    <t>..(((((.(((((((((((((.((((((((...))))))))...(((.......)))..)))))))..))).))).).)))).........</t>
  </si>
  <si>
    <t>..(((((.(((((((((((((.((((((((...))))))))...((.........))..)))))))..))).))).).)))).........</t>
  </si>
  <si>
    <t>((((((((((((((((..((((.....((((.(.((....)).).)))).....)))).))))))..))))...))).).)).........</t>
  </si>
  <si>
    <t>..(((((.(((((((((((((.((((((((...)))))))).....((......))...)))))))..))).))).).)))).........</t>
  </si>
  <si>
    <t>..(((((.(((((((((((((.((((((((...))))))))...(((......)))...)))))))..))).))).).)))).........</t>
  </si>
  <si>
    <t>..(((((.(((((((((((((...(((((((.((...((....))..)).)))..)))))))))))..))).))).).)))).........</t>
  </si>
  <si>
    <t>..(((((.((((((((((((..((((((((...))))))))......(((.......)))))))))..))).))).).)))).........</t>
  </si>
  <si>
    <t>..(((((.(((((((((((((.((((((((...))))))))...((((....))))...)))))))..))).))).).)))).........</t>
  </si>
  <si>
    <t>..(((((.(((((((((((((.((((((((...)))))))).....((((...))))..)))))))..))).))).).)))).........</t>
  </si>
  <si>
    <t>..(((((.(((.((((......((((((((...))))))))..((.((((...........)))))))))).))).).)))).........</t>
  </si>
  <si>
    <t>((((((((((((((((..((((((((((((...))))))))((......))...)))).))))))..))))...))).).)).........</t>
  </si>
  <si>
    <t>..(((((.(((((((((((((.((((((((...))))))))......(((......))))))))))..))).))).).)))).........</t>
  </si>
  <si>
    <t>..(((((.(((((((((((((...((((...(((((.((....)).).))))...)))))))))))..))).))).).)))).........</t>
  </si>
  <si>
    <t>..(((((.(((.((((.((((.((((((((...)))))))).....((((.......)))).)))).)))).))).).)))).........</t>
  </si>
  <si>
    <t>.(((..((.(((((((((.((.((((((((...)))))))).))...))))))..))).))..)))....(((.((......))..)))..</t>
  </si>
  <si>
    <t>(((((((((((((((((((((.((((((((...))))))))........))))).))).)))))))........))).).)).........</t>
  </si>
  <si>
    <t>((((((((((((((((((((((((((((((...)))))))).......)))))).))).)))))))........))).).)).........</t>
  </si>
  <si>
    <t>..(((((.(((((((((((((.((((((((...))))))))..(..(((....)))..))))))))..))).))).).)))).........</t>
  </si>
  <si>
    <t>..(((((.(((((((((((((.((((((((...))))))))........((....))..)))))))..))).))).).)))).........</t>
  </si>
  <si>
    <t>((((((((((((((((..((((((((((((...))))))))..((...))....)))).))))))..))))...))).).)).........</t>
  </si>
  <si>
    <t>((((((((((((((((..((((((((((((...))))))))..((....))...)))).))))))..))))...))).).)).........</t>
  </si>
  <si>
    <t>((((((((((((((((.(((((((((((((...))))))))........))))).))).)))))))........))).).)).........</t>
  </si>
  <si>
    <t>..(((((.(((((((((((((.((((((((...)))))))).......(((.....))))))))))..))).))).).)))).........</t>
  </si>
  <si>
    <t>..(((((.(((((((((((((.((((((((...)))))))).......((((...)))))))))))..))).))).).)))).........</t>
  </si>
  <si>
    <t>((((((((((((((((..((((((((((((...))))))))..(((...)))..)))).))))))..))))...))).).)).........</t>
  </si>
  <si>
    <t>((((((((((((((((..((((((((((((...))))))))..((......)).)))).))))))..))))...))).).)).........</t>
  </si>
  <si>
    <t>..(((((.((((((((((((..((((((((...))))))))........((((...))))))))))..))).))).).)))).........</t>
  </si>
  <si>
    <t>..(((((.(((((((((((((...((((((...))))))((((.(((...))).)))).)))))))..))).))).).)))).........</t>
  </si>
  <si>
    <t>..(((((.(((.((((........((((((((((((.(((.......)))..))))...)))))))))))).))).).)))).........</t>
  </si>
  <si>
    <t>..(((((.(((((((((((((...((((..((((...((....))....))))..)))))))))))..))).))).).)))).........</t>
  </si>
  <si>
    <t>((((((((((((((((.((((.((((((((...))))))))((......))...)))).))))))..))))...))).).)).........</t>
  </si>
  <si>
    <t>..(((((.(((.((((........(((((((((((..(((.......)))...)))...)))))))))))).))).).)))).........</t>
  </si>
  <si>
    <t>(((..(((((((..((...((.((((((((...)))))))).))...)).)))))))......)))....(((.((......))..)))..</t>
  </si>
  <si>
    <t>((((((((((((((((.(((((((((((((...))))))))............))))).))))))..))))...))).).)).........</t>
  </si>
  <si>
    <t>..(((((.(((((((((((((.((((((((...))))))))((......))........)))))))..))).))).).)))).........</t>
  </si>
  <si>
    <t>(((((((((((((((((((((.((((((((...)))))))).))........)))))).)))))))........))).).)).........</t>
  </si>
  <si>
    <t>..(((((.(((((((((((((.((((((((...)))))))).......((....))...)))))))..))).))).).)))).........</t>
  </si>
  <si>
    <t>((((((((((((((((((((..((((((((...)))))))).........)))))))..)))))))........))).).)).........</t>
  </si>
  <si>
    <t>((((((((((((((((((((..((((((((...)))))))).........))))).)).)))))))........))).).)).........</t>
  </si>
  <si>
    <t>((((((((((((((((((((..((((((((...)))))))).........)))).))).)))))))........))).).)).........</t>
  </si>
  <si>
    <t>..(((((.(((.((((........(((((((((((..(((.......)))....))))..))))))))))).))).).)))).........</t>
  </si>
  <si>
    <t>..(((((.(((((((((((((.((((((((...))))))))..((.........))...)))))))..))).))).).)))).........</t>
  </si>
  <si>
    <t>..(((((.(((((((((((((.((((((((...)))))))).......((......)).)))))))..))).))).).)))).........</t>
  </si>
  <si>
    <t>..(((((.(((.(((....((.((((((((...)))))))).))..........(((((....)))))))).))).).)))).........</t>
  </si>
  <si>
    <t>..(((((.((((((((((((((((((((((...))))))))..((.((......))))))))))))..))).))).).)))).........</t>
  </si>
  <si>
    <t>((((((((((((((((((((..((((((((...))))))))..............))))))))))..))))...))).).)).........</t>
  </si>
  <si>
    <t>..(((((.((((((((((((((((((((((...)))))))).....((......))..))))))))..))).))).).)))).........</t>
  </si>
  <si>
    <t>(((((((((((((((..(((((((((((((...)))))))).............))))).)))))..))))...))).).)).........</t>
  </si>
  <si>
    <t>(((..(((((..(((....((.((((((((...)))))))).))......)))..)))))...)))....(((.((......))..)))..</t>
  </si>
  <si>
    <t>(((((((((((((((...((((((((((((...)))))))).............))))..)))))..))))...))).).)).........</t>
  </si>
  <si>
    <t>..(((((.(((.((((.((((.((((((((...))))))))..(..((......))..)...)))).)))).))).).)))).........</t>
  </si>
  <si>
    <t>..(((((.(((.((((...((.((((((((...)))))))).))..((......))..((....)).)))).))).).)))).........</t>
  </si>
  <si>
    <t>..(((((.(((.((((.((((((.((((...(((...((....))....)))...)))))).)))).)))).))).).)))).........</t>
  </si>
  <si>
    <t>((((((...(((((((((((..((((((((...))))))))..(..((......))..)))))))).))))...))).).)).........</t>
  </si>
  <si>
    <t>..(((((.(((.((((.((((.(.((((...(((...((....))....)))...)))).).)))).)))).))).).)))).........</t>
  </si>
  <si>
    <t>..(((((.(((.((((.((((..(((((...(((...((....))....)))...)))))..)))).)))).))).).)))).........</t>
  </si>
  <si>
    <t>..(((((.(((.((((.((((.((((((...(((...((....))....)))...)))))).)))).)))).))).).)))).........</t>
  </si>
  <si>
    <t>(((((((((((((((((.((((((((((((...)))))))).............)))).))))))).))))...))).).)).........</t>
  </si>
  <si>
    <t>..(((((.(((.((((.(((((..((((...(((...((....))....)))...))))..))))).)))).))).).)))).........</t>
  </si>
  <si>
    <t>..(((((.(((.((((.((((.((((((((...)))))))).......(((.......))).)))).)))).))).).)))).........</t>
  </si>
  <si>
    <t>(((((((((((((((...((((((((((((...)))))))).............))))...))))).))))...))).).)).........</t>
  </si>
  <si>
    <t>..(((((.(((.((((.((((((.((((...(((...((....))....)))...)))).)))))).)))).))).).)))).........</t>
  </si>
  <si>
    <t>..(((((.(((.((((.((((.((((((...(((...((....))....)))...)))).)))))).)))).))).).)))).........</t>
  </si>
  <si>
    <t>..(((((.(((.((((.((((.((((((((...))))))))..((...((.......)).)))))).)))).))).).)))).........</t>
  </si>
  <si>
    <t>..(((((.(((..(((.....)))(((((.(((((..(.((((...........)))))..))))).)))))))).).)))).........</t>
  </si>
  <si>
    <t>..(((((.(((.((((..(((.(((.....))).)))(((((.((...((.......)).))))))))))).))).).)))).........</t>
  </si>
  <si>
    <t>..(((((.(((.((((..(((.(((.....))).)))((.(((((...((.......)).))))))))))).))).).)))).........</t>
  </si>
  <si>
    <t>.(((.(((.((((((....((.((((((((...)))))))).))......)))..))).))).)))....(((.((......))..)))..</t>
  </si>
  <si>
    <t>((((.(((.((((((....((.((((((((...)))))))).))......)))..))).)))))))....(((.((......))..)))..</t>
  </si>
  <si>
    <t>.(((((((.((((((....((.((((((((...)))))))).))......)))..))).)))))))....(((.((......))..)))..</t>
  </si>
  <si>
    <t>((((((.(((..(((....((.((((((((...)))))))).))......)))..)))..))))))....(((.((......))..)))..</t>
  </si>
  <si>
    <t>((((((((((((((((..((((((((((((...)))))))).............)))).))).))).))))...))).).)).........</t>
  </si>
  <si>
    <t>..(((((.(((..(((.....)))(((((.(.(((....((((...........))))....)))).)))))))).).)))).........</t>
  </si>
  <si>
    <t>..(((((.(((..(((.....)))(((((.((((...(.((((...........)))))...)))).)))))))).).)))).........</t>
  </si>
  <si>
    <t>((((((((((.(((((((((((((((((((...)))))))).............)))).))))))).))))...))).).)).........</t>
  </si>
  <si>
    <t>((((((((((.((.((((((((((((((((...)))))))).............)))).)))).)).))))...))).).)).........</t>
  </si>
  <si>
    <t>..(((((.(((.((((...((.((((((((...)))))))).))(((..((.......))..)))..)))).))).).)))).........</t>
  </si>
  <si>
    <t>..((((.((..(((((((((((((((((((...))))))))..(..((......))..)...)))).)))).))).)))))).........</t>
  </si>
  <si>
    <t>..(((((.((((((((..(((.((((((((...))))))))..(..((......))..))))..))..))).))).).)))).........</t>
  </si>
  <si>
    <t>.((((((..(((..((...((.((((((((...)))))))).))...)).)))..)).....))))....(((.((......))..)))..</t>
  </si>
  <si>
    <t>..(((((.(((.(((((((((.((((((((...))))))))..(..((......))..))))))...)))).))).).)))).........</t>
  </si>
  <si>
    <t>..(((((.((((((((.((((.((((((((...))))))))..(..((......))..))))).))..))).))).).)))).........</t>
  </si>
  <si>
    <t>..(((((.(((.((((...((.((((((((...)))))))).))..........(((......))).)))).))).).)))).........</t>
  </si>
  <si>
    <t>((((((((((((((((..((((((((((((...)))))))).............)))).)))).)).))))...))).).)).........</t>
  </si>
  <si>
    <t>..(((((.(((.((((...((.((((((((...)))))))).))..((((............)))).)))).))).).)))).........</t>
  </si>
  <si>
    <t>..((((.((..(((((((.(((((((((((...))))))))..(..((......))..)....))).)))).))).)))))).........</t>
  </si>
  <si>
    <t>..(((((.(((.((((...((.((((((((...)))))))).))....((((...........)))))))).))).).)))).........</t>
  </si>
  <si>
    <t>((((((((((.(((((..((((((((((((...)))))))).............)))).)))))...))))...))).).)).........</t>
  </si>
  <si>
    <t>..(((((.(((.((((......((((((((...))))))))..((((..((.......))...)))))))).))).).)))).........</t>
  </si>
  <si>
    <t>..(((((.(((.(((((((((.((((((((...))))))))..(..((......))..)...))))))))).))).).)))).........</t>
  </si>
  <si>
    <t>((((((((((((((((..((((((((((((...)))))))).............)))).)))))))))).....))).).)).........</t>
  </si>
  <si>
    <t>((((((((((((((((..((((((((((((...)))))))).............)))).)))))..)))))...))).).)).........</t>
  </si>
  <si>
    <t>((((((...((((((((((((.((((((((...))))))))..(..((......))..)))))))))))))...))).).)).........</t>
  </si>
  <si>
    <t>..(((((.(((((((((((((.((((((((...))))))))..(..((......))..)))))))))..)).))).).)))).........</t>
  </si>
  <si>
    <t>.....(((((((((((((((..((((((((...)))))))).........)))).))).))))))))...(((.((......))..)))..</t>
  </si>
  <si>
    <t>..((.(((((((((((((((..((((((((...)))))))).........)))).))).)))))))))).(((.((......))..)))..</t>
  </si>
  <si>
    <t>...(((((((((((((((((..((((((((...)))))))).........)))).))).)))))))))).(((.((......))..)))..</t>
  </si>
  <si>
    <t>..(((((.((((((((((((..((((((((...)))))))).........)))).))).)))))))))).(((.((......))..)))..</t>
  </si>
  <si>
    <t>..(((((.(((((.(((((((.((((((((...))))))))..(..((......))..))))))))...)).))).).)))).........</t>
  </si>
  <si>
    <t>..(((((.(((((((((((((.((((((((...))))))))..(..((......))..)))))))..)))).))).).)))).........</t>
  </si>
  <si>
    <t>......((((((((((((((..((((((((...)))))))).........)))).))).)))))))((((....((......))..)))).</t>
  </si>
  <si>
    <t>..((.((.((((((((((((..((((((((...)))))))).........)))).))).))))))).)).(((.((......))..)))..</t>
  </si>
  <si>
    <t>....((((((((((((((((..((((((((...)))))))).........)))).))).))))))).)).(((.((......))..)))..</t>
  </si>
  <si>
    <t>..((((((((((((((((((..((((((((...)))))))).........)))).))).))))))).(((.....))))))).........</t>
  </si>
  <si>
    <t>......((((((((((((((..((((((((...)))))))).........)))).))).)))))))...((((.((......))..)))).</t>
  </si>
  <si>
    <t>..(((((.(((((((((((((.((((((((...))))))))..(..((......))..)))))))).))))..)).).)))).........</t>
  </si>
  <si>
    <t>..((((((((((((((((((..((((((((...)))))))).........)))).))).)))))))(((.....))).)))).........</t>
  </si>
  <si>
    <t>......((((((((((((((..((((((((...)))))))).........)))).))).)))))))..((((......)))).........</t>
  </si>
  <si>
    <t>..((((((((((((((((((..((((((((...)))))))).........)))).))).)))))))((((...)))).)))).........</t>
  </si>
  <si>
    <t>......((((((((((((((..((((((((...)))))))).........)))).))).)))))))..((((....))))...........</t>
  </si>
  <si>
    <t>..((..((((((((((((((..((((((((...)))))))).........)))).))).)))))))..))(((......))).........</t>
  </si>
  <si>
    <t>.(((..((((((((((((((..((((((((...)))))))).........)))).))).)))))))..)))....................</t>
  </si>
  <si>
    <t>..(((((.(((((((((((((.((((((((...))))))))..(..((......))..)))))))).)))..))).).)))).........</t>
  </si>
  <si>
    <t>......((((((((((((((..((((((((...)))))))).........)))).))).)))))))..(((((......))))).......</t>
  </si>
  <si>
    <t>((((((...((((.(((((((.((((((((...))))))))..(..((......))..)))))))).))))...))).).)).........</t>
  </si>
  <si>
    <t>..(((((.(((((.(((((((.((((((((...))))))))..(..((......))..)))))))).)))...)).).)))).........</t>
  </si>
  <si>
    <t>..(((((.(((((((((((((...((((((((..(..((....)).).)))...))))))))))))..))).))).).)))).........</t>
  </si>
  <si>
    <t>((((((((((((((((..((((....((((....((....))......))))..)))).))))))..))))...))).).)).........</t>
  </si>
  <si>
    <t>..(((((.(((((((((((((...(((..(((..(..((....)).).)))..)))...)))))))..))).))).).)))).........</t>
  </si>
  <si>
    <t>..(((((.(((((((((((((.(.((((((....((....))......))))...)).))))))))..))).))).).)))).........</t>
  </si>
  <si>
    <t>..(((((.(((((((((((((..(((((((....((....))......)))))))....)))))))..))).))).).)))).........</t>
  </si>
  <si>
    <t>((((((((((((((((..((((....((......((....))......))....)))).))))))..))))...))).).)).........</t>
  </si>
  <si>
    <t>..(((((.(((((((((((((.(...((((((..(..((....)).).)))...))).))))))))..))).))).).)))).........</t>
  </si>
  <si>
    <t>((((((((((((((((..((((.....(((....((....))......)))...)))).))))))..))))...))).).)).........</t>
  </si>
  <si>
    <t>..(((((.(((((((((((((.((((((......)).))))..(..((......))..))))))))..))).))).).)))).........</t>
  </si>
  <si>
    <t>..(((((.(((((((((((((...(..(((((..(..((....)).).)))...))..))))))))..))).))).).)))).........</t>
  </si>
  <si>
    <t>.....(((((...........)))))((((.((....((((..((....((.......)).....)).))))...)).)))).........</t>
  </si>
  <si>
    <t>..(((((.(((((((((((((........(((..(..((....)).).)))........)))))))..))).))).).)))).........</t>
  </si>
  <si>
    <t>..(((((.(((((((((((((...(((..(((..(..((....)).).))).....))))))))))..))).))).).)))).........</t>
  </si>
  <si>
    <t>..(((((.(((((((((((((...(((.((((..(..((....)).).)))...).))))))))))..))).))).).)))).........</t>
  </si>
  <si>
    <t>((((((((((((((((((((.(..((((....((....))...))))..))))).))).)))))))........))).).)).........</t>
  </si>
  <si>
    <t>..(((((.(((((((((((((...(((.((((..(..((....)).).)))))))....)))))))..))).))).).)))).........</t>
  </si>
  <si>
    <t>((((((((((((((((((((....(((((...((....))))))).....)))).))).)))))))........))).).)).........</t>
  </si>
  <si>
    <t>..(((((.(((((((((((((.......((((..(..((....)).).)))).......)))))))..))).))).).)))).........</t>
  </si>
  <si>
    <t>..(((((.(((((((((((((...((((.(((..(..((....)).).)))))))....)))))))..))).))).).)))).........</t>
  </si>
  <si>
    <t>..(((((.(((((((((((((.....((((((..(..((....)).).)))))).....)))))))..))).))).).)))).........</t>
  </si>
  <si>
    <t>..(((((.(((((((((((((...(((((.(((..(.((....)).)..)))..))))))))))))..))).))).).)))).........</t>
  </si>
  <si>
    <t>..(((((.(((((((((((((...(((((..((..(.((....)).)..))...))))))))))))..))).))).).)))).........</t>
  </si>
  <si>
    <t>..(((((.(((((((((((((...((((((.((..(.((....)).)..))..)))))))))))))..))).))).).)))).........</t>
  </si>
  <si>
    <t>..(((((.(((((((((((((...(((((((((..(.((....)).)..)).))))))))))))))..))).))).).)))).........</t>
  </si>
  <si>
    <t>((((((((((((((((..((((...(((((.(..((....))..)...))))).)))).))))))..))))...))).).)).........</t>
  </si>
  <si>
    <t>((((((((((((((((..((((...(((((((.((.....)).))...))))).)))).))))))..))))...))).).)).........</t>
  </si>
  <si>
    <t>((((((((((((((((..((((...(((((((((....))))......))))).)))).))))))..))))...))).).)).........</t>
  </si>
  <si>
    <t>((((((((((((((((..((((...((((((...((....)).....)))))).)))).))))))..))))...))).).)).........</t>
  </si>
  <si>
    <t>((((((((((((((((..((((...(((((((..((....))....))))))).)))).))))))..))))...))).).)).........</t>
  </si>
  <si>
    <t>((((((((((((((((..((((...(((((..(((.....))).....))))).)))).))))))..))))...))).).)).........</t>
  </si>
  <si>
    <t>((((((((((((((((..((((...(((((.((.((....)).))...))))).)))).))))))..))))...))).).)).........</t>
  </si>
  <si>
    <t>((((((((((((((((..((((...(((((.(..((....))....).))))).)))).))))))..))))...))).).)).........</t>
  </si>
  <si>
    <t>((((((((((((((((..((((...(((((.(((((....))..))).))))).)))).))))))..))))...))).).)).........</t>
  </si>
  <si>
    <t>((((((((((((((((..((((...(((((.((.((....))..))..))))).)))).))))))..))))...))).).)).........</t>
  </si>
  <si>
    <t>..(((((.(((((((((((((...((((((((((...((....)).)))))...))))))))))))..))).))).).)))).........</t>
  </si>
  <si>
    <t>((((((((((((((((..((((...(((((..((((....))))....))))).)))).))))))..))))...))).).)).........</t>
  </si>
  <si>
    <t>((((((((((((((((..((((...(((((..((((....)).))...))))).)))).))))))..))))...))).).)).........</t>
  </si>
  <si>
    <t>..(((((.(((((((((((((...(((((((((((.........))).)))...))))))))))))..))).))).).)))).........</t>
  </si>
  <si>
    <t>..(((((.(((((((((((((...(((((((((.(..((....)).)))))...))))))))))))..))).))).).)))).........</t>
  </si>
  <si>
    <t>..(((((.(((((((((((((...((((((((((((....)))....))))...))))))))))))..))).))).).)))).........</t>
  </si>
  <si>
    <t>..(((((.(((((((((((((...(((((..(((.(.((....)).).)))...))))))))))))..))).))).).)))).........</t>
  </si>
  <si>
    <t>..(((((.(((((((((((((...(((((..(((...((....))...)))...))))))))))))..))).))).).)))).........</t>
  </si>
  <si>
    <t>..(((((.(((((((((((((...(((((..(((((.((....)).)))))...))))))))))))..))).))).).)))).........</t>
  </si>
  <si>
    <t>..(((((.(((((((((((((...((((((((.((..((....)).)))))...))))))))))))..))).))).).)))).........</t>
  </si>
  <si>
    <t>..(((((.(((((((((((((...((((((((.(...((....)).).)))...))))))))))))..))).))).).)))).........</t>
  </si>
  <si>
    <t>((((((((((((((((..((((...(((((...((........))...))))).)))).))))))..))))...))).).)).........</t>
  </si>
  <si>
    <t>((((((((((((((((..((((...(((((...(((......)))...))))).)))).))))))..))))...))).).)).........</t>
  </si>
  <si>
    <t>..(((((.(((((((((((((...((((((((.((..((....)))).)))...))))))))))))..))).))).).)))).........</t>
  </si>
  <si>
    <t>((((((((((((((((..((((...(((((...(((...)))......))))).)))).))))))..))))...))).).)).........</t>
  </si>
  <si>
    <t>..(((((.(((((((((((((...((((((((.(..(......)..).)))...))))))))))))..))).))).).)))).........</t>
  </si>
  <si>
    <t>..(((((.(((((((((((((...((((((((..(.(((....)))).)))...))))))))))))..))).))).).)))).........</t>
  </si>
  <si>
    <t>..(((((.(((((((((((((...((((((((.(((.......)).).)))...))))))))))))..))).))).).)))).........</t>
  </si>
  <si>
    <t>..(((((.(((((((((((((...((((((((.(((((...)))).).)))...))))))))))))..))).))).).)))).........</t>
  </si>
  <si>
    <t>..(((((.(((((((((((((...((((((((..((.((....)))).)))...))))))))))))..))).))).).)))).........</t>
  </si>
  <si>
    <t>..(((((.(((((((((((((...((((((((..(((.......))).)))...))))))))))))..))).))).).)))).........</t>
  </si>
  <si>
    <t>..(((((.(((((((((((((...((((((((...((......))...)))...))))))))))))..))).))).).)))).........</t>
  </si>
  <si>
    <t>..(((((.(((((((((((((...((((((((...(((....)))...)))...))))))))))))..))).))).).)))).........</t>
  </si>
  <si>
    <t>..(((((.(((((((((((((...((((((((..(.((.....)).).)))...))))))))))))..))).))).).)))).........</t>
  </si>
  <si>
    <t>..(((((.(((((((((((((...((((((((...((((....)))).)))...))))))))))))..))).))).).)))).........</t>
  </si>
  <si>
    <t>..(((((.(((((((((((((...((((......))))(((((...........))))))))))))..))).))).).)))).........</t>
  </si>
  <si>
    <t>((((((((((((((((..((((...(((((...((.....))......))))).)))).))))))..))))...))).).)).........</t>
  </si>
  <si>
    <t>..(((((.(((((((((((((...(((((........((((.....))))....))))))))))))..))).))).).)))).........</t>
  </si>
  <si>
    <t>((((((((((((((((...(((((((((.......)))))))))..((......))...))))))..))))...))).).)).........</t>
  </si>
  <si>
    <t>((((((((((((((((..((((((((((.......))))))((((...))))..)))).))))))..))))...))).).)).........</t>
  </si>
  <si>
    <t>((((((((((((((((..((((...(((((...(((....))).....))))).)))).))))))..))))...))).).)).........</t>
  </si>
  <si>
    <t>..(((((.(((((((((((((.((((((.......)))))).(((.((......))))))))))))..))).))).).)))).........</t>
  </si>
  <si>
    <t>((((((((((((((((..((((...(((((.((((.....))))....))))).)))).))))))..))))...))).).)).........</t>
  </si>
  <si>
    <t>((((((((((((((((..((((((((((.......))))))(((....)))...)))).))))))..))))...))).).)).........</t>
  </si>
  <si>
    <t>((((((((((((((((.((((.((((((.......)))))).))))((......))...))))))..))))...))).).)).........</t>
  </si>
  <si>
    <t>((((((((((((((((..(((.((((((.......)))))).)))(((......)))..))))))..))))...))).).)).........</t>
  </si>
  <si>
    <t>..(((((.(((((((((((((.((((((.......))))))....(((......)))..)))))))..))).))).).)))).........</t>
  </si>
  <si>
    <t>((((((((((((((((..((((...(((((((..((....))..))..))))).)))).))))))..))))...))).).)).........</t>
  </si>
  <si>
    <t>..(((((.(((((((((((((.((((((.......))))))..(((((......))))))))))))..))).))).).)))).........</t>
  </si>
  <si>
    <t>..(((((.(((((((((((((.((((((.......))))))..((.((......)).)))))))))..))).))).).)))).........</t>
  </si>
  <si>
    <t>..(((((.(((((((((((((...((((((((..((........))..)))...))))))))))))..))).))).).)))).........</t>
  </si>
  <si>
    <t>..(((((.(((((((((((((...((((((((.(((........))).)))...))))))))))))..))).))).).)))).........</t>
  </si>
  <si>
    <t>..(((((.(((((((((((((...((((((((.(.(........).).)))...))))))))))))..))).))).).)))).........</t>
  </si>
  <si>
    <t>..(((((.(((((((((((((...(((((........(((((...)))))....))))))))))))..))).))).).)))).........</t>
  </si>
  <si>
    <t>((((((((((((((((..((((...(((((((..((....))...)).))))).)))).))))))..))))...))).).)).........</t>
  </si>
  <si>
    <t>..(((((.(((((((((((((...((((((((....(((....)))..)))...))))))))))))..))).))).).)))).........</t>
  </si>
  <si>
    <t>..(((((.(((((((((((((...(((((..((.(..((....))..).))...))))))))))))..))).))).).)))).........</t>
  </si>
  <si>
    <t>..(((((.(((((((((((((...(((((((((..(........)..))))...))))))))))))..))).))).).)))).........</t>
  </si>
  <si>
    <t>..(((((.(((((((((((((...(((((..((.((.((....)).)).))...))))))))))))..))).))).).)))).........</t>
  </si>
  <si>
    <t>..(((((.(((((((((((((.((((((.......))))))...(((......)))...)))))))..))).))).).)))).........</t>
  </si>
  <si>
    <t>..(((((.(((((((((((((.((((((.......)))))).....((((...))))..)))))))..))).))).).)))).........</t>
  </si>
  <si>
    <t>((((((((((((((((..((((((((((.......))))))((......))...)))).))))))..))))...))).).)).........</t>
  </si>
  <si>
    <t>.(((..((.(((((((((.((.((((((.......)))))).))...))))))..))).))..)))....(((.((......))..)))..</t>
  </si>
  <si>
    <t>((((((((((((((((..((((((((((.......)))))).............)))).))))))..))))...))).).)).........</t>
  </si>
  <si>
    <t>(((((((((((((((((((((.((((((.......))))))........))))).))).)))))))........))).).)).........</t>
  </si>
  <si>
    <t>..(((((.(((((((((((((...(((((....(((.((....)).).))....))))))))))))..))).))).).)))).........</t>
  </si>
  <si>
    <t>((((((((((((((((((((((((((((.......)))))).......)))))).))).)))))))........))).).)).........</t>
  </si>
  <si>
    <t>..(((((.(((((((((((((.((((((.......)))))).......((......)).)))))))..))).))).).)))).........</t>
  </si>
  <si>
    <t>..(((((.(((((((((((((.((((((.......))))))..(..(((....)))..))))))))..))).))).).)))).........</t>
  </si>
  <si>
    <t>..(((((.(((((((((((((.((((((.......))))))........((....))..)))))))..))).))).).)))).........</t>
  </si>
  <si>
    <t>((((((((((((((((..((((((((((.......))))))..((...))....)))).))))))..))))...))).).)).........</t>
  </si>
  <si>
    <t>((((((((((((((((..((((((((((.......)))))).(((...)))...)))).))))))..))))...))).).)).........</t>
  </si>
  <si>
    <t>((((((((((((((((..((((((((((.......))))))..((....))...)))).))))))..))))...))).).)).........</t>
  </si>
  <si>
    <t>..(((((.(((((((((((((...(((((.((..(..((....)).)..))...))))))))))))..))).))).).)))).........</t>
  </si>
  <si>
    <t>((((((((((((((((.(((((((((((.......))))))........))))).))).)))))))........))).).)).........</t>
  </si>
  <si>
    <t>..(((((.(((((((((((((.((((((.......)))))).......(((.....))))))))))..))).))).).)))).........</t>
  </si>
  <si>
    <t>..(((((.(((((((((((((.((((((.......)))))).......((((...)))))))))))..))).))).).)))).........</t>
  </si>
  <si>
    <t>((((((((((((((((..((((((((((.......))))))..(((...)))..)))).))))))..))))...))).).)).........</t>
  </si>
  <si>
    <t>((((((((((((((((..((((((((((.......)))))).((((...)))).)))).))))))..))))...))).).)).........</t>
  </si>
  <si>
    <t>((((((((((((((((..((((((((((.......))))))..((......)).)))).))))))..))))...))).).)).........</t>
  </si>
  <si>
    <t>..(((((.((((((((((((..((((((.......))))))........((((...))))))))))..))).))).).)))).........</t>
  </si>
  <si>
    <t>..(((((.(((((((((((((...(((((((((..(.((....)).)..)))).))))))))))))..))).))).).)))).........</t>
  </si>
  <si>
    <t>((((((((((((((((..(((((.((.(((....((....))......)))))))))).))))))..))))...))).).)).........</t>
  </si>
  <si>
    <t>..(((((.(((((((((((((...((((.......))))((((((.......)))))).)))))))..))).))).).)))).........</t>
  </si>
  <si>
    <t>((((((((((((((((..((((((..((((....((....))......)))))))))).))))))..))))...))).).)).........</t>
  </si>
  <si>
    <t>((((((((((((((((.((((...((((((....((....))......)))))))))).))))))..))))...))).).)).........</t>
  </si>
  <si>
    <t>((((((((((((((((..(((.(.((((((....((....))......)))))))))).))))))..))))...))).).)).........</t>
  </si>
  <si>
    <t>(((..(((((((..((...((.((((((.......)))))).))...)).)))))))......)))....(((.((......))..)))..</t>
  </si>
  <si>
    <t>..(((((.(((((((((((((.((((((.......))))))..((........))....)))))))..))).))).).)))).........</t>
  </si>
  <si>
    <t>((((((((((((((((.(((((((((((.......))))))............))))).))))))..))))...))).).)).........</t>
  </si>
  <si>
    <t>((((((((((((((((..(((...((((((....((....))......)))))).))).))))))..))))...))).).)).........</t>
  </si>
  <si>
    <t>(((((((((((((((((((((.((((((.......)))))).))........)))))).)))))))........))).).)).........</t>
  </si>
  <si>
    <t>((((((((((((((((((((..((((((.......)))))).........)))))))..)))))))........))).).)).........</t>
  </si>
  <si>
    <t>..(((((.(((((((((((((....(((((....((....))......)))))......)))))))..))).))).).)))).........</t>
  </si>
  <si>
    <t>..(((((.(((((((((((((.(..(((((....((....))......)))))..)...)))))))..))).))).).)))).........</t>
  </si>
  <si>
    <t>..(((((.(((((((((((((...((((((....((....))......))).)))....)))))))..))).))).).)))).........</t>
  </si>
  <si>
    <t>..(((((.(((((((((((((.((((((.......))))))...(((.......)))..)))))))..))).))).).)))).........</t>
  </si>
  <si>
    <t>..(((((.(((((((((((((.((.(((((....((....))......))))).))...)))))))..))).))).).)))).........</t>
  </si>
  <si>
    <t>..(((((.((((((((((((((((.(((((....((....))......))))).)))..)))))))..))).))).).)))).........</t>
  </si>
  <si>
    <t>..(((((.(((((((((((((.((((((.......)))))).....((......))...)))))))..))).))).).)))).........</t>
  </si>
  <si>
    <t>..(((((.(((((((((((((.((((((.......))))))..(((........)))..)))))))..))).))).).)))).........</t>
  </si>
  <si>
    <t>..(((((.(((.(((....((.((((((.......)))))).))..........(((((....)))))))).))).).)))).........</t>
  </si>
  <si>
    <t>..(((((.(((((((((((((.((((((((....((....))......))))...)))))))))))..))).))).).)))).........</t>
  </si>
  <si>
    <t>..(((((.(((((((((((((.((((((((....((....))......)))))...))))))))))..))).))).).)))).........</t>
  </si>
  <si>
    <t>..(((((.(((((((((((((.((((((.......))))))..((.((......)))).)))))))..))).))).).)))).........</t>
  </si>
  <si>
    <t>..(((((.(((((((((((((((..(((((....((....))......)))))....)))))))))..))).))).).)))).........</t>
  </si>
  <si>
    <t>((((((((((((((((((((.....(((((....((....))......)))))..))))))))))..))))...))).).)).........</t>
  </si>
  <si>
    <t>((((((((((.((.(((((((....(((((....((....))......)))))....))))))))).))))...))).).)).........</t>
  </si>
  <si>
    <t>..(((((.((((((((((((((...(((((....((....))......))))).....))))))))..))).))).).)))).........</t>
  </si>
  <si>
    <t>(((((((((((((((((..(((...(((((....((....))......))))).))).)))))))..))))...))).).)).........</t>
  </si>
  <si>
    <t>..(((((.(((((((((((((.((((((.......))))))((.((........)).)))))))))..))).))).).)))).........</t>
  </si>
  <si>
    <t>(((((((((((((((..(((((...(((((....((....))......))))).))))).)))))..))))...))).).)).........</t>
  </si>
  <si>
    <t>..(((((.((((((((((((.....(((......)))((((((...........))))))))))))..))).))).).)))).........</t>
  </si>
  <si>
    <t>(((..(((((..(((....((.((((((.......)))))).))......)))..)))))...)))....(((.((......))..)))..</t>
  </si>
  <si>
    <t>(((((((((((((((...((((...(((((....((....))......))))).))))..)))))..))))...))).).)).........</t>
  </si>
  <si>
    <t>..(((((.(((.((((.((((..(((((((((..(..((....)).).)))...))))))..)))).)))).))).).)))).........</t>
  </si>
  <si>
    <t>..(((((.(((.((((.((((...((((((((..(..((....)).).)))...)))))...)))).)))).))).).)))).........</t>
  </si>
  <si>
    <t>..(((((.(((.((((.((((.(.((((((((..(..((....)).).)))...))))).).)))).)))).))).).)))).........</t>
  </si>
  <si>
    <t>..(((((.(((.((((.((((.(.((((((((..(..((....)).).)))...))))))..)))).)))).))).).)))).........</t>
  </si>
  <si>
    <t>..(((((.(((.((((.((((((.((((((((..(..((....)).).)))...))))))).)))).)))).))).).)))).........</t>
  </si>
  <si>
    <t>..(((((.(((.((((.((((.((((((((((..(..((....)).).)))...))))))).)))).)))).))).).)))).........</t>
  </si>
  <si>
    <t>(((((((((((((((((.((((...(((((....((....))......))))).)))).))))))).))))...))).).)).........</t>
  </si>
  <si>
    <t>..(((((.(((.((((.(((((..((((((((..(..((....)).).)))...)))))..))))).)))).))).).)))).........</t>
  </si>
  <si>
    <t>..(((((.(((.((((.((((((.((((((((..(..((....)).).)))...))))).)))))).)))).))).).)))).........</t>
  </si>
  <si>
    <t>..(((((.(((.((((.((((.((((((((((..(..((....)).).)))...))))).)))))).)))).))).).)))).........</t>
  </si>
  <si>
    <t>(((((((((((((((...((((...(((((....((....))......))))).))))...))))).))))...))).).)).........</t>
  </si>
  <si>
    <t>..(((((.(((.((((.(((....((((((((..(..((....)).).)))...)))))....))).)))).))).).)))).........</t>
  </si>
  <si>
    <t>((((.(.(((..(((....((.((((((.......)))))).))......)))..)))..).))))....(((.((......))..)))..</t>
  </si>
  <si>
    <t>..((((.((..((((((((((((.((((((((..(..((....)).).)))...)))))..))))).)))).))).)))))).........</t>
  </si>
  <si>
    <t>.(((.(((.((((((....((.((((((.......)))))).))......)))..))).))).)))....(((.((......))..)))..</t>
  </si>
  <si>
    <t>((((.(((.((((((....((.((((((.......)))))).))......)))..))).)))))))....(((.((......))..)))..</t>
  </si>
  <si>
    <t>.(((((((.((((((....((.((((((.......)))))).))......)))..))).)))))))....(((.((......))..)))..</t>
  </si>
  <si>
    <t>..(((((.(((.((((.(((.(..((((((((..(..((....)).).)))...)))))..).))).)))).))).).)))).........</t>
  </si>
  <si>
    <t>((((((.(((..(((....((.((((((.......)))))).))......)))..)))..))))))....(((.((......))..)))..</t>
  </si>
  <si>
    <t>((((((((((((((((..((((...(((((....((....))......))))).)))).))).))).))))...))).).)).........</t>
  </si>
  <si>
    <t>..(((((.(((.((((...((.((((((.......)))))).))..........(((.....)))..)))).))).).)))).........</t>
  </si>
  <si>
    <t>..(((((.(((.((((......((((((.......))))))..((.((((...........)))))))))).))).).)))).........</t>
  </si>
  <si>
    <t>((((((((((.(((((((((((...(((((....((....))......))))).)))).))))))).))))...))).).)).........</t>
  </si>
  <si>
    <t>((((((((((.((.((((((((...(((((....((....))......))))).)))).)))).)).))))...))).).)).........</t>
  </si>
  <si>
    <t>..((((.((..(((((((((((..((((((((..(..((....)).).)))...)))))...)))).)))).))).)))))).........</t>
  </si>
  <si>
    <t>..(((((.((((((((..(((...((((((((..(..((....)).).)))...))))))))..))..))).))).).)))).........</t>
  </si>
  <si>
    <t>..(((((.(((.(((((((((...((((((((..(..((....)).).)))...))))))))))...)))).))).).)))).........</t>
  </si>
  <si>
    <t>..(((((.((((((((.((((...((((((((..(..((....)).).)))...))))))))).))..))).))).).)))).........</t>
  </si>
  <si>
    <t>..(((((.(((.((((...((.((((((.......)))))).))..........(((......))).)))).))).).)))).........</t>
  </si>
  <si>
    <t>..(((((.(((.((((...((.((((((.......)))))).))..((((............)))).)))).))).).)))).........</t>
  </si>
  <si>
    <t>..((((.((..(((((((.(((..((((((((..(..((....)).).)))...)))))....))).)))).))).)))))).........</t>
  </si>
  <si>
    <t>..(((((.(((.((((...((.((((((.......)))))).))....((((...........)))))))).))).).)))).........</t>
  </si>
  <si>
    <t>..(((((.(((((((..((((...((((((((..(..((....)).).)))...)))))))))..)..))).))).).)))).........</t>
  </si>
  <si>
    <t>((((((((((.(((((..((((...(((((....((....))......))))).)))).)))))...))))...))).).)).........</t>
  </si>
  <si>
    <t>..(((((.(((.((((......((((((.......))))))..((((..((.......))...)))))))).))).).)))).........</t>
  </si>
  <si>
    <t>..(((((.(((.(((((((((...((((((((..(..((....)).).)))...)))))...))))))))).))).).)))).........</t>
  </si>
  <si>
    <t>((((((((((((((((..((((...(((((....((....))......))))).)))).)))))))))).....))).).)).........</t>
  </si>
  <si>
    <t>..(((((.(((.(((((.(((...((((((((..(..((....)).).)))...)))))...))).))))).))).).)))).........</t>
  </si>
  <si>
    <t>((((((...((((((((((((...((((((((..(..((....)).).)))...)))))))))))))))))...))).).)).........</t>
  </si>
  <si>
    <t>..(((((.(((((((((((((...((((((((..(..((....)).).)))...)))))))))))))..)).))).).)))).........</t>
  </si>
  <si>
    <t>.....(((((((((((((((..((((((.......)))))).........)))).))).))))))))...(((.((......))..)))..</t>
  </si>
  <si>
    <t>..((.(((((((((((((((..((((((.......)))))).........)))).))).)))))))))).(((.((......))..)))..</t>
  </si>
  <si>
    <t>...(((((((((((((((((..((((((.......)))))).........)))).))).)))))))))).(((.((......))..)))..</t>
  </si>
  <si>
    <t>..(((((.((((((((((((..((((((.......)))))).........)))).))).)))))))))).(((.((......))..)))..</t>
  </si>
  <si>
    <t>..(((((.(((((.(((((((...((((((((..(..((....)).).)))...))))))))))))...)).))).).)))).........</t>
  </si>
  <si>
    <t>..(((((.(((((((((((((...((((((((..(..((....)).).)))...)))))))))))..)))).))).).)))).........</t>
  </si>
  <si>
    <t>......((((((((((((((..((((((.......)))))).........)))).))).)))))))((((....((......))..)))).</t>
  </si>
  <si>
    <t>..((.((.((((((((((((..((((((.......)))))).........)))).))).))))))).)).(((.((......))..)))..</t>
  </si>
  <si>
    <t>..((((((((((((((((((..((((((.......)))))).........)))).))).))))))).(((.....))))))).........</t>
  </si>
  <si>
    <t>......((((((((((((((..((((((.......)))))).........)))).))).)))))))...((((.((......))..)))).</t>
  </si>
  <si>
    <t>..(((((.(((((((((((((...((((((((..(..((....)).).)))...)))))))))))).))))..)).).)))).........</t>
  </si>
  <si>
    <t>((((((((((((((((((((..((((((.......)))))).........)))).))).)))))))........))).).)).........</t>
  </si>
  <si>
    <t>..((((((((((((((((((..((((((.......)))))).........)))).))).)))))))(((.....))).)))).........</t>
  </si>
  <si>
    <t>......((((((((((((((..((((((.......)))))).........)))).))).)))))))..((((......)))).........</t>
  </si>
  <si>
    <t>..((((((((((((((((((..((((((.......)))))).........)))).))).)))))))((((...)))).)))).........</t>
  </si>
  <si>
    <t>..(((((.(((((.(((((((...((((((((..(..((....)).).)))...)))))))))))).))...))).).)))).........</t>
  </si>
  <si>
    <t>......((((((((((((((..((((((.......)))))).........)))).))).)))))))..((((....))))...........</t>
  </si>
  <si>
    <t>..((..((((((((((((((..((((((.......)))))).........)))).))).)))))))..))(((......))).........</t>
  </si>
  <si>
    <t>.(((..((((((((((((((..((((((.......)))))).........)))).))).)))))))..)))....................</t>
  </si>
  <si>
    <t>..(((((.(((((((((((((...((((((((..(..((....)).).)))...)))))))))))).)))..))).).)))).........</t>
  </si>
  <si>
    <t>......((((((((((((((..((((((.......)))))).........)))).))).)))))))..(((((......))))).......</t>
  </si>
  <si>
    <t>((((((...((((.(((((((...((((((((..(..((....)).).)))...)))))))))))).))))...))).).)).........</t>
  </si>
  <si>
    <t>..(((((.(((((.(((((((...((((((((..(..((....)).).)))...)))))))))))).)))...)).).)))).........</t>
  </si>
  <si>
    <t>((((((((((((((((..((((....((((((.((.....)).))...))))..)))).))))))..))))...))).).)).........</t>
  </si>
  <si>
    <t>((((((((((((((((..((((..(((.(.((.((.....)).)).))))....)))).))))))..))))...))).).)).........</t>
  </si>
  <si>
    <t>((((((((((((((((..((((..(((.(.((.((.....)).)).).)))...)))).))))))..))))...))).).)).........</t>
  </si>
  <si>
    <t>..(((((.(((((((((((((.(.((((((((.((.....)).))...))))...)).))))))))..))).))).).)))).........</t>
  </si>
  <si>
    <t>((((((((((((((((..((((..((.((.((.((.....)).)).).).))..)))).))))))..))))...))).).)).........</t>
  </si>
  <si>
    <t>..(((((.(((((((((((((..(((((((((.((.....)).))...)))))))....)))))))..))).))).).)))).........</t>
  </si>
  <si>
    <t>((((((((((((((((..((((....(((.((.((.....)).)).).))....)))).))))))..))))...))).).)).........</t>
  </si>
  <si>
    <t>((((((((((((((((..((((...((.(.((.((.....)).)).).))....)))).))))))..))))...))).).)).........</t>
  </si>
  <si>
    <t>((((((((((((((((..((((...((((.((.((.....)).)).).)))...)))).))))))..))))...))).).)).........</t>
  </si>
  <si>
    <t>((((((((((((((((..((((......(.((.((.....)).)).).......)))).))))))..))))...))).).)).........</t>
  </si>
  <si>
    <t>((((((((((((((((..((((.....((.((.((.....)).)).))......)))).))))))..))))...))).).)).........</t>
  </si>
  <si>
    <t>((((((((((((((((..((((...((((.((.((.....)).)).)..)))..)))).))))))..))))...))).).)).........</t>
  </si>
  <si>
    <t>((((((((((((((((..((((....(((.((.((.....)).)).))).....)))).))))))..))))...))).).)).........</t>
  </si>
  <si>
    <t>((((((((((((((((((((....((((((.......))))..)).....)))).))).)))))))........))).).)).........</t>
  </si>
  <si>
    <t>.(((((.(((...........)))))))).(((......((((...........))))......)))...(((.((......))..)))..</t>
  </si>
  <si>
    <t>((((((((((((((((.(((...(.(((((...((.....)).))))).).....))).))))))..))))...))).).)).........</t>
  </si>
  <si>
    <t>((((((((((((((((..((((........((.((.....)).)).........)))).))))))..))))...))).).)).........</t>
  </si>
  <si>
    <t>((((((((((((((((..((((...((((.((.((.....)).))...))))..)))).))))))..))))...))).).)).........</t>
  </si>
  <si>
    <t>((((((((((((((((((((....(((((.((.....)).))))).....)))).))).)))))))........))).).)).........</t>
  </si>
  <si>
    <t>((((((((((((((((..((((..(((((.((.((.....)).)))))))....)))).))))))..))))...))).).)).........</t>
  </si>
  <si>
    <t>..(((((.(((((((((((((...((((((((.((.....)).)))........))))))))))))..))).))).).)))).........</t>
  </si>
  <si>
    <t>..(((((.(((..(((.....)))((((.((((....(.((((...........)))))....)))).))))))).).)))).........</t>
  </si>
  <si>
    <t>((((((((((((((((..((((.....(((((.((.....)).)))).).....)))).))))))..))))...))).).)).........</t>
  </si>
  <si>
    <t>..(((((.(((((((((((((...(((((((.((...((....))....)).))))))))))))))..))).))).).)))).........</t>
  </si>
  <si>
    <t>((((((((((((((((..((((...(((((((.(((....))..).))))))).)))).))))))..))))...))).).)).........</t>
  </si>
  <si>
    <t>..(((((.(((((((((((((...(((((.((((...((....))....)))).))))))))))))..))).))).).)))).........</t>
  </si>
  <si>
    <t>((((((((((((((((..((((...((((((((.((....)).)).).))))).)))).))))))..))))...))).).)).........</t>
  </si>
  <si>
    <t>((((((((((((((((..((((...((((((((.((....)).).)).))))).)))).))))))..))))...))).).)).........</t>
  </si>
  <si>
    <t>((((((((((((((((..((((...((((((((.((....))..))).))))).)))).))))))..))))...))).).)).........</t>
  </si>
  <si>
    <t>((((((((((((((((..((((...((((((((((.....)))))...))))).)))).))))))..))))...))).).)).........</t>
  </si>
  <si>
    <t>((((((((((((((((..((((...(((((((.(((....)))))...))))).)))).))))))..))))...))).).)).........</t>
  </si>
  <si>
    <t>((((((((((((((((..((((...(((((((..((....)).))...))))).)))).))))))..))))...))).).)).........</t>
  </si>
  <si>
    <t>((((((((((((((((..((((...((((((.((((....)).)).).))))).)))).))))))..))))...))).).)).........</t>
  </si>
  <si>
    <t>((((((((((((((((..((((...((((((((.((....)))))...))))).)))).))))))..))))...))).).)).........</t>
  </si>
  <si>
    <t>..(((((.(((..(((.....)))((((..((((.....((((...........)))).....)))).))))))).).)))).........</t>
  </si>
  <si>
    <t>..(((((.(((..(((.....)))((((..(((((....((((...........))))....))))).))))))).).)))).........</t>
  </si>
  <si>
    <t>..(((((.(((..(((.....)))((((((.((((..(.((((...........)))))..)))))).))))))).).)))).........</t>
  </si>
  <si>
    <t>((((((((((((((((..((((...(((((((.(((...))).))...))))).)))).))))))..))))...))).).)).........</t>
  </si>
  <si>
    <t>((((((((((((((((..((((...(((((....((.......))...))))).)))).))))))..))))...))).).)).........</t>
  </si>
  <si>
    <t>((((((((((((((((..((((...(((((....((((...))))...))))).)))).))))))..))))...))).).)).........</t>
  </si>
  <si>
    <t>..(((((.(((((((((((((.(((((((...)))))))((((...........)))).)))))))..))).))).).)))).........</t>
  </si>
  <si>
    <t>..(((((.(((..(((.....)))((((..(((....((((((...........))))))....))).))))))).).)))).........</t>
  </si>
  <si>
    <t>((((((((((((((((..((((...(((((((.(.......).))...))))).)))).))))))..))))...))).).)).........</t>
  </si>
  <si>
    <t>((((((((((((((((..((((...((((((((((...)))..))...))))).)))).))))))..))))...))).).)).........</t>
  </si>
  <si>
    <t>((((((((((((((((..((((...((((((((........).))...))))).)))).))))))..))))...))).).)).........</t>
  </si>
  <si>
    <t>..(((((.(((.((((.((((.....((...(((...((((.....))))....)))...)))))).)))).))).).)))).........</t>
  </si>
  <si>
    <t>((((((((((((((((...(((.(((((.(...).))))).)))..((......))...))))))..))))...))).).)).........</t>
  </si>
  <si>
    <t>((((((((((((((((...(((((((((.(...).)))))))))..((......))...))))))..))))...))).).)).........</t>
  </si>
  <si>
    <t>((((((((((((((((..((((((((((.(...).)))))).............)))).))))))..))))...))).).)).........</t>
  </si>
  <si>
    <t>((((((((((((((((..((((((((((.(...).)))))).(((...)))...)))).))))))..))))...))).).)).........</t>
  </si>
  <si>
    <t>((((((((((((((((..((((...((((((((.........)))...))))).)))).))))))..))))...))).).)).........</t>
  </si>
  <si>
    <t>..(((((.((((((((((((..((((((.(...).)))))).((..((......))..))))))))..))).))).).)))).........</t>
  </si>
  <si>
    <t>((((((((((((((((..((((...((((((((((....))).))...))))).)))).))))))..))))...))).).)).........</t>
  </si>
  <si>
    <t>((((((((((((((((..((((...((((((((.(.....).)))...))))).)))).))))))..))))...))).).)).........</t>
  </si>
  <si>
    <t>..(((((.(((((((((((((.((((((.(...).))))))((.((........)).)))))))))..))).))).).)))).........</t>
  </si>
  <si>
    <t>((((((((((((((((..((((((((((.(...).))))))((((...))))..)))).))))))..))))...))).).)).........</t>
  </si>
  <si>
    <t>..(((((.((((((((((((.(((((((.(...).)))))))((..((......))..))))))))..))).))).).)))).........</t>
  </si>
  <si>
    <t>..(((((.(((((((((((((.((((((.(...).))))))..(((........)))..)))))))..))).))).).)))).........</t>
  </si>
  <si>
    <t>..(((((.(((((((((((((.((((((.(...).)))))).(((.((......))))))))))))..))).))).).)))).........</t>
  </si>
  <si>
    <t>((((((((((((((((..((((((((((.(...).))))))(((....)))...)))).))))))..))))...))).).)).........</t>
  </si>
  <si>
    <t>..(((((.(((((((((((((.((((((.(...).))))))..((.((......)))).)))))))..))).))).).)))).........</t>
  </si>
  <si>
    <t>..(((((.(((((((((((((...((((.(...).))))((((((.......)))))).)))))))..))).))).).)))).........</t>
  </si>
  <si>
    <t>((((((((((((((((.((((.((((((.(...).)))))).))))((......))...))))))..))))...))).).)).........</t>
  </si>
  <si>
    <t>((((((((((((((((..(((.((((((.(...).)))))).)))(((......)))..))))))..))))...))).).)).........</t>
  </si>
  <si>
    <t>((((((((((((((((..((((...((((((((.((....)).)))..))))).)))).))))))..))))...))).).)).........</t>
  </si>
  <si>
    <t>..(((((.(((((((((((((.((((((.(...).))))))..((.((......)).)))))))))..))).))).).)))).........</t>
  </si>
  <si>
    <t>..(((((.(((((((((((((.((((((.(...).))))))..(((((......))))))))))))..))).))).).)))).........</t>
  </si>
  <si>
    <t>..(((((.(((((((((((((.((((((.(...).))))))...(((.......)))..)))))))..))).))).).)))).........</t>
  </si>
  <si>
    <t>((((((((((((((((..((((...(((((..(((.........))).))))).)))).))))))..))))...))).).)).........</t>
  </si>
  <si>
    <t>((((((((((((((((..((((......((((.((.....)).)))).......)))).))))))..))))...))).).)).........</t>
  </si>
  <si>
    <t>..(((((.(((((((((((((...(((((((((....((....))..))))...))))))))))))..))).))).).)))).........</t>
  </si>
  <si>
    <t>..(((((.(((((((((((((.((((((.(...).))))))...((((....))))...)))))))..))).))).).)))).........</t>
  </si>
  <si>
    <t>..(((((.(((((((((((((.((((((.(...).)))))).....((((...))))..)))))))..))).))).).)))).........</t>
  </si>
  <si>
    <t>..(((((.(((.((((...((.((((((.(...).)))))).))..((((............)))).)))).))).).)))).........</t>
  </si>
  <si>
    <t>..(((((.(((.((((......((((((.(...).))))))..((.((((...........)))))))))).))).).)))).........</t>
  </si>
  <si>
    <t>((((((((((((((((((((.(((((....((.((.....)).))))))))))).))).)))))))........))).).)).........</t>
  </si>
  <si>
    <t>..(((((.(((.((((.((((.((((((.(...).)))))).....((((.......)))).)))).)))).))).).)))).........</t>
  </si>
  <si>
    <t>.(((..((.(((((((((.((.((((((.(...).)))))).))...))))))..))).))..)))....(((.((......))..)))..</t>
  </si>
  <si>
    <t>(((((((((((((((((((((.((((((.(...).))))))........))))).))).)))))))........))).).)).........</t>
  </si>
  <si>
    <t>((((((((((((((((..((((((((((.(...).))))))((......))...)))).))))))..))))...))).).)).........</t>
  </si>
  <si>
    <t>..(((((.(((((((((((((...(((((...((((.((....)).).)))...))))))))))))..))).))).).)))).........</t>
  </si>
  <si>
    <t>((((((((((((((((((((((((((((.(...).)))))).......)))))).))).)))))))........))).).)).........</t>
  </si>
  <si>
    <t>..(((((.(((((((((((((.((((((.(...).)))))).......((......)).)))))))..))).))).).)))).........</t>
  </si>
  <si>
    <t>..(((((.(((((((((((((.((((((.(...).))))))..(..(((....)))..))))))))..))).))).).)))).........</t>
  </si>
  <si>
    <t>..(((((.(((((((((((((.((((((.(...).))))))........((....))..)))))))..))).))).).)))).........</t>
  </si>
  <si>
    <t>((((((((((((((((.(((...((((.(.((.((.....)).)).)))))....))).))))))..))))...))).).)).........</t>
  </si>
  <si>
    <t>((((((((((((((((.(((((((((((.(...).))))))........))))).))).)))))))........))).).)).........</t>
  </si>
  <si>
    <t>..(((((.(((((((((((((.((((((.(...).)))))).......(((.....))))))))))..))).))).).)))).........</t>
  </si>
  <si>
    <t>..(((((.(((((((((((((.((((((.(...).)))))).......((((...)))))))))))..))).))).).)))).........</t>
  </si>
  <si>
    <t>((((((((((((((((..((((((((((.(...).))))))..(((...)))..)))).))))))..))))...))).).)).........</t>
  </si>
  <si>
    <t>((((((((((((((((..((((((((((.(...).)))))).((((...)))).)))).))))))..))))...))).).)).........</t>
  </si>
  <si>
    <t>..(((((.((((((((((((..((((((.(...).))))))........((((...))))))))))..))).))).).)))).........</t>
  </si>
  <si>
    <t>((((((((((((((((..((((..((.(((((.((.....)).))...))))).)))).))))))..))))...))).).)).........</t>
  </si>
  <si>
    <t>((((((((((((((((..(((((.((.(((((.((.....)).))...)))))))))).))))))..))))...))).).)).........</t>
  </si>
  <si>
    <t>((((((((((((((((.(((..((((.(((((.((.....)).))...)))))))))).))))))..))))...))).).)).........</t>
  </si>
  <si>
    <t>..(((((.(((((((((((((.((((((.(...).))))))...(((......)))...)))))))..))).))).).)))).........</t>
  </si>
  <si>
    <t>((((((((((((((((..((((((..((((((.((.....)).))...)))))))))).))))))..))))...))).).)).........</t>
  </si>
  <si>
    <t>((((((((((((((((.((((...((((((((.((.....)).))...)))))))))).))))))..))))...))).).)).........</t>
  </si>
  <si>
    <t>((((((((((((((((..(((.(.((((((((.((.....)).))...)))))))))).))))))..))))...))).).)).........</t>
  </si>
  <si>
    <t>(((..(((((((..((...((.((((((.(...).)))))).))...)).)))))))......)))....(((.((......))..)))..</t>
  </si>
  <si>
    <t>..(((((.(((((((((((((...((((((((.((.....)).))........)))))))))))))..))).))).).)))).........</t>
  </si>
  <si>
    <t>((((((((((((((((..(((...((((((((.((.....)).))...)))))).))).))))))..))))...))).).)).........</t>
  </si>
  <si>
    <t>(((((((((((((((((((((.((((((.(...).)))))).))........)))))).)))))))........))).).)).........</t>
  </si>
  <si>
    <t>((((((((((((((((((((..((((((.(...).)))))).........)))))))..)))))))........))).).)).........</t>
  </si>
  <si>
    <t>..(((((.(((((((((((((....(((((((.((.....)).))...)))))......)))))))..))).))).).)))).........</t>
  </si>
  <si>
    <t>..(((((.(((((((((((((.(..(((((((.((.....)).))...)))))..)...)))))))..))).))).).)))).........</t>
  </si>
  <si>
    <t>..(((((.(((((((((((((...((((((((.((.....)).))...))).)))....)))))))..))).))).).)))).........</t>
  </si>
  <si>
    <t>(((((((((((((((((((((....(((((((.((.....)).))...)))))))))).))))))..))))...))).).)).........</t>
  </si>
  <si>
    <t>..(((((.(((((((((((((.((.(((((((.((.....)).))...))))).))...)))))))..))).))).).)))).........</t>
  </si>
  <si>
    <t>..(((((.((((((((((((((((.(((((((.((.....)).))...))))).)))..)))))))..))).))).).)))).........</t>
  </si>
  <si>
    <t>((((((((((((((((.(((.....(((((((.((.....)).))...)))))..))).))))))..))))...))).).)).........</t>
  </si>
  <si>
    <t>..(((((.(((((((((((((.(..(((((((.((.....)).))...)))))....).)))))))..))).))).).)))).........</t>
  </si>
  <si>
    <t>((((((((((((((((..((.....(((((((.((.....)).))...)))))..))..))))))..))))...))).).)).........</t>
  </si>
  <si>
    <t>..(((((.(((.(((....((.((((((.(...).)))))).))..........(((((....)))))))).))).).)))).........</t>
  </si>
  <si>
    <t>..(((((.(((((((((((((.((((((((((.((.....)).))...))))...)))))))))))..))).))).).)))).........</t>
  </si>
  <si>
    <t>..(((((.(((((((((((((.((((((.(...).))))))....(((......)))..)))))))..))).))).).)))).........</t>
  </si>
  <si>
    <t>..(((((.(((((((((((((.((((((((((.((.....)).))...)))))...))))))))))..))).))).).)))).........</t>
  </si>
  <si>
    <t>..(((((.(((((((((((((((..(((((((.((.....)).))...)))))....)))))))))..))).))).).)))).........</t>
  </si>
  <si>
    <t>((((((((((((((((((((.....(((((((.((.....)).))...)))))..))))))))))..))))...))).).)).........</t>
  </si>
  <si>
    <t>((((((((((.((.(((((((....(((((((.((.....)).))...)))))....))))))))).))))...))).).)).........</t>
  </si>
  <si>
    <t>..(((((.((((((((((((((...(((((((.((.....)).))...))))).....))))))))..))).))).).)))).........</t>
  </si>
  <si>
    <t>(((((((((((((((((..(((...(((((((.((.....)).))...))))).))).)))))))..))))...))).).)).........</t>
  </si>
  <si>
    <t>..(((((.(((((((((((((.((.(((((((.((.....)).))...))))...).)))))))))..))).))).).)))).........</t>
  </si>
  <si>
    <t>((((((((((.((.((((((.....(((((((.((.....)).))...))))).....)))))))).))))...))).).)).........</t>
  </si>
  <si>
    <t>(((((((((((((((..(((((...(((((((.((.....)).))...))))).))))).)))))..))))...))).).)).........</t>
  </si>
  <si>
    <t>(((((((((((((((...((((...(((((((.((.....)).))...))))).))))..)))))..))))...))).).)).........</t>
  </si>
  <si>
    <t>(((((((((((((((..(((.....(((((((.((.....)).))...)))))..)))..)))))..))))...))).).)).........</t>
  </si>
  <si>
    <t>..(((((.(((.((((.((((.((((((.(...).))))))..(..((......))..)...)))).)))).))).).)))).........</t>
  </si>
  <si>
    <t>..(((((.(((..(((.....)))((((..((((((...((((...........)))))))...))).))))))).).)))).........</t>
  </si>
  <si>
    <t>..(((((.(((..(((.....)))((((..(((...((.((((...........)))).))...))).))))))).).)))).........</t>
  </si>
  <si>
    <t>((((((...(((((((((((.....(((((((.((.....)).))...)))))......))))))).))))...))).).)).........</t>
  </si>
  <si>
    <t>..(((((.(((..(((.....)))((((..(((....((((((...........)))).))...))).))))))).).)))).........</t>
  </si>
  <si>
    <t>..(((((.(((.((((.((((.((((((.(...).))))))(((..((......))..))).)))).)))).))).).)))).........</t>
  </si>
  <si>
    <t>((((((((((((((.((.((((...(((((((.((.....)).))...))))).)))).)).)))).))))...))).).)).........</t>
  </si>
  <si>
    <t>(((((((((((((((((.((((...(((((((.((.....)).))...))))).)))).))))))).))))...))).).)).........</t>
  </si>
  <si>
    <t>..(((((.(((.((((.((((.((((((.(...).)))))).......(((.......))).)))).)))).))).).)))).........</t>
  </si>
  <si>
    <t>(((((((((((((((...((((...(((((((.((.....)).))...))))).))))...))))).))))...))).).)).........</t>
  </si>
  <si>
    <t>..(((((.(((..(((.....)))((((..(((..((..((((...........))))..))..))).))))))).).)))).........</t>
  </si>
  <si>
    <t>..(((((.(((.((((.((((.((((((.(...).))))))..((...((.......)).)))))).)))).))).).)))).........</t>
  </si>
  <si>
    <t>..(((((.(((..(((.....)))((((((.(((.....((((...........))))...))).)).))))))).).)))).........</t>
  </si>
  <si>
    <t>..(((((.(((.((((......((((((.(...).))))))..((.((((..........)))).)))))).))).).)))).........</t>
  </si>
  <si>
    <t>.(((.(((.((((((....((.((((((.(...).)))))).))......)))..))).))).)))....(((.((......))..)))..</t>
  </si>
  <si>
    <t>.(((((((.((((((....((.((((((.(...).)))))).))......)))..))).)))))))....(((.((......))..)))..</t>
  </si>
  <si>
    <t>((((((.(((..(((....((.((((((.(...).)))))).))......)))..)))..))))))....(((.((......))..)))..</t>
  </si>
  <si>
    <t>..(((((.(((..(((.....)))((((..(((.((...((((...........))))...)).))).))))))).).)))).........</t>
  </si>
  <si>
    <t>((((((((((((((((..((((...(((((((.((.....)).))...))))).)))).))).))).))))...))).).)).........</t>
  </si>
  <si>
    <t>..(((((.(((..(((.....)))((((..(((.(....((((...........))))....).))).))))))).).)))).........</t>
  </si>
  <si>
    <t>((((((((((.(((((((((((...(((((((.((.....)).))...))))).)))).))))))).))))...))).).)).........</t>
  </si>
  <si>
    <t>((((((((((.((.((((((((...(((((((.((.....)).))...))))).)))).)))).)).))))...))).).)).........</t>
  </si>
  <si>
    <t>.((((((..(((..((...((.((((((.(...).)))))).))...)).)))..)).....))))....(((.((......))..)))..</t>
  </si>
  <si>
    <t>..(((((.(((.(((((((((....(((((((.((.....)).))...)))))......)))))...)))).))).).)))).........</t>
  </si>
  <si>
    <t>((((((((((.(((((..((((...(((((((.((.....)).))...))))).)))).)))..)).))))...))).).)).........</t>
  </si>
  <si>
    <t>..(((((.(((.((((...((.((((((.(...).)))))).))..........(((......))).)))).))).).)))).........</t>
  </si>
  <si>
    <t>..((((.((..(((((((.(((((((((.(...).))))))..(..((......))..)....))).)))).))).)))))).........</t>
  </si>
  <si>
    <t>..(((((.(((.((((...((.((((((.(...).)))))).))....((((...........)))))))).))).).)))).........</t>
  </si>
  <si>
    <t>((((((((((((((((..((((...(((((((.((.....)).))...))))).)))).)))).)).))))...))).).)).........</t>
  </si>
  <si>
    <t>((((((((((.(((((..((((...(((((((.((.....)).))...))))).)))).)))))...))))...))).).)).........</t>
  </si>
  <si>
    <t>..(((((.(((.(((((((((.((((((.(...).))))))..(..((......))..)...))))))))).))).).)))).........</t>
  </si>
  <si>
    <t>((((((((((((((((..((((...(((((((.((.....)).))...))))).)))).)))))))))).....))).).)).........</t>
  </si>
  <si>
    <t>((((((((((((((((..((((...(((((((.((.....)).))...))))).)))).)))))..)))))...))).).)).........</t>
  </si>
  <si>
    <t>((((((...((((((((((((....(((((((.((.....)).))...)))))......))))))))))))...))).).)).........</t>
  </si>
  <si>
    <t>..(((((.(((((((((((((....(((((((.((.....)).))...)))))......))))))))..)).))).).)))).........</t>
  </si>
  <si>
    <t>.....(((((((((((((((..((((((.(...).)))))).........)))).))).))))))))...(((.((......))..)))..</t>
  </si>
  <si>
    <t>..((.(((((((((((((((..((((((.(...).)))))).........)))).))).)))))))))).(((.((......))..)))..</t>
  </si>
  <si>
    <t>...(((((((((((((((((..((((((.(...).)))))).........)))).))).)))))))))).(((.((......))..)))..</t>
  </si>
  <si>
    <t>..(((((.((((((((((((..((((((.(...).)))))).........)))).))).)))))))))).(((.((......))..)))..</t>
  </si>
  <si>
    <t>..(((((.(((((.(((((((....(((((((.((.....)).))...)))))......)))))))...)).))).).)))).........</t>
  </si>
  <si>
    <t>..(((((.(((((((((((((....(((((((.((.....)).))...)))))......))))))..)))).))).).)))).........</t>
  </si>
  <si>
    <t>......((((((((((((((..((((((.(...).)))))).........)))).))).)))))))((((....((......))..)))).</t>
  </si>
  <si>
    <t>..((.((.((((((((((((..((((((.(...).)))))).........)))).))).))))))).)).(((.((......))..)))..</t>
  </si>
  <si>
    <t>....((((((((((((((((..((((((.(...).)))))).........)))).))).))))))).)).(((.((......))..)))..</t>
  </si>
  <si>
    <t>..((((((((((((((((((..((((((.(...).)))))).........)))).))).))))))).(((.....))))))).........</t>
  </si>
  <si>
    <t>......((((((((((((((..((((((.(...).)))))).........)))).))).)))))))...((((.((......))..)))).</t>
  </si>
  <si>
    <t>..(((((.(((((((((((((....(((((((.((.....)).))...)))))......))))))).))))..)).).)))).........</t>
  </si>
  <si>
    <t>((((((((((((((((((((..((((((.(...).)))))).........)))).))).)))))))........))).).)).........</t>
  </si>
  <si>
    <t>..((((((((((((((((((..((((((.(...).)))))).........)))).))).)))))))(((.....))).)))).........</t>
  </si>
  <si>
    <t>......((((((((((((((..((((((.(...).)))))).........)))).))).)))))))..((((......)))).........</t>
  </si>
  <si>
    <t>..((((((((((((((((((..((((((.(...).)))))).........)))).))).)))))))((((...)))).)))).........</t>
  </si>
  <si>
    <t>......((((((((((((((..((((((.(...).)))))).........)))).))).)))))))..((((....))))...........</t>
  </si>
  <si>
    <t>..((..((((((((((((((..((((((.(...).)))))).........)))).))).)))))))..))(((......))).........</t>
  </si>
  <si>
    <t>.(((..((((((((((((((..((((((.(...).)))))).........)))).))).)))))))..)))....................</t>
  </si>
  <si>
    <t>....((((.(((((((..((((...(((((((.((.....)).))...))))).)))).))))))).))))....................</t>
  </si>
  <si>
    <t>......((((((((((((((..((((((.(...).)))))).........)))).))).)))))))..(((((......))))).......</t>
  </si>
  <si>
    <t>((((((...((((.(((((((....(((((((.((.....)).))...)))))......))))))).))))...))).).)).........</t>
  </si>
  <si>
    <t>..(((((.(((((.(((((((....(((((((.((.....)).))...)))))......))))))).)))...)).).)))).........</t>
  </si>
  <si>
    <t>..(((((.(((((((((((((....((..(((..(..((....)).).)))..))....)))))))..))).))).).)))).........</t>
  </si>
  <si>
    <t>..(((((.(((((((((((((.(..(...(((..(..((....)).).)))....)..))))))))..))).))).).)))).........</t>
  </si>
  <si>
    <t>........(((((........)))))..((((((...((((..((....((.......)).....)).))))...)).)))).........</t>
  </si>
  <si>
    <t>..(((((.(((((((((((((.(.((...(((..(..((....)).).)))....)).))))))))..))).))).).)))).........</t>
  </si>
  <si>
    <t>..(((((.(((((((((((((.(.((((.(((..(..((....)).).)))...))))))))))))..))).))).).)))).........</t>
  </si>
  <si>
    <t>..(((((.(((.((((.((((...(((.(((.((...((....))....))...))))))..)))).)))).))).).)))).........</t>
  </si>
  <si>
    <t>((((((((((((((((..((((..(((((.....((....))......))))).)))).))))))..))))...))).).)).........</t>
  </si>
  <si>
    <t>((((((((((((((((..((((....(((.....((....))......)))...)))).))))))..))))...))).).)).........</t>
  </si>
  <si>
    <t>......((((.((........)))))).((((((...((((..((....((.......)).....)).))))...)).)))).........</t>
  </si>
  <si>
    <t>..(((((.(((((((((((((.((((..((...))..))))..(..((......))..))))))))..))).))).).)))).........</t>
  </si>
  <si>
    <t>.........(((((((.....)))))))((((((...((((..((....((.......)).....)).))))...)).)))).........</t>
  </si>
  <si>
    <t>.....(((((...........)))))..((((((...((((..((....((.......)).....)).))))...)).)))).........</t>
  </si>
  <si>
    <t>....((((((...........)))))).((((((...((((..((....((.......)).....)).))))...)).)))).........</t>
  </si>
  <si>
    <t>..(((((.(((((((((((((.((((.(((...))).))))..(..((......))..))))))))..))).))).).)))).........</t>
  </si>
  <si>
    <t>..(((((.(((((((((((((.(((((((....)))).)))..(..((......))..))))))))..))).))).).)))).........</t>
  </si>
  <si>
    <t>..(((((.(((((((((((((.(((.((((....)))))))..(..((......))..))))))))..))).))).).)))).........</t>
  </si>
  <si>
    <t>..((((.(((...........)))))))((((((...((((..((....((.......)).....)).))))...)).)))).........</t>
  </si>
  <si>
    <t>......((((...........))))(((((((((...((((..((....((.......)).....)).))))...)).)))))))......</t>
  </si>
  <si>
    <t>((((((((((((((((((((....(((((..(.....)..))))).....)))).))).)))))))........))).).)).........</t>
  </si>
  <si>
    <t>((((((((((((((((((((....(((.(((.(....).)))))).....)))).))).)))))))........))).).)).........</t>
  </si>
  <si>
    <t>..(((((.(((((((((((((.......((.(((...(((.......)))....))))))))))))..))).))).).)))).........</t>
  </si>
  <si>
    <t>..(((((.(((.((((.............((((....(.((((...........)))))....)))))))).))).).)))).........</t>
  </si>
  <si>
    <t>((((((((((((((((..((((...(((((((.((.....)).)).).))))..)))).))))))..))))...))).).)).........</t>
  </si>
  <si>
    <t>..(((((.(((((((((((((........(((((...(((.......)))....))))))))))))..))).))).).)))).........</t>
  </si>
  <si>
    <t>((((((((((((((((..((((...((((..((.((....)).))...))))..)))).))))))..))))...))).).)).........</t>
  </si>
  <si>
    <t>((((((((((((((((..((((...((((.(((.((....)).)).).))))..)))).))))))..))))...))).).)).........</t>
  </si>
  <si>
    <t>......((((...........))))...(((((((..((((..((....((.......)).....)).))))..))).)))).........</t>
  </si>
  <si>
    <t>((((((((((((((((..((((...((((....(((.....)))....))))..)))).))))))..))))...))).).)).........</t>
  </si>
  <si>
    <t>((((((((((((((((.((((((.((....)))))))).((((...........)))).))))))..))))...))).).)).........</t>
  </si>
  <si>
    <t>..(((((.(((((((((((((.(((.......)))....((((...........)))).)))))))..))).))).).)))).........</t>
  </si>
  <si>
    <t>..(((((.(((((((((((((........(((..((.((....)).)))))........)))))))..))).))).).)))).........</t>
  </si>
  <si>
    <t>..(((((.(((((((((((((........(((.(...((....)).).)))........)))))))..))).))).).)))).........</t>
  </si>
  <si>
    <t>......((((...........))))...((((((((.((((..((....((.......)).....)).)))).)))).)))).........</t>
  </si>
  <si>
    <t>..(((((.(((((((((((((........(((.((..((....)))).)))........)))))))..))).))).).)))).........</t>
  </si>
  <si>
    <t>..(((((.(((((((((((((........(((.(((........))).)))........)))))))..))).))).).)))).........</t>
  </si>
  <si>
    <t>((((((((((((((((..((((...((((..(.(((...))).)....))))..)))).))))))..))))...))).).)).........</t>
  </si>
  <si>
    <t>..(((((.(((((((((((((........(((..(.(((....)))).)))........)))))))..))).))).).)))).........</t>
  </si>
  <si>
    <t>..(((((.(((((((((((((........(((.(((.......)).).)))........)))))))..))).))).).)))).........</t>
  </si>
  <si>
    <t>..(((((.(((((((((((((........(((.(((((...)))).).)))........)))))))..))).))).).)))).........</t>
  </si>
  <si>
    <t>......((((...........))))...((((((.((((((..((....((.......)).....)).)))))).)).)))).........</t>
  </si>
  <si>
    <t>..(((((.(((((((((((((........(((.(.((......)).).)))........)))))))..))).))).).)))).........</t>
  </si>
  <si>
    <t>..(((((.(((.((((............((...))(((((.(.(..((......))..).).))))))))).))).).)))).........</t>
  </si>
  <si>
    <t>..(((((.(((((((((((((........(((.(.(((....))).).)))........)))))))..))).))).).)))).........</t>
  </si>
  <si>
    <t>..(((((.(((((((((((((........(((...((((....)))).)))........)))))))..))).))).).)))).........</t>
  </si>
  <si>
    <t>..(((((.(((((((((((((.......((....))..(((((...........))))))))))))..))).))).).)))).........</t>
  </si>
  <si>
    <t>..(((((.((((((((((((........((....)).((((((...........))))))))))))..))).))).).)))).........</t>
  </si>
  <si>
    <t>((((((((((((((((..((((...((((..(.((.....)).)....))))..)))).))))))..))))...))).).)).........</t>
  </si>
  <si>
    <t>((((((((((((((((..((((..(((.((....)))))(((......)))...)))).))))))..))))...))).).)).........</t>
  </si>
  <si>
    <t>..(((((.(((((((((((((...((.....(((...((((.....))))....))))))))))))..))).))).).)))).........</t>
  </si>
  <si>
    <t>((((((((((((((((...(((.((((.((....)))))).)))..((......))...))))))..))))...))).).)).........</t>
  </si>
  <si>
    <t>((((((((((((((((..(((((((((.((....))))))).............)))).))))))..))))...))).).)).........</t>
  </si>
  <si>
    <t>((((((((((((((((.(((..(((((.((....)))))))..............))).))))))..))))...))).).)).........</t>
  </si>
  <si>
    <t>((((((((((((((((...((((((((.((....))))))))))..((......))...))))))..))))...))).).)).........</t>
  </si>
  <si>
    <t>((((((((((((((((..(((((((((.((....))))))).(((...)))...)))).))))))..))))...))).).)).........</t>
  </si>
  <si>
    <t>..(((((.((((((((((((..(((((.((....))))))).((..((......))..))))))))..))).))).).)))).........</t>
  </si>
  <si>
    <t>((((((((((((((((..((((...((((..((((....)))).....))))..)))).))))))..))))...))).).)).........</t>
  </si>
  <si>
    <t>..(((((.(((((((((((((.(((((.((....)))))))((.((........)).)))))))))..))).))).).)))).........</t>
  </si>
  <si>
    <t>((((((((((((((((..(((((((((.((....)))))))((((...))))..)))).))))))..))))...))).).)).........</t>
  </si>
  <si>
    <t>..(((((.((((((((((((.((((((.((....))))))))((..((......))..))))))))..))).))).).)))).........</t>
  </si>
  <si>
    <t>..(((((.(((((((((((((.(((((.((....)))))))..(((........)))..)))))))..))).))).).)))).........</t>
  </si>
  <si>
    <t>..(((((.(((((((((((((.(((((.((....))))))).(((.((......))))))))))))..))).))).).)))).........</t>
  </si>
  <si>
    <t>..(((((.(((((((((((((.(((((.((....))))))).((((........)))).)))))))..))).))).).)))).........</t>
  </si>
  <si>
    <t>..(((((.(((.((((.((((.(((((.((....)))))))(((..((......))..))).)))).)))).))).).)))).........</t>
  </si>
  <si>
    <t>((((((((((((((((..(((((((((.((....))))))).((((...)))).)))).))))))..))))...))).).)).........</t>
  </si>
  <si>
    <t>((((((((((((((((..(((((((((.((....)))))))(((....)))...)))).))))))..))))...))).).)).........</t>
  </si>
  <si>
    <t>..(((((.(((((((((((((.(((((.((....)))))))..((.((......)))).)))))))..))).))).).)))).........</t>
  </si>
  <si>
    <t>..(((((.(((((((((((((...(((.((....)))))((((((.......)))))).)))))))..))).))).).)))).........</t>
  </si>
  <si>
    <t>((((((((((((((((.((((.(((((.((....))))))).))))((......))...))))))..))))...))).).)).........</t>
  </si>
  <si>
    <t>((((((((((((((((..(((.(((((.((....))))))).)))(((......)))..))))))..))))...))).).)).........</t>
  </si>
  <si>
    <t>..(((((.(((((((((((((.(((((.((....)))))))....(((......)))..)))))))..))).))).).)))).........</t>
  </si>
  <si>
    <t>..(((((.(((((((((((((.(((((.((....)))))))..((.((......)).)))))))))..))).))).).)))).........</t>
  </si>
  <si>
    <t>..(((((.(((((((((((((.(((((.((....)))))))..(((((......))))))))))))..))).))).).)))).........</t>
  </si>
  <si>
    <t>..(((((.(((((((((((((.(((((.((....)))))))...(((.......)))..)))))))..))).))).).)))).........</t>
  </si>
  <si>
    <t>..(((((.(((((((((((((........((((((.........))).)))........)))))))..))).))).).)))).........</t>
  </si>
  <si>
    <t>..(((((.(((((((((((((.(((((.((....)))))))...((.........))..)))))))..))).))).).)))).........</t>
  </si>
  <si>
    <t>..(((((.(((((((((((((.(((((.((....))))))).....((......))...)))))))..))).))).).)))).........</t>
  </si>
  <si>
    <t>((((((((((((((((..((((...((((.(((.((....)).).)).))))..)))).))))))..))))...))).).)).........</t>
  </si>
  <si>
    <t>((((((((((((((((..((((...((((((.(.((....)).).)).))))..)))).))))))..))))...))).).)).........</t>
  </si>
  <si>
    <t>..(((((.((((((((((((..(((((.((....)))))))......(((.......)))))))))..))).))).).)))).........</t>
  </si>
  <si>
    <t>..(((((.(((((((((((((.(((((.((....)))))))...(((......)))...)))))))..))).))).).)))).........</t>
  </si>
  <si>
    <t>..(((((.(((((((((((((...((..(((.((.((((....)).)).))...))))))))))))..))).))).).)))).........</t>
  </si>
  <si>
    <t>..(((((.(((((((((((((.(((((.((....)))))))...((((....))))...)))))))..))).))).).)))).........</t>
  </si>
  <si>
    <t>..(((((.(((((((((((((.(((((.((....))))))).....((((...))))..)))))))..))).))).).)))).........</t>
  </si>
  <si>
    <t>..(((((.(((.((((...((.(((((.((....))))))).))..((((............)))).)))).))).).)))).........</t>
  </si>
  <si>
    <t>..(((((.(((.((((......(((((.((....)))))))..((.((((...........)))))))))).))).).)))).........</t>
  </si>
  <si>
    <t>((((((((((((((((..(((((((((.((....)))))))((......))...)))).))))))..))))...))).).)).........</t>
  </si>
  <si>
    <t>..(((((.(((((((((((((........(((((...((....)).)))))........)))))))..))).))).).)))).........</t>
  </si>
  <si>
    <t>..(((((.(((((((((((((.(((((.((....)))))))......(((......))))))))))..))).))).).)))).........</t>
  </si>
  <si>
    <t>..(((((.(((.((((.((((.(((((.((....))))))).....((((.......)))).)))).)))).))).).)))).........</t>
  </si>
  <si>
    <t>.(((..((.(((((((((.((.(((((.((....))))))).))...))))))..))).))..)))....(((.((......))..)))..</t>
  </si>
  <si>
    <t>(((((((((((((((((((((.(((((.((....)))))))........))))).))).)))))))........))).).)).........</t>
  </si>
  <si>
    <t>..(((((.(((((((((((((.(((((.((....))))))).......((.....))..)))))))..))).))).).)))).........</t>
  </si>
  <si>
    <t>..(((((.(((((((((((((...(((....(((...((....))...))).....))))))))))..))).))).).)))).........</t>
  </si>
  <si>
    <t>(((((((((((((((((((((((((((.((....))))))).......)))))).))).)))))))........))).).)).........</t>
  </si>
  <si>
    <t>..(((((.(((((((((((((.(((((.((....))))))).......((......)).)))))))..))).))).).)))).........</t>
  </si>
  <si>
    <t>..(((((.(((((((((((((.(((((.((....)))))))..(..(((....)))..))))))))..))).))).).)))).........</t>
  </si>
  <si>
    <t>..(((((.(((((((((((((.(((((.((....)))))))........((....))..)))))))..))).))).).)))).........</t>
  </si>
  <si>
    <t>((((((((((((((((..(((((((((.((....)))))))..((...))....)))).))))))..))))...))).).)).........</t>
  </si>
  <si>
    <t>((((((((((((((((..(((((((((.((....)))))))..((....))...)))).))))))..))))...))).).)).........</t>
  </si>
  <si>
    <t>((((((((((((((((.((((((((((.((....)))))))........))))).))).)))))))........))).).)).........</t>
  </si>
  <si>
    <t>..(((((.(((((((((((((.(((((.((....))))))).......(((.....))))))))))..))).))).).)))).........</t>
  </si>
  <si>
    <t>..(((((.(((((((((((((.(((((.((....))))))).......((((...)))))))))))..))).))).).)))).........</t>
  </si>
  <si>
    <t>((((((((((((((((..(((((((((.((....)))))))..(((...)))..)))).))))))..))))...))).).)).........</t>
  </si>
  <si>
    <t>((((((((((((((((..(((((((((.((....)))))))..((......)).)))).))))))..))))...))).).)).........</t>
  </si>
  <si>
    <t>..(((((.(((((((((((((...(((((.((..(..((....)).).)))))))....)))))))..))).))).).)))).........</t>
  </si>
  <si>
    <t>..(((((.((((((((((((..(((((.((....)))))))........((((...))))))))))..))).))).).)))).........</t>
  </si>
  <si>
    <t>..(((((.(((((((((((((...(((.((....)))))((((.(((...))).)))).)))))))..))).))).).)))).........</t>
  </si>
  <si>
    <t>((((((((((((((((..(((((.(((((.....((....))......)))))))))).))))))..))))...))).).)).........</t>
  </si>
  <si>
    <t>((((((((((((((((.(((..(((((((.....((....))......)))))))))).))))))..))))...))).).)).........</t>
  </si>
  <si>
    <t>..(((((.(((((((((((((...((..(((((....(((.......)))..))))))))))))))..))).))).).)))).........</t>
  </si>
  <si>
    <t>((((((((((((((((..((((((.((((.....((....))......)))))))))).))))))..))))...))).).)).........</t>
  </si>
  <si>
    <t>((((((((((((((((.((((.(((((.((....)))))))((......))...)))).))))))..))))...))).).)).........</t>
  </si>
  <si>
    <t>..(((((.(((((((((((((...((.....((((..(((.......)))...)))))))))))))..))).))).).)))).........</t>
  </si>
  <si>
    <t>(((..(((((((..((...((.(((((.((....))))))).))...)).)))))))......)))....(((.((......))..)))..</t>
  </si>
  <si>
    <t>..(((((.(((((((((((((.(((((.((....)))))))..((........))....)))))))..))).))).).)))).........</t>
  </si>
  <si>
    <t>((((((((((((((((.((((((((((.((....)))))))............))))).))))))..))))...))).).)).........</t>
  </si>
  <si>
    <t>..(((((.(((((((((((((.(((((.((....)))))))((......))........)))))))..))).))).).)))).........</t>
  </si>
  <si>
    <t>(((((((((((((((((((((.(((((.((....))))))).))........)))))).)))))))........))).).)).........</t>
  </si>
  <si>
    <t>((((((((((((((((((((..(((((.((....))))))).........)))))))..)))))))........))).).)).........</t>
  </si>
  <si>
    <t>((((((((((((((((((((..(((((.((....))))))).........))))).)).)))))))........))).).)).........</t>
  </si>
  <si>
    <t>((((((((((((((((((((..(((((.((....))))))).........)))).))).)))))))........))).).)).........</t>
  </si>
  <si>
    <t>..(((((.(((((((((((((..((....(((..(..((....)).).)))....))..)))))))..))).))).).)))).........</t>
  </si>
  <si>
    <t>..(((((.(((.(((....((.(((((.((....))))))).))..........(((((....)))))))).))).).)))).........</t>
  </si>
  <si>
    <t>..(((((.(((((((((((((.((((...(((..(..((....)).).)))....)))))))))))..))).))).).)))).........</t>
  </si>
  <si>
    <t>..(((((.(((((((((((((((((((.((....)))))))..((.((......))))))))))))..))).))).).)))).........</t>
  </si>
  <si>
    <t>((((((((((((((((((((..(((((.((....)))))))..............))))))))))..))))...))).).)).........</t>
  </si>
  <si>
    <t>..(((((.(((((((((((((((((((.((....))))))).....((......))..))))))))..))).))).).)))).........</t>
  </si>
  <si>
    <t>(((((((((((((((..((((((((((.((....))))))).............))))).)))))..))))...))).).)).........</t>
  </si>
  <si>
    <t>(((..(((((..(((....((.(((((.((....))))))).))......)))..)))))...)))....(((.((......))..)))..</t>
  </si>
  <si>
    <t>(((((((((((((((...(((((((((.((....))))))).............))))..)))))..))))...))).).)).........</t>
  </si>
  <si>
    <t>..(((((.(((.((((.((((.(((((.((....)))))))..(..((......))..)...)))).)))).))).).)))).........</t>
  </si>
  <si>
    <t>..(((((.(((.((((...((.(((((.((....))))))).))..((......))..((....)).)))).))).).)))).........</t>
  </si>
  <si>
    <t>((((((...(((((((((((..(((((.((....)))))))..(..((......))..)))))))).))))...))).).)).........</t>
  </si>
  <si>
    <t>..(((((.(((.((((.((((.(((((.((....))))))).......(((.......))).)))).)))).))).).)))).........</t>
  </si>
  <si>
    <t>..(((((.(((.((((.((((.(((((.((....))))))).((..((......))..))..)))).)))).))).).)))).........</t>
  </si>
  <si>
    <t>..(((((.(((.((((.((((.(((((..(((..(..((....)).).))).....))))).)))).)))).))).).)))).........</t>
  </si>
  <si>
    <t>(((((((((((((((((.(((((((((.((....))))))).............)))).))))))).))))...))).).)).........</t>
  </si>
  <si>
    <t>..(((((.(((.((((.((((((((((.((....)))))))..(..((......))..)..))))).)))).))).).)))).........</t>
  </si>
  <si>
    <t>(((((((((((((((...(((((((((.((....))))))).............))))...))))).))))...))).).)).........</t>
  </si>
  <si>
    <t>..(((((.(((.((((.((((((.(((..(((..(..((....)).).))).....))).)))))).)))).))).).)))).........</t>
  </si>
  <si>
    <t>..(((((.(((.((((.((((.(((((.((....)))))))..((...((.......)).)))))).)))).))).).)))).........</t>
  </si>
  <si>
    <t>..(((((.(((.((((...............((((..(.((((...........)))))..))))..)))).))).).)))).........</t>
  </si>
  <si>
    <t>((((.(.(((..(((....((.(((((.((....))))))).))......)))..)))..).))))....(((.((......))..)))..</t>
  </si>
  <si>
    <t>..(((((.(((.((((......(((((.((....)))))))..((.((((..........)))).)))))).))).).)))).........</t>
  </si>
  <si>
    <t>.(((.(((.((((((....((.(((((.((....))))))).))......)))..))).))).)))....(((.((......))..)))..</t>
  </si>
  <si>
    <t>((((.(((.((((((....((.(((((.((....))))))).))......)))..))).)))))))....(((.((......))..)))..</t>
  </si>
  <si>
    <t>.(((((((.((((((....((.(((((.((....))))))).))......)))..))).)))))))....(((.((......))..)))..</t>
  </si>
  <si>
    <t>..(((((.(((.((((.(((((..(((..(((..(..((....)).).))).....)))..))))).)))).))).).)))).........</t>
  </si>
  <si>
    <t>(((.((.(((..(((....((.(((((.((....))))))).))......)))..)))..)).)))....(((.((......))..)))..</t>
  </si>
  <si>
    <t>((((((.(((..(((....((.(((((.((....))))))).))......)))..)))..))))))....(((.((......))..)))..</t>
  </si>
  <si>
    <t>.((((((..(((..((...((.(((((.((....))))))).))...)).)))..)).....))))....(((.((......))..)))..</t>
  </si>
  <si>
    <t>((((((((((((((((..(((((((((.((....))))))).............)))).))).))).))))...))).).)).........</t>
  </si>
  <si>
    <t>..(((((.((((((((((...))))......((((....((((...........))))....))))..))).))).).)))).........</t>
  </si>
  <si>
    <t>((((((((((.((((((((((((((((.((....))))))).............)))).))))))).))))...))).).)).........</t>
  </si>
  <si>
    <t>((((((((((.((.(((((((((((((.((....))))))).............)))).)))).)).))))...))).).)).........</t>
  </si>
  <si>
    <t>..(((((.(((.((((...((.(((((.((....))))))).))(((..((.......))..)))..)))).))).).)))).........</t>
  </si>
  <si>
    <t>..((((.((..((((((((((((((((.((....)))))))..(..((......))..)...)))).)))).))).)))))).........</t>
  </si>
  <si>
    <t>..(((((.((((((((..(((.(((((.((....)))))))..(..((......))..))))..))..))).))).).)))).........</t>
  </si>
  <si>
    <t>..(((((.(((.(((((((((.(((((.((....)))))))..(..((......))..))))))...)))).))).).)))).........</t>
  </si>
  <si>
    <t>..(((((.((((((((.((((.(((((.((....)))))))..(..((......))..))))).))..))).))).).)))).........</t>
  </si>
  <si>
    <t>..(((((.(((.((((...((.(((((.((....))))))).))..........(((......))).)))).))).).)))).........</t>
  </si>
  <si>
    <t>((((((((((((((((..(((((((((.((....))))))).............)))).)))).)).))))...))).).)).........</t>
  </si>
  <si>
    <t>..((((.((..(((((((.((((((((.((....)))))))..(..((......))..)....))).)))).))).)))))).........</t>
  </si>
  <si>
    <t>..(((((.(((.((((...((.(((((.((....))))))).))....((((...........)))))))).))).).)))).........</t>
  </si>
  <si>
    <t>((((((((((.(((((..(((((((((.((....))))))).............)))).)))))...))))...))).).)).........</t>
  </si>
  <si>
    <t>..(((((.(((.((((......(((((.((....)))))))..((((..((.......))...)))))))).))).).)))).........</t>
  </si>
  <si>
    <t>..(((((.(((.(((((((((.(((((.((....)))))))..(..((......))..)...))))))))).))).).)))).........</t>
  </si>
  <si>
    <t>((((((((((((((((..(((((((((.((....))))))).............)))).)))))))))).....))).).)).........</t>
  </si>
  <si>
    <t>((((((((((((((((..(((((((((.((....))))))).............)))).)))))..)))))...))).).)).........</t>
  </si>
  <si>
    <t>((((((...((((((((((((.(((((.((....)))))))..(..((......))..)))))))))))))...))).).)).........</t>
  </si>
  <si>
    <t>..(((((.(((((((((((((.(((((.((....)))))))..(..((......))..)))))))))..)).))).).)))).........</t>
  </si>
  <si>
    <t>.....(((((((((((((((..(((((.((....))))))).........)))).))).))))))))...(((.((......))..)))..</t>
  </si>
  <si>
    <t>..((.(((((((((((((((..(((((.((....))))))).........)))).))).)))))))))).(((.((......))..)))..</t>
  </si>
  <si>
    <t>...(((((((((((((((((..(((((.((....))))))).........)))).))).)))))))))).(((.((......))..)))..</t>
  </si>
  <si>
    <t>..(((((.((((((((((((..(((((.((....))))))).........)))).))).)))))))))).(((.((......))..)))..</t>
  </si>
  <si>
    <t>..(((((.(((((.(((((((.(((((.((....)))))))..(..((......))..))))))))...)).))).).)))).........</t>
  </si>
  <si>
    <t>..(((((.(((((((((((((.(((((.((....)))))))..(..((......))..)))))))..)))).))).).)))).........</t>
  </si>
  <si>
    <t>......((((((((((((((..(((((.((....))))))).........)))).))).)))))))((((....((......))..)))).</t>
  </si>
  <si>
    <t>..((.((.((((((((((((..(((((.((....))))))).........)))).))).))))))).)).(((.((......))..)))..</t>
  </si>
  <si>
    <t>....((((((((((((((((..(((((.((....))))))).........)))).))).))))))).)).(((.((......))..)))..</t>
  </si>
  <si>
    <t>..((((((((((((((((((..(((((.((....))))))).........)))).))).))))))).(((.....))))))).........</t>
  </si>
  <si>
    <t>......((((((((((((((..(((((.((....))))))).........)))).))).)))))))...((((.((......))..)))).</t>
  </si>
  <si>
    <t>..(((((.(((((((((((((.(((((.((....)))))))..(..((......))..)))))))).))))..)).).)))).........</t>
  </si>
  <si>
    <t>..((((((((((((((((((..(((((.((....))))))).........)))).))).)))))))(((.....))).)))).........</t>
  </si>
  <si>
    <t>......((((((((((((((..(((((.((....))))))).........)))).))).)))))))..((((......)))).........</t>
  </si>
  <si>
    <t>..((((((((((((((((((..(((((.((....))))))).........)))).))).)))))))((((...)))).)))).........</t>
  </si>
  <si>
    <t>......((((((((((((((..(((((.((....))))))).........)))).))).)))))))..((((....))))...........</t>
  </si>
  <si>
    <t>..((..((((((((((((((..(((((.((....))))))).........)))).))).)))))))..))(((......))).........</t>
  </si>
  <si>
    <t>.(((..((((((((((((((..(((((.((....))))))).........)))).))).)))))))..)))....................</t>
  </si>
  <si>
    <t>..(((((.(((((((((((((.(((((.((....)))))))..(..((......))..)))))))).)))..))).).)))).........</t>
  </si>
  <si>
    <t>......((((((((((((((..(((((.((....))))))).........)))).))).)))))))..(((((......))))).......</t>
  </si>
  <si>
    <t>((((((...((((.(((((((.(((((.((....)))))))..(..((......))..)))))))).))))...))).).)).........</t>
  </si>
  <si>
    <t>..(((((.(((((.(((((((.(((((.((....)))))))..(..((......))..)))))))).)))...)).).)))).........</t>
  </si>
  <si>
    <t>((((((((((((((((..((((...((((((((((.....)))))..)))))..)))).))))))..))))...))).).)).........</t>
  </si>
  <si>
    <t>((((((((((((((((..((((...((..((((((.....))))))..))....)))).))))))..))))...))).).)).........</t>
  </si>
  <si>
    <t>((((((((((((((((..((((..((((.((((((.....))))))))))....)))).))))))..))))...))).).)).........</t>
  </si>
  <si>
    <t>((((((((((((((((..((((..(.((.((((((.....)))))))).)....)))).))))))..))))...))).).)).........</t>
  </si>
  <si>
    <t>((((((((((((((((..((((..(((..((((((.....))))))..)))...)))).))))))..))))...))).).)).........</t>
  </si>
  <si>
    <t>((((((((((((((((..((((..((((.((((((.....))))))))).)...)))).))))))..))))...))).).)).........</t>
  </si>
  <si>
    <t>((((((((((((((((.(((...((.((.((((((.....)))))))))).....))).))))))..))))...))).).)).........</t>
  </si>
  <si>
    <t>((((((((((((((((.(((...(((.(.((((((.....)))))))))).....))).))))))..))))...))).).)).........</t>
  </si>
  <si>
    <t>((((((((((((((((..((((...(((.((((((.....))))))))).....)))).))))))..))))...))).).)).........</t>
  </si>
  <si>
    <t>((((((((((((((((((((....(((((((..(....)..)))))))..)))).))).)))))))........))).).)).........</t>
  </si>
  <si>
    <t>((((((((((((((((..((((..(((((((((((.....)))))..)))))).)))).))))))..))))...))).).)).........</t>
  </si>
  <si>
    <t>((((((((((((((((..((((.....((((((((.....)))))..)))....)))).))))))..))))...))).).)).........</t>
  </si>
  <si>
    <t>((((((((((((((((..((((...((..((((((.....))))))...))...)))).))))))..))))...))).).)).........</t>
  </si>
  <si>
    <t>((((((((((((((((..((((....(((((((((.....)))))..))))...)))).))))))..))))...))).).)).........</t>
  </si>
  <si>
    <t>((((((((((((((((..((((..((.(.((((((.....))))))).))....)))).))))))..))))...))).).)).........</t>
  </si>
  <si>
    <t>((((((((((((((((..((((...(((.((((((.....))))))..)))...)))).))))))..))))...))).).)).........</t>
  </si>
  <si>
    <t>..(((((.(((((((((((((...((((.((((((.....)))))).........)))))))))))..))).))).).)))).........</t>
  </si>
  <si>
    <t>((((((((((((((((..((((....((.((((((.....)))))).)).....)))).))))))..))))...))).).)).........</t>
  </si>
  <si>
    <t>((((((((((((((((..((((...(.((((((((.....)))))..))).)..)))).))))))..))))...))).).)).........</t>
  </si>
  <si>
    <t>((((((((((((((((.(((...(.(((..(((((.....)))))))).).....))).))))))..))))...))).).)).........</t>
  </si>
  <si>
    <t>((((((((((((((((..((((.......((((((.....))))))........)))).))))))..))))...))).).)).........</t>
  </si>
  <si>
    <t>((((((((((((((((..((((......(((((((.....))))))).......)))).))))))..))))...))).).)).........</t>
  </si>
  <si>
    <t>((((((((((((((((..((((...((((((((((.....))))))..))))..)))).))))))..))))...))).).)).........</t>
  </si>
  <si>
    <t>..(((((.(((((((((((((...(((((((((((.....))))))........))))))))))))..))).))).).)))).........</t>
  </si>
  <si>
    <t>((((((((((((((((..((((.....((((((((.....))))))).).....)))).))))))..))))...))).).)).........</t>
  </si>
  <si>
    <t>((((((((((((((((..((((.....((((((((.....)))))).)).....)))).))))))..))))...))).).)).........</t>
  </si>
  <si>
    <t>..(((((.(((((((((((((...(((((((((((.....))))))....)))))....)))))))..))).))).).)))).........</t>
  </si>
  <si>
    <t>((((((((((((((((..((((....(((((((((.....))))))))).....)))).))))))..))))...))).).)).........</t>
  </si>
  <si>
    <t>((((((((((((((((..((((..((((..(((((.....))))).))))....)))).))))))..))))...))).).)).........</t>
  </si>
  <si>
    <t>((((((((((((((((((((....(((((((((...))))))))).....)))).))).)))))))........))).).)).........</t>
  </si>
  <si>
    <t>((((((((((((((((..((((......(.(((((.....))))).).......)))).))))))..))))...))).).)).........</t>
  </si>
  <si>
    <t>((((((((((((((((..((((..(((((.(((((.....))))))))))....)))).))))))..))))...))).).)).........</t>
  </si>
  <si>
    <t>((((((((((((((((..((((......(((((((.....))))).))......)))).))))))..))))...))).).)).........</t>
  </si>
  <si>
    <t>..(((((.(((((((((((((...(((.(((((((.....))))....))).)))....)))))))..))).))).).)))).........</t>
  </si>
  <si>
    <t>..(((((.(((((((((((((...(((..(((((...((....)).))))).)))....)))))))..))).))).).)))).........</t>
  </si>
  <si>
    <t>(((((((((((((((((((((((((....))))))))).((((...........)))).))))))..))))...))).).)).........</t>
  </si>
  <si>
    <t>((((((((((((((((..((((..((((.(.((((.....))))).))))....)))).))))))..))))...))).).)).........</t>
  </si>
  <si>
    <t>((((((((((((((((..((((..((((.((.(((.....))))).))))....)))).))))))..))))...))).).)).........</t>
  </si>
  <si>
    <t>((((((((((((((((..((((...((((((((((.....))))).).))))..)))).))))))..))))...))).).)).........</t>
  </si>
  <si>
    <t>((((((((((((((((..((((...((((((((((.....)))).)).))))..)))).))))))..))))...))).).)).........</t>
  </si>
  <si>
    <t>((((((((((((((((..((((...(((((.((((.....))))...)))))..)))).))))))..))))...))).).)).........</t>
  </si>
  <si>
    <t>((((((((((((((((..((((...(((((.(((((....))..))))))))..)))).))))))..))))...))).).)).........</t>
  </si>
  <si>
    <t>((((((((((((((((..((((...((((((((.((....)).))).)))))..)))).))))))..))))...))).).)).........</t>
  </si>
  <si>
    <t>((((((((((((((((((((.(..((.((((.(((...)))))))))..))))).))).)))))))........))).).)).........</t>
  </si>
  <si>
    <t>((((((((((((((((((((.(..((.(((((((....)))))))))..))))).))).)))))))........))).).)).........</t>
  </si>
  <si>
    <t>((((((((((((((((..((((...((((((((.((....)).)).))))))..)))).))))))..))))...))).).)).........</t>
  </si>
  <si>
    <t>((((((((((((((((..((((...(((((((..((....))...)))))))..)))).))))))..))))...))).).)).........</t>
  </si>
  <si>
    <t>((((((((((((((((..((((...((((((((.((....)).).)))))))..)))).))))))..))))...))).).)).........</t>
  </si>
  <si>
    <t>((((((((((((((((..((((...((((((((.((....))..))))))))..)))).))))))..))))...))).).)).........</t>
  </si>
  <si>
    <t>((((((((((((((((..((((...((((((((((.....)))..)))))))..)))).))))))..))))...))).).)).........</t>
  </si>
  <si>
    <t>((((((((((((((((..((((...((((((..(((....)).)..))))))..)))).))))))..))))...))).).)).........</t>
  </si>
  <si>
    <t>((((((((((((((((..((((...((((((..(((....)))...))))))..)))).))))))..))))...))).).)).........</t>
  </si>
  <si>
    <t>..(((((.(((..(((.....)))(((.((((((.....((((...........)))).....)))))))))))).).)))).........</t>
  </si>
  <si>
    <t>((((((((((((((((..((((...((((((.((((....))))..))))))..)))).))))))..))))...))).).)).........</t>
  </si>
  <si>
    <t>((((((((((((((((..((((...((((((.((((....)).)).))))))..)))).))))))..))))...))).).)).........</t>
  </si>
  <si>
    <t>((((((((((((((((..((((...((((((.(.((....))..).))))))..)))).))))))..))))...))).).)).........</t>
  </si>
  <si>
    <t>((((((((((((((((..((((...((((((.((((....))).).))))))..)))).))))))..))))...))).).)).........</t>
  </si>
  <si>
    <t>((((((((((((((((..((((...((((((((.((....)))))..)))))..)))).))))))..))))...))).).)).........</t>
  </si>
  <si>
    <t>((((((((((((((((..((((...((((((...((.....))...))))))..)))).))))))..))))...))).).)).........</t>
  </si>
  <si>
    <t>((((((((((((((((..((((...((((((..(((.....)))..))))))..)))).))))))..))))...))).).)).........</t>
  </si>
  <si>
    <t>((((((((((((((((..((((...(((((((((.......))))..)))))..)))).))))))..))))...))).).)).........</t>
  </si>
  <si>
    <t>((((((((((((((((..((((...((((((.(((........)))))))))..)))).))))))..))))...))).).)).........</t>
  </si>
  <si>
    <t>((((((((((((((((..((((...((((((.((((......))))))))))..)))).))))))..))))...))).).)).........</t>
  </si>
  <si>
    <t>((((((((((((((((..((((...(((((((((((...))))))..)))))..)))).))))))..))))...))).).)).........</t>
  </si>
  <si>
    <t>((((((((((((((((((((.(..((.(((((.((...)))))))))..))))).))).)))))))........))).).)).........</t>
  </si>
  <si>
    <t>((((((((((((((((..((((...((((((.((..........))))))))..)))).))))))..))))...))).).)).........</t>
  </si>
  <si>
    <t>((((((((((((((((((((.(..((.(((.((((...)))))))))..))))).))).)))))))........))).).)).........</t>
  </si>
  <si>
    <t>((((((((((((((((((((.(..((.(((((........)))))))..))))).))).)))))))........))).).)).........</t>
  </si>
  <si>
    <t>((((((((((((((((..((((...((((((.((.(......).))))))))..)))).))))))..))))...))).).)).........</t>
  </si>
  <si>
    <t>((((((((((((((((..((((...((((((((((....))))...))))))..)))).))))))..))))...))).).)).........</t>
  </si>
  <si>
    <t>((((((((((((((((..((((...((((((((.(.....).)))..)))))..)))).))))))..))))...))).).)).........</t>
  </si>
  <si>
    <t>((((((((((((((((..((((...((((((.((.((....)).))))))))..)))).))))))..))))...))).).)).........</t>
  </si>
  <si>
    <t>((((((((((((((((...((((((((.((...)).))))))))..((......))...))))))..))))...))).).)).........</t>
  </si>
  <si>
    <t>((((((((((((((((..((((...((((((.(.((....)).)..))))))..)))).))))))..))))...))).).)).........</t>
  </si>
  <si>
    <t>..(((((.(((((((((((((.(((((.((...)).))))).(((.((......))))))))))))..))).))).).)))).........</t>
  </si>
  <si>
    <t>((((((((((((((((..((((...((((((((((.....))).).))))))..)))).))))))..))))...))).).)).........</t>
  </si>
  <si>
    <t>((((((((((((((((..((((...(((((((..((....))..).))))))..)))).))))))..))))...))).).)).........</t>
  </si>
  <si>
    <t>((((((((((((((((..((((...((((((((((.....))))..))))))..)))).))))))..))))...))).).)).........</t>
  </si>
  <si>
    <t>..(((((.(((((((((((((.(((((.((...)).)))))..(((((......))))))))))))..))).))).).)))).........</t>
  </si>
  <si>
    <t>((((((((((((((((..((((....(.(((((((.....))))))).).....)))).))))))..))))...))).).)).........</t>
  </si>
  <si>
    <t>((((((((((((((((..((((.....(.((((((.....)))))).)......)))).))))))..))))...))).).)).........</t>
  </si>
  <si>
    <t>((((((((((((((((((((.(((((....(((((.....)))))))))))))).))).)))))))........))).).)).........</t>
  </si>
  <si>
    <t>((((((((((((((((((((((....((.((((((.....)))))))))))))).))).)))))))........))).).)).........</t>
  </si>
  <si>
    <t>((((((((((((((((..((((....((.((((((.....))))))))......)))).))))))..))))...))).).)).........</t>
  </si>
  <si>
    <t>((((((((((((((((.(((...(((((.((((((.....)))))))))))....))).))))))..))))...))).).)).........</t>
  </si>
  <si>
    <t>((((((((((((((((.(((...(.(((.((((((.....))))))))).)....))).))))))..))))...))).).)).........</t>
  </si>
  <si>
    <t>((((((((((((((((..((((..((((.((((((.....))))))))..))..)))).))))))..))))...))).).)).........</t>
  </si>
  <si>
    <t>((((((((((((((((.(((((...(((.((((((.....)))))))))))))).))).)))))))........))).).)).........</t>
  </si>
  <si>
    <t>((((((((((((((((.(((..((.(((.((((((.....)))))))))))....))).))))))..))))...))).).)).........</t>
  </si>
  <si>
    <t>..(((((.(((((((((((((.....((.((((((.....))))))))((((...)))))))))))..))).))).).)))).........</t>
  </si>
  <si>
    <t>((((((((((((((((.(((((((.(((.((((((.....)))))))))))))..))).))))))..))))...))).).)).........</t>
  </si>
  <si>
    <t>((((((((((((((((.(((..((((((.((((((.....))))))))))))...))).))))))..))))...))).).)).........</t>
  </si>
  <si>
    <t>((((((((((((((((..((((((((((.((((((.....))))))))))))..)))).))))))..))))...))).).)).........</t>
  </si>
  <si>
    <t>((((((((((((((((.((((((..(((.((((((.....)))))))))..))).))).))))))..))))...))).).)).........</t>
  </si>
  <si>
    <t>((((((((((((((((.(((((..((((.((((((.....))))))))))..)).))).))))))..))))...))).).)).........</t>
  </si>
  <si>
    <t>((((((((((((((((..((((((.(((.((((((.....)))))))))..)).)))).))))))..))))...))).).)).........</t>
  </si>
  <si>
    <t>((((((((((((((((.(((..((.(((.((((((.....)))))))))..))..))).))))))..))))...))).).)).........</t>
  </si>
  <si>
    <t>((((((((((((((((..(((((.(((((((((((.....)))))..))))))))))).))))))..))))...))).).)).........</t>
  </si>
  <si>
    <t>((((((((((((((((.(((..(((((((((((((.....)))))..))))))))))).))))))..))))...))).).)).........</t>
  </si>
  <si>
    <t>((((((((((((((((..(((((..((((((((((.....)))))..))))).))))).))))))..))))...))).).)).........</t>
  </si>
  <si>
    <t>((((((((((((((((..((((((.((((((((((.....)))))..))))))))))).))))))..))))...))).).)).........</t>
  </si>
  <si>
    <t>((((((((((((((((.((((...((((.((((((.....))))))))))....)))).))))))..))))...))).).)).........</t>
  </si>
  <si>
    <t>((((((((((((((((.(((.....(((.((((((.....)))))))))......))).))))))..))))...))).).)).........</t>
  </si>
  <si>
    <t>((((((((((((((((..(((.(..((((((((((.....)))))..)))))..)))).))))))..))))...))).).)).........</t>
  </si>
  <si>
    <t>((((((((((((((((.(((((..((((.((((((.....))))))))))...))))).))))))..))))...))).).)).........</t>
  </si>
  <si>
    <t>((((((((((((((((..(((.((.((((((((((.....)))))..))))).))))).))))))..))))...))).).)).........</t>
  </si>
  <si>
    <t>(((((((((((((((((((.((...(((.((((((.....))))))))))).)))))).)))))))........))).).)).........</t>
  </si>
  <si>
    <t>..(((((.(((((((((((((...(((((((((((.....)))))..)))...)))...)))))))..))).))).).)))).........</t>
  </si>
  <si>
    <t>..(((((.(((((((((((((....((((((((((.....)))))..))))).......)))))))..))).))).).)))).........</t>
  </si>
  <si>
    <t>..(((((.(((((((((((((..((((((((((((.....)))))..)))..))))...)))))))..))).))).).)))).........</t>
  </si>
  <si>
    <t>(((((((((((((((((((((...((((.((((((.....))))))))))...))))).))))))..))))...))).).)).........</t>
  </si>
  <si>
    <t>..(((((.(((((((((((((...(((((((((((.....)))))........)))))))))))))..))).))).).)))).........</t>
  </si>
  <si>
    <t>..(((((.(((((((((((((.((.((((((((((.....)))))..)))))..))...)))))))..))).))).).)))).........</t>
  </si>
  <si>
    <t>..(((((.((((((((((((((((.((((((((((.....)))))..)))))..)))..)))))))..))).))).).)))).........</t>
  </si>
  <si>
    <t>..(((((.(((((((((((((.(((((((((((((.....)))))..)))..)))))..)))))))..))).))).).)))).........</t>
  </si>
  <si>
    <t>((((((((((((((((..((.....(((.((((((.....)))))))))......))..))))))..))))...))).).)).........</t>
  </si>
  <si>
    <t>..(((((.((((((((((...))))(((.((((((.....))))))))).....(((((....)))))))).))).).)))).........</t>
  </si>
  <si>
    <t>..(((((.(((((((((((((.(..((((((((((.....)))))..)))))....)..)))))))..))).))).).)))).........</t>
  </si>
  <si>
    <t>..(((((.(((((((((((((.((((((.((((((.....)))))))).......)))))))))))..))).))).).)))).........</t>
  </si>
  <si>
    <t>..(((((.(((((((((((((.((.((((((((((.....)))))..)))))....)).)))))))..))).))).).)))).........</t>
  </si>
  <si>
    <t>..(((((.(((((((((((((.(((((((((((((.....)))))..)))))....))))))))))..))).))).).)))).........</t>
  </si>
  <si>
    <t>(((((((((((((((((.((.....(((.((((((.....)))))))))......)).)))))))..))))...))).).)).........</t>
  </si>
  <si>
    <t>..(((((.(((((((((((((.(..((((((((((.....)))))..))))).....).)))))))..))).))).).)))).........</t>
  </si>
  <si>
    <t>..(((((.(((((((((((((((..((((((((((.....)))))..))))).....)))))))))..))).))).).)))).........</t>
  </si>
  <si>
    <t>((((((((((((((((((((.....(((.((((((.....)))))))))......))))))))))..))))...))).).)).........</t>
  </si>
  <si>
    <t>..(((((.((((((((((((((...((((((((((.....)))))..)))))......))))))))..))).))).).)))).........</t>
  </si>
  <si>
    <t>(((((((((((((((((..(((...((((((((((.....)))))..)))))..))).)))))))..))))...))).).)).........</t>
  </si>
  <si>
    <t>..(((((.(((((((((((((.((.(((.((((((.....)))))))).......).)))))))))..))).))).).)))).........</t>
  </si>
  <si>
    <t>(((((((((((((((..(((((...((((((((((.....)))))..)))))..))))).)))))..))))...))).).)).........</t>
  </si>
  <si>
    <t>..(((((.(((..(((.....)))(((.(((((....((((((...........))))))....))))))))))).).)))).........</t>
  </si>
  <si>
    <t>(((((((((((((((...((((...((((((((((.....)))))..)))))..))))..)))))..))))...))).).)).........</t>
  </si>
  <si>
    <t>(((((((((((((((..(((.....(((.((((((.....)))))))))......)))..)))))..))))...))).).)).........</t>
  </si>
  <si>
    <t>((((((((((.((.((((((((...((((((((((.....)))))..)))))..))))..)))))).))))...))).).)).........</t>
  </si>
  <si>
    <t>..(((((.(((.((((.((((.(.(((..((((((.....))))))..........))).).)))).)))).))).).)))).........</t>
  </si>
  <si>
    <t>..(((((.(((.((((.((((((.(((..((((((.....))))))..........))))).)))).)))).))).).)))).........</t>
  </si>
  <si>
    <t>((((((((((((((.((.((((...((((((((((.....)))))..)))))..)))).)).)))).))))...))).).)).........</t>
  </si>
  <si>
    <t>((((((((((((((....((((...((((((((((.....)))))..)))))..))))....)))).))))...))).).)).........</t>
  </si>
  <si>
    <t>..(((((.(((.((((.((((..((((..((((((.....))))))..........))))..)))).)))).))).).)))).........</t>
  </si>
  <si>
    <t>..(((((.(((.((((.((((.(((((..((((((.....))))))..........))))).)))).)))).))).).)))).........</t>
  </si>
  <si>
    <t>(((((((((((((((((.((((...((((((((((.....)))))..)))))..)))).))))))).))))...))).).)).........</t>
  </si>
  <si>
    <t>..(((((.(((.((((.(((((..(((..((((((.....))))))..........)))..))))).)))).))).).)))).........</t>
  </si>
  <si>
    <t>(((((((((((((((...((((...((((((((((.....)))))..)))))..))))...))))).))))...))).).)).........</t>
  </si>
  <si>
    <t>..(((((.(((.((((.((((((.(((..((((((.....))))))..........))).)))))).)))).))).).)))).........</t>
  </si>
  <si>
    <t>((((((((((((((..(.((((...((((((((((.....)))))..)))))..)))).)..)))).))))...))).).)).........</t>
  </si>
  <si>
    <t>..(((((.(((.((((.((((.(((((..((((((.....))))))..........))).)))))).)))).))).).)))).........</t>
  </si>
  <si>
    <t>((((((((((((((((..((((...((((((((((.....)))))..)))))..)))).)).)))).))))...))).).)).........</t>
  </si>
  <si>
    <t>..(((((.(((..(((.....)))(((.(((((.((...((((...........))))...)).))))))))))).).)))).........</t>
  </si>
  <si>
    <t>((((((((((.((((((.((((...((((((((((.....)))))..)))))..)))).)).)))).))))...))).).)).........</t>
  </si>
  <si>
    <t>..(((((.(((.((((.((((((........))))))((.(((((...((.......)).))))))))))).))).).)))).........</t>
  </si>
  <si>
    <t>(((((((((((((.(((.((((...((((((((((.....)))))..)))))..)))).))).))).))))...))).).)).........</t>
  </si>
  <si>
    <t>.(((((((..(((...((((.....(((.((((((.....))))))))).)))).))).)))))))....(((.((......))..)))..</t>
  </si>
  <si>
    <t>(((((((((((((.((..((((...((((((((((.....)))))..)))))..)))).))..))).))))...))).).)).........</t>
  </si>
  <si>
    <t>((((((((((...........))))(((.((((((.....)))))))))...........))))))....(((.((......))..)))..</t>
  </si>
  <si>
    <t>(((((((((((((.....((((...((((((((((.....)))))..)))))..)))).....))).))))...))).).)).........</t>
  </si>
  <si>
    <t>((((((((((((((((..((((...((((((((((.....)))))..)))))..)))).))).))).))))...))).).)).........</t>
  </si>
  <si>
    <t>..(((((.(((..(((.....)))(((.(((((((....((((...........))))....))))))))))))).).)))).........</t>
  </si>
  <si>
    <t>..((((.((..(((((((.((((.(((..((((((.....))))))..........)))...)))).)))).))).)))))).........</t>
  </si>
  <si>
    <t>((((((((((.(((((((((((...((((((((((.....)))))..)))))..)))).))))))).))))...))).).)).........</t>
  </si>
  <si>
    <t>((((((((((.((.((((((((...((((((((((.....)))))..)))))..)))).)))).)).))))...))).).)).........</t>
  </si>
  <si>
    <t>((((((((((.(((((..((((...((((((((((.....)))))..)))))..)))).)))..)).))))...))).).)).........</t>
  </si>
  <si>
    <t>..(((((.(((.(((((((((....((((((((((.....)))))..))))).......)))))...)))).))).).)))).........</t>
  </si>
  <si>
    <t>((((((((((.(((((..((((...((((((((((.....)))))..)))))..)))).))))..).))))...))).).)).........</t>
  </si>
  <si>
    <t>((((((((((((((((..((((...((((((((((.....)))))..)))))..)))).)))).)).))))...))).).)).........</t>
  </si>
  <si>
    <t>((((((((((.((..(((((((...((((((((((.....)))))..)))))..)))).)))..)).))))...))).).)).........</t>
  </si>
  <si>
    <t>((((((((((.(((((..((((...((((((((((.....)))))..)))))..)))).)))))...))))...))).).)).........</t>
  </si>
  <si>
    <t>((((((((((((((((..((((...((((((((((.....)))))..)))))..)))).)))))))))).....))).).)).........</t>
  </si>
  <si>
    <t>((((((((((((((((..((((...((((((((((.....)))))..)))))..)))).)))))..)))))...))).).)).........</t>
  </si>
  <si>
    <t>(((((((((((((.((((((((...((((((((((.....)))))..)))))..))))..)))))))))))...))).).)).........</t>
  </si>
  <si>
    <t>((((((((((((((((..((((...((((((((((.....)))))..)))))..)))).)))))))..)))...))).).)).........</t>
  </si>
  <si>
    <t>.....(((((((((((((((.....(((.((((((.....))))))))).)))).))).))))))))...(((.((......))..)))..</t>
  </si>
  <si>
    <t>..((.(((((((((((((((.....(((.((((((.....))))))))).)))).))).)))))))))).(((.((......))..)))..</t>
  </si>
  <si>
    <t>...(((((((((((((((((.....(((.((((((.....))))))))).)))).))).)))))))))).(((.((......))..)))..</t>
  </si>
  <si>
    <t>..(((((.((((((((((((.....(((.((((((.....))))))))).)))).))).)))))))))).(((.((......))..)))..</t>
  </si>
  <si>
    <t>......((((((((((((((.....(((.((((((.....))))))))).)))).))).)))))))(((..(....)..))).........</t>
  </si>
  <si>
    <t>..((((((((...........))))(((((((((((..((.(.(..((......))..).).))..)))))).))))))))).........</t>
  </si>
  <si>
    <t>((((((((((((((((((((.....(((.((((((.....))))))))).)))).))).)))))))........))).).)).........</t>
  </si>
  <si>
    <t>((((((.(((((((((((((((...((((((((((.....)))))..)))))..))))..)))))).)))).).))).).)).........</t>
  </si>
  <si>
    <t>......((((((((((((((.....(((.((((((.....))))))))).)))).))).)))))))((((....((......))..)))).</t>
  </si>
  <si>
    <t>....((((((((((((((((.....(((.((((((.....))))))))).)))).))).))))))).)).(((.((......))..)))..</t>
  </si>
  <si>
    <t>..((((((((((((((((((.....(((.((((((.....))))))))).)))).))).))))))).(((.....))))))).........</t>
  </si>
  <si>
    <t>......((((((((((((((.....(((.((((((.....))))))))).)))).))).)))))))...((((.((......))..)))).</t>
  </si>
  <si>
    <t>..(((((.(((((((((((((....((((((((((.....)))))..))))).......))))))).))))..)).).)))).........</t>
  </si>
  <si>
    <t>..((((((((((((((((((.....(((.((((((.....))))))))).)))).))).)))))))(((.....))).)))).........</t>
  </si>
  <si>
    <t>......((((((((((((((.....(((.((((((.....))))))))).)))).))).)))))))..((((......)))).........</t>
  </si>
  <si>
    <t>..((((((((((((((((((.....(((.((((((.....))))))))).)))).))).)))))))((((...)))).)))).........</t>
  </si>
  <si>
    <t>......((((((((((((((.....(((.((((((.....))))))))).)))).))).)))))))..((((....))))...........</t>
  </si>
  <si>
    <t>.....(((.(((((((..((((...((((((((((.....)))))..)))))..)))).))))))).)))(((......))).........</t>
  </si>
  <si>
    <t>.(((..((((((((((((((.....(((.((((((.....))))))))).)))).))).)))))))..)))....................</t>
  </si>
  <si>
    <t>....((((.(((((((..((((...((((((((((.....)))))..)))))..)))).))))))).))))....................</t>
  </si>
  <si>
    <t>......((((((((((((((.....(((.((((((.....))))))))).)))).))).)))))))..(((((......))))).......</t>
  </si>
  <si>
    <t>((((((...((((.(((((((....((((((((((.....)))))..))))).......))))))).))))...))).).)).........</t>
  </si>
  <si>
    <t>((((((((((((((((..((((..(((....((((.....))))...)))....)))).))))))..))))...))).).)).........</t>
  </si>
  <si>
    <t>..(((((.(((.((((.........(((((((((.....((((...........))))))))))))))))).))).).)))).........</t>
  </si>
  <si>
    <t>..(((((.(((((((((((((...(((((..(((...((....)).))).)))))....)))))))..))).))).).)))).........</t>
  </si>
  <si>
    <t>((((((((((((((((..((((..((((...((((.....))))...))))...)))).))))))..))))...))).).)).........</t>
  </si>
  <si>
    <t>..((((.((..(((...((((...((((((.((.(..(((.......)))....).)).))))))..)))).))).)))))).........</t>
  </si>
  <si>
    <t>((((((((((((((((..((((..((..((.((((.....))))...)).))..)))).))))))..))))...))).).)).........</t>
  </si>
  <si>
    <t>..(((((.((((((..........((((((((((.....((((...........))))))))))))))))).))).).)))).........</t>
  </si>
  <si>
    <t>((((((((((((((((..((((..(((.((.((((.....))))...)).))).)))).))))))..))))...))).).)).........</t>
  </si>
  <si>
    <t>((((((((((((((((..((((...(((...((((.....))))...)))....)))).))))))..))))...))).).)).........</t>
  </si>
  <si>
    <t>((((((((((((((((..((((...(((...((((.....))))....)))...)))).))))))..))))...))).).)).........</t>
  </si>
  <si>
    <t>..(((((.(((((((((((((.(((((((....))).))))..(..((......))..))))))))..))).))).).)))).........</t>
  </si>
  <si>
    <t>.((((.....((((((.....)))))).....)))).((((((.(((..((...((..(....)..))...)).)))..))))....))..</t>
  </si>
  <si>
    <t>((((((((((((((((..((((.....(((.((((.....))))...)))....)))).))))))..))))...))).).)).........</t>
  </si>
  <si>
    <t>((((((((((((((((..((((...(.(((.((((.....))))...))).)..)))).))))))..))))...))).).)).........</t>
  </si>
  <si>
    <t>..(((((.(((((((((((((...(((.((((((...((....))....)))))).))))))))))..))).))).).)))).........</t>
  </si>
  <si>
    <t>((((((((((((((((..((((......((.((((.....)))).)).......)))).))))))..))))...))).).)).........</t>
  </si>
  <si>
    <t>..(((((.(((((((((((((...((((((((((...((....))....)))))))))))))))))..))).))).).)))).........</t>
  </si>
  <si>
    <t>((((((((((((((((..((((..(((((..((((.....)))).)))))....)))).))))))..))))...))).).)).........</t>
  </si>
  <si>
    <t>((((((((((((((((..((((...((((((((((.....))))...)))))).)))).))))))..))))...))).).)).........</t>
  </si>
  <si>
    <t>((((((((((((((((..((((....(((..((((.....))))..))).....)))).))))))..))))...))).).)).........</t>
  </si>
  <si>
    <t>((((((((((((((((..((((....((((.((((.....)))).)))).....)))).))))))..))))...))).).)).........</t>
  </si>
  <si>
    <t>..(((((.(((((((((((((...(((((((((((.....)))....))))))))....)))))))..))).))).).)))).........</t>
  </si>
  <si>
    <t>((((((((((((((((..((((.....((((((((.....)))).)))).....)))).))))))..))))...))).).)).........</t>
  </si>
  <si>
    <t>..(((((.(((((((((((((...((((((.(((...((....)).)))))))))....)))))))..))).))).).)))).........</t>
  </si>
  <si>
    <t>..(((((.(((((((((((((...(((((((((((.....)))))....))))))....)))))))..))).))).).)))).........</t>
  </si>
  <si>
    <t>..(((((.(((((((((((((...(((((((((((.....)))))...).)))))....)))))))..))).))).).)))).........</t>
  </si>
  <si>
    <t>..(((((.(((((((((((((...(((((.((((...((....)).)))))))))....)))))))..))).))).).)))).........</t>
  </si>
  <si>
    <t>..(((((.(((((((((((((...(((((.(((((.....))))....).)))))....)))))))..))).))).).)))).........</t>
  </si>
  <si>
    <t>..(((((.(((((((((((((...(((((.((((((....))..))).).)))))....)))))))..))).))).).)))).........</t>
  </si>
  <si>
    <t>..(((((.(((((((((((((...(((((((.(((.....))).))....)))))....)))))))..))).))).).)))).........</t>
  </si>
  <si>
    <t>..(((((.(((((((((((((...(((((.(((.((....)).)))....)))))....)))))))..))).))).).)))).........</t>
  </si>
  <si>
    <t>..(((((.(((((((((((((...(((((((((((...))))))......)))))....)))))))..))).))).).)))).........</t>
  </si>
  <si>
    <t>..(((((.(((((((((((((...((((((((((((....))..))))).)))))....)))))))..))).))).).)))).........</t>
  </si>
  <si>
    <t>..(((((.(((((((((((((...(((((...(((..((....)).))).)))))....)))))))..))).))).).)))).........</t>
  </si>
  <si>
    <t>..(((((.(((((((((((((...(((((..(((((....)).)))....)))))....)))))))..))).))).).)))).........</t>
  </si>
  <si>
    <t>..(((((.(((((((((((((...(((((.(((((.........))))).)))))....)))))))..))).))).).)))).........</t>
  </si>
  <si>
    <t>..(((((.(((((((((((((...((((.((((((..((....))...)))))).)))))))))))..))).))).).)))).........</t>
  </si>
  <si>
    <t>..(((((.(((((((((((((...((((..(((((..((....))....))))).)))))))))))..))).))).).)))).........</t>
  </si>
  <si>
    <t>..(((((.(((((((((((((...((((..(((((..((....))...).)))).)))))))))))..))).))).).)))).........</t>
  </si>
  <si>
    <t>..(((((.(((((((((((((...((((.(((((((.((....)).))).)))).)))))))))))..))).))).).)))).........</t>
  </si>
  <si>
    <t>..(((((.(((((((((((((...((((.((((.(..((....))...).)))).)))))))))))..))).))).).)))).........</t>
  </si>
  <si>
    <t>..(((((.(((((((((((((...(((((...(((........)))....)))))....)))))))..))).))).).)))).........</t>
  </si>
  <si>
    <t>..(((((.(((((((((((((...(((((...((((......))))....)))))....)))))))..))).))).).)))).........</t>
  </si>
  <si>
    <t>..(((((.(((((((((((((...(((((..((((..((....)))))).)))))....)))))))..))).))).).)))).........</t>
  </si>
  <si>
    <t>..(((((.(((((((((((((...(((((..(((((........))))).)))))....)))))))..))).))).).)))).........</t>
  </si>
  <si>
    <t>..(((((.(((((((((((((...(((((..(((..(......)..))).)))))....)))))))..))).))).).)))).........</t>
  </si>
  <si>
    <t>..(((((.(((((((((((((...(((((..(((..(((....)))))).)))))....)))))))..))).))).).)))).........</t>
  </si>
  <si>
    <t>..(((((.(((((((((((((...(((((..(((((.......)).))).)))))....)))))))..))).))).).)))).........</t>
  </si>
  <si>
    <t>..(((((.(((((((((((((...(((((..(((((((...)))).))).)))))....)))))))..))).))).).)))).........</t>
  </si>
  <si>
    <t>..(((((.(((((((((((((...(((((.....((.((....))))...)))))....)))))))..))).))).).)))).........</t>
  </si>
  <si>
    <t>..(((((.(((((((((((((...((((.(((((.((((....)).)).))))).)))))))))))..))).))).).)))).........</t>
  </si>
  <si>
    <t>..(((((.(((((((((((((...(((((..(((.((......)).))).)))))....)))))))..))).))).).)))).........</t>
  </si>
  <si>
    <t>..(((((.(((((((((((((...(((((..(((.(((....))).))).)))))....)))))))..))).))).).)))).........</t>
  </si>
  <si>
    <t>..(((((.(((((((((((((...(((((..(((..((.....)).))).)))))....)))))))..))).))).).)))).........</t>
  </si>
  <si>
    <t>..(((((.(((((((((((((...(((((..((((.....))))......)))))....)))))))..))).))).).)))).........</t>
  </si>
  <si>
    <t>..(((((.(((((((((((((...(((((......((((....))))...)))))....)))))))..))).))).).)))).........</t>
  </si>
  <si>
    <t>(((((((((((((((((((((((((....)))))))))(((((...........)))))))))))..))))...))).).)).........</t>
  </si>
  <si>
    <t>..(((((.(((((((((((((...(((((....)))))(((((...........))))))))))))..))).))).).)))).........</t>
  </si>
  <si>
    <t>(((((((((((((((..((((((((....))))))))((((((...........)))))))))))..))))...))).).)).........</t>
  </si>
  <si>
    <t>..(((((.(((((((((((((...(((((..(((((...)))))......)))))....)))))))..))).))).).)))).........</t>
  </si>
  <si>
    <t>..(((((.(((((((((((((...(((((........((((.....)))))))))....)))))))..))).))).).)))).........</t>
  </si>
  <si>
    <t>((((((((((((((((...(((.(((((((...))))))).)))..((......))...))))))..))))...))).).)).........</t>
  </si>
  <si>
    <t>..(((((.(((((((((((((...(((((...((((....))))......)))))....)))))))..))).))).).)))).........</t>
  </si>
  <si>
    <t>..(((((.(((((((((((((...((((.(((((((.((....)).).)))))).)))))))))))..))).))).).)))).........</t>
  </si>
  <si>
    <t>((((((((((((((((..(((((.(((.((.((((.....))))...)).)))))))).))))))..))))...))).).)).........</t>
  </si>
  <si>
    <t>((((((((((((((((.(((..(((((.((.((((.....))))...)).)))))))).))))))..))))...))).).)).........</t>
  </si>
  <si>
    <t>..(((((.(((((((((((((.((((((((...))))))))..((........))....)))))))..))).))).).)))).........</t>
  </si>
  <si>
    <t>..(((((.(((.((((............((((((((...((((...........)))))))))))).)))).))).).)))).........</t>
  </si>
  <si>
    <t>..(((((.(((.((((.((((.((((((((...)))))))).((..((......))..))..)))).)))).))).).)))).........</t>
  </si>
  <si>
    <t>..(((((.(((.((((.((((.((((((.(((((...((....))....))))).)))))).)))).)))).))).).)))).........</t>
  </si>
  <si>
    <t>..(((((.(((.((((.(((((((((((((...))))))))..(..((......))..)..))))).)))).))).).)))).........</t>
  </si>
  <si>
    <t>..(((((.(((.((((.((((((.((((((...))))))((((...........))))..)))))).)))).))).).)))).........</t>
  </si>
  <si>
    <t>..(((((.(((.((((...((.((((((((...)))))))).))..........(((....)))...)))).))).).)))).........</t>
  </si>
  <si>
    <t>..(((((.(((.((((.((((((((....))))))))(((((.((...((.......)).))))))))))).))).).)))).........</t>
  </si>
  <si>
    <t>..(((((.(((.((((.((((((((....))))))))((.(((((...((.......)).))))))))))).))).).)))).........</t>
  </si>
  <si>
    <t>(((.((.(((..(((....((.((((((((...)))))))).))......)))..)))..)).)))....(((.((......))..)))..</t>
  </si>
  <si>
    <t>..(((((.(((.((((...((.((((((((...)))))))).))..........(((.....)))..)))).))).).)))).........</t>
  </si>
  <si>
    <t>..((((.((..(((...((((.((((((((.((.(..(((.......)))....).)).)))))))))))).))).)))))).........</t>
  </si>
  <si>
    <t>..(((((.(((((.(((((((.((((((((...))))))))..(..((......))..)))))))).)))...)).).))))..........</t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</si>
  <si>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</si>
  <si>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AAAT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</si>
  <si>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AACT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</si>
  <si>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AAGT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</si>
  <si>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</si>
  <si>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ACAT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</si>
  <si>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ACCT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</si>
  <si>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ACGT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</si>
  <si>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</si>
  <si>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ATAT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</si>
  <si>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ATCT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</si>
  <si>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ATGT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</si>
  <si>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</si>
  <si>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AGAA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</si>
  <si>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AGAC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</si>
  <si>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AGAG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</si>
  <si>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</si>
  <si>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AGCA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</si>
  <si>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AGCC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</si>
  <si>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AGCG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</si>
  <si>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</si>
  <si>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AGGA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</si>
  <si>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AGGC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</si>
  <si>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AGGG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</si>
  <si>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</si>
  <si>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AAAGAA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</si>
  <si>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CAAGAA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</si>
  <si>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</si>
  <si>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TAAGAA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</si>
  <si>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AAAGAA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</si>
  <si>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CAAGAA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</si>
  <si>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</si>
  <si>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TAAGAA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</si>
  <si>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AAAGAA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</si>
  <si>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CAAGAA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</si>
  <si>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</si>
  <si>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TAAGAA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</si>
  <si>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</si>
  <si>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</si>
  <si>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</si>
  <si>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</si>
  <si>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</si>
  <si>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</si>
  <si>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</si>
  <si>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</si>
  <si>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</si>
  <si>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</si>
  <si>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</si>
  <si>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</si>
  <si>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</si>
  <si>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GCCGAA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</si>
  <si>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GCGGAA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</si>
  <si>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</si>
  <si>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</si>
  <si>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GGCGAA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</si>
  <si>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GGGGAA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</si>
  <si>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GGTGAA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</si>
  <si>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</si>
  <si>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GTCGAA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</si>
  <si>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GTGGAA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</si>
  <si>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GTTGAA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</si>
  <si>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GACAAA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</si>
  <si>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GACCAA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</si>
  <si>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</si>
  <si>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GACTAA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</si>
  <si>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GAGAAA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</si>
  <si>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GAGCAA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</si>
  <si>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GAGGAA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</si>
  <si>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GAGTAA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</si>
  <si>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GATAAA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</si>
  <si>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GATCAA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</si>
  <si>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GATGAA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</si>
  <si>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GATTAA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</si>
  <si>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GAAAAA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</si>
  <si>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</si>
  <si>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GAAAGA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</si>
  <si>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GAAATA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</si>
  <si>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GAACAA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</si>
  <si>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GAACCA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</si>
  <si>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GAACGA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</si>
  <si>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GAACTA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</si>
  <si>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GAATAA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</si>
  <si>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GAATCA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</si>
  <si>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GAATGA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</si>
  <si>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GAATTA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</si>
  <si>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</si>
  <si>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</si>
  <si>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GAAGCG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</si>
  <si>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</si>
  <si>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</si>
  <si>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</si>
  <si>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GAAGGG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</si>
  <si>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</si>
  <si>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</si>
  <si>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</si>
  <si>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GAAGTG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</si>
  <si>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</si>
  <si>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GAAGAC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</si>
  <si>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GAAGAC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</si>
  <si>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</si>
  <si>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GAAGAC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</si>
  <si>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GAAGAG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</si>
  <si>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GAAGAG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</si>
  <si>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</si>
  <si>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GAAGAG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</si>
  <si>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GAAGAT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</si>
  <si>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GAAGAT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</si>
  <si>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</si>
  <si>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GAAGAT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</si>
  <si>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AAGAGCTCCAGCACAGTGAAATGGACAGAAGGGCAGAGCAA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</si>
  <si>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ACGAGCTCCAGCACAGTGAAATGGACAGAAGGGCAGAGCAA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</si>
  <si>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</si>
  <si>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ATGAGCTCCAGCACAGTGAAATGGACAGAAGGGCAGAGCAA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</si>
  <si>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CAGAGCTCCAGCACAGTGAAATGGACAGAAGGGCAGAGCAA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</si>
  <si>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CCGAGCTCCAGCACAGTGAAATGGACAGAAGGGCAGAGCAA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</si>
  <si>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</si>
  <si>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CTGAGCTCCAGCACAGTGAAATGGACAGAAGGGCAGAGCAA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</si>
  <si>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TAGAGCTCCAGCACAGTGAAATGGACAGAAGGGCAGAGCAA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</si>
  <si>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TCGAGCTCCAGCACAGTGAAATGGACAGAAGGGCAGAGCAA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</si>
  <si>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</si>
  <si>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TTGAGCTCCAGCACAGTGAAATGGACAGAAGGGCAGAGCAA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</si>
  <si>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GAAAGCTCCAGCACAGTGAAATGGACAGAAGGGCAGAGCAA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</si>
  <si>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GACAGCTCCAGCACAGTGAAATGGACAGAAGGGCAGAGCAA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</si>
  <si>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</si>
  <si>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GATAGCTCCAGCACAGTGAAATGGACAGAAGGGCAGAGCAA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</si>
  <si>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GCAAGCTCCAGCACAGTGAAATGGACAGAAGGGCAGAGCAA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</si>
  <si>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GCCAGCTCCAGCACAGTGAAATGGACAGAAGGGCAGAGCAA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</si>
  <si>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</si>
  <si>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GCTAGCTCCAGCACAGTGAAATGGACAGAAGGGCAGAGCAA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</si>
  <si>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GTAAGCTCCAGCACAGTGAAATGGACAGAAGGGCAGAGCAA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</si>
  <si>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GTCAGCTCCAGCACAGTGAAATGGACAGAAGGGCAGAGCAA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</si>
  <si>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</si>
  <si>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GTTAGCTCCAGCACAGTGAAATGGACAGAAGGGCAGAGCAA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</si>
  <si>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</si>
  <si>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GGACGCTCCAGCACAGTGAAATGGACAGAAGGGCAGAGCAA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</si>
  <si>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GGAGGCTCCAGCACAGTGAAATGGACAGAAGGGCAGAGCAA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</si>
  <si>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GGATGCTCCAGCACAGTGAAATGGACAGAAGGGCAGAGCAA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</si>
  <si>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</si>
  <si>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GGCCGCTCCAGCACAGTGAAATGGACAGAAGGGCAGAGCAA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</si>
  <si>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GGCGGCTCCAGCACAGTGAAATGGACAGAAGGGCAGAGCAA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</si>
  <si>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GGCTGCTCCAGCACAGTGAAATGGACAGAAGGGCAGAGCAA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</si>
  <si>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</si>
  <si>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GGTCGCTCCAGCACAGTGAAATGGACAGAAGGGCAGAGCAA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</si>
  <si>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GGTGGCTCCAGCACAGTGAAATGGACAGAAGGGCAGAGCAA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</si>
  <si>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GGTTGCTCCAGCACAGTGAAATGGACAGAAGGGCAGAGCAA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</si>
  <si>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GGGCACTCCAGCACAGTGAAATGGACAGAAGGGCAGAGCAA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</si>
  <si>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GGGCCCTCCAGCACAGTGAAATGGACAGAAGGGCAGAGCAA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</si>
  <si>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</si>
  <si>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GGGCTCTCCAGCACAGTGAAATGGACAGAAGGGCAGAGCAA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</si>
  <si>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GGGGACTCCAGCACAGTGAAATGGACAGAAGGGCAGAGCAA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</si>
  <si>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GGGGCCTCCAGCACAGTGAAATGGACAGAAGGGCAGAGCAA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</si>
  <si>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</si>
  <si>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GGGGTCTCCAGCACAGTGAAATGGACAGAAGGGCAGAGCAA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</si>
  <si>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GGGTACTCCAGCACAGTGAAATGGACAGAAGGGCAGAGCAA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</si>
  <si>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GGGTCCTCCAGCACAGTGAAATGGACAGAAGGGCAGAGCAA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</si>
  <si>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</si>
  <si>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GGGTTCTCCAGCACAGTGAAATGGACAGAAGGGCAGAGCAA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</si>
  <si>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GGGAAATCCAGCACAGTGAAATGGACAGAAGGGCAGAGCAA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</si>
  <si>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</si>
  <si>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GGGAAGTCCAGCACAGTGAAATGGACAGAAGGGCAGAGCAA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</si>
  <si>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GGGAATTCCAGCACAGTGAAATGGACAGAAGGGCAGAGCAA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</si>
  <si>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GGGACATCCAGCACAGTGAAATGGACAGAAGGGCAGAGCAA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</si>
  <si>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</si>
  <si>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GGGACGTCCAGCACAGTGAAATGGACAGAAGGGCAGAGCAA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</si>
  <si>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GGGACTTCCAGCACAGTGAAATGGACAGAAGGGCAGAGCAA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</si>
  <si>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GGGATATCCAGCACAGTGAAATGGACAGAAGGGCAGAGCAA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</si>
  <si>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</si>
  <si>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GGGATGTCCAGCACAGTGAAATGGACAGAAGGGCAGAGCAA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</si>
  <si>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GGGATTTCCAGCACAGTGAAATGGACAGAAGGGCAGAGCAA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</si>
  <si>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GGGAGAACCAGCACAGTGAAATGGACAGAAGGGCAGAGCAA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</si>
  <si>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GGGAGACCCAGCACAGTGAAATGGACAGAAGGGCAGAGCAA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</si>
  <si>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GGGAGAGCCAGCACAGTGAAATGGACAGAAGGGCAGAGCAA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</si>
  <si>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</si>
  <si>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GGGAGGACCAGCACAGTGAAATGGACAGAAGGGCAGAGCAA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</si>
  <si>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GGGAGGCCCAGCACAGTGAAATGGACAGAAGGGCAGAGCAA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</si>
  <si>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GGGAGGGCCAGCACAGTGAAATGGACAGAAGGGCAGAGCAA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</si>
  <si>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</si>
  <si>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GGGAGTACCAGCACAGTGAAATGGACAGAAGGGCAGAGCAA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</si>
  <si>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GGGAGTCCCAGCACAGTGAAATGGACAGAAGGGCAGAGCAA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</si>
  <si>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GGGAGTGCCAGCACAGTGAAATGGACAGAAGGGCAGAGCAA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</si>
  <si>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</si>
  <si>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GGGAGCAACAGCACAGTGAAATGGACAGAAGGGCAGAGCAA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</si>
  <si>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</si>
  <si>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GGGAGCAGCAGCACAGTGAAATGGACAGAAGGGCAGAGCAA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</si>
  <si>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GGGAGCATCAGCACAGTGAAATGGACAGAAGGGCAGAGCAA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</si>
  <si>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GGGAGCCACAGCACAGTGAAATGGACAGAAGGGCAGAGCAA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</si>
  <si>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</si>
  <si>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GGGAGCCGCAGCACAGTGAAATGGACAGAAGGGCAGAGCAA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</si>
  <si>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GGGAGCCTCAGCACAGTGAAATGGACAGAAGGGCAGAGCAA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</si>
  <si>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GGGAGCGACAGCACAGTGAAATGGACAGAAGGGCAGAGCAA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</si>
  <si>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</si>
  <si>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GGGAGCGGCAGCACAGTGAAATGGACAGAAGGGCAGAGCAA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</si>
  <si>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GGGAGCGTCAGCACAGTGAAATGGACAGAAGGGCAGAGCAA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</si>
  <si>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GGGAGCTAAAGCACAGTGAAATGGACAGAAGGGCAGAGCAA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</si>
  <si>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</si>
  <si>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GGGAGCTAGAGCACAGTGAAATGGACAGAAGGGCAGAGCAA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</si>
  <si>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GGGAGCTATAGCACAGTGAAATGGACAGAAGGGCAGAGCAA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</si>
  <si>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GGGAGCTGAAGCACAGTGAAATGGACAGAAGGGCAGAGCAA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</si>
  <si>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</si>
  <si>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GGGAGCTGGAGCACAGTGAAATGGACAGAAGGGCAGAGCAA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</si>
  <si>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GGGAGCTGTAGCACAGTGAAATGGACAGAAGGGCAGAGCAA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</si>
  <si>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GGGAGCTTAAGCACAGTGAAATGGACAGAAGGGCAGAGCAA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</si>
  <si>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</si>
  <si>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GGGAGCTTGAGCACAGTGAAATGGACAGAAGGGCAGAGCAA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</si>
  <si>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GGGAGCTTTAGCACAGTGAAATGGACAGAAGGGCAGAGCAA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</si>
  <si>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</si>
  <si>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GGGAGCTCACGCACAGTGAAATGGACAGAAGGGCAGAGCAA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</si>
  <si>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GGGAGCTCAGGCACAGTGAAATGGACAGAAGGGCAGAGCAA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</si>
  <si>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GGGAGCTCATGCACAGTGAAATGGACAGAAGGGCAGAGCAA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</si>
  <si>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</si>
  <si>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GGGAGCTCGCGCACAGTGAAATGGACAGAAGGGCAGAGCAA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</si>
  <si>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GGGAGCTCGGGCACAGTGAAATGGACAGAAGGGCAGAGCAA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</si>
  <si>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GGGAGCTCGTGCACAGTGAAATGGACAGAAGGGCAGAGCAA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</si>
  <si>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</si>
  <si>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GGGAGCTCTCGCACAGTGAAATGGACAGAAGGGCAGAGCAA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</si>
  <si>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GGGAGCTCTGGCACAGTGAAATGGACAGAAGGGCAGAGCAA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</si>
  <si>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GGGAGCTCTTGCACAGTGAAATGGACAGAAGGGCAGAGCAA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</si>
  <si>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GGGAGCTCCCACACAGTGAAATGGACAGAAGGGCAGAGCAA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</si>
  <si>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GGGAGCTCCCCCACAGTGAAATGGACAGAAGGGCAGAGCAA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</si>
  <si>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</si>
  <si>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GGGAGCTCCCTCACAGTGAAATGGACAGAAGGGCAGAGCAA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</si>
  <si>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GGGAGCTCCGACACAGTGAAATGGACAGAAGGGCAGAGCAA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</si>
  <si>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GGGAGCTCCGCCACAGTGAAATGGACAGAAGGGCAGAGCAA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</si>
  <si>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</si>
  <si>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GGGAGCTCCGTCACAGTGAAATGGACAGAAGGGCAGAGCAA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</si>
  <si>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GGGAGCTCCTACACAGTGAAATGGACAGAAGGGCAGAGCAA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</si>
  <si>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GGGAGCTCCTCCACAGTGAAATGGACAGAAGGGCAGAGCAA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</si>
  <si>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</si>
  <si>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GGGAGCTCCTTCACAGTGAAATGGACAGAAGGGCAGAGCAA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</si>
  <si>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GGGAGCTCCAAAACAGTGAAATGGACAGAAGGGCAGAGCAA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</si>
  <si>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</si>
  <si>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GGGAGCTCCAAGACAGTGAAATGGACAGAAGGGCAGAGCAA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</si>
  <si>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GGGAGCTCCAATACAGTGAAATGGACAGAAGGGCAGAGCAA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</si>
  <si>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GGGAGCTCCACAACAGTGAAATGGACAGAAGGGCAGAGCAA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</si>
  <si>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</si>
  <si>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GGGAGCTCCACGACAGTGAAATGGACAGAAGGGCAGAGCAA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</si>
  <si>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GGGAGCTCCACTACAGTGAAATGGACAGAAGGGCAGAGCAA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</si>
  <si>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GGGAGCTCCATAACAGTGAAATGGACAGAAGGGCAGAGCAA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</si>
  <si>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</si>
  <si>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GGGAGCTCCATGACAGTGAAATGGACAGAAGGGCAGAGCAA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</si>
  <si>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GGGAGCTCCATTACAGTGAAATGGACAGAAGGGCAGAGCAA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</si>
  <si>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</si>
  <si>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GGGAGCTCCAGACCAGTGAAATGGACAGAAGGGCAGAGCAA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</si>
  <si>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GGGAGCTCCAGAGCAGTGAAATGGACAGAAGGGCAGAGCAA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</si>
  <si>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GGGAGCTCCAGATCAGTGAAATGGACAGAAGGGCAGAGCAA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</si>
  <si>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</si>
  <si>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GGGAGCTCCAGGCCAGTGAAATGGACAGAAGGGCAGAGCAA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</si>
  <si>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GGGAGCTCCAGGGCAGTGAAATGGACAGAAGGGCAGAGCAA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</si>
  <si>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GGGAGCTCCAGGTCAGTGAAATGGACAGAAGGGCAGAGCAA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</si>
  <si>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</si>
  <si>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GGGAGCTCCAGTCCAGTGAAATGGACAGAAGGGCAGAGCAA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</si>
  <si>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GGGAGCTCCAGTGCAGTGAAATGGACAGAAGGGCAGAGCAA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</si>
  <si>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GGGAGCTCCAGTTCAGTGAAATGGACAGAAGGGCAGAGCAA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</si>
  <si>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GGGAGCTCCAGCCAAGTGAAATGGACAGAAGGGCAGAGCAA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</si>
  <si>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</si>
  <si>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GGGAGCTCCAGCCGAGTGAAATGGACAGAAGGGCAGAGCAA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</si>
  <si>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GGGAGCTCCAGCCTAGTGAAATGGACAGAAGGGCAGAGCAA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</si>
  <si>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GGGAGCTCCAGCGAAGTGAAATGGACAGAAGGGCAGAGCAA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</si>
  <si>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</si>
  <si>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GGGAGCTCCAGCGGAGTGAAATGGACAGAAGGGCAGAGCAA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</si>
  <si>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GGGAGCTCCAGCGTAGTGAAATGGACAGAAGGGCAGAGCAA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</si>
  <si>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GGGAGCTCCAGCTAAGTGAAATGGACAGAAGGGCAGAGCAA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</si>
  <si>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</si>
  <si>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GGGAGCTCCAGCTGAGTGAAATGGACAGAAGGGCAGAGCAA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</si>
  <si>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GGGAGCTCCAGCTTAGTGAAATGGACAGAAGGGCAGAGCAA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</si>
  <si>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</si>
  <si>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GGGAGCTCCAGCAACGTGAAATGGACAGAAGGGCAGAGCAA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</si>
  <si>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GGGAGCTCCAGCAAGGTGAAATGGACAGAAGGGCAGAGCAA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</si>
  <si>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GGGAGCTCCAGCAATGTGAAATGGACAGAAGGGCAGAGCAA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</si>
  <si>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</si>
  <si>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GGGAGCTCCAGCAGCGTGAAATGGACAGAAGGGCAGAGCAA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</si>
  <si>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GGGAGCTCCAGCAGGGTGAAATGGACAGAAGGGCAGAGCAA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</si>
  <si>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GGGAGCTCCAGCAGTGTGAAATGGACAGAAGGGCAGAGCAA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</si>
  <si>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</si>
  <si>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GGGAGCTCCAGCATCGTGAAATGGACAGAAGGGCAGAGCAA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</si>
  <si>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GGGAGCTCCAGCATGGTGAAATGGACAGAAGGGCAGAGCAA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</si>
  <si>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GGGAGCTCCAGCATTGTGAAATGGACAGAAGGGCAGAGCAA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</si>
  <si>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GGGAGCTCCAGCACCATGAAATGGACAGAAGGGCAGAGCAA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</si>
  <si>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GGGAGCTCCAGCACCCTGAAATGGACAGAAGGGCAGAGCAA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</si>
  <si>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</si>
  <si>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GGGAGCTCCAGCACCTTGAAATGGACAGAAGGGCAGAGCAA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</si>
  <si>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GGGAGCTCCAGCACGATGAAATGGACAGAAGGGCAGAGCAA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</si>
  <si>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GGGAGCTCCAGCACGCTGAAATGGACAGAAGGGCAGAGCAA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</si>
  <si>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</si>
  <si>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GGGAGCTCCAGCACGTTGAAATGGACAGAAGGGCAGAGCAA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</si>
  <si>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GGGAGCTCCAGCACTATGAAATGGACAGAAGGGCAGAGCAA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</si>
  <si>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GGGAGCTCCAGCACTCTGAAATGGACAGAAGGGCAGAGCAA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</si>
  <si>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</si>
  <si>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GGGAGCTCCAGCACTTTGAAATGGACAGAAGGGCAGAGCAA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</si>
  <si>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GGGAGCTCCAGCACAAAGAAATGGACAGAAGGGCAGAGCAA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</si>
  <si>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GGGAGCTCCAGCACAACGAAATGGACAGAAGGGCAGAGCAA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</si>
  <si>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GGGAGCTCCAGCACAAGGAAATGGACAGAAGGGCAGAGCAA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</si>
  <si>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</si>
  <si>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GGGAGCTCCAGCACACAGAAATGGACAGAAGGGCAGAGCAA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</si>
  <si>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GGGAGCTCCAGCACACCGAAATGGACAGAAGGGCAGAGCAA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</si>
  <si>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GGGAGCTCCAGCACACGGAAATGGACAGAAGGGCAGAGCAA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</si>
  <si>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</si>
  <si>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GGGAGCTCCAGCACATAGAAATGGACAGAAGGGCAGAGCAA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</si>
  <si>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GGGAGCTCCAGCACATCGAAATGGACAGAAGGGCAGAGCAA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</si>
  <si>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GGGAGCTCCAGCACATGGAAATGGACAGAAGGGCAGAGCAA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</si>
  <si>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</si>
  <si>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GGGAGCTCCAGCACAGAAAAATGGACAGAAGGGCAGAGCAA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</si>
  <si>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GGGAGCTCCAGCACAGACAAATGGACAGAAGGGCAGAGCAA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</si>
  <si>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</si>
  <si>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GGGAGCTCCAGCACAGATAAATGGACAGAAGGGCAGAGCAA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</si>
  <si>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GGGAGCTCCAGCACAGCAAAATGGACAGAAGGGCAGAGCAA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</si>
  <si>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GGGAGCTCCAGCACAGCCAAATGGACAGAAGGGCAGAGCAA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</si>
  <si>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</si>
  <si>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GGGAGCTCCAGCACAGCTAAATGGACAGAAGGGCAGAGCAA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</si>
  <si>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GGGAGCTCCAGCACAGGAAAATGGACAGAAGGGCAGAGCAA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</si>
  <si>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GGGAGCTCCAGCACAGGCAAATGGACAGAAGGGCAGAGCAA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</si>
  <si>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</si>
  <si>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GGGAGCTCCAGCACAGGTAAATGGACAGAAGGGCAGAGCAA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</si>
  <si>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</si>
  <si>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GGGAGCTCCAGCACAGTACAATGGACAGAAGGGCAGAGCAA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</si>
  <si>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GGGAGCTCCAGCACAGTAGAATGGACAGAAGGGCAGAGCAA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</si>
  <si>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GGGAGCTCCAGCACAGTATAATGGACAGAAGGGCAGAGCAA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</si>
  <si>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</si>
  <si>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GGGAGCTCCAGCACAGTCCAATGGACAGAAGGGCAGAGCAA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</si>
  <si>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GGGAGCTCCAGCACAGTCGAATGGACAGAAGGGCAGAGCAA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</si>
  <si>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GGGAGCTCCAGCACAGTCTAATGGACAGAAGGGCAGAGCAA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</si>
  <si>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</si>
  <si>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GGGAGCTCCAGCACAGTTCAATGGACAGAAGGGCAGAGCAA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</si>
  <si>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GGGAGCTCCAGCACAGTTGAATGGACAGAAGGGCAGAGCAA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</si>
  <si>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GGGAGCTCCAGCACAGTTTAATGGACAGAAGGGCAGAGCAA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</si>
  <si>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</si>
  <si>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GGGAGCTCCAGCACAGTGCCATGGACAGAAGGGCAGAGCAA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</si>
  <si>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GGGAGCTCCAGCACAGTGCGATGGACAGAAGGGCAGAGCAA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</si>
  <si>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GGGAGCTCCAGCACAGTGCTATGGACAGAAGGGCAGAGCAA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</si>
  <si>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</si>
  <si>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GGGAGCTCCAGCACAGTGGCATGGACAGAAGGGCAGAGCAA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</si>
  <si>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GGGAGCTCCAGCACAGTGGGATGGACAGAAGGGCAGAGCAA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</si>
  <si>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GGGAGCTCCAGCACAGTGGTATGGACAGAAGGGCAGAGCAA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</si>
  <si>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</si>
  <si>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GGGAGCTCCAGCACAGTGTCATGGACAGAAGGGCAGAGCAA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</si>
  <si>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GGGAGCTCCAGCACAGTGTGATGGACAGAAGGGCAGAGCAA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</si>
  <si>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GGGAGCTCCAGCACAGTGTTATGGACAGAAGGGCAGAGCAA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</si>
  <si>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</si>
  <si>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GGGAGCTCCAGCACAGTGACCTGGACAGAAGGGCAGAGCAA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</si>
  <si>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GGGAGCTCCAGCACAGTGACGTGGACAGAAGGGCAGAGCAA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</si>
  <si>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GGGAGCTCCAGCACAGTGACTTGGACAGAAGGGCAGAGCAA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</si>
  <si>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</si>
  <si>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GGGAGCTCCAGCACAGTGAGCTGGACAGAAGGGCAGAGCAA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</si>
  <si>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GGGAGCTCCAGCACAGTGAGGTGGACAGAAGGGCAGAGCAA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</si>
  <si>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GGGAGCTCCAGCACAGTGAGTTGGACAGAAGGGCAGAGCAA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</si>
  <si>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</si>
  <si>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GGGAGCTCCAGCACAGTGATCTGGACAGAAGGGCAGAGCAA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</si>
  <si>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GGGAGCTCCAGCACAGTGATGTGGACAGAAGGGCAGAGCAA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</si>
  <si>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GGGAGCTCCAGCACAGTGATTTGGACAGAAGGGCAGAGCAA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</si>
  <si>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GGGAGCTCCAGCACAGTGAACAGGACAGAAGGGCAGAGCAA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</si>
  <si>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GGGAGCTCCAGCACAGTGAACCGGACAGAAGGGCAGAGCAA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</si>
  <si>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GGGAGCTCCAGCACAGTGAACGGGACAGAAGGGCAGAGCAA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</si>
  <si>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</si>
  <si>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GGGAGCTCCAGCACAGTGAAGAGGACAGAAGGGCAGAGCAA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</si>
  <si>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GGGAGCTCCAGCACAGTGAAGCGGACAGAAGGGCAGAGCAA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</si>
  <si>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GGGAGCTCCAGCACAGTGAAGGGGACAGAAGGGCAGAGCAA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</si>
  <si>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</si>
  <si>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GGGAGCTCCAGCACAGTGAATAGGACAGAAGGGCAGAGCAA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</si>
  <si>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GGGAGCTCCAGCACAGTGAATCGGACAGAAGGGCAGAGCAA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</si>
  <si>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GGGAGCTCCAGCACAGTGAATGGGACAGAAGGGCAGAGCAA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</si>
  <si>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</si>
  <si>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GGGAGCTCCAGCACAGTGAAAAAGACAGAAGGGCAGAGCAA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</si>
  <si>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GGGAGCTCCAGCACAGTGAAAACGACAGAAGGGCAGAGCAA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</si>
  <si>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</si>
  <si>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GGGAGCTCCAGCACAGTGAAAATGACAGAAGGGCAGAGCAA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</si>
  <si>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GGGAGCTCCAGCACAGTGAAACAGACAGAAGGGCAGAGCAA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</si>
  <si>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GGGAGCTCCAGCACAGTGAAACCGACAGAAGGGCAGAGCAA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</si>
  <si>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</si>
  <si>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GGGAGCTCCAGCACAGTGAAACTGACAGAAGGGCAGAGCAA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</si>
  <si>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GGGAGCTCCAGCACAGTGAAAGAGACAGAAGGGCAGAGCAA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</si>
  <si>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GGGAGCTCCAGCACAGTGAAAGCGACAGAAGGGCAGAGCAA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</si>
  <si>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</si>
  <si>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GGGAGCTCCAGCACAGTGAAAGTGACAGAAGGGCAGAGCAA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</si>
  <si>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GGGAGCTCCAGCACAGTGAAATAAACAGAAGGGCAGAGCAA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</si>
  <si>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GGGAGCTCCAGCACAGTGAAATACACAGAAGGGCAGAGCAA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</si>
  <si>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</si>
  <si>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GGGAGCTCCAGCACAGTGAAATATACAGAAGGGCAGAGCAA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</si>
  <si>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GGGAGCTCCAGCACAGTGAAATCAACAGAAGGGCAGAGCAA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</si>
  <si>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GGGAGCTCCAGCACAGTGAAATCCACAGAAGGGCAGAGCAA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</si>
  <si>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</si>
  <si>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GGGAGCTCCAGCACAGTGAAATCTACAGAAGGGCAGAGCAA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</si>
  <si>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GGGAGCTCCAGCACAGTGAAATTAACAGAAGGGCAGAGCAA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</si>
  <si>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GGGAGCTCCAGCACAGTGAAATTCACAGAAGGGCAGAGCAA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</si>
  <si>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</si>
  <si>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GGGAGCTCCAGCACAGTGAAATTTACAGAAGGGCAGAGCAA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</si>
  <si>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</si>
  <si>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GGGAGCTCCAGCACAGTGAAATGACCAGAAGGGCAGAGCAA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</si>
  <si>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GGGAGCTCCAGCACAGTGAAATGAGCAGAAGGGCAGAGCAA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</si>
  <si>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GGGAGCTCCAGCACAGTGAAATGATCAGAAGGGCAGAGCAA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</si>
  <si>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</si>
  <si>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GGGAGCTCCAGCACAGTGAAATGCCCAGAAGGGCAGAGCAA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</si>
  <si>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GGGAGCTCCAGCACAGTGAAATGCGCAGAAGGGCAGAGCAA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</si>
  <si>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GGGAGCTCCAGCACAGTGAAATGCTCAGAAGGGCAGAGCAA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</si>
  <si>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</si>
  <si>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GGGAGCTCCAGCACAGTGAAATGTCCAGAAGGGCAGAGCAA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</si>
  <si>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GGGAGCTCCAGCACAGTGAAATGTGCAGAAGGGCAGAGCAA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</si>
  <si>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GGGAGCTCCAGCACAGTGAAATGTTCAGAAGGGCAGAGCAA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</si>
  <si>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GGGAGCTCCAGCACAGTGAAATGGCAAGAAGGGCAGAGCAA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</si>
  <si>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</si>
  <si>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GGGAGCTCCAGCACAGTGAAATGGCGAGAAGGGCAGAGCAA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</si>
  <si>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GGGAGCTCCAGCACAGTGAAATGGCTAGAAGGGCAGAGCAA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</si>
  <si>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GGGAGCTCCAGCACAGTGAAATGGGAAGAAGGGCAGAGCAA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</si>
  <si>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</si>
  <si>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GGGAGCTCCAGCACAGTGAAATGGGGAGAAGGGCAGAGCAA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</si>
  <si>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GGGAGCTCCAGCACAGTGAAATGGGTAGAAGGGCAGAGCAA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</si>
  <si>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GGGAGCTCCAGCACAGTGAAATGGTAAGAAGGGCAGAGCAA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</si>
  <si>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</si>
  <si>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GGGAGCTCCAGCACAGTGAAATGGTGAGAAGGGCAGAGCAA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</si>
  <si>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GGGAGCTCCAGCACAGTGAAATGGTTAGAAGGGCAGAGCAA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</si>
  <si>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</si>
  <si>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GGGAGCTCCAGCACAGTGAAATGGAACGAAGGGCAGAGCAA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</si>
  <si>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GGGAGCTCCAGCACAGTGAAATGGAAGGAAGGGCAGAGCAA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</si>
  <si>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GGGAGCTCCAGCACAGTGAAATGGAATGAAGGGCAGAGCAA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</si>
  <si>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</si>
  <si>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GGGAGCTCCAGCACAGTGAAATGGAGCGAAGGGCAGAGCAA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</si>
  <si>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GGGAGCTCCAGCACAGTGAAATGGAGGGAAGGGCAGAGCAA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</si>
  <si>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GGGAGCTCCAGCACAGTGAAATGGAGTGAAGGGCAGAGCAA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</si>
  <si>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</si>
  <si>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GGGAGCTCCAGCACAGTGAAATGGATCGAAGGGCAGAGCAA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</si>
  <si>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GGGAGCTCCAGCACAGTGAAATGGATGGAAGGGCAGAGCAA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</si>
  <si>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GGGAGCTCCAGCACAGTGAAATGGATTGAAGGGCAGAGCAA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</si>
  <si>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GGGAGCTCCAGCACAGTGAAATGGACCAAAGGGCAGAGCAA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</si>
  <si>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GGGAGCTCCAGCACAGTGAAATGGACCCAAGGGCAGAGCAA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</si>
  <si>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</si>
  <si>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GGGAGCTCCAGCACAGTGAAATGGACCTAAGGGCAGAGCAA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</si>
  <si>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GGGAGCTCCAGCACAGTGAAATGGACGAAAGGGCAGAGCAA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</si>
  <si>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GGGAGCTCCAGCACAGTGAAATGGACGCAAGGGCAGAGCAA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</si>
  <si>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</si>
  <si>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GGGAGCTCCAGCACAGTGAAATGGACGTAAGGGCAGAGCAA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</si>
  <si>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GGGAGCTCCAGCACAGTGAAATGGACTAAAGGGCAGAGCAA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</si>
  <si>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GGGAGCTCCAGCACAGTGAAATGGACTCAAGGGCAGAGCAA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</si>
  <si>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</si>
  <si>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GGGAGCTCCAGCACAGTGAAATGGACTTAAGGGCAGAGCAA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</si>
  <si>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</si>
  <si>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GGGAGCTCCAGCACAGTGAAATGGACAACAGGGCAGAGCAA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</si>
  <si>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GGGAGCTCCAGCACAGTGAAATGGACAAGAGGGCAGAGCAA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</si>
  <si>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GGGAGCTCCAGCACAGTGAAATGGACAATAGGGCAGAGCAA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</si>
  <si>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</si>
  <si>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GGGAGCTCCAGCACAGTGAAATGGACACCAGGGCAGAGCAA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</si>
  <si>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GGGAGCTCCAGCACAGTGAAATGGACACGAGGGCAGAGCAA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</si>
  <si>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GGGAGCTCCAGCACAGTGAAATGGACACTAGGGCAGAGCAA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</si>
  <si>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</si>
  <si>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GGGAGCTCCAGCACAGTGAAATGGACATCAGGGCAGAGCAA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</si>
  <si>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GGGAGCTCCAGCACAGTGAAATGGACATGAGGGCAGAGCAA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</si>
  <si>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GGGAGCTCCAGCACAGTGAAATGGACATTAGGGCAGAGCAA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</si>
  <si>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</si>
  <si>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GGGAGCTCCAGCACAGTGAAATGGACAGCCGGGCAGAGCAA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</si>
  <si>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GGGAGCTCCAGCACAGTGAAATGGACAGCGGGGCAGAGCAA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</si>
  <si>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GGGAGCTCCAGCACAGTGAAATGGACAGCTGGGCAGAGCAA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</si>
  <si>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</si>
  <si>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GGGAGCTCCAGCACAGTGAAATGGACAGGCGGGCAGAGCAA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</si>
  <si>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GGGAGCTCCAGCACAGTGAAATGGACAGGGGGGCAGAGCAA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</si>
  <si>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GGGAGCTCCAGCACAGTGAAATGGACAGGTGGGCAGAGCAA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</si>
  <si>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</si>
  <si>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GGGAGCTCCAGCACAGTGAAATGGACAGTCGGGCAGAGCAA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</si>
  <si>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GGGAGCTCCAGCACAGTGAAATGGACAGTGGGGCAGAGCAA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</si>
  <si>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GGGAGCTCCAGCACAGTGAAATGGACAGTTGGGCAGAGCAA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</si>
  <si>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GGGAGCTCCAGCACAGTGAAATGGACAGACAGGCAGAGCAA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</si>
  <si>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GGGAGCTCCAGCACAGTGAAATGGACAGACCGGCAGAGCAA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</si>
  <si>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</si>
  <si>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GGGAGCTCCAGCACAGTGAAATGGACAGACTGGCAGAGCAA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</si>
  <si>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GGGAGCTCCAGCACAGTGAAATGGACAGAGAGGCAGAGCAA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</si>
  <si>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GGGAGCTCCAGCACAGTGAAATGGACAGAGCGGCAGAGCAA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</si>
  <si>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</si>
  <si>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GGGAGCTCCAGCACAGTGAAATGGACAGAGTGGCAGAGCAA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</si>
  <si>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GGGAGCTCCAGCACAGTGAAATGGACAGATAGGCAGAGCAA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</si>
  <si>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GGGAGCTCCAGCACAGTGAAATGGACAGATCGGCAGAGCAA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</si>
  <si>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</si>
  <si>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GGGAGCTCCAGCACAGTGAAATGGACAGATTGGCAGAGCAA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</si>
  <si>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GGGAGCTCCAGCACAGTGAAATGGACAGAAAAGCAGAGCAA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</si>
  <si>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GGGAGCTCCAGCACAGTGAAATGGACAGAAACGCAGAGCAA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</si>
  <si>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</si>
  <si>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GGGAGCTCCAGCACAGTGAAATGGACAGAAATGCAGAGCAA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</si>
  <si>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GGGAGCTCCAGCACAGTGAAATGGACAGAACAGCAGAGCAA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</si>
  <si>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GGGAGCTCCAGCACAGTGAAATGGACAGAACCGCAGAGCAA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</si>
  <si>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</si>
  <si>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GGGAGCTCCAGCACAGTGAAATGGACAGAACTGCAGAGCAA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</si>
  <si>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GGGAGCTCCAGCACAGTGAAATGGACAGAATAGCAGAGCAA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</si>
  <si>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GGGAGCTCCAGCACAGTGAAATGGACAGAATCGCAGAGCAA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</si>
  <si>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</si>
  <si>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GGGAGCTCCAGCACAGTGAAATGGACAGAATTGCAGAGCAA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</si>
  <si>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GGGAGCTCCAGCACAGTGAAATGGACAGAAGAACAGAGCAA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</si>
  <si>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GGGAGCTCCAGCACAGTGAAATGGACAGAAGACCAGAGCAA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</si>
  <si>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</si>
  <si>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GGGAGCTCCAGCACAGTGAAATGGACAGAAGATCAGAGCAA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</si>
  <si>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GGGAGCTCCAGCACAGTGAAATGGACAGAAGCACAGAGCAA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</si>
  <si>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GGGAGCTCCAGCACAGTGAAATGGACAGAAGCCCAGAGCAA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</si>
  <si>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</si>
  <si>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GGGAGCTCCAGCACAGTGAAATGGACAGAAGCTCAGAGCAA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</si>
  <si>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GGGAGCTCCAGCACAGTGAAATGGACAGAAGTACAGAGCAA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</si>
  <si>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GGGAGCTCCAGCACAGTGAAATGGACAGAAGTCCAGAGCAA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</si>
  <si>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</si>
  <si>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GGGAGCTCCAGCACAGTGAAATGGACAGAAGTTCAGAGCAA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</si>
  <si>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GGGAGCTCCAGCACAGTGAAATGGACAGAAGGAAAGAGCAA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</si>
  <si>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</si>
  <si>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GGGAGCTCCAGCACAGTGAAATGGACAGAAGGAGAGAGCAA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</si>
  <si>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GGGAGCTCCAGCACAGTGAAATGGACAGAAGGATAGAGCAA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</si>
  <si>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GGGAGCTCCAGCACAGTGAAATGGACAGAAGGCAAGAGCAA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</si>
  <si>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</si>
  <si>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GGGAGCTCCAGCACAGTGAAATGGACAGAAGGCGAGAGCAA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</si>
  <si>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GGGAGCTCCAGCACAGTGAAATGGACAGAAGGCTAGAGCAA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</si>
  <si>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GGGAGCTCCAGCACAGTGAAATGGACAGAAGGTAAGAGCAA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</si>
  <si>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</si>
  <si>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GGGAGCTCCAGCACAGTGAAATGGACAGAAGGTGAGAGCAA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</si>
  <si>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GGGAGCTCCAGCACAGTGAAATGGACAGAAGGTTAGAGCAA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</si>
  <si>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</si>
  <si>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GGGAGCTCCAGCACAGTGAAATGGACAGAAGGGACGAGCAA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</si>
  <si>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GGGAGCTCCAGCACAGTGAAATGGACAGAAGGGAGGAGCAA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</si>
  <si>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GGGAGCTCCAGCACAGTGAAATGGACAGAAGGGATGAGCAA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</si>
  <si>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</si>
  <si>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GGGAGCTCCAGCACAGTGAAATGGACAGAAGGGGCGAGCAA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</si>
  <si>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GGGAGCTCCAGCACAGTGAAATGGACAGAAGGGGGGAGCAA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</si>
  <si>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GGGAGCTCCAGCACAGTGAAATGGACAGAAGGGGTGAGCAA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</si>
  <si>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</si>
  <si>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GGGAGCTCCAGCACAGTGAAATGGACAGAAGGGTCGAGCAA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</si>
  <si>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GGGAGCTCCAGCACAGTGAAATGGACAGAAGGGTGGAGCAA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</si>
  <si>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GGGAGCTCCAGCACAGTGAAATGGACAGAAGGGTTGAGCAA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</si>
  <si>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GGGAGCTCCAGCACAGTGAAATGGACAGAAGGGCCAAGCAA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</si>
  <si>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GGGAGCTCCAGCACAGTGAAATGGACAGAAGGGCCCAGCAA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</si>
  <si>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</si>
  <si>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GGGAGCTCCAGCACAGTGAAATGGACAGAAGGGCCTAGCAA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</si>
  <si>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GGGAGCTCCAGCACAGTGAAATGGACAGAAGGGCGAAGCAA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</si>
  <si>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GGGAGCTCCAGCACAGTGAAATGGACAGAAGGGCGCAGCAA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</si>
  <si>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</si>
  <si>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GGGAGCTCCAGCACAGTGAAATGGACAGAAGGGCGTAGCAA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</si>
  <si>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GGGAGCTCCAGCACAGTGAAATGGACAGAAGGGCTAAGCAA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</si>
  <si>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GGGAGCTCCAGCACAGTGAAATGGACAGAAGGGCTCAGCAA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</si>
  <si>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</si>
  <si>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GGGAGCTCCAGCACAGTGAAATGGACAGAAGGGCTTAGCAA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</si>
  <si>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</si>
  <si>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GGGAGCTCCAGCACAGTGAAATGGACAGAAGGGCAACGCAA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</si>
  <si>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GGGAGCTCCAGCACAGTGAAATGGACAGAAGGGCAAGGCAA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</si>
  <si>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GGGAGCTCCAGCACAGTGAAATGGACAGAAGGGCAATGCAA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</si>
  <si>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</si>
  <si>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GGGAGCTCCAGCACAGTGAAATGGACAGAAGGGCACCGCAA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</si>
  <si>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GGGAGCTCCAGCACAGTGAAATGGACAGAAGGGCACGGCAA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</si>
  <si>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GGGAGCTCCAGCACAGTGAAATGGACAGAAGGGCACTGCAA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</si>
  <si>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</si>
  <si>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GGGAGCTCCAGCACAGTGAAATGGACAGAAGGGCATCGCAA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</si>
  <si>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GGGAGCTCCAGCACAGTGAAATGGACAGAAGGGCATGGCAA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</si>
  <si>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GGGAGCTCCAGCACAGTGAAATGGACAGAAGGGCATTGCAA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</si>
  <si>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GGGAGCTCCAGCACAGTGAAATGGACAGAAGGGCAGCACAA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</si>
  <si>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GGGAGCTCCAGCACAGTGAAATGGACAGAAGGGCAGCCCAA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</si>
  <si>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</si>
  <si>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GGGAGCTCCAGCACAGTGAAATGGACAGAAGGGCAGCTCAA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</si>
  <si>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GGGAGCTCCAGCACAGTGAAATGGACAGAAGGGCAGGACAA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</si>
  <si>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GGGAGCTCCAGCACAGTGAAATGGACAGAAGGGCAGGCCAA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</si>
  <si>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</si>
  <si>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GGGAGCTCCAGCACAGTGAAATGGACAGAAGGGCAGGTCAA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</si>
  <si>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GGGAGCTCCAGCACAGTGAAATGGACAGAAGGGCAGTACAA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</si>
  <si>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GGGAGCTCCAGCACAGTGAAATGGACAGAAGGGCAGTCCAA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</si>
  <si>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</si>
  <si>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GGGAGCTCCAGCACAGTGAAATGGACAGAAGGGCAGTTCAA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</si>
  <si>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</si>
  <si>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</si>
  <si>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</si>
  <si>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</si>
  <si>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AAAT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</si>
  <si>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AACT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</si>
  <si>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AAGT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</si>
  <si>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</si>
  <si>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ACAT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</si>
  <si>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ACCT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</si>
  <si>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ACGT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</si>
  <si>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</si>
  <si>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ATAT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</si>
  <si>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ATCT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</si>
  <si>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ATGT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</si>
  <si>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</si>
  <si>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AGAA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</si>
  <si>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AGAC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</si>
  <si>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AGAG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</si>
  <si>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</si>
  <si>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AGCA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</si>
  <si>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AGCC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</si>
  <si>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AGCG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</si>
  <si>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</si>
  <si>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AGGA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</si>
  <si>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AGGC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</si>
  <si>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AGGG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</si>
  <si>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</si>
  <si>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AACGAC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</si>
  <si>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CACGAC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</si>
  <si>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</si>
  <si>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TACGAC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</si>
  <si>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AACGAC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</si>
  <si>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CACGAC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</si>
  <si>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</si>
  <si>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TACGAC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</si>
  <si>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AACGAC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</si>
  <si>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CACGAC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</si>
  <si>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</si>
  <si>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TACGAC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</si>
  <si>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</si>
  <si>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</si>
  <si>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</si>
  <si>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</si>
  <si>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</si>
  <si>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</si>
  <si>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</si>
  <si>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</si>
  <si>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</si>
  <si>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</si>
  <si>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</si>
  <si>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</si>
  <si>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GCAGAC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</si>
  <si>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</si>
  <si>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GCGGAC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</si>
  <si>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</si>
  <si>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GGAGAC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</si>
  <si>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</si>
  <si>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GGGGAC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</si>
  <si>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GGTGAC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</si>
  <si>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GTAGAC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</si>
  <si>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</si>
  <si>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GTGGAC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</si>
  <si>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GTTGAC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</si>
  <si>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GAAAAC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</si>
  <si>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GAACAC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</si>
  <si>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GAATAC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</si>
  <si>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GAGAAC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</si>
  <si>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GAGCAC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</si>
  <si>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GAGGAC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</si>
  <si>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GAGTAC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</si>
  <si>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GATAAC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</si>
  <si>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GATCAC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</si>
  <si>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GATGAC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</si>
  <si>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GATTAC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</si>
  <si>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GACAAC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</si>
  <si>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</si>
  <si>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GACAGC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</si>
  <si>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GACATC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</si>
  <si>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GACCAC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</si>
  <si>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GACCCC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</si>
  <si>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GACCGC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</si>
  <si>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</si>
  <si>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GACTAC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</si>
  <si>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</si>
  <si>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GACTGC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</si>
  <si>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GACTTC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</si>
  <si>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</si>
  <si>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</si>
  <si>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GACGCG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</si>
  <si>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</si>
  <si>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</si>
  <si>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</si>
  <si>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GACGGG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</si>
  <si>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</si>
  <si>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</si>
  <si>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</si>
  <si>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GACGTG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</si>
  <si>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</si>
  <si>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GACGAA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</si>
  <si>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GACGAA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</si>
  <si>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GACGAA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</si>
  <si>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GACGAG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</si>
  <si>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GACGAG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</si>
  <si>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</si>
  <si>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GACGAG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</si>
  <si>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GACGAT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</si>
  <si>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GACGAT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</si>
  <si>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</si>
  <si>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GACGAT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</si>
  <si>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AAGAGCTCCAGCACAGTGAAATGGACAGAAGGGCAGAGCAA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</si>
  <si>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ACGAGCTCCAGCACAGTGAAATGGACAGAAGGGCAGAGCAA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</si>
  <si>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</si>
  <si>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ATGAGCTCCAGCACAGTGAAATGGACAGAAGGGCAGAGCAA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</si>
  <si>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CAGAGCTCCAGCACAGTGAAATGGACAGAAGGGCAGAGCAA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</si>
  <si>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CCGAGCTCCAGCACAGTGAAATGGACAGAAGGGCAGAGCAA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</si>
  <si>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</si>
  <si>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CTGAGCTCCAGCACAGTGAAATGGACAGAAGGGCAGAGCAA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</si>
  <si>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TAGAGCTCCAGCACAGTGAAATGGACAGAAGGGCAGAGCAA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</si>
  <si>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TCGAGCTCCAGCACAGTGAAATGGACAGAAGGGCAGAGCAA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</si>
  <si>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</si>
  <si>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TTGAGCTCCAGCACAGTGAAATGGACAGAAGGGCAGAGCAA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</si>
  <si>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GAAAGCTCCAGCACAGTGAAATGGACAGAAGGGCAGAGCAA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</si>
  <si>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GACAGCTCCAGCACAGTGAAATGGACAGAAGGGCAGAGCAA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</si>
  <si>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</si>
  <si>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GATAGCTCCAGCACAGTGAAATGGACAGAAGGGCAGAGCAA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</si>
  <si>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GCAAGCTCCAGCACAGTGAAATGGACAGAAGGGCAGAGCAA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</si>
  <si>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GCCAGCTCCAGCACAGTGAAATGGACAGAAGGGCAGAGCAA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</si>
  <si>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</si>
  <si>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GCTAGCTCCAGCACAGTGAAATGGACAGAAGGGCAGAGCAA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</si>
  <si>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GTAAGCTCCAGCACAGTGAAATGGACAGAAGGGCAGAGCAA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</si>
  <si>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GTCAGCTCCAGCACAGTGAAATGGACAGAAGGGCAGAGCAA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</si>
  <si>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</si>
  <si>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GTTAGCTCCAGCACAGTGAAATGGACAGAAGGGCAGAGCAA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</si>
  <si>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</si>
  <si>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GGACGCTCCAGCACAGTGAAATGGACAGAAGGGCAGAGCAA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</si>
  <si>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GGAGGCTCCAGCACAGTGAAATGGACAGAAGGGCAGAGCAA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</si>
  <si>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GGATGCTCCAGCACAGTGAAATGGACAGAAGGGCAGAGCAA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</si>
  <si>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</si>
  <si>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GGCCGCTCCAGCACAGTGAAATGGACAGAAGGGCAGAGCAA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</si>
  <si>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GGCGGCTCCAGCACAGTGAAATGGACAGAAGGGCAGAGCAA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</si>
  <si>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GGCTGCTCCAGCACAGTGAAATGGACAGAAGGGCAGAGCAA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</si>
  <si>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</si>
  <si>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GGTCGCTCCAGCACAGTGAAATGGACAGAAGGGCAGAGCAA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</si>
  <si>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GGTGGCTCCAGCACAGTGAAATGGACAGAAGGGCAGAGCAA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</si>
  <si>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GGTTGCTCCAGCACAGTGAAATGGACAGAAGGGCAGAGCAA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</si>
  <si>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GGGCACTCCAGCACAGTGAAATGGACAGAAGGGCAGAGCAA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</si>
  <si>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GGGCCCTCCAGCACAGTGAAATGGACAGAAGGGCAGAGCAA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</si>
  <si>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</si>
  <si>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GGGCTCTCCAGCACAGTGAAATGGACAGAAGGGCAGAGCAA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</si>
  <si>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GGGGACTCCAGCACAGTGAAATGGACAGAAGGGCAGAGCAA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</si>
  <si>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GGGGCCTCCAGCACAGTGAAATGGACAGAAGGGCAGAGCAA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</si>
  <si>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</si>
  <si>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GGGGTCTCCAGCACAGTGAAATGGACAGAAGGGCAGAGCAA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</si>
  <si>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GGGTACTCCAGCACAGTGAAATGGACAGAAGGGCAGAGCAA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</si>
  <si>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GGGTCCTCCAGCACAGTGAAATGGACAGAAGGGCAGAGCAA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</si>
  <si>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</si>
  <si>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GGGTTCTCCAGCACAGTGAAATGGACAGAAGGGCAGAGCAA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</si>
  <si>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GGGAAATCCAGCACAGTGAAATGGACAGAAGGGCAGAGCAA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</si>
  <si>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</si>
  <si>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GGGAAGTCCAGCACAGTGAAATGGACAGAAGGGCAGAGCAA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</si>
  <si>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GGGAATTCCAGCACAGTGAAATGGACAGAAGGGCAGAGCAA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</si>
  <si>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GGGACATCCAGCACAGTGAAATGGACAGAAGGGCAGAGCAA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</si>
  <si>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</si>
  <si>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GGGACGTCCAGCACAGTGAAATGGACAGAAGGGCAGAGCAA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</si>
  <si>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GGGACTTCCAGCACAGTGAAATGGACAGAAGGGCAGAGCAA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</si>
  <si>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GGGATATCCAGCACAGTGAAATGGACAGAAGGGCAGAGCAA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</si>
  <si>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</si>
  <si>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GGGATGTCCAGCACAGTGAAATGGACAGAAGGGCAGAGCAA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</si>
  <si>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GGGATTTCCAGCACAGTGAAATGGACAGAAGGGCAGAGCAA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</si>
  <si>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GGGAGAACCAGCACAGTGAAATGGACAGAAGGGCAGAGCAA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</si>
  <si>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GGGAGACCCAGCACAGTGAAATGGACAGAAGGGCAGAGCAA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</si>
  <si>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GGGAGAGCCAGCACAGTGAAATGGACAGAAGGGCAGAGCAA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</si>
  <si>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</si>
  <si>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GGGAGGACCAGCACAGTGAAATGGACAGAAGGGCAGAGCAA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</si>
  <si>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GGGAGGCCCAGCACAGTGAAATGGACAGAAGGGCAGAGCAA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</si>
  <si>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GGGAGGGCCAGCACAGTGAAATGGACAGAAGGGCAGAGCAA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</si>
  <si>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</si>
  <si>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GGGAGTACCAGCACAGTGAAATGGACAGAAGGGCAGAGCAA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</si>
  <si>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GGGAGTCCCAGCACAGTGAAATGGACAGAAGGGCAGAGCAA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</si>
  <si>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GGGAGTGCCAGCACAGTGAAATGGACAGAAGGGCAGAGCAA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</si>
  <si>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</si>
  <si>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GGGAGCAACAGCACAGTGAAATGGACAGAAGGGCAGAGCAA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</si>
  <si>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</si>
  <si>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GGGAGCAGCAGCACAGTGAAATGGACAGAAGGGCAGAGCAA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</si>
  <si>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GGGAGCATCAGCACAGTGAAATGGACAGAAGGGCAGAGCAA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</si>
  <si>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GGGAGCCACAGCACAGTGAAATGGACAGAAGGGCAGAGCAA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</si>
  <si>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</si>
  <si>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GGGAGCCGCAGCACAGTGAAATGGACAGAAGGGCAGAGCAA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</si>
  <si>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GGGAGCCTCAGCACAGTGAAATGGACAGAAGGGCAGAGCAA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</si>
  <si>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GGGAGCGACAGCACAGTGAAATGGACAGAAGGGCAGAGCAA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</si>
  <si>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</si>
  <si>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GGGAGCGGCAGCACAGTGAAATGGACAGAAGGGCAGAGCAA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</si>
  <si>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GGGAGCGTCAGCACAGTGAAATGGACAGAAGGGCAGAGCAA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</si>
  <si>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GGGAGCTAAAGCACAGTGAAATGGACAGAAGGGCAGAGCAA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</si>
  <si>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</si>
  <si>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GGGAGCTAGAGCACAGTGAAATGGACAGAAGGGCAGAGCAA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</si>
  <si>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GGGAGCTATAGCACAGTGAAATGGACAGAAGGGCAGAGCAA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</si>
  <si>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GGGAGCTGAAGCACAGTGAAATGGACAGAAGGGCAGAGCAA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</si>
  <si>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</si>
  <si>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GGGAGCTGGAGCACAGTGAAATGGACAGAAGGGCAGAGCAA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</si>
  <si>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GGGAGCTGTAGCACAGTGAAATGGACAGAAGGGCAGAGCAA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</si>
  <si>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GGGAGCTTAAGCACAGTGAAATGGACAGAAGGGCAGAGCAA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</si>
  <si>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</si>
  <si>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GGGAGCTTGAGCACAGTGAAATGGACAGAAGGGCAGAGCAA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</si>
  <si>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GGGAGCTTTAGCACAGTGAAATGGACAGAAGGGCAGAGCAA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</si>
  <si>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</si>
  <si>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GGGAGCTCACGCACAGTGAAATGGACAGAAGGGCAGAGCAA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</si>
  <si>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GGGAGCTCAGGCACAGTGAAATGGACAGAAGGGCAGAGCAA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</si>
  <si>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GGGAGCTCATGCACAGTGAAATGGACAGAAGGGCAGAGCAA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</si>
  <si>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</si>
  <si>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GGGAGCTCGCGCACAGTGAAATGGACAGAAGGGCAGAGCAA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</si>
  <si>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GGGAGCTCGGGCACAGTGAAATGGACAGAAGGGCAGAGCAA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</si>
  <si>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GGGAGCTCGTGCACAGTGAAATGGACAGAAGGGCAGAGCAA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</si>
  <si>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</si>
  <si>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GGGAGCTCTCGCACAGTGAAATGGACAGAAGGGCAGAGCAA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</si>
  <si>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GGGAGCTCTGGCACAGTGAAATGGACAGAAGGGCAGAGCAA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</si>
  <si>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GGGAGCTCTTGCACAGTGAAATGGACAGAAGGGCAGAGCAA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</si>
  <si>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GGGAGCTCCCACACAGTGAAATGGACAGAAGGGCAGAGCAA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</si>
  <si>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GGGAGCTCCCCCACAGTGAAATGGACAGAAGGGCAGAGCAA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</si>
  <si>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</si>
  <si>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GGGAGCTCCCTCACAGTGAAATGGACAGAAGGGCAGAGCAA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</si>
  <si>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GGGAGCTCCGACACAGTGAAATGGACAGAAGGGCAGAGCAA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</si>
  <si>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GGGAGCTCCGCCACAGTGAAATGGACAGAAGGGCAGAGCAA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</si>
  <si>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</si>
  <si>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GGGAGCTCCGTCACAGTGAAATGGACAGAAGGGCAGAGCAA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</si>
  <si>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GGGAGCTCCTACACAGTGAAATGGACAGAAGGGCAGAGCAA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</si>
  <si>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GGGAGCTCCTCCACAGTGAAATGGACAGAAGGGCAGAGCAA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</si>
  <si>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</si>
  <si>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GGGAGCTCCTTCACAGTGAAATGGACAGAAGGGCAGAGCAA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</si>
  <si>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GGGAGCTCCAAAACAGTGAAATGGACAGAAGGGCAGAGCAA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</si>
  <si>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</si>
  <si>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GGGAGCTCCAAGACAGTGAAATGGACAGAAGGGCAGAGCAA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</si>
  <si>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GGGAGCTCCAATACAGTGAAATGGACAGAAGGGCAGAGCAA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</si>
  <si>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GGGAGCTCCACAACAGTGAAATGGACAGAAGGGCAGAGCAA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</si>
  <si>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</si>
  <si>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GGGAGCTCCACGACAGTGAAATGGACAGAAGGGCAGAGCAA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</si>
  <si>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GGGAGCTCCACTACAGTGAAATGGACAGAAGGGCAGAGCAA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</si>
  <si>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GGGAGCTCCATAACAGTGAAATGGACAGAAGGGCAGAGCAA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</si>
  <si>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</si>
  <si>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GGGAGCTCCATGACAGTGAAATGGACAGAAGGGCAGAGCAA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</si>
  <si>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GGGAGCTCCATTACAGTGAAATGGACAGAAGGGCAGAGCAA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</si>
  <si>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</si>
  <si>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GGGAGCTCCAGACCAGTGAAATGGACAGAAGGGCAGAGCAA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</si>
  <si>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GGGAGCTCCAGAGCAGTGAAATGGACAGAAGGGCAGAGCAA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</si>
  <si>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GGGAGCTCCAGATCAGTGAAATGGACAGAAGGGCAGAGCAA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</si>
  <si>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</si>
  <si>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GGGAGCTCCAGGCCAGTGAAATGGACAGAAGGGCAGAGCAA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</si>
  <si>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GGGAGCTCCAGGGCAGTGAAATGGACAGAAGGGCAGAGCAA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</si>
  <si>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GGGAGCTCCAGGTCAGTGAAATGGACAGAAGGGCAGAGCAA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</si>
  <si>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</si>
  <si>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GGGAGCTCCAGTCCAGTGAAATGGACAGAAGGGCAGAGCAA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</si>
  <si>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GGGAGCTCCAGTGCAGTGAAATGGACAGAAGGGCAGAGCAA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</si>
  <si>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GGGAGCTCCAGTTCAGTGAAATGGACAGAAGGGCAGAGCAA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</si>
  <si>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GGGAGCTCCAGCCAAGTGAAATGGACAGAAGGGCAGAGCAA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</si>
  <si>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</si>
  <si>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GGGAGCTCCAGCCGAGTGAAATGGACAGAAGGGCAGAGCAA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</si>
  <si>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GGGAGCTCCAGCCTAGTGAAATGGACAGAAGGGCAGAGCAA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</si>
  <si>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GGGAGCTCCAGCGAAGTGAAATGGACAGAAGGGCAGAGCAA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</si>
  <si>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</si>
  <si>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GGGAGCTCCAGCGGAGTGAAATGGACAGAAGGGCAGAGCAA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</si>
  <si>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GGGAGCTCCAGCGTAGTGAAATGGACAGAAGGGCAGAGCAA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</si>
  <si>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GGGAGCTCCAGCTAAGTGAAATGGACAGAAGGGCAGAGCAA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</si>
  <si>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</si>
  <si>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GGGAGCTCCAGCTGAGTGAAATGGACAGAAGGGCAGAGCAA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</si>
  <si>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GGGAGCTCCAGCTTAGTGAAATGGACAGAAGGGCAGAGCAA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</si>
  <si>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</si>
  <si>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GGGAGCTCCAGCAACGTGAAATGGACAGAAGGGCAGAGCAA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</si>
  <si>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GGGAGCTCCAGCAAGGTGAAATGGACAGAAGGGCAGAGCAA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</si>
  <si>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GGGAGCTCCAGCAATGTGAAATGGACAGAAGGGCAGAGCAA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</si>
  <si>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</si>
  <si>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GGGAGCTCCAGCAGCGTGAAATGGACAGAAGGGCAGAGCAA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</si>
  <si>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GGGAGCTCCAGCAGGGTGAAATGGACAGAAGGGCAGAGCAA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</si>
  <si>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GGGAGCTCCAGCAGTGTGAAATGGACAGAAGGGCAGAGCAA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</si>
  <si>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</si>
  <si>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GGGAGCTCCAGCATCGTGAAATGGACAGAAGGGCAGAGCAA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</si>
  <si>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GGGAGCTCCAGCATGGTGAAATGGACAGAAGGGCAGAGCAA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</si>
  <si>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GGGAGCTCCAGCATTGTGAAATGGACAGAAGGGCAGAGCAA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</si>
  <si>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GGGAGCTCCAGCACCATGAAATGGACAGAAGGGCAGAGCAA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</si>
  <si>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GGGAGCTCCAGCACCCTGAAATGGACAGAAGGGCAGAGCAA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</si>
  <si>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</si>
  <si>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GGGAGCTCCAGCACCTTGAAATGGACAGAAGGGCAGAGCAA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</si>
  <si>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GGGAGCTCCAGCACGATGAAATGGACAGAAGGGCAGAGCAA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</si>
  <si>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GGGAGCTCCAGCACGCTGAAATGGACAGAAGGGCAGAGCAA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</si>
  <si>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</si>
  <si>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GGGAGCTCCAGCACGTTGAAATGGACAGAAGGGCAGAGCAA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</si>
  <si>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GGGAGCTCCAGCACTATGAAATGGACAGAAGGGCAGAGCAA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</si>
  <si>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GGGAGCTCCAGCACTCTGAAATGGACAGAAGGGCAGAGCAA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</si>
  <si>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</si>
  <si>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GGGAGCTCCAGCACTTTGAAATGGACAGAAGGGCAGAGCAA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</si>
  <si>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GGGAGCTCCAGCACAAAGAAATGGACAGAAGGGCAGAGCAA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</si>
  <si>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GGGAGCTCCAGCACAACGAAATGGACAGAAGGGCAGAGCAA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</si>
  <si>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GGGAGCTCCAGCACAAGGAAATGGACAGAAGGGCAGAGCAA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</si>
  <si>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</si>
  <si>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GGGAGCTCCAGCACACAGAAATGGACAGAAGGGCAGAGCAA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</si>
  <si>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GGGAGCTCCAGCACACCGAAATGGACAGAAGGGCAGAGCAA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</si>
  <si>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GGGAGCTCCAGCACACGGAAATGGACAGAAGGGCAGAGCAA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</si>
  <si>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</si>
  <si>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GGGAGCTCCAGCACATAGAAATGGACAGAAGGGCAGAGCAA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</si>
  <si>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GGGAGCTCCAGCACATCGAAATGGACAGAAGGGCAGAGCAA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</si>
  <si>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GGGAGCTCCAGCACATGGAAATGGACAGAAGGGCAGAGCAA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</si>
  <si>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</si>
  <si>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GGGAGCTCCAGCACAGAAAAATGGACAGAAGGGCAGAGCAA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</si>
  <si>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GGGAGCTCCAGCACAGACAAATGGACAGAAGGGCAGAGCAA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</si>
  <si>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</si>
  <si>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GGGAGCTCCAGCACAGATAAATGGACAGAAGGGCAGAGCAA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</si>
  <si>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GGGAGCTCCAGCACAGCAAAATGGACAGAAGGGCAGAGCAA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</si>
  <si>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GGGAGCTCCAGCACAGCCAAATGGACAGAAGGGCAGAGCAA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</si>
  <si>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</si>
  <si>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GGGAGCTCCAGCACAGCTAAATGGACAGAAGGGCAGAGCAA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</si>
  <si>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GGGAGCTCCAGCACAGGAAAATGGACAGAAGGGCAGAGCAA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</si>
  <si>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GGGAGCTCCAGCACAGGCAAATGGACAGAAGGGCAGAGCAA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</si>
  <si>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</si>
  <si>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GGGAGCTCCAGCACAGGTAAATGGACAGAAGGGCAGAGCAA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</si>
  <si>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</si>
  <si>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GGGAGCTCCAGCACAGTACAATGGACAGAAGGGCAGAGCAA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</si>
  <si>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GGGAGCTCCAGCACAGTAGAATGGACAGAAGGGCAGAGCAA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</si>
  <si>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GGGAGCTCCAGCACAGTATAATGGACAGAAGGGCAGAGCAA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</si>
  <si>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</si>
  <si>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GGGAGCTCCAGCACAGTCCAATGGACAGAAGGGCAGAGCAA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</si>
  <si>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GGGAGCTCCAGCACAGTCGAATGGACAGAAGGGCAGAGCAA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</si>
  <si>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GGGAGCTCCAGCACAGTCTAATGGACAGAAGGGCAGAGCAA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</si>
  <si>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</si>
  <si>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GGGAGCTCCAGCACAGTTCAATGGACAGAAGGGCAGAGCAA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</si>
  <si>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GGGAGCTCCAGCACAGTTGAATGGACAGAAGGGCAGAGCAA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</si>
  <si>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GGGAGCTCCAGCACAGTTTAATGGACAGAAGGGCAGAGCAA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</si>
  <si>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</si>
  <si>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GGGAGCTCCAGCACAGTGCCATGGACAGAAGGGCAGAGCAA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</si>
  <si>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GGGAGCTCCAGCACAGTGCGATGGACAGAAGGGCAGAGCAA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</si>
  <si>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GGGAGCTCCAGCACAGTGCTATGGACAGAAGGGCAGAGCAA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</si>
  <si>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</si>
  <si>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GGGAGCTCCAGCACAGTGGCATGGACAGAAGGGCAGAGCAA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</si>
  <si>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GGGAGCTCCAGCACAGTGGGATGGACAGAAGGGCAGAGCAA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</si>
  <si>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GGGAGCTCCAGCACAGTGGTATGGACAGAAGGGCAGAGCAA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</si>
  <si>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</si>
  <si>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GGGAGCTCCAGCACAGTGTCATGGACAGAAGGGCAGAGCAA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</si>
  <si>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GGGAGCTCCAGCACAGTGTGATGGACAGAAGGGCAGAGCAA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</si>
  <si>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GGGAGCTCCAGCACAGTGTTATGGACAGAAGGGCAGAGCAA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</si>
  <si>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</si>
  <si>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GGGAGCTCCAGCACAGTGACCTGGACAGAAGGGCAGAGCAA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</si>
  <si>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GGGAGCTCCAGCACAGTGACGTGGACAGAAGGGCAGAGCAA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</si>
  <si>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GGGAGCTCCAGCACAGTGACTTGGACAGAAGGGCAGAGCAA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</si>
  <si>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</si>
  <si>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GGGAGCTCCAGCACAGTGAGCTGGACAGAAGGGCAGAGCAA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</si>
  <si>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GGGAGCTCCAGCACAGTGAGGTGGACAGAAGGGCAGAGCAA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</si>
  <si>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GGGAGCTCCAGCACAGTGAGTTGGACAGAAGGGCAGAGCAA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</si>
  <si>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</si>
  <si>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GGGAGCTCCAGCACAGTGATCTGGACAGAAGGGCAGAGCAA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</si>
  <si>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GGGAGCTCCAGCACAGTGATGTGGACAGAAGGGCAGAGCAA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</si>
  <si>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GGGAGCTCCAGCACAGTGATTTGGACAGAAGGGCAGAGCAA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</si>
  <si>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GGGAGCTCCAGCACAGTGAACAGGACAGAAGGGCAGAGCAA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</si>
  <si>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GGGAGCTCCAGCACAGTGAACCGGACAGAAGGGCAGAGCAA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</si>
  <si>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GGGAGCTCCAGCACAGTGAACGGGACAGAAGGGCAGAGCAA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</si>
  <si>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</si>
  <si>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GGGAGCTCCAGCACAGTGAAGAGGACAGAAGGGCAGAGCAA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</si>
  <si>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GGGAGCTCCAGCACAGTGAAGCGGACAGAAGGGCAGAGCAA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</si>
  <si>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GGGAGCTCCAGCACAGTGAAGGGGACAGAAGGGCAGAGCAA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</si>
  <si>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</si>
  <si>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GGGAGCTCCAGCACAGTGAATAGGACAGAAGGGCAGAGCAA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</si>
  <si>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GGGAGCTCCAGCACAGTGAATCGGACAGAAGGGCAGAGCAA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</si>
  <si>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GGGAGCTCCAGCACAGTGAATGGGACAGAAGGGCAGAGCAA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</si>
  <si>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</si>
  <si>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GGGAGCTCCAGCACAGTGAAAAAGACAGAAGGGCAGAGCAA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</si>
  <si>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GGGAGCTCCAGCACAGTGAAAACGACAGAAGGGCAGAGCAA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</si>
  <si>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</si>
  <si>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GGGAGCTCCAGCACAGTGAAAATGACAGAAGGGCAGAGCAA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</si>
  <si>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GGGAGCTCCAGCACAGTGAAACAGACAGAAGGGCAGAGCAA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</si>
  <si>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GGGAGCTCCAGCACAGTGAAACCGACAGAAGGGCAGAGCAA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</si>
  <si>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</si>
  <si>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GGGAGCTCCAGCACAGTGAAACTGACAGAAGGGCAGAGCAA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</si>
  <si>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GGGAGCTCCAGCACAGTGAAAGAGACAGAAGGGCAGAGCAA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</si>
  <si>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GGGAGCTCCAGCACAGTGAAAGCGACAGAAGGGCAGAGCAA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</si>
  <si>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</si>
  <si>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GGGAGCTCCAGCACAGTGAAAGTGACAGAAGGGCAGAGCAA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</si>
  <si>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GGGAGCTCCAGCACAGTGAAATAAACAGAAGGGCAGAGCAA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</si>
  <si>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GGGAGCTCCAGCACAGTGAAATACACAGAAGGGCAGAGCAA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</si>
  <si>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</si>
  <si>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GGGAGCTCCAGCACAGTGAAATATACAGAAGGGCAGAGCAA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</si>
  <si>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GGGAGCTCCAGCACAGTGAAATCAACAGAAGGGCAGAGCAA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</si>
  <si>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GGGAGCTCCAGCACAGTGAAATCCACAGAAGGGCAGAGCAA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</si>
  <si>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</si>
  <si>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GGGAGCTCCAGCACAGTGAAATCTACAGAAGGGCAGAGCAA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</si>
  <si>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GGGAGCTCCAGCACAGTGAAATTAACAGAAGGGCAGAGCAA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</si>
  <si>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GGGAGCTCCAGCACAGTGAAATTCACAGAAGGGCAGAGCAA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</si>
  <si>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</si>
  <si>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GGGAGCTCCAGCACAGTGAAATTTACAGAAGGGCAGAGCAA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</si>
  <si>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</si>
  <si>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GGGAGCTCCAGCACAGTGAAATGACCAGAAGGGCAGAGCAA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</si>
  <si>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GGGAGCTCCAGCACAGTGAAATGAGCAGAAGGGCAGAGCAA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</si>
  <si>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GGGAGCTCCAGCACAGTGAAATGATCAGAAGGGCAGAGCAA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</si>
  <si>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</si>
  <si>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GGGAGCTCCAGCACAGTGAAATGCCCAGAAGGGCAGAGCAA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</si>
  <si>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GGGAGCTCCAGCACAGTGAAATGCGCAGAAGGGCAGAGCAA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</si>
  <si>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GGGAGCTCCAGCACAGTGAAATGCTCAGAAGGGCAGAGCAA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</si>
  <si>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</si>
  <si>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GGGAGCTCCAGCACAGTGAAATGTCCAGAAGGGCAGAGCAA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</si>
  <si>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GGGAGCTCCAGCACAGTGAAATGTGCAGAAGGGCAGAGCAA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</si>
  <si>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GGGAGCTCCAGCACAGTGAAATGTTCAGAAGGGCAGAGCAA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</si>
  <si>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GGGAGCTCCAGCACAGTGAAATGGCAAGAAGGGCAGAGCAA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</si>
  <si>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</si>
  <si>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GGGAGCTCCAGCACAGTGAAATGGCGAGAAGGGCAGAGCAA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</si>
  <si>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GGGAGCTCCAGCACAGTGAAATGGCTAGAAGGGCAGAGCAA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</si>
  <si>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GGGAGCTCCAGCACAGTGAAATGGGAAGAAGGGCAGAGCAA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</si>
  <si>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</si>
  <si>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GGGAGCTCCAGCACAGTGAAATGGGGAGAAGGGCAGAGCAA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</si>
  <si>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GGGAGCTCCAGCACAGTGAAATGGGTAGAAGGGCAGAGCAA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</si>
  <si>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GGGAGCTCCAGCACAGTGAAATGGTAAGAAGGGCAGAGCAA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</si>
  <si>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</si>
  <si>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GGGAGCTCCAGCACAGTGAAATGGTGAGAAGGGCAGAGCAA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</si>
  <si>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GGGAGCTCCAGCACAGTGAAATGGTTAGAAGGGCAGAGCAA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</si>
  <si>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</si>
  <si>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GGGAGCTCCAGCACAGTGAAATGGAACGAAGGGCAGAGCAA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</si>
  <si>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GGGAGCTCCAGCACAGTGAAATGGAAGGAAGGGCAGAGCAA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</si>
  <si>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GGGAGCTCCAGCACAGTGAAATGGAATGAAGGGCAGAGCAA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</si>
  <si>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</si>
  <si>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GGGAGCTCCAGCACAGTGAAATGGAGCGAAGGGCAGAGCAA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</si>
  <si>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GGGAGCTCCAGCACAGTGAAATGGAGGGAAGGGCAGAGCAA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</si>
  <si>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GGGAGCTCCAGCACAGTGAAATGGAGTGAAGGGCAGAGCAA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</si>
  <si>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</si>
  <si>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GGGAGCTCCAGCACAGTGAAATGGATCGAAGGGCAGAGCAA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</si>
  <si>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GGGAGCTCCAGCACAGTGAAATGGATGGAAGGGCAGAGCAA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</si>
  <si>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GGGAGCTCCAGCACAGTGAAATGGATTGAAGGGCAGAGCAA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</si>
  <si>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GGGAGCTCCAGCACAGTGAAATGGACCAAAGGGCAGAGCAA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</si>
  <si>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GGGAGCTCCAGCACAGTGAAATGGACCCAAGGGCAGAGCAA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</si>
  <si>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</si>
  <si>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GGGAGCTCCAGCACAGTGAAATGGACCTAAGGGCAGAGCAA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</si>
  <si>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GGGAGCTCCAGCACAGTGAAATGGACGAAAGGGCAGAGCAA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</si>
  <si>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GGGAGCTCCAGCACAGTGAAATGGACGCAAGGGCAGAGCAA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</si>
  <si>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</si>
  <si>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GGGAGCTCCAGCACAGTGAAATGGACGTAAGGGCAGAGCAA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</si>
  <si>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GGGAGCTCCAGCACAGTGAAATGGACTAAAGGGCAGAGCAA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</si>
  <si>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GGGAGCTCCAGCACAGTGAAATGGACTCAAGGGCAGAGCAA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</si>
  <si>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</si>
  <si>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GGGAGCTCCAGCACAGTGAAATGGACTTAAGGGCAGAGCAA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</si>
  <si>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</si>
  <si>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GGGAGCTCCAGCACAGTGAAATGGACAACAGGGCAGAGCAA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</si>
  <si>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GGGAGCTCCAGCACAGTGAAATGGACAAGAGGGCAGAGCAA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</si>
  <si>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GGGAGCTCCAGCACAGTGAAATGGACAATAGGGCAGAGCAA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</si>
  <si>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</si>
  <si>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GGGAGCTCCAGCACAGTGAAATGGACACCAGGGCAGAGCAA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</si>
  <si>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GGGAGCTCCAGCACAGTGAAATGGACACGAGGGCAGAGCAA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</si>
  <si>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GGGAGCTCCAGCACAGTGAAATGGACACTAGGGCAGAGCAA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</si>
  <si>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</si>
  <si>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GGGAGCTCCAGCACAGTGAAATGGACATCAGGGCAGAGCAA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</si>
  <si>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GGGAGCTCCAGCACAGTGAAATGGACATGAGGGCAGAGCAA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</si>
  <si>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GGGAGCTCCAGCACAGTGAAATGGACATTAGGGCAGAGCAA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</si>
  <si>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</si>
  <si>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GGGAGCTCCAGCACAGTGAAATGGACAGCCGGGCAGAGCAA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</si>
  <si>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GGGAGCTCCAGCACAGTGAAATGGACAGCGGGGCAGAGCAA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</si>
  <si>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GGGAGCTCCAGCACAGTGAAATGGACAGCTGGGCAGAGCAA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</si>
  <si>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</si>
  <si>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GGGAGCTCCAGCACAGTGAAATGGACAGGCGGGCAGAGCAA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</si>
  <si>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GGGAGCTCCAGCACAGTGAAATGGACAGGGGGGCAGAGCAA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</si>
  <si>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GGGAGCTCCAGCACAGTGAAATGGACAGGTGGGCAGAGCAA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</si>
  <si>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</si>
  <si>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GGGAGCTCCAGCACAGTGAAATGGACAGTCGGGCAGAGCAA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</si>
  <si>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GGGAGCTCCAGCACAGTGAAATGGACAGTGGGGCAGAGCAA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</si>
  <si>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GGGAGCTCCAGCACAGTGAAATGGACAGTTGGGCAGAGCAA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</si>
  <si>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GGGAGCTCCAGCACAGTGAAATGGACAGACAGGCAGAGCAA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</si>
  <si>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GGGAGCTCCAGCACAGTGAAATGGACAGACCGGCAGAGCAA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</si>
  <si>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</si>
  <si>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GGGAGCTCCAGCACAGTGAAATGGACAGACTGGCAGAGCAA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</si>
  <si>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GGGAGCTCCAGCACAGTGAAATGGACAGAGAGGCAGAGCAA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</si>
  <si>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GGGAGCTCCAGCACAGTGAAATGGACAGAGCGGCAGAGCAA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</si>
  <si>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</si>
  <si>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GGGAGCTCCAGCACAGTGAAATGGACAGAGTGGCAGAGCAA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</si>
  <si>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GGGAGCTCCAGCACAGTGAAATGGACAGATAGGCAGAGCAA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</si>
  <si>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GGGAGCTCCAGCACAGTGAAATGGACAGATCGGCAGAGCAA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</si>
  <si>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</si>
  <si>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GGGAGCTCCAGCACAGTGAAATGGACAGATTGGCAGAGCAA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</si>
  <si>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GGGAGCTCCAGCACAGTGAAATGGACAGAAAAGCAGAGCAA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</si>
  <si>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GGGAGCTCCAGCACAGTGAAATGGACAGAAACGCAGAGCAA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</si>
  <si>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</si>
  <si>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GGGAGCTCCAGCACAGTGAAATGGACAGAAATGCAGAGCAA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</si>
  <si>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GGGAGCTCCAGCACAGTGAAATGGACAGAACAGCAGAGCAA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</si>
  <si>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GGGAGCTCCAGCACAGTGAAATGGACAGAACCGCAGAGCAA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</si>
  <si>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</si>
  <si>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GGGAGCTCCAGCACAGTGAAATGGACAGAACTGCAGAGCAA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</si>
  <si>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GGGAGCTCCAGCACAGTGAAATGGACAGAATAGCAGAGCAA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</si>
  <si>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GGGAGCTCCAGCACAGTGAAATGGACAGAATCGCAGAGCAA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</si>
  <si>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</si>
  <si>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GGGAGCTCCAGCACAGTGAAATGGACAGAATTGCAGAGCAA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</si>
  <si>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GGGAGCTCCAGCACAGTGAAATGGACAGAAGAACAGAGCAA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</si>
  <si>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GGGAGCTCCAGCACAGTGAAATGGACAGAAGACCAGAGCAA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</si>
  <si>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</si>
  <si>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GGGAGCTCCAGCACAGTGAAATGGACAGAAGATCAGAGCAA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</si>
  <si>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GGGAGCTCCAGCACAGTGAAATGGACAGAAGCACAGAGCAA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</si>
  <si>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GGGAGCTCCAGCACAGTGAAATGGACAGAAGCCCAGAGCAA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</si>
  <si>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</si>
  <si>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GGGAGCTCCAGCACAGTGAAATGGACAGAAGCTCAGAGCAA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</si>
  <si>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GGGAGCTCCAGCACAGTGAAATGGACAGAAGTACAGAGCAA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</si>
  <si>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GGGAGCTCCAGCACAGTGAAATGGACAGAAGTCCAGAGCAA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</si>
  <si>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</si>
  <si>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GGGAGCTCCAGCACAGTGAAATGGACAGAAGTTCAGAGCAA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</si>
  <si>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GGGAGCTCCAGCACAGTGAAATGGACAGAAGGAAAGAGCAA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</si>
  <si>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</si>
  <si>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GGGAGCTCCAGCACAGTGAAATGGACAGAAGGAGAGAGCAA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</si>
  <si>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GGGAGCTCCAGCACAGTGAAATGGACAGAAGGATAGAGCAA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</si>
  <si>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GGGAGCTCCAGCACAGTGAAATGGACAGAAGGCAAGAGCAA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</si>
  <si>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</si>
  <si>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GGGAGCTCCAGCACAGTGAAATGGACAGAAGGCGAGAGCAA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</si>
  <si>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GGGAGCTCCAGCACAGTGAAATGGACAGAAGGCTAGAGCAA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</si>
  <si>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GGGAGCTCCAGCACAGTGAAATGGACAGAAGGTAAGAGCAA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</si>
  <si>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</si>
  <si>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GGGAGCTCCAGCACAGTGAAATGGACAGAAGGTGAGAGCAA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</si>
  <si>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GGGAGCTCCAGCACAGTGAAATGGACAGAAGGTTAGAGCAA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</si>
  <si>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</si>
  <si>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GGGAGCTCCAGCACAGTGAAATGGACAGAAGGGACGAGCAA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</si>
  <si>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GGGAGCTCCAGCACAGTGAAATGGACAGAAGGGAGGAGCAA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</si>
  <si>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GGGAGCTCCAGCACAGTGAAATGGACAGAAGGGATGAGCAA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</si>
  <si>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</si>
  <si>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GGGAGCTCCAGCACAGTGAAATGGACAGAAGGGGCGAGCAA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</si>
  <si>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GGGAGCTCCAGCACAGTGAAATGGACAGAAGGGGGGAGCAA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</si>
  <si>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GGGAGCTCCAGCACAGTGAAATGGACAGAAGGGGTGAGCAA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</si>
  <si>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</si>
  <si>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GGGAGCTCCAGCACAGTGAAATGGACAGAAGGGTCGAGCAA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</si>
  <si>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GGGAGCTCCAGCACAGTGAAATGGACAGAAGGGTGGAGCAA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</si>
  <si>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GGGAGCTCCAGCACAGTGAAATGGACAGAAGGGTTGAGCAA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</si>
  <si>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GGGAGCTCCAGCACAGTGAAATGGACAGAAGGGCCAAGCAA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</si>
  <si>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GGGAGCTCCAGCACAGTGAAATGGACAGAAGGGCCCAGCAA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</si>
  <si>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</si>
  <si>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GGGAGCTCCAGCACAGTGAAATGGACAGAAGGGCCTAGCAA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</si>
  <si>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GGGAGCTCCAGCACAGTGAAATGGACAGAAGGGCGAAGCAA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</si>
  <si>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GGGAGCTCCAGCACAGTGAAATGGACAGAAGGGCGCAGCAA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</si>
  <si>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</si>
  <si>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GGGAGCTCCAGCACAGTGAAATGGACAGAAGGGCGTAGCAA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</si>
  <si>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GGGAGCTCCAGCACAGTGAAATGGACAGAAGGGCTAAGCAA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</si>
  <si>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GGGAGCTCCAGCACAGTGAAATGGACAGAAGGGCTCAGCAA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</si>
  <si>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</si>
  <si>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GGGAGCTCCAGCACAGTGAAATGGACAGAAGGGCTTAGCAA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</si>
  <si>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</si>
  <si>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GGGAGCTCCAGCACAGTGAAATGGACAGAAGGGCAACGCAA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</si>
  <si>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GGGAGCTCCAGCACAGTGAAATGGACAGAAGGGCAAGGCAA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</si>
  <si>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GGGAGCTCCAGCACAGTGAAATGGACAGAAGGGCAATGCAA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</si>
  <si>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</si>
  <si>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GGGAGCTCCAGCACAGTGAAATGGACAGAAGGGCACCGCAA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</si>
  <si>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GGGAGCTCCAGCACAGTGAAATGGACAGAAGGGCACGGCAA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</si>
  <si>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GGGAGCTCCAGCACAGTGAAATGGACAGAAGGGCACTGCAA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</si>
  <si>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</si>
  <si>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GGGAGCTCCAGCACAGTGAAATGGACAGAAGGGCATCGCAA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</si>
  <si>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GGGAGCTCCAGCACAGTGAAATGGACAGAAGGGCATGGCAA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</si>
  <si>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GGGAGCTCCAGCACAGTGAAATGGACAGAAGGGCATTGCAA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</si>
  <si>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GGGAGCTCCAGCACAGTGAAATGGACAGAAGGGCAGCACAA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</si>
  <si>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GGGAGCTCCAGCACAGTGAAATGGACAGAAGGGCAGCCCAA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</si>
  <si>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</si>
  <si>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GGGAGCTCCAGCACAGTGAAATGGACAGAAGGGCAGCTCAA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</si>
  <si>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GGGAGCTCCAGCACAGTGAAATGGACAGAAGGGCAGGACAA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</si>
  <si>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GGGAGCTCCAGCACAGTGAAATGGACAGAAGGGCAGGCCAA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</si>
  <si>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</si>
  <si>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GGGAGCTCCAGCACAGTGAAATGGACAGAAGGGCAGGTCAA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</si>
  <si>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GGGAGCTCCAGCACAGTGAAATGGACAGAAGGGCAGTACAA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</si>
  <si>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GGGAGCTCCAGCACAGTGAAATGGACAGAAGGGCAGTCCAA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</si>
  <si>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</si>
  <si>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GGGAGCTCCAGCACAGTGAAATGGACAGAAGGGCAGTTCAA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</si>
  <si>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</si>
  <si>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</si>
  <si>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</si>
  <si>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</si>
  <si>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AAAT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</si>
  <si>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AACT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</si>
  <si>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AAGT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</si>
  <si>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</si>
  <si>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ACAT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</si>
  <si>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ACCT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</si>
  <si>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ACGT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</si>
  <si>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</si>
  <si>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ATAT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</si>
  <si>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ATCT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</si>
  <si>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ATGT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</si>
  <si>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</si>
  <si>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AGAA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</si>
  <si>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AGAC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</si>
  <si>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AGAG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</si>
  <si>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</si>
  <si>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AGCA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</si>
  <si>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AGCC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</si>
  <si>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AGCG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</si>
  <si>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</si>
  <si>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AGGA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</si>
  <si>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AGGC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</si>
  <si>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AGGG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</si>
  <si>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</si>
  <si>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</si>
  <si>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CGGGAT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</si>
  <si>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GGGGAT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</si>
  <si>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TGGGAT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</si>
  <si>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</si>
  <si>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CGGGAT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</si>
  <si>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GGGGAT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</si>
  <si>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TGGGAT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</si>
  <si>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</si>
  <si>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CGGGAT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</si>
  <si>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GGGGAT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</si>
  <si>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TGGGAT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</si>
  <si>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</si>
  <si>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</si>
  <si>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</si>
  <si>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</si>
  <si>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</si>
  <si>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</si>
  <si>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</si>
  <si>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</si>
  <si>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</si>
  <si>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</si>
  <si>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</si>
  <si>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</si>
  <si>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AAAGAT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</si>
  <si>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AACGAT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</si>
  <si>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</si>
  <si>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AATGAT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</si>
  <si>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ACAGAT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</si>
  <si>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</si>
  <si>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</si>
  <si>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ACTGAT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</si>
  <si>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</si>
  <si>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ATCGAT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</si>
  <si>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</si>
  <si>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ATTGAT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</si>
  <si>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AGAAAT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</si>
  <si>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AGACAT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</si>
  <si>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AGAGAT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</si>
  <si>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</si>
  <si>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AGCAAT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</si>
  <si>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AGCCAT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</si>
  <si>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AGCGAT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</si>
  <si>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AGCTAT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</si>
  <si>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AGTAAT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</si>
  <si>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AGTCAT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</si>
  <si>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AGTGAT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</si>
  <si>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AGTTAT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</si>
  <si>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</si>
  <si>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AGGACT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</si>
  <si>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AGGAGT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</si>
  <si>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AGGATT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</si>
  <si>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AGGCAT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</si>
  <si>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AGGCCT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</si>
  <si>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AGGCGT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</si>
  <si>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AGGCTT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</si>
  <si>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</si>
  <si>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AGGTCT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</si>
  <si>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AGGTGT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</si>
  <si>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</si>
  <si>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</si>
  <si>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</si>
  <si>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AGGGCG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</si>
  <si>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</si>
  <si>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</si>
  <si>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</si>
  <si>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AGGGGG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</si>
  <si>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</si>
  <si>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</si>
  <si>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</si>
  <si>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AGGGTG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</si>
  <si>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</si>
  <si>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AGGGAA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</si>
  <si>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AGGGAA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</si>
  <si>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</si>
  <si>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AGGGAA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</si>
  <si>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AGGGAC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</si>
  <si>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AGGGAC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</si>
  <si>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</si>
  <si>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AGGGAC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</si>
  <si>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AGGGAG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</si>
  <si>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AGGGAG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</si>
  <si>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</si>
  <si>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AGGGAG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</si>
  <si>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AAGAGCTCCAGCACAGTGAAATGGACAGAAGGGCAGAGCAA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</si>
  <si>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ACGAGCTCCAGCACAGTGAAATGGACAGAAGGGCAGAGCAA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</si>
  <si>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</si>
  <si>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ATGAGCTCCAGCACAGTGAAATGGACAGAAGGGCAGAGCAA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</si>
  <si>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CAGAGCTCCAGCACAGTGAAATGGACAGAAGGGCAGAGCAA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</si>
  <si>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CCGAGCTCCAGCACAGTGAAATGGACAGAAGGGCAGAGCAA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</si>
  <si>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</si>
  <si>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CTGAGCTCCAGCACAGTGAAATGGACAGAAGGGCAGAGCAA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</si>
  <si>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TAGAGCTCCAGCACAGTGAAATGGACAGAAGGGCAGAGCAA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</si>
  <si>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TCGAGCTCCAGCACAGTGAAATGGACAGAAGGGCAGAGCAA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</si>
  <si>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</si>
  <si>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TTGAGCTCCAGCACAGTGAAATGGACAGAAGGGCAGAGCAA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</si>
  <si>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GAAAGCTCCAGCACAGTGAAATGGACAGAAGGGCAGAGCAA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</si>
  <si>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GACAGCTCCAGCACAGTGAAATGGACAGAAGGGCAGAGCAA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</si>
  <si>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</si>
  <si>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GATAGCTCCAGCACAGTGAAATGGACAGAAGGGCAGAGCAA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</si>
  <si>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GCAAGCTCCAGCACAGTGAAATGGACAGAAGGGCAGAGCAA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</si>
  <si>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GCCAGCTCCAGCACAGTGAAATGGACAGAAGGGCAGAGCAA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</si>
  <si>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</si>
  <si>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GCTAGCTCCAGCACAGTGAAATGGACAGAAGGGCAGAGCAA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</si>
  <si>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GTAAGCTCCAGCACAGTGAAATGGACAGAAGGGCAGAGCAA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</si>
  <si>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GTCAGCTCCAGCACAGTGAAATGGACAGAAGGGCAGAGCAA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</si>
  <si>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</si>
  <si>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GTTAGCTCCAGCACAGTGAAATGGACAGAAGGGCAGAGCAA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</si>
  <si>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</si>
  <si>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GGACGCTCCAGCACAGTGAAATGGACAGAAGGGCAGAGCAA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</si>
  <si>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GGAGGCTCCAGCACAGTGAAATGGACAGAAGGGCAGAGCAA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</si>
  <si>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GGATGCTCCAGCACAGTGAAATGGACAGAAGGGCAGAGCAA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</si>
  <si>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</si>
  <si>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GGCCGCTCCAGCACAGTGAAATGGACAGAAGGGCAGAGCAA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</si>
  <si>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GGCGGCTCCAGCACAGTGAAATGGACAGAAGGGCAGAGCAA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</si>
  <si>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GGCTGCTCCAGCACAGTGAAATGGACAGAAGGGCAGAGCAA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</si>
  <si>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</si>
  <si>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GGTCGCTCCAGCACAGTGAAATGGACAGAAGGGCAGAGCAA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</si>
  <si>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GGTGGCTCCAGCACAGTGAAATGGACAGAAGGGCAGAGCAA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</si>
  <si>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GGTTGCTCCAGCACAGTGAAATGGACAGAAGGGCAGAGCAA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</si>
  <si>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GGGCACTCCAGCACAGTGAAATGGACAGAAGGGCAGAGCAA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</si>
  <si>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GGGCCCTCCAGCACAGTGAAATGGACAGAAGGGCAGAGCAA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</si>
  <si>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</si>
  <si>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GGGCTCTCCAGCACAGTGAAATGGACAGAAGGGCAGAGCAA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</si>
  <si>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GGGGACTCCAGCACAGTGAAATGGACAGAAGGGCAGAGCAA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</si>
  <si>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GGGGCCTCCAGCACAGTGAAATGGACAGAAGGGCAGAGCAA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</si>
  <si>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</si>
  <si>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GGGGTCTCCAGCACAGTGAAATGGACAGAAGGGCAGAGCAA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</si>
  <si>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GGGTACTCCAGCACAGTGAAATGGACAGAAGGGCAGAGCAA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</si>
  <si>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GGGTCCTCCAGCACAGTGAAATGGACAGAAGGGCAGAGCAA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</si>
  <si>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</si>
  <si>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GGGTTCTCCAGCACAGTGAAATGGACAGAAGGGCAGAGCAA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</si>
  <si>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GGGAAATCCAGCACAGTGAAATGGACAGAAGGGCAGAGCAA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</si>
  <si>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</si>
  <si>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GGGAAGTCCAGCACAGTGAAATGGACAGAAGGGCAGAGCAA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</si>
  <si>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GGGAATTCCAGCACAGTGAAATGGACAGAAGGGCAGAGCAA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</si>
  <si>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GGGACATCCAGCACAGTGAAATGGACAGAAGGGCAGAGCAA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</si>
  <si>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</si>
  <si>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GGGACGTCCAGCACAGTGAAATGGACAGAAGGGCAGAGCAA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</si>
  <si>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GGGACTTCCAGCACAGTGAAATGGACAGAAGGGCAGAGCAA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</si>
  <si>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GGGATATCCAGCACAGTGAAATGGACAGAAGGGCAGAGCAA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</si>
  <si>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</si>
  <si>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GGGATGTCCAGCACAGTGAAATGGACAGAAGGGCAGAGCAA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</si>
  <si>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GGGATTTCCAGCACAGTGAAATGGACAGAAGGGCAGAGCAA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</si>
  <si>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GGGAGAACCAGCACAGTGAAATGGACAGAAGGGCAGAGCAA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</si>
  <si>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GGGAGACCCAGCACAGTGAAATGGACAGAAGGGCAGAGCAA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</si>
  <si>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GGGAGAGCCAGCACAGTGAAATGGACAGAAGGGCAGAGCAA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</si>
  <si>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</si>
  <si>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GGGAGGACCAGCACAGTGAAATGGACAGAAGGGCAGAGCAA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</si>
  <si>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GGGAGGCCCAGCACAGTGAAATGGACAGAAGGGCAGAGCAA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</si>
  <si>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GGGAGGGCCAGCACAGTGAAATGGACAGAAGGGCAGAGCAA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</si>
  <si>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</si>
  <si>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GGGAGTACCAGCACAGTGAAATGGACAGAAGGGCAGAGCAA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</si>
  <si>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GGGAGTCCCAGCACAGTGAAATGGACAGAAGGGCAGAGCAA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</si>
  <si>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GGGAGTGCCAGCACAGTGAAATGGACAGAAGGGCAGAGCAA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</si>
  <si>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</si>
  <si>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GGGAGCAACAGCACAGTGAAATGGACAGAAGGGCAGAGCAA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</si>
  <si>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</si>
  <si>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GGGAGCAGCAGCACAGTGAAATGGACAGAAGGGCAGAGCAA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</si>
  <si>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GGGAGCATCAGCACAGTGAAATGGACAGAAGGGCAGAGCAA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</si>
  <si>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GGGAGCCACAGCACAGTGAAATGGACAGAAGGGCAGAGCAA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</si>
  <si>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</si>
  <si>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GGGAGCCGCAGCACAGTGAAATGGACAGAAGGGCAGAGCAA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</si>
  <si>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GGGAGCCTCAGCACAGTGAAATGGACAGAAGGGCAGAGCAA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</si>
  <si>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GGGAGCGACAGCACAGTGAAATGGACAGAAGGGCAGAGCAA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</si>
  <si>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</si>
  <si>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GGGAGCGGCAGCACAGTGAAATGGACAGAAGGGCAGAGCAA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</si>
  <si>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GGGAGCGTCAGCACAGTGAAATGGACAGAAGGGCAGAGCAA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</si>
  <si>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GGGAGCTAAAGCACAGTGAAATGGACAGAAGGGCAGAGCAA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</si>
  <si>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</si>
  <si>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GGGAGCTAGAGCACAGTGAAATGGACAGAAGGGCAGAGCAA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</si>
  <si>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GGGAGCTATAGCACAGTGAAATGGACAGAAGGGCAGAGCAA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</si>
  <si>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GGGAGCTGAAGCACAGTGAAATGGACAGAAGGGCAGAGCAA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</si>
  <si>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</si>
  <si>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GGGAGCTGGAGCACAGTGAAATGGACAGAAGGGCAGAGCAA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</si>
  <si>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GGGAGCTGTAGCACAGTGAAATGGACAGAAGGGCAGAGCAA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</si>
  <si>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GGGAGCTTAAGCACAGTGAAATGGACAGAAGGGCAGAGCAA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</si>
  <si>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</si>
  <si>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GGGAGCTTGAGCACAGTGAAATGGACAGAAGGGCAGAGCAA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</si>
  <si>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GGGAGCTTTAGCACAGTGAAATGGACAGAAGGGCAGAGCAA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</si>
  <si>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</si>
  <si>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GGGAGCTCACGCACAGTGAAATGGACAGAAGGGCAGAGCAA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</si>
  <si>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GGGAGCTCAGGCACAGTGAAATGGACAGAAGGGCAGAGCAA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</si>
  <si>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GGGAGCTCATGCACAGTGAAATGGACAGAAGGGCAGAGCAA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</si>
  <si>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</si>
  <si>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GGGAGCTCGCGCACAGTGAAATGGACAGAAGGGCAGAGCAA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</si>
  <si>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GGGAGCTCGGGCACAGTGAAATGGACAGAAGGGCAGAGCAA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</si>
  <si>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GGGAGCTCGTGCACAGTGAAATGGACAGAAGGGCAGAGCAA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</si>
  <si>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</si>
  <si>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GGGAGCTCTCGCACAGTGAAATGGACAGAAGGGCAGAGCAA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</si>
  <si>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GGGAGCTCTGGCACAGTGAAATGGACAGAAGGGCAGAGCAA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</si>
  <si>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GGGAGCTCTTGCACAGTGAAATGGACAGAAGGGCAGAGCAA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</si>
  <si>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GGGAGCTCCCACACAGTGAAATGGACAGAAGGGCAGAGCAA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</si>
  <si>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GGGAGCTCCCCCACAGTGAAATGGACAGAAGGGCAGAGCAA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</si>
  <si>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</si>
  <si>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GGGAGCTCCCTCACAGTGAAATGGACAGAAGGGCAGAGCAA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</si>
  <si>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GGGAGCTCCGACACAGTGAAATGGACAGAAGGGCAGAGCAA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</si>
  <si>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GGGAGCTCCGCCACAGTGAAATGGACAGAAGGGCAGAGCAA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</si>
  <si>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</si>
  <si>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GGGAGCTCCGTCACAGTGAAATGGACAGAAGGGCAGAGCAA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</si>
  <si>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GGGAGCTCCTACACAGTGAAATGGACAGAAGGGCAGAGCAA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</si>
  <si>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GGGAGCTCCTCCACAGTGAAATGGACAGAAGGGCAGAGCAA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</si>
  <si>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</si>
  <si>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GGGAGCTCCTTCACAGTGAAATGGACAGAAGGGCAGAGCAA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</si>
  <si>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GGGAGCTCCAAAACAGTGAAATGGACAGAAGGGCAGAGCAA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</si>
  <si>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</si>
  <si>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GGGAGCTCCAAGACAGTGAAATGGACAGAAGGGCAGAGCAA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</si>
  <si>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GGGAGCTCCAATACAGTGAAATGGACAGAAGGGCAGAGCAA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</si>
  <si>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GGGAGCTCCACAACAGTGAAATGGACAGAAGGGCAGAGCAA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</si>
  <si>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</si>
  <si>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GGGAGCTCCACGACAGTGAAATGGACAGAAGGGCAGAGCAA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</si>
  <si>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GGGAGCTCCACTACAGTGAAATGGACAGAAGGGCAGAGCAA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</si>
  <si>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GGGAGCTCCATAACAGTGAAATGGACAGAAGGGCAGAGCAA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</si>
  <si>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</si>
  <si>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GGGAGCTCCATGACAGTGAAATGGACAGAAGGGCAGAGCAA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</si>
  <si>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GGGAGCTCCATTACAGTGAAATGGACAGAAGGGCAGAGCAA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</si>
  <si>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</si>
  <si>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GGGAGCTCCAGACCAGTGAAATGGACAGAAGGGCAGAGCAA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</si>
  <si>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GGGAGCTCCAGAGCAGTGAAATGGACAGAAGGGCAGAGCAA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</si>
  <si>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GGGAGCTCCAGATCAGTGAAATGGACAGAAGGGCAGAGCAA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</si>
  <si>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</si>
  <si>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GGGAGCTCCAGGCCAGTGAAATGGACAGAAGGGCAGAGCAA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</si>
  <si>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GGGAGCTCCAGGGCAGTGAAATGGACAGAAGGGCAGAGCAA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</si>
  <si>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GGGAGCTCCAGGTCAGTGAAATGGACAGAAGGGCAGAGCAA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</si>
  <si>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</si>
  <si>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GGGAGCTCCAGTCCAGTGAAATGGACAGAAGGGCAGAGCAA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</si>
  <si>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GGGAGCTCCAGTGCAGTGAAATGGACAGAAGGGCAGAGCAA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</si>
  <si>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GGGAGCTCCAGTTCAGTGAAATGGACAGAAGGGCAGAGCAA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</si>
  <si>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GGGAGCTCCAGCCAAGTGAAATGGACAGAAGGGCAGAGCAA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</si>
  <si>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</si>
  <si>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GGGAGCTCCAGCCGAGTGAAATGGACAGAAGGGCAGAGCAA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</si>
  <si>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GGGAGCTCCAGCCTAGTGAAATGGACAGAAGGGCAGAGCAA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</si>
  <si>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GGGAGCTCCAGCGAAGTGAAATGGACAGAAGGGCAGAGCAA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</si>
  <si>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</si>
  <si>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GGGAGCTCCAGCGGAGTGAAATGGACAGAAGGGCAGAGCAA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</si>
  <si>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GGGAGCTCCAGCGTAGTGAAATGGACAGAAGGGCAGAGCAA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</si>
  <si>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GGGAGCTCCAGCTAAGTGAAATGGACAGAAGGGCAGAGCAA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</si>
  <si>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</si>
  <si>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GGGAGCTCCAGCTGAGTGAAATGGACAGAAGGGCAGAGCAA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</si>
  <si>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GGGAGCTCCAGCTTAGTGAAATGGACAGAAGGGCAGAGCAA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</si>
  <si>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</si>
  <si>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GGGAGCTCCAGCAACGTGAAATGGACAGAAGGGCAGAGCAA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</si>
  <si>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GGGAGCTCCAGCAAGGTGAAATGGACAGAAGGGCAGAGCAA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</si>
  <si>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GGGAGCTCCAGCAATGTGAAATGGACAGAAGGGCAGAGCAA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</si>
  <si>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</si>
  <si>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GGGAGCTCCAGCAGCGTGAAATGGACAGAAGGGCAGAGCAA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</si>
  <si>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GGGAGCTCCAGCAGGGTGAAATGGACAGAAGGGCAGAGCAA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</si>
  <si>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GGGAGCTCCAGCAGTGTGAAATGGACAGAAGGGCAGAGCAA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</si>
  <si>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</si>
  <si>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GGGAGCTCCAGCATCGTGAAATGGACAGAAGGGCAGAGCAA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</si>
  <si>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GGGAGCTCCAGCATGGTGAAATGGACAGAAGGGCAGAGCAA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</si>
  <si>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GGGAGCTCCAGCATTGTGAAATGGACAGAAGGGCAGAGCAA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</si>
  <si>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GGGAGCTCCAGCACCATGAAATGGACAGAAGGGCAGAGCAA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</si>
  <si>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GGGAGCTCCAGCACCCTGAAATGGACAGAAGGGCAGAGCAA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</si>
  <si>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</si>
  <si>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GGGAGCTCCAGCACCTTGAAATGGACAGAAGGGCAGAGCAA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</si>
  <si>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GGGAGCTCCAGCACGATGAAATGGACAGAAGGGCAGAGCAA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</si>
  <si>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GGGAGCTCCAGCACGCTGAAATGGACAGAAGGGCAGAGCAA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</si>
  <si>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</si>
  <si>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GGGAGCTCCAGCACGTTGAAATGGACAGAAGGGCAGAGCAA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</si>
  <si>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GGGAGCTCCAGCACTATGAAATGGACAGAAGGGCAGAGCAA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</si>
  <si>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GGGAGCTCCAGCACTCTGAAATGGACAGAAGGGCAGAGCAA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</si>
  <si>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</si>
  <si>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GGGAGCTCCAGCACTTTGAAATGGACAGAAGGGCAGAGCAA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</si>
  <si>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GGGAGCTCCAGCACAAAGAAATGGACAGAAGGGCAGAGCAA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</si>
  <si>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GGGAGCTCCAGCACAACGAAATGGACAGAAGGGCAGAGCAA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</si>
  <si>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GGGAGCTCCAGCACAAGGAAATGGACAGAAGGGCAGAGCAA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</si>
  <si>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</si>
  <si>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GGGAGCTCCAGCACACAGAAATGGACAGAAGGGCAGAGCAA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</si>
  <si>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GGGAGCTCCAGCACACCGAAATGGACAGAAGGGCAGAGCAA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</si>
  <si>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GGGAGCTCCAGCACACGGAAATGGACAGAAGGGCAGAGCAA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</si>
  <si>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</si>
  <si>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GGGAGCTCCAGCACATAGAAATGGACAGAAGGGCAGAGCAA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</si>
  <si>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GGGAGCTCCAGCACATCGAAATGGACAGAAGGGCAGAGCAA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</si>
  <si>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GGGAGCTCCAGCACATGGAAATGGACAGAAGGGCAGAGCAA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</si>
  <si>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</si>
  <si>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GGGAGCTCCAGCACAGAAAAATGGACAGAAGGGCAGAGCAA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</si>
  <si>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GGGAGCTCCAGCACAGACAAATGGACAGAAGGGCAGAGCAA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</si>
  <si>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</si>
  <si>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GGGAGCTCCAGCACAGATAAATGGACAGAAGGGCAGAGCAA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</si>
  <si>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GGGAGCTCCAGCACAGCAAAATGGACAGAAGGGCAGAGCAA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</si>
  <si>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GGGAGCTCCAGCACAGCCAAATGGACAGAAGGGCAGAGCAA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</si>
  <si>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</si>
  <si>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GGGAGCTCCAGCACAGCTAAATGGACAGAAGGGCAGAGCAA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</si>
  <si>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GGGAGCTCCAGCACAGGAAAATGGACAGAAGGGCAGAGCAA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</si>
  <si>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GGGAGCTCCAGCACAGGCAAATGGACAGAAGGGCAGAGCAA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</si>
  <si>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</si>
  <si>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GGGAGCTCCAGCACAGGTAAATGGACAGAAGGGCAGAGCAA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</si>
  <si>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</si>
  <si>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GGGAGCTCCAGCACAGTACAATGGACAGAAGGGCAGAGCAA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</si>
  <si>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GGGAGCTCCAGCACAGTAGAATGGACAGAAGGGCAGAGCAA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</si>
  <si>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GGGAGCTCCAGCACAGTATAATGGACAGAAGGGCAGAGCAA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</si>
  <si>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</si>
  <si>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GGGAGCTCCAGCACAGTCCAATGGACAGAAGGGCAGAGCAA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</si>
  <si>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GGGAGCTCCAGCACAGTCGAATGGACAGAAGGGCAGAGCAA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</si>
  <si>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GGGAGCTCCAGCACAGTCTAATGGACAGAAGGGCAGAGCAA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</si>
  <si>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</si>
  <si>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GGGAGCTCCAGCACAGTTCAATGGACAGAAGGGCAGAGCAA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</si>
  <si>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GGGAGCTCCAGCACAGTTGAATGGACAGAAGGGCAGAGCAA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</si>
  <si>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GGGAGCTCCAGCACAGTTTAATGGACAGAAGGGCAGAGCAA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</si>
  <si>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</si>
  <si>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GGGAGCTCCAGCACAGTGCCATGGACAGAAGGGCAGAGCAA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</si>
  <si>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GGGAGCTCCAGCACAGTGCGATGGACAGAAGGGCAGAGCAA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</si>
  <si>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GGGAGCTCCAGCACAGTGCTATGGACAGAAGGGCAGAGCAA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</si>
  <si>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</si>
  <si>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GGGAGCTCCAGCACAGTGGCATGGACAGAAGGGCAGAGCAA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</si>
  <si>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GGGAGCTCCAGCACAGTGGGATGGACAGAAGGGCAGAGCAA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</si>
  <si>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GGGAGCTCCAGCACAGTGGTATGGACAGAAGGGCAGAGCAA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</si>
  <si>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</si>
  <si>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GGGAGCTCCAGCACAGTGTCATGGACAGAAGGGCAGAGCAA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</si>
  <si>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GGGAGCTCCAGCACAGTGTGATGGACAGAAGGGCAGAGCAA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</si>
  <si>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GGGAGCTCCAGCACAGTGTTATGGACAGAAGGGCAGAGCAA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</si>
  <si>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</si>
  <si>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GGGAGCTCCAGCACAGTGACCTGGACAGAAGGGCAGAGCAA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</si>
  <si>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GGGAGCTCCAGCACAGTGACGTGGACAGAAGGGCAGAGCAA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</si>
  <si>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GGGAGCTCCAGCACAGTGACTTGGACAGAAGGGCAGAGCAA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</si>
  <si>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</si>
  <si>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GGGAGCTCCAGCACAGTGAGCTGGACAGAAGGGCAGAGCAA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</si>
  <si>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GGGAGCTCCAGCACAGTGAGGTGGACAGAAGGGCAGAGCAA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</si>
  <si>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GGGAGCTCCAGCACAGTGAGTTGGACAGAAGGGCAGAGCAA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</si>
  <si>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</si>
  <si>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GGGAGCTCCAGCACAGTGATCTGGACAGAAGGGCAGAGCAA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</si>
  <si>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GGGAGCTCCAGCACAGTGATGTGGACAGAAGGGCAGAGCAA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</si>
  <si>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GGGAGCTCCAGCACAGTGATTTGGACAGAAGGGCAGAGCAA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</si>
  <si>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GGGAGCTCCAGCACAGTGAACAGGACAGAAGGGCAGAGCAA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</si>
  <si>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GGGAGCTCCAGCACAGTGAACCGGACAGAAGGGCAGAGCAA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</si>
  <si>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GGGAGCTCCAGCACAGTGAACGGGACAGAAGGGCAGAGCAA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</si>
  <si>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</si>
  <si>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GGGAGCTCCAGCACAGTGAAGAGGACAGAAGGGCAGAGCAA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</si>
  <si>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GGGAGCTCCAGCACAGTGAAGCGGACAGAAGGGCAGAGCAA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</si>
  <si>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GGGAGCTCCAGCACAGTGAAGGGGACAGAAGGGCAGAGCAA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</si>
  <si>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</si>
  <si>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GGGAGCTCCAGCACAGTGAATAGGACAGAAGGGCAGAGCAA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</si>
  <si>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GGGAGCTCCAGCACAGTGAATCGGACAGAAGGGCAGAGCAA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</si>
  <si>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GGGAGCTCCAGCACAGTGAATGGGACAGAAGGGCAGAGCAA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</si>
  <si>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</si>
  <si>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GGGAGCTCCAGCACAGTGAAAAAGACAGAAGGGCAGAGCAA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</si>
  <si>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GGGAGCTCCAGCACAGTGAAAACGACAGAAGGGCAGAGCAA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</si>
  <si>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</si>
  <si>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GGGAGCTCCAGCACAGTGAAAATGACAGAAGGGCAGAGCAA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</si>
  <si>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GGGAGCTCCAGCACAGTGAAACAGACAGAAGGGCAGAGCAA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</si>
  <si>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GGGAGCTCCAGCACAGTGAAACCGACAGAAGGGCAGAGCAA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</si>
  <si>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</si>
  <si>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GGGAGCTCCAGCACAGTGAAACTGACAGAAGGGCAGAGCAA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</si>
  <si>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GGGAGCTCCAGCACAGTGAAAGAGACAGAAGGGCAGAGCAA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</si>
  <si>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GGGAGCTCCAGCACAGTGAAAGCGACAGAAGGGCAGAGCAA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</si>
  <si>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</si>
  <si>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GGGAGCTCCAGCACAGTGAAAGTGACAGAAGGGCAGAGCAA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</si>
  <si>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GGGAGCTCCAGCACAGTGAAATAAACAGAAGGGCAGAGCAA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</si>
  <si>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GGGAGCTCCAGCACAGTGAAATACACAGAAGGGCAGAGCAA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</si>
  <si>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</si>
  <si>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GGGAGCTCCAGCACAGTGAAATATACAGAAGGGCAGAGCAA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</si>
  <si>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GGGAGCTCCAGCACAGTGAAATCAACAGAAGGGCAGAGCAA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</si>
  <si>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GGGAGCTCCAGCACAGTGAAATCCACAGAAGGGCAGAGCAA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</si>
  <si>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</si>
  <si>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GGGAGCTCCAGCACAGTGAAATCTACAGAAGGGCAGAGCAA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</si>
  <si>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GGGAGCTCCAGCACAGTGAAATTAACAGAAGGGCAGAGCAA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</si>
  <si>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GGGAGCTCCAGCACAGTGAAATTCACAGAAGGGCAGAGCAA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</si>
  <si>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</si>
  <si>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GGGAGCTCCAGCACAGTGAAATTTACAGAAGGGCAGAGCAA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</si>
  <si>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</si>
  <si>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GGGAGCTCCAGCACAGTGAAATGACCAGAAGGGCAGAGCAA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</si>
  <si>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GGGAGCTCCAGCACAGTGAAATGAGCAGAAGGGCAGAGCAA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</si>
  <si>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GGGAGCTCCAGCACAGTGAAATGATCAGAAGGGCAGAGCAA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</si>
  <si>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</si>
  <si>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GGGAGCTCCAGCACAGTGAAATGCCCAGAAGGGCAGAGCAA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</si>
  <si>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GGGAGCTCCAGCACAGTGAAATGCGCAGAAGGGCAGAGCAA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</si>
  <si>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GGGAGCTCCAGCACAGTGAAATGCTCAGAAGGGCAGAGCAA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</si>
  <si>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</si>
  <si>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GGGAGCTCCAGCACAGTGAAATGTCCAGAAGGGCAGAGCAA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</si>
  <si>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GGGAGCTCCAGCACAGTGAAATGTGCAGAAGGGCAGAGCAA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</si>
  <si>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GGGAGCTCCAGCACAGTGAAATGTTCAGAAGGGCAGAGCAA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</si>
  <si>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GGGAGCTCCAGCACAGTGAAATGGCAAGAAGGGCAGAGCAA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</si>
  <si>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</si>
  <si>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GGGAGCTCCAGCACAGTGAAATGGCGAGAAGGGCAGAGCAA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</si>
  <si>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GGGAGCTCCAGCACAGTGAAATGGCTAGAAGGGCAGAGCAA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</si>
  <si>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GGGAGCTCCAGCACAGTGAAATGGGAAGAAGGGCAGAGCAA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</si>
  <si>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</si>
  <si>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GGGAGCTCCAGCACAGTGAAATGGGGAGAAGGGCAGAGCAA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</si>
  <si>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GGGAGCTCCAGCACAGTGAAATGGGTAGAAGGGCAGAGCAA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</si>
  <si>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GGGAGCTCCAGCACAGTGAAATGGTAAGAAGGGCAGAGCAA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</si>
  <si>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</si>
  <si>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GGGAGCTCCAGCACAGTGAAATGGTGAGAAGGGCAGAGCAA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</si>
  <si>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GGGAGCTCCAGCACAGTGAAATGGTTAGAAGGGCAGAGCAA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</si>
  <si>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</si>
  <si>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GGGAGCTCCAGCACAGTGAAATGGAACGAAGGGCAGAGCAA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</si>
  <si>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GGGAGCTCCAGCACAGTGAAATGGAAGGAAGGGCAGAGCAA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</si>
  <si>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GGGAGCTCCAGCACAGTGAAATGGAATGAAGGGCAGAGCAA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</si>
  <si>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</si>
  <si>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GGGAGCTCCAGCACAGTGAAATGGAGCGAAGGGCAGAGCAA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</si>
  <si>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GGGAGCTCCAGCACAGTGAAATGGAGGGAAGGGCAGAGCAA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</si>
  <si>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GGGAGCTCCAGCACAGTGAAATGGAGTGAAGGGCAGAGCAA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</si>
  <si>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</si>
  <si>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GGGAGCTCCAGCACAGTGAAATGGATCGAAGGGCAGAGCAA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</si>
  <si>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GGGAGCTCCAGCACAGTGAAATGGATGGAAGGGCAGAGCAA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</si>
  <si>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GGGAGCTCCAGCACAGTGAAATGGATTGAAGGGCAGAGCAA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</si>
  <si>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GGGAGCTCCAGCACAGTGAAATGGACCAAAGGGCAGAGCAA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</si>
  <si>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GGGAGCTCCAGCACAGTGAAATGGACCCAAGGGCAGAGCAA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</si>
  <si>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</si>
  <si>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GGGAGCTCCAGCACAGTGAAATGGACCTAAGGGCAGAGCAA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</si>
  <si>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GGGAGCTCCAGCACAGTGAAATGGACGAAAGGGCAGAGCAA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</si>
  <si>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GGGAGCTCCAGCACAGTGAAATGGACGCAAGGGCAGAGCAA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</si>
  <si>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</si>
  <si>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GGGAGCTCCAGCACAGTGAAATGGACGTAAGGGCAGAGCAA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</si>
  <si>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GGGAGCTCCAGCACAGTGAAATGGACTAAAGGGCAGAGCAA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</si>
  <si>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GGGAGCTCCAGCACAGTGAAATGGACTCAAGGGCAGAGCAA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</si>
  <si>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</si>
  <si>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GGGAGCTCCAGCACAGTGAAATGGACTTAAGGGCAGAGCAA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</si>
  <si>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</si>
  <si>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GGGAGCTCCAGCACAGTGAAATGGACAACAGGGCAGAGCAA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</si>
  <si>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GGGAGCTCCAGCACAGTGAAATGGACAAGAGGGCAGAGCAA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</si>
  <si>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GGGAGCTCCAGCACAGTGAAATGGACAATAGGGCAGAGCAA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</si>
  <si>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</si>
  <si>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GGGAGCTCCAGCACAGTGAAATGGACACCAGGGCAGAGCAA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</si>
  <si>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GGGAGCTCCAGCACAGTGAAATGGACACGAGGGCAGAGCAA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</si>
  <si>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GGGAGCTCCAGCACAGTGAAATGGACACTAGGGCAGAGCAA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</si>
  <si>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</si>
  <si>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GGGAGCTCCAGCACAGTGAAATGGACATCAGGGCAGAGCAA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</si>
  <si>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GGGAGCTCCAGCACAGTGAAATGGACATGAGGGCAGAGCAA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</si>
  <si>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GGGAGCTCCAGCACAGTGAAATGGACATTAGGGCAGAGCAA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</si>
  <si>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</si>
  <si>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GGGAGCTCCAGCACAGTGAAATGGACAGCCGGGCAGAGCAA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</si>
  <si>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GGGAGCTCCAGCACAGTGAAATGGACAGCGGGGCAGAGCAA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</si>
  <si>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GGGAGCTCCAGCACAGTGAAATGGACAGCTGGGCAGAGCAA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</si>
  <si>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</si>
  <si>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GGGAGCTCCAGCACAGTGAAATGGACAGGCGGGCAGAGCAA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</si>
  <si>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GGGAGCTCCAGCACAGTGAAATGGACAGGGGGGCAGAGCAA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</si>
  <si>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GGGAGCTCCAGCACAGTGAAATGGACAGGTGGGCAGAGCAA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</si>
  <si>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</si>
  <si>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GGGAGCTCCAGCACAGTGAAATGGACAGTCGGGCAGAGCAA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</si>
  <si>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GGGAGCTCCAGCACAGTGAAATGGACAGTGGGGCAGAGCAA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</si>
  <si>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GGGAGCTCCAGCACAGTGAAATGGACAGTTGGGCAGAGCAA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</si>
  <si>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GGGAGCTCCAGCACAGTGAAATGGACAGACAGGCAGAGCAA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</si>
  <si>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GGGAGCTCCAGCACAGTGAAATGGACAGACCGGCAGAGCAA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</si>
  <si>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</si>
  <si>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GGGAGCTCCAGCACAGTGAAATGGACAGACTGGCAGAGCAA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</si>
  <si>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GGGAGCTCCAGCACAGTGAAATGGACAGAGAGGCAGAGCAA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</si>
  <si>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GGGAGCTCCAGCACAGTGAAATGGACAGAGCGGCAGAGCAA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</si>
  <si>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</si>
  <si>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GGGAGCTCCAGCACAGTGAAATGGACAGAGTGGCAGAGCAA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</si>
  <si>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GGGAGCTCCAGCACAGTGAAATGGACAGATAGGCAGAGCAA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</si>
  <si>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GGGAGCTCCAGCACAGTGAAATGGACAGATCGGCAGAGCAA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</si>
  <si>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</si>
  <si>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GGGAGCTCCAGCACAGTGAAATGGACAGATTGGCAGAGCAA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</si>
  <si>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GGGAGCTCCAGCACAGTGAAATGGACAGAAAAGCAGAGCAA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</si>
  <si>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GGGAGCTCCAGCACAGTGAAATGGACAGAAACGCAGAGCAA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</si>
  <si>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</si>
  <si>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GGGAGCTCCAGCACAGTGAAATGGACAGAAATGCAGAGCAA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</si>
  <si>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GGGAGCTCCAGCACAGTGAAATGGACAGAACAGCAGAGCAA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</si>
  <si>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GGGAGCTCCAGCACAGTGAAATGGACAGAACCGCAGAGCAA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</si>
  <si>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</si>
  <si>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GGGAGCTCCAGCACAGTGAAATGGACAGAACTGCAGAGCAA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</si>
  <si>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GGGAGCTCCAGCACAGTGAAATGGACAGAATAGCAGAGCAA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</si>
  <si>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GGGAGCTCCAGCACAGTGAAATGGACAGAATCGCAGAGCAA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</si>
  <si>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</si>
  <si>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GGGAGCTCCAGCACAGTGAAATGGACAGAATTGCAGAGCAA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</si>
  <si>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GGGAGCTCCAGCACAGTGAAATGGACAGAAGAACAGAGCAA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</si>
  <si>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GGGAGCTCCAGCACAGTGAAATGGACAGAAGACCAGAGCAA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</si>
  <si>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</si>
  <si>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GGGAGCTCCAGCACAGTGAAATGGACAGAAGATCAGAGCAA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</si>
  <si>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GGGAGCTCCAGCACAGTGAAATGGACAGAAGCACAGAGCAA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</si>
  <si>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GGGAGCTCCAGCACAGTGAAATGGACAGAAGCCCAGAGCAA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</si>
  <si>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</si>
  <si>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GGGAGCTCCAGCACAGTGAAATGGACAGAAGCTCAGAGCAA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</si>
  <si>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GGGAGCTCCAGCACAGTGAAATGGACAGAAGTACAGAGCAA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</si>
  <si>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GGGAGCTCCAGCACAGTGAAATGGACAGAAGTCCAGAGCAA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</si>
  <si>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</si>
  <si>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GGGAGCTCCAGCACAGTGAAATGGACAGAAGTTCAGAGCAA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</si>
  <si>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GGGAGCTCCAGCACAGTGAAATGGACAGAAGGAAAGAGCAA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</si>
  <si>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</si>
  <si>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GGGAGCTCCAGCACAGTGAAATGGACAGAAGGAGAGAGCAA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</si>
  <si>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GGGAGCTCCAGCACAGTGAAATGGACAGAAGGATAGAGCAA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</si>
  <si>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GGGAGCTCCAGCACAGTGAAATGGACAGAAGGCAAGAGCAA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</si>
  <si>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</si>
  <si>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GGGAGCTCCAGCACAGTGAAATGGACAGAAGGCGAGAGCAA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</si>
  <si>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GGGAGCTCCAGCACAGTGAAATGGACAGAAGGCTAGAGCAA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</si>
  <si>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GGGAGCTCCAGCACAGTGAAATGGACAGAAGGTAAGAGCAA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</si>
  <si>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</si>
  <si>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GGGAGCTCCAGCACAGTGAAATGGACAGAAGGTGAGAGCAA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</si>
  <si>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GGGAGCTCCAGCACAGTGAAATGGACAGAAGGTTAGAGCAA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</si>
  <si>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</si>
  <si>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GGGAGCTCCAGCACAGTGAAATGGACAGAAGGGACGAGCAA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</si>
  <si>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GGGAGCTCCAGCACAGTGAAATGGACAGAAGGGAGGAGCAA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</si>
  <si>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GGGAGCTCCAGCACAGTGAAATGGACAGAAGGGATGAGCAA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</si>
  <si>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</si>
  <si>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GGGAGCTCCAGCACAGTGAAATGGACAGAAGGGGCGAGCAA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</si>
  <si>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GGGAGCTCCAGCACAGTGAAATGGACAGAAGGGGGGAGCAA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</si>
  <si>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GGGAGCTCCAGCACAGTGAAATGGACAGAAGGGGTGAGCAA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</si>
  <si>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</si>
  <si>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GGGAGCTCCAGCACAGTGAAATGGACAGAAGGGTCGAGCAA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</si>
  <si>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GGGAGCTCCAGCACAGTGAAATGGACAGAAGGGTGGAGCAA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</si>
  <si>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GGGAGCTCCAGCACAGTGAAATGGACAGAAGGGTTGAGCAA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</si>
  <si>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GGGAGCTCCAGCACAGTGAAATGGACAGAAGGGCCAAGCAA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</si>
  <si>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GGGAGCTCCAGCACAGTGAAATGGACAGAAGGGCCCAGCAA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</si>
  <si>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</si>
  <si>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GGGAGCTCCAGCACAGTGAAATGGACAGAAGGGCCTAGCAA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</si>
  <si>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GGGAGCTCCAGCACAGTGAAATGGACAGAAGGGCGAAGCAA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</si>
  <si>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GGGAGCTCCAGCACAGTGAAATGGACAGAAGGGCGCAGCAA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</si>
  <si>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</si>
  <si>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GGGAGCTCCAGCACAGTGAAATGGACAGAAGGGCGTAGCAA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</si>
  <si>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GGGAGCTCCAGCACAGTGAAATGGACAGAAGGGCTAAGCAA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</si>
  <si>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GGGAGCTCCAGCACAGTGAAATGGACAGAAGGGCTCAGCAA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</si>
  <si>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</si>
  <si>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GGGAGCTCCAGCACAGTGAAATGGACAGAAGGGCTTAGCAA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</si>
  <si>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</si>
  <si>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GGGAGCTCCAGCACAGTGAAATGGACAGAAGGGCAACGCAA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</si>
  <si>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GGGAGCTCCAGCACAGTGAAATGGACAGAAGGGCAAGGCAA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</si>
  <si>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GGGAGCTCCAGCACAGTGAAATGGACAGAAGGGCAATGCAA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</si>
  <si>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</si>
  <si>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GGGAGCTCCAGCACAGTGAAATGGACAGAAGGGCACCGCAA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</si>
  <si>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GGGAGCTCCAGCACAGTGAAATGGACAGAAGGGCACGGCAA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</si>
  <si>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GGGAGCTCCAGCACAGTGAAATGGACAGAAGGGCACTGCAA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</si>
  <si>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</si>
  <si>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GGGAGCTCCAGCACAGTGAAATGGACAGAAGGGCATCGCAA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</si>
  <si>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GGGAGCTCCAGCACAGTGAAATGGACAGAAGGGCATGGCAA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</si>
  <si>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GGGAGCTCCAGCACAGTGAAATGGACAGAAGGGCATTGCAA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</si>
  <si>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GGGAGCTCCAGCACAGTGAAATGGACAGAAGGGCAGCACAA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</si>
  <si>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GGGAGCTCCAGCACAGTGAAATGGACAGAAGGGCAGCCCAA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</si>
  <si>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</si>
  <si>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GGGAGCTCCAGCACAGTGAAATGGACAGAAGGGCAGCTCAA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</si>
  <si>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GGGAGCTCCAGCACAGTGAAATGGACAGAAGGGCAGGACAA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</si>
  <si>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GGGAGCTCCAGCACAGTGAAATGGACAGAAGGGCAGGCCAA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</si>
  <si>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</si>
  <si>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GGGAGCTCCAGCACAGTGAAATGGACAGAAGGGCAGGTCAA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</si>
  <si>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GGGAGCTCCAGCACAGTGAAATGGACAGAAGGGCAGTACAA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</si>
  <si>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GGGAGCTCCAGCACAGTGAAATGGACAGAAGGGCAGTCCAA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</si>
  <si>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</si>
  <si>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GGGAGCTCCAGCACAGTGAAATGGACAGAAGGGCAGTTCAA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</si>
  <si>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</si>
  <si>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</si>
  <si>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</si>
  <si>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</si>
  <si>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AAAT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</si>
  <si>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AACT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</si>
  <si>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AAGT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</si>
  <si>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</si>
  <si>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ACAT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</si>
  <si>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ACCT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</si>
  <si>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ACGT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</si>
  <si>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</si>
  <si>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ATAT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</si>
  <si>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ATCT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</si>
  <si>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ATGT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</si>
  <si>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</si>
  <si>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AGAA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</si>
  <si>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AGAC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</si>
  <si>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AGAG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</si>
  <si>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</si>
  <si>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AGCA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</si>
  <si>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AGCC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</si>
  <si>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AGCG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</si>
  <si>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</si>
  <si>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AGGA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</si>
  <si>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AGGC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</si>
  <si>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AGGG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</si>
  <si>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</si>
  <si>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</si>
  <si>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CTATAT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</si>
  <si>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GTATAT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</si>
  <si>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TTATAT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</si>
  <si>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</si>
  <si>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CTATAT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</si>
  <si>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GTATAT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</si>
  <si>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TTATAT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</si>
  <si>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</si>
  <si>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CTATAT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</si>
  <si>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GTATAT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</si>
  <si>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TTATAT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</si>
  <si>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</si>
  <si>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</si>
  <si>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</si>
  <si>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</si>
  <si>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</si>
  <si>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</si>
  <si>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</si>
  <si>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</si>
  <si>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</si>
  <si>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</si>
  <si>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</si>
  <si>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</si>
  <si>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</si>
  <si>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AACTAT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</si>
  <si>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AAGTAT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</si>
  <si>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AATTAT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</si>
  <si>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</si>
  <si>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</si>
  <si>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ACGTAT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</si>
  <si>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ACTTAT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</si>
  <si>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ATCAAT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</si>
  <si>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ATCCAT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</si>
  <si>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ATCTAT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</si>
  <si>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ATGAAT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</si>
  <si>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ATGCAT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</si>
  <si>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ATGTAT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</si>
  <si>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ATTAAT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</si>
  <si>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ATTCAT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</si>
  <si>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ATTTAT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</si>
  <si>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</si>
  <si>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ATAACT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</si>
  <si>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ATAAGT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</si>
  <si>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ATAATT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</si>
  <si>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ATACAT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</si>
  <si>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ATACCT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</si>
  <si>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ATACGT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</si>
  <si>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ATACTT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</si>
  <si>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</si>
  <si>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ATAGGT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</si>
  <si>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ATAGTT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</si>
  <si>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</si>
  <si>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</si>
  <si>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ATATCG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</si>
  <si>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</si>
  <si>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</si>
  <si>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</si>
  <si>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ATATGG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</si>
  <si>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</si>
  <si>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</si>
  <si>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</si>
  <si>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ATATTG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</si>
  <si>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</si>
  <si>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ATATAA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</si>
  <si>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ATATAA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</si>
  <si>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</si>
  <si>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ATATAA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</si>
  <si>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ATATAC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</si>
  <si>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ATATAC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</si>
  <si>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</si>
  <si>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ATATAC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</si>
  <si>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ATATAG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</si>
  <si>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ATATAG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</si>
  <si>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</si>
  <si>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ATATAG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</si>
  <si>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AAGAGCTCCAGCACAGTGAAATGGACAGAAGGGCAGAGCAA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</si>
  <si>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ACGAGCTCCAGCACAGTGAAATGGACAGAAGGGCAGAGCAA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</si>
  <si>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</si>
  <si>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ATGAGCTCCAGCACAGTGAAATGGACAGAAGGGCAGAGCAA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</si>
  <si>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CAGAGCTCCAGCACAGTGAAATGGACAGAAGGGCAGAGCAA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</si>
  <si>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CCGAGCTCCAGCACAGTGAAATGGACAGAAGGGCAGAGCAA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</si>
  <si>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</si>
  <si>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CTGAGCTCCAGCACAGTGAAATGGACAGAAGGGCAGAGCAA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</si>
  <si>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TAGAGCTCCAGCACAGTGAAATGGACAGAAGGGCAGAGCAA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</si>
  <si>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TCGAGCTCCAGCACAGTGAAATGGACAGAAGGGCAGAGCAA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</si>
  <si>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</si>
  <si>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TTGAGCTCCAGCACAGTGAAATGGACAGAAGGGCAGAGCAA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</si>
  <si>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GAAAGCTCCAGCACAGTGAAATGGACAGAAGGGCAGAGCAA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</si>
  <si>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GACAGCTCCAGCACAGTGAAATGGACAGAAGGGCAGAGCAA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</si>
  <si>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</si>
  <si>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GATAGCTCCAGCACAGTGAAATGGACAGAAGGGCAGAGCAA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</si>
  <si>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GCAAGCTCCAGCACAGTGAAATGGACAGAAGGGCAGAGCAA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</si>
  <si>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GCCAGCTCCAGCACAGTGAAATGGACAGAAGGGCAGAGCAA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</si>
  <si>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</si>
  <si>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GCTAGCTCCAGCACAGTGAAATGGACAGAAGGGCAGAGCAA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</si>
  <si>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GTAAGCTCCAGCACAGTGAAATGGACAGAAGGGCAGAGCAA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</si>
  <si>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GTCAGCTCCAGCACAGTGAAATGGACAGAAGGGCAGAGCAA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</si>
  <si>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</si>
  <si>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GTTAGCTCCAGCACAGTGAAATGGACAGAAGGGCAGAGCAA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</si>
  <si>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</si>
  <si>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GGACGCTCCAGCACAGTGAAATGGACAGAAGGGCAGAGCAA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</si>
  <si>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GGAGGCTCCAGCACAGTGAAATGGACAGAAGGGCAGAGCAA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</si>
  <si>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GGATGCTCCAGCACAGTGAAATGGACAGAAGGGCAGAGCAA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</si>
  <si>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</si>
  <si>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GGCCGCTCCAGCACAGTGAAATGGACAGAAGGGCAGAGCAA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</si>
  <si>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GGCGGCTCCAGCACAGTGAAATGGACAGAAGGGCAGAGCAA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</si>
  <si>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GGCTGCTCCAGCACAGTGAAATGGACAGAAGGGCAGAGCAA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</si>
  <si>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</si>
  <si>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GGTCGCTCCAGCACAGTGAAATGGACAGAAGGGCAGAGCAA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</si>
  <si>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GGTGGCTCCAGCACAGTGAAATGGACAGAAGGGCAGAGCAA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</si>
  <si>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GGTTGCTCCAGCACAGTGAAATGGACAGAAGGGCAGAGCAA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</si>
  <si>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GGGCACTCCAGCACAGTGAAATGGACAGAAGGGCAGAGCAA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</si>
  <si>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GGGCCCTCCAGCACAGTGAAATGGACAGAAGGGCAGAGCAA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</si>
  <si>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</si>
  <si>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GGGCTCTCCAGCACAGTGAAATGGACAGAAGGGCAGAGCAA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</si>
  <si>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GGGGACTCCAGCACAGTGAAATGGACAGAAGGGCAGAGCAA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</si>
  <si>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GGGGCCTCCAGCACAGTGAAATGGACAGAAGGGCAGAGCAA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</si>
  <si>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</si>
  <si>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GGGGTCTCCAGCACAGTGAAATGGACAGAAGGGCAGAGCAA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</si>
  <si>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GGGTACTCCAGCACAGTGAAATGGACAGAAGGGCAGAGCAA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</si>
  <si>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GGGTCCTCCAGCACAGTGAAATGGACAGAAGGGCAGAGCAA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</si>
  <si>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</si>
  <si>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GGGTTCTCCAGCACAGTGAAATGGACAGAAGGGCAGAGCAA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</si>
  <si>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GGGAAATCCAGCACAGTGAAATGGACAGAAGGGCAGAGCAA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</si>
  <si>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</si>
  <si>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GGGAAGTCCAGCACAGTGAAATGGACAGAAGGGCAGAGCAA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</si>
  <si>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GGGAATTCCAGCACAGTGAAATGGACAGAAGGGCAGAGCAA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</si>
  <si>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GGGACATCCAGCACAGTGAAATGGACAGAAGGGCAGAGCAA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</si>
  <si>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</si>
  <si>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GGGACGTCCAGCACAGTGAAATGGACAGAAGGGCAGAGCAA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</si>
  <si>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GGGACTTCCAGCACAGTGAAATGGACAGAAGGGCAGAGCAA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</si>
  <si>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GGGATATCCAGCACAGTGAAATGGACAGAAGGGCAGAGCAA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</si>
  <si>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</si>
  <si>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GGGATGTCCAGCACAGTGAAATGGACAGAAGGGCAGAGCAA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</si>
  <si>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GGGATTTCCAGCACAGTGAAATGGACAGAAGGGCAGAGCAA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</si>
  <si>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GGGAGAACCAGCACAGTGAAATGGACAGAAGGGCAGAGCAA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</si>
  <si>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GGGAGACCCAGCACAGTGAAATGGACAGAAGGGCAGAGCAA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</si>
  <si>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GGGAGAGCCAGCACAGTGAAATGGACAGAAGGGCAGAGCAA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</si>
  <si>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</si>
  <si>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GGGAGGACCAGCACAGTGAAATGGACAGAAGGGCAGAGCAA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</si>
  <si>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GGGAGGCCCAGCACAGTGAAATGGACAGAAGGGCAGAGCAA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</si>
  <si>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GGGAGGGCCAGCACAGTGAAATGGACAGAAGGGCAGAGCAA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</si>
  <si>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</si>
  <si>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GGGAGTACCAGCACAGTGAAATGGACAGAAGGGCAGAGCAA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</si>
  <si>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GGGAGTCCCAGCACAGTGAAATGGACAGAAGGGCAGAGCAA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</si>
  <si>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GGGAGTGCCAGCACAGTGAAATGGACAGAAGGGCAGAGCAA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</si>
  <si>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</si>
  <si>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GGGAGCAACAGCACAGTGAAATGGACAGAAGGGCAGAGCAA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</si>
  <si>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</si>
  <si>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GGGAGCAGCAGCACAGTGAAATGGACAGAAGGGCAGAGCAA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</si>
  <si>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GGGAGCATCAGCACAGTGAAATGGACAGAAGGGCAGAGCAA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</si>
  <si>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GGGAGCCACAGCACAGTGAAATGGACAGAAGGGCAGAGCAA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</si>
  <si>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</si>
  <si>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GGGAGCCGCAGCACAGTGAAATGGACAGAAGGGCAGAGCAA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</si>
  <si>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GGGAGCCTCAGCACAGTGAAATGGACAGAAGGGCAGAGCAA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</si>
  <si>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GGGAGCGACAGCACAGTGAAATGGACAGAAGGGCAGAGCAA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</si>
  <si>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</si>
  <si>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GGGAGCGGCAGCACAGTGAAATGGACAGAAGGGCAGAGCAA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</si>
  <si>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GGGAGCGTCAGCACAGTGAAATGGACAGAAGGGCAGAGCAA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</si>
  <si>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GGGAGCTAAAGCACAGTGAAATGGACAGAAGGGCAGAGCAA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</si>
  <si>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</si>
  <si>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GGGAGCTAGAGCACAGTGAAATGGACAGAAGGGCAGAGCAA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</si>
  <si>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GGGAGCTATAGCACAGTGAAATGGACAGAAGGGCAGAGCAA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</si>
  <si>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GGGAGCTGAAGCACAGTGAAATGGACAGAAGGGCAGAGCAA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</si>
  <si>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</si>
  <si>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GGGAGCTGGAGCACAGTGAAATGGACAGAAGGGCAGAGCAA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</si>
  <si>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GGGAGCTGTAGCACAGTGAAATGGACAGAAGGGCAGAGCAA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</si>
  <si>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GGGAGCTTAAGCACAGTGAAATGGACAGAAGGGCAGAGCAA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</si>
  <si>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</si>
  <si>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GGGAGCTTGAGCACAGTGAAATGGACAGAAGGGCAGAGCAA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</si>
  <si>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GGGAGCTTTAGCACAGTGAAATGGACAGAAGGGCAGAGCAA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</si>
  <si>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</si>
  <si>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GGGAGCTCACGCACAGTGAAATGGACAGAAGGGCAGAGCAA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</si>
  <si>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GGGAGCTCAGGCACAGTGAAATGGACAGAAGGGCAGAGCAA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</si>
  <si>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GGGAGCTCATGCACAGTGAAATGGACAGAAGGGCAGAGCAA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</si>
  <si>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</si>
  <si>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GGGAGCTCGCGCACAGTGAAATGGACAGAAGGGCAGAGCAA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</si>
  <si>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GGGAGCTCGGGCACAGTGAAATGGACAGAAGGGCAGAGCAA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</si>
  <si>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GGGAGCTCGTGCACAGTGAAATGGACAGAAGGGCAGAGCAA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</si>
  <si>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</si>
  <si>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GGGAGCTCTCGCACAGTGAAATGGACAGAAGGGCAGAGCAA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</si>
  <si>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GGGAGCTCTGGCACAGTGAAATGGACAGAAGGGCAGAGCAA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</si>
  <si>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GGGAGCTCTTGCACAGTGAAATGGACAGAAGGGCAGAGCAA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</si>
  <si>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GGGAGCTCCCACACAGTGAAATGGACAGAAGGGCAGAGCAA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</si>
  <si>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GGGAGCTCCCCCACAGTGAAATGGACAGAAGGGCAGAGCAA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</si>
  <si>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</si>
  <si>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GGGAGCTCCCTCACAGTGAAATGGACAGAAGGGCAGAGCAA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</si>
  <si>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GGGAGCTCCGACACAGTGAAATGGACAGAAGGGCAGAGCAA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</si>
  <si>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GGGAGCTCCGCCACAGTGAAATGGACAGAAGGGCAGAGCAA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</si>
  <si>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</si>
  <si>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GGGAGCTCCGTCACAGTGAAATGGACAGAAGGGCAGAGCAA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</si>
  <si>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GGGAGCTCCTACACAGTGAAATGGACAGAAGGGCAGAGCAA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</si>
  <si>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GGGAGCTCCTCCACAGTGAAATGGACAGAAGGGCAGAGCAA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</si>
  <si>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</si>
  <si>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GGGAGCTCCTTCACAGTGAAATGGACAGAAGGGCAGAGCAA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</si>
  <si>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GGGAGCTCCAAAACAGTGAAATGGACAGAAGGGCAGAGCAA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</si>
  <si>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</si>
  <si>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GGGAGCTCCAAGACAGTGAAATGGACAGAAGGGCAGAGCAA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</si>
  <si>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GGGAGCTCCAATACAGTGAAATGGACAGAAGGGCAGAGCAA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</si>
  <si>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GGGAGCTCCACAACAGTGAAATGGACAGAAGGGCAGAGCAA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</si>
  <si>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</si>
  <si>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GGGAGCTCCACGACAGTGAAATGGACAGAAGGGCAGAGCAA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</si>
  <si>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GGGAGCTCCACTACAGTGAAATGGACAGAAGGGCAGAGCAA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</si>
  <si>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GGGAGCTCCATAACAGTGAAATGGACAGAAGGGCAGAGCAA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</si>
  <si>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</si>
  <si>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GGGAGCTCCATGACAGTGAAATGGACAGAAGGGCAGAGCAA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</si>
  <si>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GGGAGCTCCATTACAGTGAAATGGACAGAAGGGCAGAGCAA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</si>
  <si>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</si>
  <si>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GGGAGCTCCAGACCAGTGAAATGGACAGAAGGGCAGAGCAA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</si>
  <si>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GGGAGCTCCAGAGCAGTGAAATGGACAGAAGGGCAGAGCAA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</si>
  <si>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GGGAGCTCCAGATCAGTGAAATGGACAGAAGGGCAGAGCAA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</si>
  <si>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</si>
  <si>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GGGAGCTCCAGGCCAGTGAAATGGACAGAAGGGCAGAGCAA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</si>
  <si>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GGGAGCTCCAGGGCAGTGAAATGGACAGAAGGGCAGAGCAA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</si>
  <si>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GGGAGCTCCAGGTCAGTGAAATGGACAGAAGGGCAGAGCAA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</si>
  <si>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</si>
  <si>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GGGAGCTCCAGTCCAGTGAAATGGACAGAAGGGCAGAGCAA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</si>
  <si>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GGGAGCTCCAGTGCAGTGAAATGGACAGAAGGGCAGAGCAA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</si>
  <si>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GGGAGCTCCAGTTCAGTGAAATGGACAGAAGGGCAGAGCAA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</si>
  <si>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GGGAGCTCCAGCCAAGTGAAATGGACAGAAGGGCAGAGCAA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</si>
  <si>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</si>
  <si>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GGGAGCTCCAGCCGAGTGAAATGGACAGAAGGGCAGAGCAA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</si>
  <si>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GGGAGCTCCAGCCTAGTGAAATGGACAGAAGGGCAGAGCAA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</si>
  <si>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GGGAGCTCCAGCGAAGTGAAATGGACAGAAGGGCAGAGCAA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</si>
  <si>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</si>
  <si>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GGGAGCTCCAGCGGAGTGAAATGGACAGAAGGGCAGAGCAA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</si>
  <si>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GGGAGCTCCAGCGTAGTGAAATGGACAGAAGGGCAGAGCAA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</si>
  <si>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GGGAGCTCCAGCTAAGTGAAATGGACAGAAGGGCAGAGCAA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</si>
  <si>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</si>
  <si>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GGGAGCTCCAGCTGAGTGAAATGGACAGAAGGGCAGAGCAA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</si>
  <si>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GGGAGCTCCAGCTTAGTGAAATGGACAGAAGGGCAGAGCAA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</si>
  <si>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</si>
  <si>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GGGAGCTCCAGCAACGTGAAATGGACAGAAGGGCAGAGCAA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</si>
  <si>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GGGAGCTCCAGCAAGGTGAAATGGACAGAAGGGCAGAGCAA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</si>
  <si>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GGGAGCTCCAGCAATGTGAAATGGACAGAAGGGCAGAGCAA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</si>
  <si>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</si>
  <si>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GGGAGCTCCAGCAGCGTGAAATGGACAGAAGGGCAGAGCAA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</si>
  <si>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GGGAGCTCCAGCAGGGTGAAATGGACAGAAGGGCAGAGCAA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</si>
  <si>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GGGAGCTCCAGCAGTGTGAAATGGACAGAAGGGCAGAGCAA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</si>
  <si>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</si>
  <si>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GGGAGCTCCAGCATCGTGAAATGGACAGAAGGGCAGAGCAA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</si>
  <si>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GGGAGCTCCAGCATGGTGAAATGGACAGAAGGGCAGAGCAA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</si>
  <si>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GGGAGCTCCAGCATTGTGAAATGGACAGAAGGGCAGAGCAA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</si>
  <si>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GGGAGCTCCAGCACCATGAAATGGACAGAAGGGCAGAGCAA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</si>
  <si>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GGGAGCTCCAGCACCCTGAAATGGACAGAAGGGCAGAGCAA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</si>
  <si>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</si>
  <si>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GGGAGCTCCAGCACCTTGAAATGGACAGAAGGGCAGAGCAA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</si>
  <si>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GGGAGCTCCAGCACGATGAAATGGACAGAAGGGCAGAGCAA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</si>
  <si>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GGGAGCTCCAGCACGCTGAAATGGACAGAAGGGCAGAGCAA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</si>
  <si>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</si>
  <si>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GGGAGCTCCAGCACGTTGAAATGGACAGAAGGGCAGAGCAA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</si>
  <si>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GGGAGCTCCAGCACTATGAAATGGACAGAAGGGCAGAGCAA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</si>
  <si>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GGGAGCTCCAGCACTCTGAAATGGACAGAAGGGCAGAGCAA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</si>
  <si>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</si>
  <si>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GGGAGCTCCAGCACTTTGAAATGGACAGAAGGGCAGAGCAA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</si>
  <si>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GGGAGCTCCAGCACAAAGAAATGGACAGAAGGGCAGAGCAA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</si>
  <si>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GGGAGCTCCAGCACAACGAAATGGACAGAAGGGCAGAGCAA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</si>
  <si>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GGGAGCTCCAGCACAAGGAAATGGACAGAAGGGCAGAGCAA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</si>
  <si>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</si>
  <si>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GGGAGCTCCAGCACACAGAAATGGACAGAAGGGCAGAGCAA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</si>
  <si>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GGGAGCTCCAGCACACCGAAATGGACAGAAGGGCAGAGCAA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</si>
  <si>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GGGAGCTCCAGCACACGGAAATGGACAGAAGGGCAGAGCAA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</si>
  <si>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</si>
  <si>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GGGAGCTCCAGCACATAGAAATGGACAGAAGGGCAGAGCAA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</si>
  <si>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GGGAGCTCCAGCACATCGAAATGGACAGAAGGGCAGAGCAA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</si>
  <si>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GGGAGCTCCAGCACATGGAAATGGACAGAAGGGCAGAGCAA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</si>
  <si>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</si>
  <si>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GGGAGCTCCAGCACAGAAAAATGGACAGAAGGGCAGAGCAA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</si>
  <si>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GGGAGCTCCAGCACAGACAAATGGACAGAAGGGCAGAGCAA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</si>
  <si>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</si>
  <si>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GGGAGCTCCAGCACAGATAAATGGACAGAAGGGCAGAGCAA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</si>
  <si>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GGGAGCTCCAGCACAGCAAAATGGACAGAAGGGCAGAGCAA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</si>
  <si>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GGGAGCTCCAGCACAGCCAAATGGACAGAAGGGCAGAGCAA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</si>
  <si>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</si>
  <si>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GGGAGCTCCAGCACAGCTAAATGGACAGAAGGGCAGAGCAA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</si>
  <si>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GGGAGCTCCAGCACAGGAAAATGGACAGAAGGGCAGAGCAA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</si>
  <si>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GGGAGCTCCAGCACAGGCAAATGGACAGAAGGGCAGAGCAA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</si>
  <si>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</si>
  <si>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GGGAGCTCCAGCACAGGTAAATGGACAGAAGGGCAGAGCAA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</si>
  <si>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</si>
  <si>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GGGAGCTCCAGCACAGTACAATGGACAGAAGGGCAGAGCAA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</si>
  <si>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GGGAGCTCCAGCACAGTAGAATGGACAGAAGGGCAGAGCAA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</si>
  <si>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GGGAGCTCCAGCACAGTATAATGGACAGAAGGGCAGAGCAA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</si>
  <si>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</si>
  <si>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GGGAGCTCCAGCACAGTCCAATGGACAGAAGGGCAGAGCAA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</si>
  <si>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GGGAGCTCCAGCACAGTCGAATGGACAGAAGGGCAGAGCAA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</si>
  <si>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GGGAGCTCCAGCACAGTCTAATGGACAGAAGGGCAGAGCAA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</si>
  <si>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</si>
  <si>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GGGAGCTCCAGCACAGTTCAATGGACAGAAGGGCAGAGCAA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</si>
  <si>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GGGAGCTCCAGCACAGTTGAATGGACAGAAGGGCAGAGCAA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</si>
  <si>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GGGAGCTCCAGCACAGTTTAATGGACAGAAGGGCAGAGCAA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</si>
  <si>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</si>
  <si>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GGGAGCTCCAGCACAGTGCCATGGACAGAAGGGCAGAGCAA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</si>
  <si>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GGGAGCTCCAGCACAGTGCGATGGACAGAAGGGCAGAGCAA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</si>
  <si>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GGGAGCTCCAGCACAGTGCTATGGACAGAAGGGCAGAGCAA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</si>
  <si>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</si>
  <si>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GGGAGCTCCAGCACAGTGGCATGGACAGAAGGGCAGAGCAA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</si>
  <si>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GGGAGCTCCAGCACAGTGGGATGGACAGAAGGGCAGAGCAA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</si>
  <si>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GGGAGCTCCAGCACAGTGGTATGGACAGAAGGGCAGAGCAA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</si>
  <si>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</si>
  <si>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GGGAGCTCCAGCACAGTGTCATGGACAGAAGGGCAGAGCAA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</si>
  <si>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GGGAGCTCCAGCACAGTGTGATGGACAGAAGGGCAGAGCAA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</si>
  <si>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GGGAGCTCCAGCACAGTGTTATGGACAGAAGGGCAGAGCAA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</si>
  <si>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</si>
  <si>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GGGAGCTCCAGCACAGTGACCTGGACAGAAGGGCAGAGCAA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</si>
  <si>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GGGAGCTCCAGCACAGTGACGTGGACAGAAGGGCAGAGCAA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</si>
  <si>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GGGAGCTCCAGCACAGTGACTTGGACAGAAGGGCAGAGCAA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</si>
  <si>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</si>
  <si>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GGGAGCTCCAGCACAGTGAGCTGGACAGAAGGGCAGAGCAA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</si>
  <si>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GGGAGCTCCAGCACAGTGAGGTGGACAGAAGGGCAGAGCAA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</si>
  <si>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GGGAGCTCCAGCACAGTGAGTTGGACAGAAGGGCAGAGCAA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</si>
  <si>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</si>
  <si>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GGGAGCTCCAGCACAGTGATCTGGACAGAAGGGCAGAGCAA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</si>
  <si>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GGGAGCTCCAGCACAGTGATGTGGACAGAAGGGCAGAGCAA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</si>
  <si>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GGGAGCTCCAGCACAGTGATTTGGACAGAAGGGCAGAGCAA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</si>
  <si>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GGGAGCTCCAGCACAGTGAACAGGACAGAAGGGCAGAGCAA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</si>
  <si>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GGGAGCTCCAGCACAGTGAACCGGACAGAAGGGCAGAGCAA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</si>
  <si>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GGGAGCTCCAGCACAGTGAACGGGACAGAAGGGCAGAGCAA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</si>
  <si>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</si>
  <si>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GGGAGCTCCAGCACAGTGAAGAGGACAGAAGGGCAGAGCAA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</si>
  <si>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GGGAGCTCCAGCACAGTGAAGCGGACAGAAGGGCAGAGCAA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</si>
  <si>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GGGAGCTCCAGCACAGTGAAGGGGACAGAAGGGCAGAGCAA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</si>
  <si>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</si>
  <si>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GGGAGCTCCAGCACAGTGAATAGGACAGAAGGGCAGAGCAA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</si>
  <si>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GGGAGCTCCAGCACAGTGAATCGGACAGAAGGGCAGAGCAA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</si>
  <si>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GGGAGCTCCAGCACAGTGAATGGGACAGAAGGGCAGAGCAA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</si>
  <si>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</si>
  <si>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GGGAGCTCCAGCACAGTGAAAAAGACAGAAGGGCAGAGCAA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</si>
  <si>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GGGAGCTCCAGCACAGTGAAAACGACAGAAGGGCAGAGCAA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</si>
  <si>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</si>
  <si>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GGGAGCTCCAGCACAGTGAAAATGACAGAAGGGCAGAGCAA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</si>
  <si>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GGGAGCTCCAGCACAGTGAAACAGACAGAAGGGCAGAGCAA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</si>
  <si>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GGGAGCTCCAGCACAGTGAAACCGACAGAAGGGCAGAGCAA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</si>
  <si>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</si>
  <si>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GGGAGCTCCAGCACAGTGAAACTGACAGAAGGGCAGAGCAA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</si>
  <si>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GGGAGCTCCAGCACAGTGAAAGAGACAGAAGGGCAGAGCAA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</si>
  <si>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GGGAGCTCCAGCACAGTGAAAGCGACAGAAGGGCAGAGCAA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</si>
  <si>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</si>
  <si>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GGGAGCTCCAGCACAGTGAAAGTGACAGAAGGGCAGAGCAA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</si>
  <si>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GGGAGCTCCAGCACAGTGAAATAAACAGAAGGGCAGAGCAA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</si>
  <si>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GGGAGCTCCAGCACAGTGAAATACACAGAAGGGCAGAGCAA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</si>
  <si>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</si>
  <si>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GGGAGCTCCAGCACAGTGAAATATACAGAAGGGCAGAGCAA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</si>
  <si>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GGGAGCTCCAGCACAGTGAAATCAACAGAAGGGCAGAGCAA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</si>
  <si>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GGGAGCTCCAGCACAGTGAAATCCACAGAAGGGCAGAGCAA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</si>
  <si>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</si>
  <si>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GGGAGCTCCAGCACAGTGAAATCTACAGAAGGGCAGAGCAA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</si>
  <si>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GGGAGCTCCAGCACAGTGAAATTAACAGAAGGGCAGAGCAA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</si>
  <si>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GGGAGCTCCAGCACAGTGAAATTCACAGAAGGGCAGAGCAA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</si>
  <si>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</si>
  <si>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GGGAGCTCCAGCACAGTGAAATTTACAGAAGGGCAGAGCAA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</si>
  <si>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</si>
  <si>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GGGAGCTCCAGCACAGTGAAATGACCAGAAGGGCAGAGCAA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</si>
  <si>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GGGAGCTCCAGCACAGTGAAATGAGCAGAAGGGCAGAGCAA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</si>
  <si>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GGGAGCTCCAGCACAGTGAAATGATCAGAAGGGCAGAGCAA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</si>
  <si>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</si>
  <si>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GGGAGCTCCAGCACAGTGAAATGCCCAGAAGGGCAGAGCAA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</si>
  <si>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GGGAGCTCCAGCACAGTGAAATGCGCAGAAGGGCAGAGCAA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</si>
  <si>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GGGAGCTCCAGCACAGTGAAATGCTCAGAAGGGCAGAGCAA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</si>
  <si>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</si>
  <si>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GGGAGCTCCAGCACAGTGAAATGTCCAGAAGGGCAGAGCAA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</si>
  <si>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GGGAGCTCCAGCACAGTGAAATGTGCAGAAGGGCAGAGCAA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</si>
  <si>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GGGAGCTCCAGCACAGTGAAATGTTCAGAAGGGCAGAGCAA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</si>
  <si>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GGGAGCTCCAGCACAGTGAAATGGCAAGAAGGGCAGAGCAA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</si>
  <si>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</si>
  <si>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GGGAGCTCCAGCACAGTGAAATGGCGAGAAGGGCAGAGCAA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</si>
  <si>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GGGAGCTCCAGCACAGTGAAATGGCTAGAAGGGCAGAGCAA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</si>
  <si>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GGGAGCTCCAGCACAGTGAAATGGGAAGAAGGGCAGAGCAA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</si>
  <si>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</si>
  <si>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GGGAGCTCCAGCACAGTGAAATGGGGAGAAGGGCAGAGCAA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</si>
  <si>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GGGAGCTCCAGCACAGTGAAATGGGTAGAAGGGCAGAGCAA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</si>
  <si>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GGGAGCTCCAGCACAGTGAAATGGTAAGAAGGGCAGAGCAA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</si>
  <si>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</si>
  <si>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GGGAGCTCCAGCACAGTGAAATGGTGAGAAGGGCAGAGCAA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</si>
  <si>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GGGAGCTCCAGCACAGTGAAATGGTTAGAAGGGCAGAGCAA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</si>
  <si>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</si>
  <si>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GGGAGCTCCAGCACAGTGAAATGGAACGAAGGGCAGAGCAA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</si>
  <si>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GGGAGCTCCAGCACAGTGAAATGGAAGGAAGGGCAGAGCAA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</si>
  <si>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GGGAGCTCCAGCACAGTGAAATGGAATGAAGGGCAGAGCAA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</si>
  <si>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</si>
  <si>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GGGAGCTCCAGCACAGTGAAATGGAGCGAAGGGCAGAGCAA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</si>
  <si>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GGGAGCTCCAGCACAGTGAAATGGAGGGAAGGGCAGAGCAA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</si>
  <si>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GGGAGCTCCAGCACAGTGAAATGGAGTGAAGGGCAGAGCAA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</si>
  <si>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</si>
  <si>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GGGAGCTCCAGCACAGTGAAATGGATCGAAGGGCAGAGCAA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</si>
  <si>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GGGAGCTCCAGCACAGTGAAATGGATGGAAGGGCAGAGCAA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</si>
  <si>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GGGAGCTCCAGCACAGTGAAATGGATTGAAGGGCAGAGCAA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</si>
  <si>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GGGAGCTCCAGCACAGTGAAATGGACCAAAGGGCAGAGCAA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</si>
  <si>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GGGAGCTCCAGCACAGTGAAATGGACCCAAGGGCAGAGCAA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</si>
  <si>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</si>
  <si>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GGGAGCTCCAGCACAGTGAAATGGACCTAAGGGCAGAGCAA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</si>
  <si>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GGGAGCTCCAGCACAGTGAAATGGACGAAAGGGCAGAGCAA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</si>
  <si>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GGGAGCTCCAGCACAGTGAAATGGACGCAAGGGCAGAGCAA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</si>
  <si>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</si>
  <si>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GGGAGCTCCAGCACAGTGAAATGGACGTAAGGGCAGAGCAA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</si>
  <si>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GGGAGCTCCAGCACAGTGAAATGGACTAAAGGGCAGAGCAA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</si>
  <si>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GGGAGCTCCAGCACAGTGAAATGGACTCAAGGGCAGAGCAA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</si>
  <si>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</si>
  <si>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GGGAGCTCCAGCACAGTGAAATGGACTTAAGGGCAGAGCAA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</si>
  <si>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</si>
  <si>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GGGAGCTCCAGCACAGTGAAATGGACAACAGGGCAGAGCAA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</si>
  <si>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GGGAGCTCCAGCACAGTGAAATGGACAAGAGGGCAGAGCAA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</si>
  <si>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GGGAGCTCCAGCACAGTGAAATGGACAATAGGGCAGAGCAA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</si>
  <si>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</si>
  <si>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GGGAGCTCCAGCACAGTGAAATGGACACCAGGGCAGAGCAA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</si>
  <si>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GGGAGCTCCAGCACAGTGAAATGGACACGAGGGCAGAGCAA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</si>
  <si>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GGGAGCTCCAGCACAGTGAAATGGACACTAGGGCAGAGCAA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</si>
  <si>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</si>
  <si>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GGGAGCTCCAGCACAGTGAAATGGACATCAGGGCAGAGCAA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</si>
  <si>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GGGAGCTCCAGCACAGTGAAATGGACATGAGGGCAGAGCAA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</si>
  <si>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GGGAGCTCCAGCACAGTGAAATGGACATTAGGGCAGAGCAA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</si>
  <si>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</si>
  <si>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GGGAGCTCCAGCACAGTGAAATGGACAGCCGGGCAGAGCAA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</si>
  <si>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GGGAGCTCCAGCACAGTGAAATGGACAGCGGGGCAGAGCAA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</si>
  <si>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GGGAGCTCCAGCACAGTGAAATGGACAGCTGGGCAGAGCAA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</si>
  <si>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</si>
  <si>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GGGAGCTCCAGCACAGTGAAATGGACAGGCGGGCAGAGCAA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</si>
  <si>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GGGAGCTCCAGCACAGTGAAATGGACAGGGGGGCAGAGCAA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</si>
  <si>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GGGAGCTCCAGCACAGTGAAATGGACAGGTGGGCAGAGCAA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</si>
  <si>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</si>
  <si>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GGGAGCTCCAGCACAGTGAAATGGACAGTCGGGCAGAGCAA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</si>
  <si>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GGGAGCTCCAGCACAGTGAAATGGACAGTGGGGCAGAGCAA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</si>
  <si>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GGGAGCTCCAGCACAGTGAAATGGACAGTTGGGCAGAGCAA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</si>
  <si>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GGGAGCTCCAGCACAGTGAAATGGACAGACAGGCAGAGCAA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</si>
  <si>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GGGAGCTCCAGCACAGTGAAATGGACAGACCGGCAGAGCAA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</si>
  <si>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</si>
  <si>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GGGAGCTCCAGCACAGTGAAATGGACAGACTGGCAGAGCAA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</si>
  <si>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GGGAGCTCCAGCACAGTGAAATGGACAGAGAGGCAGAGCAA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</si>
  <si>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GGGAGCTCCAGCACAGTGAAATGGACAGAGCGGCAGAGCAA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</si>
  <si>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</si>
  <si>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GGGAGCTCCAGCACAGTGAAATGGACAGAGTGGCAGAGCAA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</si>
  <si>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GGGAGCTCCAGCACAGTGAAATGGACAGATAGGCAGAGCAA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</si>
  <si>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GGGAGCTCCAGCACAGTGAAATGGACAGATCGGCAGAGCAA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</si>
  <si>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</si>
  <si>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GGGAGCTCCAGCACAGTGAAATGGACAGATTGGCAGAGCAA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</si>
  <si>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GGGAGCTCCAGCACAGTGAAATGGACAGAAAAGCAGAGCAA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</si>
  <si>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GGGAGCTCCAGCACAGTGAAATGGACAGAAACGCAGAGCAA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</si>
  <si>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</si>
  <si>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GGGAGCTCCAGCACAGTGAAATGGACAGAAATGCAGAGCAA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</si>
  <si>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GGGAGCTCCAGCACAGTGAAATGGACAGAACAGCAGAGCAA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</si>
  <si>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GGGAGCTCCAGCACAGTGAAATGGACAGAACCGCAGAGCAA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</si>
  <si>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</si>
  <si>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GGGAGCTCCAGCACAGTGAAATGGACAGAACTGCAGAGCAA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</si>
  <si>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GGGAGCTCCAGCACAGTGAAATGGACAGAATAGCAGAGCAA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</si>
  <si>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GGGAGCTCCAGCACAGTGAAATGGACAGAATCGCAGAGCAA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</si>
  <si>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</si>
  <si>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GGGAGCTCCAGCACAGTGAAATGGACAGAATTGCAGAGCAA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</si>
  <si>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GGGAGCTCCAGCACAGTGAAATGGACAGAAGAACAGAGCAA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</si>
  <si>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GGGAGCTCCAGCACAGTGAAATGGACAGAAGACCAGAGCAA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</si>
  <si>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</si>
  <si>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GGGAGCTCCAGCACAGTGAAATGGACAGAAGATCAGAGCAA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</si>
  <si>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GGGAGCTCCAGCACAGTGAAATGGACAGAAGCACAGAGCAA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</si>
  <si>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GGGAGCTCCAGCACAGTGAAATGGACAGAAGCCCAGAGCAA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</si>
  <si>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</si>
  <si>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GGGAGCTCCAGCACAGTGAAATGGACAGAAGCTCAGAGCAA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</si>
  <si>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GGGAGCTCCAGCACAGTGAAATGGACAGAAGTACAGAGCAA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</si>
  <si>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GGGAGCTCCAGCACAGTGAAATGGACAGAAGTCCAGAGCAA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</si>
  <si>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</si>
  <si>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GGGAGCTCCAGCACAGTGAAATGGACAGAAGTTCAGAGCAA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</si>
  <si>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GGGAGCTCCAGCACAGTGAAATGGACAGAAGGAAAGAGCAA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</si>
  <si>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</si>
  <si>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GGGAGCTCCAGCACAGTGAAATGGACAGAAGGAGAGAGCAA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</si>
  <si>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GGGAGCTCCAGCACAGTGAAATGGACAGAAGGATAGAGCAA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</si>
  <si>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GGGAGCTCCAGCACAGTGAAATGGACAGAAGGCAAGAGCAA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</si>
  <si>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</si>
  <si>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GGGAGCTCCAGCACAGTGAAATGGACAGAAGGCGAGAGCAA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</si>
  <si>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GGGAGCTCCAGCACAGTGAAATGGACAGAAGGCTAGAGCAA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</si>
  <si>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GGGAGCTCCAGCACAGTGAAATGGACAGAAGGTAAGAGCAA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</si>
  <si>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</si>
  <si>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GGGAGCTCCAGCACAGTGAAATGGACAGAAGGTGAGAGCAA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</si>
  <si>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GGGAGCTCCAGCACAGTGAAATGGACAGAAGGTTAGAGCAA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</si>
  <si>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</si>
  <si>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GGGAGCTCCAGCACAGTGAAATGGACAGAAGGGACGAGCAA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</si>
  <si>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GGGAGCTCCAGCACAGTGAAATGGACAGAAGGGAGGAGCAA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</si>
  <si>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GGGAGCTCCAGCACAGTGAAATGGACAGAAGGGATGAGCAA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</si>
  <si>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</si>
  <si>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GGGAGCTCCAGCACAGTGAAATGGACAGAAGGGGCGAGCAA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</si>
  <si>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GGGAGCTCCAGCACAGTGAAATGGACAGAAGGGGGGAGCAA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</si>
  <si>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GGGAGCTCCAGCACAGTGAAATGGACAGAAGGGGTGAGCAA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</si>
  <si>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</si>
  <si>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GGGAGCTCCAGCACAGTGAAATGGACAGAAGGGTCGAGCAA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</si>
  <si>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GGGAGCTCCAGCACAGTGAAATGGACAGAAGGGTGGAGCAA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</si>
  <si>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GGGAGCTCCAGCACAGTGAAATGGACAGAAGGGTTGAGCAA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</si>
  <si>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GGGAGCTCCAGCACAGTGAAATGGACAGAAGGGCCAAGCAA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</si>
  <si>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GGGAGCTCCAGCACAGTGAAATGGACAGAAGGGCCCAGCAA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</si>
  <si>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</si>
  <si>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GGGAGCTCCAGCACAGTGAAATGGACAGAAGGGCCTAGCAA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</si>
  <si>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GGGAGCTCCAGCACAGTGAAATGGACAGAAGGGCGAAGCAA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</si>
  <si>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GGGAGCTCCAGCACAGTGAAATGGACAGAAGGGCGCAGCAA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</si>
  <si>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</si>
  <si>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GGGAGCTCCAGCACAGTGAAATGGACAGAAGGGCGTAGCAA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</si>
  <si>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GGGAGCTCCAGCACAGTGAAATGGACAGAAGGGCTAAGCAA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</si>
  <si>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GGGAGCTCCAGCACAGTGAAATGGACAGAAGGGCTCAGCAA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</si>
  <si>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</si>
  <si>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GGGAGCTCCAGCACAGTGAAATGGACAGAAGGGCTTAGCAA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</si>
  <si>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</si>
  <si>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GGGAGCTCCAGCACAGTGAAATGGACAGAAGGGCAACGCAA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</si>
  <si>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GGGAGCTCCAGCACAGTGAAATGGACAGAAGGGCAAGGCAA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</si>
  <si>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GGGAGCTCCAGCACAGTGAAATGGACAGAAGGGCAATGCAA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</si>
  <si>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</si>
  <si>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GGGAGCTCCAGCACAGTGAAATGGACAGAAGGGCACCGCAA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</si>
  <si>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GGGAGCTCCAGCACAGTGAAATGGACAGAAGGGCACGGCAA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</si>
  <si>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GGGAGCTCCAGCACAGTGAAATGGACAGAAGGGCACTGCAA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</si>
  <si>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</si>
  <si>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GGGAGCTCCAGCACAGTGAAATGGACAGAAGGGCATCGCAA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</si>
  <si>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GGGAGCTCCAGCACAGTGAAATGGACAGAAGGGCATGGCAA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</si>
  <si>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GGGAGCTCCAGCACAGTGAAATGGACAGAAGGGCATTGCAA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</si>
  <si>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GGGAGCTCCAGCACAGTGAAATGGACAGAAGGGCAGCACAA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</si>
  <si>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GGGAGCTCCAGCACAGTGAAATGGACAGAAGGGCAGCCCAA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</si>
  <si>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</si>
  <si>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GGGAGCTCCAGCACAGTGAAATGGACAGAAGGGCAGCTCAA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</si>
  <si>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GGGAGCTCCAGCACAGTGAAATGGACAGAAGGGCAGGACAA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</si>
  <si>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GGGAGCTCCAGCACAGTGAAATGGACAGAAGGGCAGGCCAA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</si>
  <si>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</si>
  <si>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GGGAGCTCCAGCACAGTGAAATGGACAGAAGGGCAGGTCAA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</si>
  <si>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GGGAGCTCCAGCACAGTGAAATGGACAGAAGGGCAGTACAA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</si>
  <si>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GGGAGCTCCAGCACAGTGAAATGGACAGAAGGGCAGTCCAA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</si>
  <si>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</si>
  <si>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GGGAGCTCCAGCACAGTGAAATGGACAGAAGGGCAGTTCAA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</si>
  <si>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</si>
  <si>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</si>
  <si>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</si>
  <si>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</si>
  <si>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AAAT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</si>
  <si>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AACT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</si>
  <si>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AAGT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</si>
  <si>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</si>
  <si>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ACAT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</si>
  <si>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ACCT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</si>
  <si>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ACGT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</si>
  <si>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</si>
  <si>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ATAT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</si>
  <si>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ATCT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</si>
  <si>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ATGT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</si>
  <si>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</si>
  <si>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AGAA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</si>
  <si>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AGAC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</si>
  <si>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AGAG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</si>
  <si>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</si>
  <si>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AGCA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</si>
  <si>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AGCC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</si>
  <si>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AGCG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</si>
  <si>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</si>
  <si>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AGGA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</si>
  <si>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AGGC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</si>
  <si>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AGGG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</si>
  <si>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</si>
  <si>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ATTCTC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</si>
  <si>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</si>
  <si>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GTTCTC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</si>
  <si>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TTTCTC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</si>
  <si>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ATTCTC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</si>
  <si>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</si>
  <si>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GTTCTC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</si>
  <si>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TTTCTC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</si>
  <si>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ATTCTC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</si>
  <si>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</si>
  <si>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GTTCTC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</si>
  <si>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TTTCTC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</si>
  <si>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</si>
  <si>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</si>
  <si>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</si>
  <si>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</si>
  <si>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</si>
  <si>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</si>
  <si>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</si>
  <si>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</si>
  <si>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</si>
  <si>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</si>
  <si>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</si>
  <si>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</si>
  <si>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CAACTC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</si>
  <si>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</si>
  <si>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CAGCTC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</si>
  <si>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</si>
  <si>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CCACTC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</si>
  <si>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CCCCTC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</si>
  <si>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CCGCTC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</si>
  <si>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</si>
  <si>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CGACTC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</si>
  <si>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</si>
  <si>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CGGCTC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</si>
  <si>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</si>
  <si>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CTAATC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</si>
  <si>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CTACTC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</si>
  <si>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CTAGTC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</si>
  <si>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CTATTC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</si>
  <si>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CTCATC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</si>
  <si>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CTCCTC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</si>
  <si>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CTCGTC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</si>
  <si>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CTCTTC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</si>
  <si>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CTGATC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</si>
  <si>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CTGCTC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</si>
  <si>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CTGGTC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</si>
  <si>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CTGTTC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</si>
  <si>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CTTAAC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</si>
  <si>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</si>
  <si>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CTTAGC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</si>
  <si>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CTTATC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</si>
  <si>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</si>
  <si>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</si>
  <si>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CTTGGC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</si>
  <si>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CTTGTC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</si>
  <si>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CTTTAC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</si>
  <si>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</si>
  <si>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CTTTGC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</si>
  <si>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CTTTTC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</si>
  <si>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</si>
  <si>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</si>
  <si>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CTTCAG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</si>
  <si>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</si>
  <si>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</si>
  <si>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</si>
  <si>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CTTCCG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</si>
  <si>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</si>
  <si>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</si>
  <si>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</si>
  <si>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CTTCGG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</si>
  <si>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</si>
  <si>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CTTCTA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</si>
  <si>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CTTCTA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</si>
  <si>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</si>
  <si>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CTTCTA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</si>
  <si>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CTTCTG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</si>
  <si>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CTTCTG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</si>
  <si>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</si>
  <si>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CTTCTG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</si>
  <si>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CTTCTT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</si>
  <si>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CTTCTT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</si>
  <si>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</si>
  <si>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CTTCTT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</si>
  <si>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AAGAGCTCCAGCACAGTGAAATGGACAGAAGGGCAGAGCAA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</si>
  <si>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ACGAGCTCCAGCACAGTGAAATGGACAGAAGGGCAGAGCAA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</si>
  <si>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</si>
  <si>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ATGAGCTCCAGCACAGTGAAATGGACAGAAGGGCAGAGCAA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</si>
  <si>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CAGAGCTCCAGCACAGTGAAATGGACAGAAGGGCAGAGCAA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</si>
  <si>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CCGAGCTCCAGCACAGTGAAATGGACAGAAGGGCAGAGCAA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</si>
  <si>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</si>
  <si>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CTGAGCTCCAGCACAGTGAAATGGACAGAAGGGCAGAGCAA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</si>
  <si>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TAGAGCTCCAGCACAGTGAAATGGACAGAAGGGCAGAGCAA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</si>
  <si>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TCGAGCTCCAGCACAGTGAAATGGACAGAAGGGCAGAGCAA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</si>
  <si>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</si>
  <si>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TTGAGCTCCAGCACAGTGAAATGGACAGAAGGGCAGAGCAA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</si>
  <si>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GAAAGCTCCAGCACAGTGAAATGGACAGAAGGGCAGAGCAA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</si>
  <si>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GACAGCTCCAGCACAGTGAAATGGACAGAAGGGCAGAGCAA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</si>
  <si>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</si>
  <si>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GATAGCTCCAGCACAGTGAAATGGACAGAAGGGCAGAGCAA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</si>
  <si>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GCAAGCTCCAGCACAGTGAAATGGACAGAAGGGCAGAGCAA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</si>
  <si>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GCCAGCTCCAGCACAGTGAAATGGACAGAAGGGCAGAGCAA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</si>
  <si>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</si>
  <si>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GCTAGCTCCAGCACAGTGAAATGGACAGAAGGGCAGAGCAA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</si>
  <si>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GTAAGCTCCAGCACAGTGAAATGGACAGAAGGGCAGAGCAA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</si>
  <si>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GTCAGCTCCAGCACAGTGAAATGGACAGAAGGGCAGAGCAA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</si>
  <si>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</si>
  <si>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GTTAGCTCCAGCACAGTGAAATGGACAGAAGGGCAGAGCAA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</si>
  <si>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</si>
  <si>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GGACGCTCCAGCACAGTGAAATGGACAGAAGGGCAGAGCAA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</si>
  <si>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GGAGGCTCCAGCACAGTGAAATGGACAGAAGGGCAGAGCAA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</si>
  <si>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GGATGCTCCAGCACAGTGAAATGGACAGAAGGGCAGAGCAA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</si>
  <si>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</si>
  <si>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GGCCGCTCCAGCACAGTGAAATGGACAGAAGGGCAGAGCAA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</si>
  <si>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GGCGGCTCCAGCACAGTGAAATGGACAGAAGGGCAGAGCAA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</si>
  <si>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GGCTGCTCCAGCACAGTGAAATGGACAGAAGGGCAGAGCAA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</si>
  <si>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</si>
  <si>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GGTCGCTCCAGCACAGTGAAATGGACAGAAGGGCAGAGCAA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</si>
  <si>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GGTGGCTCCAGCACAGTGAAATGGACAGAAGGGCAGAGCAA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</si>
  <si>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GGTTGCTCCAGCACAGTGAAATGGACAGAAGGGCAGAGCAA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</si>
  <si>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GGGCACTCCAGCACAGTGAAATGGACAGAAGGGCAGAGCAA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</si>
  <si>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GGGCCCTCCAGCACAGTGAAATGGACAGAAGGGCAGAGCAA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</si>
  <si>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</si>
  <si>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GGGCTCTCCAGCACAGTGAAATGGACAGAAGGGCAGAGCAA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</si>
  <si>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GGGGACTCCAGCACAGTGAAATGGACAGAAGGGCAGAGCAA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</si>
  <si>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GGGGCCTCCAGCACAGTGAAATGGACAGAAGGGCAGAGCAA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</si>
  <si>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</si>
  <si>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GGGGTCTCCAGCACAGTGAAATGGACAGAAGGGCAGAGCAA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</si>
  <si>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GGGTACTCCAGCACAGTGAAATGGACAGAAGGGCAGAGCAA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</si>
  <si>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GGGTCCTCCAGCACAGTGAAATGGACAGAAGGGCAGAGCAA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</si>
  <si>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</si>
  <si>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GGGTTCTCCAGCACAGTGAAATGGACAGAAGGGCAGAGCAA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</si>
  <si>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GGGAAATCCAGCACAGTGAAATGGACAGAAGGGCAGAGCAA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</si>
  <si>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</si>
  <si>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GGGAAGTCCAGCACAGTGAAATGGACAGAAGGGCAGAGCAA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</si>
  <si>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GGGAATTCCAGCACAGTGAAATGGACAGAAGGGCAGAGCAA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</si>
  <si>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GGGACATCCAGCACAGTGAAATGGACAGAAGGGCAGAGCAA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</si>
  <si>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</si>
  <si>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GGGACGTCCAGCACAGTGAAATGGACAGAAGGGCAGAGCAA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</si>
  <si>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GGGACTTCCAGCACAGTGAAATGGACAGAAGGGCAGAGCAA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</si>
  <si>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GGGATATCCAGCACAGTGAAATGGACAGAAGGGCAGAGCAA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</si>
  <si>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</si>
  <si>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GGGATGTCCAGCACAGTGAAATGGACAGAAGGGCAGAGCAA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</si>
  <si>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GGGATTTCCAGCACAGTGAAATGGACAGAAGGGCAGAGCAA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</si>
  <si>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GGGAGAACCAGCACAGTGAAATGGACAGAAGGGCAGAGCAA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</si>
  <si>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GGGAGACCCAGCACAGTGAAATGGACAGAAGGGCAGAGCAA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</si>
  <si>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GGGAGAGCCAGCACAGTGAAATGGACAGAAGGGCAGAGCAA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</si>
  <si>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</si>
  <si>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GGGAGGACCAGCACAGTGAAATGGACAGAAGGGCAGAGCAA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</si>
  <si>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GGGAGGCCCAGCACAGTGAAATGGACAGAAGGGCAGAGCAA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</si>
  <si>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GGGAGGGCCAGCACAGTGAAATGGACAGAAGGGCAGAGCAA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</si>
  <si>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</si>
  <si>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GGGAGTACCAGCACAGTGAAATGGACAGAAGGGCAGAGCAA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</si>
  <si>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GGGAGTCCCAGCACAGTGAAATGGACAGAAGGGCAGAGCAA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</si>
  <si>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GGGAGTGCCAGCACAGTGAAATGGACAGAAGGGCAGAGCAA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</si>
  <si>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</si>
  <si>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GGGAGCAACAGCACAGTGAAATGGACAGAAGGGCAGAGCAA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</si>
  <si>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</si>
  <si>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GGGAGCAGCAGCACAGTGAAATGGACAGAAGGGCAGAGCAA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</si>
  <si>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GGGAGCATCAGCACAGTGAAATGGACAGAAGGGCAGAGCAA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</si>
  <si>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GGGAGCCACAGCACAGTGAAATGGACAGAAGGGCAGAGCAA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</si>
  <si>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</si>
  <si>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GGGAGCCGCAGCACAGTGAAATGGACAGAAGGGCAGAGCAA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</si>
  <si>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GGGAGCCTCAGCACAGTGAAATGGACAGAAGGGCAGAGCAA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</si>
  <si>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GGGAGCGACAGCACAGTGAAATGGACAGAAGGGCAGAGCAA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</si>
  <si>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</si>
  <si>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GGGAGCGGCAGCACAGTGAAATGGACAGAAGGGCAGAGCAA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</si>
  <si>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GGGAGCGTCAGCACAGTGAAATGGACAGAAGGGCAGAGCAA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</si>
  <si>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GGGAGCTAAAGCACAGTGAAATGGACAGAAGGGCAGAGCAA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</si>
  <si>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</si>
  <si>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GGGAGCTAGAGCACAGTGAAATGGACAGAAGGGCAGAGCAA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</si>
  <si>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GGGAGCTATAGCACAGTGAAATGGACAGAAGGGCAGAGCAA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</si>
  <si>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GGGAGCTGAAGCACAGTGAAATGGACAGAAGGGCAGAGCAA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</si>
  <si>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</si>
  <si>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GGGAGCTGGAGCACAGTGAAATGGACAGAAGGGCAGAGCAA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</si>
  <si>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GGGAGCTGTAGCACAGTGAAATGGACAGAAGGGCAGAGCAA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</si>
  <si>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GGGAGCTTAAGCACAGTGAAATGGACAGAAGGGCAGAGCAA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</si>
  <si>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</si>
  <si>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GGGAGCTTGAGCACAGTGAAATGGACAGAAGGGCAGAGCAA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</si>
  <si>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GGGAGCTTTAGCACAGTGAAATGGACAGAAGGGCAGAGCAA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</si>
  <si>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</si>
  <si>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GGGAGCTCACGCACAGTGAAATGGACAGAAGGGCAGAGCAA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</si>
  <si>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GGGAGCTCAGGCACAGTGAAATGGACAGAAGGGCAGAGCAA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</si>
  <si>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GGGAGCTCATGCACAGTGAAATGGACAGAAGGGCAGAGCAA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</si>
  <si>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</si>
  <si>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GGGAGCTCGCGCACAGTGAAATGGACAGAAGGGCAGAGCAA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</si>
  <si>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GGGAGCTCGGGCACAGTGAAATGGACAGAAGGGCAGAGCAA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</si>
  <si>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GGGAGCTCGTGCACAGTGAAATGGACAGAAGGGCAGAGCAA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</si>
  <si>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</si>
  <si>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GGGAGCTCTCGCACAGTGAAATGGACAGAAGGGCAGAGCAA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</si>
  <si>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GGGAGCTCTGGCACAGTGAAATGGACAGAAGGGCAGAGCAA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</si>
  <si>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GGGAGCTCTTGCACAGTGAAATGGACAGAAGGGCAGAGCAA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</si>
  <si>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GGGAGCTCCCACACAGTGAAATGGACAGAAGGGCAGAGCAA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</si>
  <si>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GGGAGCTCCCCCACAGTGAAATGGACAGAAGGGCAGAGCAA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</si>
  <si>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</si>
  <si>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GGGAGCTCCCTCACAGTGAAATGGACAGAAGGGCAGAGCAA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</si>
  <si>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GGGAGCTCCGACACAGTGAAATGGACAGAAGGGCAGAGCAA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</si>
  <si>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GGGAGCTCCGCCACAGTGAAATGGACAGAAGGGCAGAGCAA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</si>
  <si>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</si>
  <si>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GGGAGCTCCGTCACAGTGAAATGGACAGAAGGGCAGAGCAA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</si>
  <si>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GGGAGCTCCTACACAGTGAAATGGACAGAAGGGCAGAGCAA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</si>
  <si>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GGGAGCTCCTCCACAGTGAAATGGACAGAAGGGCAGAGCAA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</si>
  <si>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</si>
  <si>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GGGAGCTCCTTCACAGTGAAATGGACAGAAGGGCAGAGCAA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</si>
  <si>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GGGAGCTCCAAAACAGTGAAATGGACAGAAGGGCAGAGCAA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</si>
  <si>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</si>
  <si>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GGGAGCTCCAAGACAGTGAAATGGACAGAAGGGCAGAGCAA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</si>
  <si>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GGGAGCTCCAATACAGTGAAATGGACAGAAGGGCAGAGCAA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</si>
  <si>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GGGAGCTCCACAACAGTGAAATGGACAGAAGGGCAGAGCAA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</si>
  <si>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</si>
  <si>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GGGAGCTCCACGACAGTGAAATGGACAGAAGGGCAGAGCAA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</si>
  <si>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GGGAGCTCCACTACAGTGAAATGGACAGAAGGGCAGAGCAA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</si>
  <si>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GGGAGCTCCATAACAGTGAAATGGACAGAAGGGCAGAGCAA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</si>
  <si>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</si>
  <si>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GGGAGCTCCATGACAGTGAAATGGACAGAAGGGCAGAGCAA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</si>
  <si>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GGGAGCTCCATTACAGTGAAATGGACAGAAGGGCAGAGCAA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</si>
  <si>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</si>
  <si>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GGGAGCTCCAGACCAGTGAAATGGACAGAAGGGCAGAGCAA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</si>
  <si>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GGGAGCTCCAGAGCAGTGAAATGGACAGAAGGGCAGAGCAA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</si>
  <si>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GGGAGCTCCAGATCAGTGAAATGGACAGAAGGGCAGAGCAA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</si>
  <si>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</si>
  <si>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GGGAGCTCCAGGCCAGTGAAATGGACAGAAGGGCAGAGCAA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</si>
  <si>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GGGAGCTCCAGGGCAGTGAAATGGACAGAAGGGCAGAGCAA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</si>
  <si>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GGGAGCTCCAGGTCAGTGAAATGGACAGAAGGGCAGAGCAA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</si>
  <si>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</si>
  <si>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GGGAGCTCCAGTCCAGTGAAATGGACAGAAGGGCAGAGCAA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</si>
  <si>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GGGAGCTCCAGTGCAGTGAAATGGACAGAAGGGCAGAGCAA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</si>
  <si>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GGGAGCTCCAGTTCAGTGAAATGGACAGAAGGGCAGAGCAA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</si>
  <si>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GGGAGCTCCAGCCAAGTGAAATGGACAGAAGGGCAGAGCAA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</si>
  <si>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</si>
  <si>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GGGAGCTCCAGCCGAGTGAAATGGACAGAAGGGCAGAGCAA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</si>
  <si>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GGGAGCTCCAGCCTAGTGAAATGGACAGAAGGGCAGAGCAA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</si>
  <si>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GGGAGCTCCAGCGAAGTGAAATGGACAGAAGGGCAGAGCAA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</si>
  <si>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</si>
  <si>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GGGAGCTCCAGCGGAGTGAAATGGACAGAAGGGCAGAGCAA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</si>
  <si>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GGGAGCTCCAGCGTAGTGAAATGGACAGAAGGGCAGAGCAA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</si>
  <si>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GGGAGCTCCAGCTAAGTGAAATGGACAGAAGGGCAGAGCAA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</si>
  <si>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</si>
  <si>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GGGAGCTCCAGCTGAGTGAAATGGACAGAAGGGCAGAGCAA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</si>
  <si>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GGGAGCTCCAGCTTAGTGAAATGGACAGAAGGGCAGAGCAA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</si>
  <si>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</si>
  <si>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GGGAGCTCCAGCAACGTGAAATGGACAGAAGGGCAGAGCAA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</si>
  <si>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GGGAGCTCCAGCAAGGTGAAATGGACAGAAGGGCAGAGCAA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</si>
  <si>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GGGAGCTCCAGCAATGTGAAATGGACAGAAGGGCAGAGCAA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</si>
  <si>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</si>
  <si>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GGGAGCTCCAGCAGCGTGAAATGGACAGAAGGGCAGAGCAA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</si>
  <si>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GGGAGCTCCAGCAGGGTGAAATGGACAGAAGGGCAGAGCAA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</si>
  <si>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GGGAGCTCCAGCAGTGTGAAATGGACAGAAGGGCAGAGCAA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</si>
  <si>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</si>
  <si>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GGGAGCTCCAGCATCGTGAAATGGACAGAAGGGCAGAGCAA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</si>
  <si>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GGGAGCTCCAGCATGGTGAAATGGACAGAAGGGCAGAGCAA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</si>
  <si>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GGGAGCTCCAGCATTGTGAAATGGACAGAAGGGCAGAGCAA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</si>
  <si>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GGGAGCTCCAGCACCATGAAATGGACAGAAGGGCAGAGCAA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</si>
  <si>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GGGAGCTCCAGCACCCTGAAATGGACAGAAGGGCAGAGCAA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</si>
  <si>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</si>
  <si>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GGGAGCTCCAGCACCTTGAAATGGACAGAAGGGCAGAGCAA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</si>
  <si>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GGGAGCTCCAGCACGATGAAATGGACAGAAGGGCAGAGCAA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</si>
  <si>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GGGAGCTCCAGCACGCTGAAATGGACAGAAGGGCAGAGCAA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</si>
  <si>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</si>
  <si>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GGGAGCTCCAGCACGTTGAAATGGACAGAAGGGCAGAGCAA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</si>
  <si>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GGGAGCTCCAGCACTATGAAATGGACAGAAGGGCAGAGCAA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</si>
  <si>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GGGAGCTCCAGCACTCTGAAATGGACAGAAGGGCAGAGCAA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</si>
  <si>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</si>
  <si>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GGGAGCTCCAGCACTTTGAAATGGACAGAAGGGCAGAGCAA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</si>
  <si>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GGGAGCTCCAGCACAAAGAAATGGACAGAAGGGCAGAGCAA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</si>
  <si>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GGGAGCTCCAGCACAACGAAATGGACAGAAGGGCAGAGCAA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</si>
  <si>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GGGAGCTCCAGCACAAGGAAATGGACAGAAGGGCAGAGCAA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</si>
  <si>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</si>
  <si>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GGGAGCTCCAGCACACAGAAATGGACAGAAGGGCAGAGCAA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</si>
  <si>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GGGAGCTCCAGCACACCGAAATGGACAGAAGGGCAGAGCAA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</si>
  <si>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GGGAGCTCCAGCACACGGAAATGGACAGAAGGGCAGAGCAA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</si>
  <si>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</si>
  <si>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GGGAGCTCCAGCACATAGAAATGGACAGAAGGGCAGAGCAA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</si>
  <si>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GGGAGCTCCAGCACATCGAAATGGACAGAAGGGCAGAGCAA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</si>
  <si>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GGGAGCTCCAGCACATGGAAATGGACAGAAGGGCAGAGCAA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</si>
  <si>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</si>
  <si>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GGGAGCTCCAGCACAGAAAAATGGACAGAAGGGCAGAGCAA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</si>
  <si>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GGGAGCTCCAGCACAGACAAATGGACAGAAGGGCAGAGCAA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</si>
  <si>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</si>
  <si>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GGGAGCTCCAGCACAGATAAATGGACAGAAGGGCAGAGCAA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</si>
  <si>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GGGAGCTCCAGCACAGCAAAATGGACAGAAGGGCAGAGCAA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</si>
  <si>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GGGAGCTCCAGCACAGCCAAATGGACAGAAGGGCAGAGCAA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</si>
  <si>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</si>
  <si>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GGGAGCTCCAGCACAGCTAAATGGACAGAAGGGCAGAGCAA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</si>
  <si>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GGGAGCTCCAGCACAGGAAAATGGACAGAAGGGCAGAGCAA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</si>
  <si>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GGGAGCTCCAGCACAGGCAAATGGACAGAAGGGCAGAGCAA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</si>
  <si>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</si>
  <si>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GGGAGCTCCAGCACAGGTAAATGGACAGAAGGGCAGAGCAA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</si>
  <si>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</si>
  <si>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GGGAGCTCCAGCACAGTACAATGGACAGAAGGGCAGAGCAA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</si>
  <si>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GGGAGCTCCAGCACAGTAGAATGGACAGAAGGGCAGAGCAA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</si>
  <si>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GGGAGCTCCAGCACAGTATAATGGACAGAAGGGCAGAGCAA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</si>
  <si>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</si>
  <si>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GGGAGCTCCAGCACAGTCCAATGGACAGAAGGGCAGAGCAA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</si>
  <si>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GGGAGCTCCAGCACAGTCGAATGGACAGAAGGGCAGAGCAA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</si>
  <si>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GGGAGCTCCAGCACAGTCTAATGGACAGAAGGGCAGAGCAA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</si>
  <si>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</si>
  <si>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GGGAGCTCCAGCACAGTTCAATGGACAGAAGGGCAGAGCAA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</si>
  <si>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GGGAGCTCCAGCACAGTTGAATGGACAGAAGGGCAGAGCAA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</si>
  <si>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GGGAGCTCCAGCACAGTTTAATGGACAGAAGGGCAGAGCAA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</si>
  <si>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</si>
  <si>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GGGAGCTCCAGCACAGTGCCATGGACAGAAGGGCAGAGCAA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</si>
  <si>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GGGAGCTCCAGCACAGTGCGATGGACAGAAGGGCAGAGCAA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</si>
  <si>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GGGAGCTCCAGCACAGTGCTATGGACAGAAGGGCAGAGCAA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</si>
  <si>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</si>
  <si>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GGGAGCTCCAGCACAGTGGCATGGACAGAAGGGCAGAGCAA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</si>
  <si>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GGGAGCTCCAGCACAGTGGGATGGACAGAAGGGCAGAGCAA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</si>
  <si>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GGGAGCTCCAGCACAGTGGTATGGACAGAAGGGCAGAGCAA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</si>
  <si>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</si>
  <si>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GGGAGCTCCAGCACAGTGTCATGGACAGAAGGGCAGAGCAA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</si>
  <si>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GGGAGCTCCAGCACAGTGTGATGGACAGAAGGGCAGAGCAA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</si>
  <si>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GGGAGCTCCAGCACAGTGTTATGGACAGAAGGGCAGAGCAA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</si>
  <si>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</si>
  <si>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GGGAGCTCCAGCACAGTGACCTGGACAGAAGGGCAGAGCAA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</si>
  <si>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GGGAGCTCCAGCACAGTGACGTGGACAGAAGGGCAGAGCAA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</si>
  <si>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GGGAGCTCCAGCACAGTGACTTGGACAGAAGGGCAGAGCAA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</si>
  <si>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</si>
  <si>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GGGAGCTCCAGCACAGTGAGCTGGACAGAAGGGCAGAGCAA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</si>
  <si>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GGGAGCTCCAGCACAGTGAGGTGGACAGAAGGGCAGAGCAA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</si>
  <si>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GGGAGCTCCAGCACAGTGAGTTGGACAGAAGGGCAGAGCAA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</si>
  <si>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</si>
  <si>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GGGAGCTCCAGCACAGTGATCTGGACAGAAGGGCAGAGCAA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</si>
  <si>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GGGAGCTCCAGCACAGTGATGTGGACAGAAGGGCAGAGCAA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</si>
  <si>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GGGAGCTCCAGCACAGTGATTTGGACAGAAGGGCAGAGCAA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</si>
  <si>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GGGAGCTCCAGCACAGTGAACAGGACAGAAGGGCAGAGCAA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</si>
  <si>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GGGAGCTCCAGCACAGTGAACCGGACAGAAGGGCAGAGCAA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</si>
  <si>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GGGAGCTCCAGCACAGTGAACGGGACAGAAGGGCAGAGCAA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</si>
  <si>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</si>
  <si>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GGGAGCTCCAGCACAGTGAAGAGGACAGAAGGGCAGAGCAA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</si>
  <si>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GGGAGCTCCAGCACAGTGAAGCGGACAGAAGGGCAGAGCAA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</si>
  <si>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GGGAGCTCCAGCACAGTGAAGGGGACAGAAGGGCAGAGCAA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</si>
  <si>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</si>
  <si>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GGGAGCTCCAGCACAGTGAATAGGACAGAAGGGCAGAGCAA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</si>
  <si>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GGGAGCTCCAGCACAGTGAATCGGACAGAAGGGCAGAGCAA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</si>
  <si>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GGGAGCTCCAGCACAGTGAATGGGACAGAAGGGCAGAGCAA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</si>
  <si>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</si>
  <si>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GGGAGCTCCAGCACAGTGAAAAAGACAGAAGGGCAGAGCAA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</si>
  <si>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GGGAGCTCCAGCACAGTGAAAACGACAGAAGGGCAGAGCAA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</si>
  <si>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</si>
  <si>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GGGAGCTCCAGCACAGTGAAAATGACAGAAGGGCAGAGCAA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</si>
  <si>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GGGAGCTCCAGCACAGTGAAACAGACAGAAGGGCAGAGCAA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</si>
  <si>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GGGAGCTCCAGCACAGTGAAACCGACAGAAGGGCAGAGCAA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</si>
  <si>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</si>
  <si>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GGGAGCTCCAGCACAGTGAAACTGACAGAAGGGCAGAGCAA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</si>
  <si>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GGGAGCTCCAGCACAGTGAAAGAGACAGAAGGGCAGAGCAA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</si>
  <si>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GGGAGCTCCAGCACAGTGAAAGCGACAGAAGGGCAGAGCAA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</si>
  <si>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</si>
  <si>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GGGAGCTCCAGCACAGTGAAAGTGACAGAAGGGCAGAGCAA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</si>
  <si>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GGGAGCTCCAGCACAGTGAAATAAACAGAAGGGCAGAGCAA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</si>
  <si>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GGGAGCTCCAGCACAGTGAAATACACAGAAGGGCAGAGCAA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</si>
  <si>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</si>
  <si>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GGGAGCTCCAGCACAGTGAAATATACAGAAGGGCAGAGCAA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</si>
  <si>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GGGAGCTCCAGCACAGTGAAATCAACAGAAGGGCAGAGCAA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</si>
  <si>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GGGAGCTCCAGCACAGTGAAATCCACAGAAGGGCAGAGCAA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</si>
  <si>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</si>
  <si>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GGGAGCTCCAGCACAGTGAAATCTACAGAAGGGCAGAGCAA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</si>
  <si>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GGGAGCTCCAGCACAGTGAAATTAACAGAAGGGCAGAGCAA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</si>
  <si>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GGGAGCTCCAGCACAGTGAAATTCACAGAAGGGCAGAGCAA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</si>
  <si>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</si>
  <si>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GGGAGCTCCAGCACAGTGAAATTTACAGAAGGGCAGAGCAA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</si>
  <si>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</si>
  <si>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GGGAGCTCCAGCACAGTGAAATGACCAGAAGGGCAGAGCAA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</si>
  <si>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GGGAGCTCCAGCACAGTGAAATGAGCAGAAGGGCAGAGCAA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</si>
  <si>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GGGAGCTCCAGCACAGTGAAATGATCAGAAGGGCAGAGCAA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</si>
  <si>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</si>
  <si>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GGGAGCTCCAGCACAGTGAAATGCCCAGAAGGGCAGAGCAA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</si>
  <si>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GGGAGCTCCAGCACAGTGAAATGCGCAGAAGGGCAGAGCAA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</si>
  <si>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GGGAGCTCCAGCACAGTGAAATGCTCAGAAGGGCAGAGCAA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</si>
  <si>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</si>
  <si>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GGGAGCTCCAGCACAGTGAAATGTCCAGAAGGGCAGAGCAA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</si>
  <si>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GGGAGCTCCAGCACAGTGAAATGTGCAGAAGGGCAGAGCAA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</si>
  <si>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GGGAGCTCCAGCACAGTGAAATGTTCAGAAGGGCAGAGCAA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</si>
  <si>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GGGAGCTCCAGCACAGTGAAATGGCAAGAAGGGCAGAGCAA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</si>
  <si>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</si>
  <si>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GGGAGCTCCAGCACAGTGAAATGGCGAGAAGGGCAGAGCAA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</si>
  <si>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GGGAGCTCCAGCACAGTGAAATGGCTAGAAGGGCAGAGCAA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</si>
  <si>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GGGAGCTCCAGCACAGTGAAATGGGAAGAAGGGCAGAGCAA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</si>
  <si>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</si>
  <si>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GGGAGCTCCAGCACAGTGAAATGGGGAGAAGGGCAGAGCAA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</si>
  <si>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GGGAGCTCCAGCACAGTGAAATGGGTAGAAGGGCAGAGCAA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</si>
  <si>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GGGAGCTCCAGCACAGTGAAATGGTAAGAAGGGCAGAGCAA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</si>
  <si>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</si>
  <si>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GGGAGCTCCAGCACAGTGAAATGGTGAGAAGGGCAGAGCAA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</si>
  <si>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GGGAGCTCCAGCACAGTGAAATGGTTAGAAGGGCAGAGCAA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</si>
  <si>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</si>
  <si>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GGGAGCTCCAGCACAGTGAAATGGAACGAAGGGCAGAGCAA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</si>
  <si>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GGGAGCTCCAGCACAGTGAAATGGAAGGAAGGGCAGAGCAA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</si>
  <si>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GGGAGCTCCAGCACAGTGAAATGGAATGAAGGGCAGAGCAA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</si>
  <si>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</si>
  <si>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GGGAGCTCCAGCACAGTGAAATGGAGCGAAGGGCAGAGCAA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</si>
  <si>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GGGAGCTCCAGCACAGTGAAATGGAGGGAAGGGCAGAGCAA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</si>
  <si>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GGGAGCTCCAGCACAGTGAAATGGAGTGAAGGGCAGAGCAA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</si>
  <si>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</si>
  <si>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GGGAGCTCCAGCACAGTGAAATGGATCGAAGGGCAGAGCAA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</si>
  <si>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GGGAGCTCCAGCACAGTGAAATGGATGGAAGGGCAGAGCAA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</si>
  <si>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GGGAGCTCCAGCACAGTGAAATGGATTGAAGGGCAGAGCAA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</si>
  <si>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GGGAGCTCCAGCACAGTGAAATGGACCAAAGGGCAGAGCAA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</si>
  <si>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GGGAGCTCCAGCACAGTGAAATGGACCCAAGGGCAGAGCAA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</si>
  <si>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</si>
  <si>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GGGAGCTCCAGCACAGTGAAATGGACCTAAGGGCAGAGCAA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</si>
  <si>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GGGAGCTCCAGCACAGTGAAATGGACGAAAGGGCAGAGCAA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</si>
  <si>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GGGAGCTCCAGCACAGTGAAATGGACGCAAGGGCAGAGCAA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</si>
  <si>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</si>
  <si>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GGGAGCTCCAGCACAGTGAAATGGACGTAAGGGCAGAGCAA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</si>
  <si>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GGGAGCTCCAGCACAGTGAAATGGACTAAAGGGCAGAGCAA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</si>
  <si>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GGGAGCTCCAGCACAGTGAAATGGACTCAAGGGCAGAGCAA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</si>
  <si>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</si>
  <si>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GGGAGCTCCAGCACAGTGAAATGGACTTAAGGGCAGAGCAA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</si>
  <si>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</si>
  <si>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GGGAGCTCCAGCACAGTGAAATGGACAACAGGGCAGAGCAA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</si>
  <si>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GGGAGCTCCAGCACAGTGAAATGGACAAGAGGGCAGAGCAA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</si>
  <si>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GGGAGCTCCAGCACAGTGAAATGGACAATAGGGCAGAGCAA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</si>
  <si>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</si>
  <si>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GGGAGCTCCAGCACAGTGAAATGGACACCAGGGCAGAGCAA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</si>
  <si>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GGGAGCTCCAGCACAGTGAAATGGACACGAGGGCAGAGCAA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</si>
  <si>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GGGAGCTCCAGCACAGTGAAATGGACACTAGGGCAGAGCAA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</si>
  <si>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</si>
  <si>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GGGAGCTCCAGCACAGTGAAATGGACATCAGGGCAGAGCAA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</si>
  <si>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GGGAGCTCCAGCACAGTGAAATGGACATGAGGGCAGAGCAA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</si>
  <si>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GGGAGCTCCAGCACAGTGAAATGGACATTAGGGCAGAGCAA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</si>
  <si>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</si>
  <si>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GGGAGCTCCAGCACAGTGAAATGGACAGCCGGGCAGAGCAA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</si>
  <si>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GGGAGCTCCAGCACAGTGAAATGGACAGCGGGGCAGAGCAA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</si>
  <si>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GGGAGCTCCAGCACAGTGAAATGGACAGCTGGGCAGAGCAA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</si>
  <si>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</si>
  <si>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GGGAGCTCCAGCACAGTGAAATGGACAGGCGGGCAGAGCAA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</si>
  <si>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GGGAGCTCCAGCACAGTGAAATGGACAGGGGGGCAGAGCAA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</si>
  <si>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GGGAGCTCCAGCACAGTGAAATGGACAGGTGGGCAGAGCAA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</si>
  <si>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</si>
  <si>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GGGAGCTCCAGCACAGTGAAATGGACAGTCGGGCAGAGCAA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</si>
  <si>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GGGAGCTCCAGCACAGTGAAATGGACAGTGGGGCAGAGCAA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</si>
  <si>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GGGAGCTCCAGCACAGTGAAATGGACAGTTGGGCAGAGCAA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</si>
  <si>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GGGAGCTCCAGCACAGTGAAATGGACAGACAGGCAGAGCAA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</si>
  <si>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GGGAGCTCCAGCACAGTGAAATGGACAGACCGGCAGAGCAA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</si>
  <si>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</si>
  <si>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GGGAGCTCCAGCACAGTGAAATGGACAGACTGGCAGAGCAA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</si>
  <si>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GGGAGCTCCAGCACAGTGAAATGGACAGAGAGGCAGAGCAA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</si>
  <si>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GGGAGCTCCAGCACAGTGAAATGGACAGAGCGGCAGAGCAA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</si>
  <si>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</si>
  <si>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GGGAGCTCCAGCACAGTGAAATGGACAGAGTGGCAGAGCAA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</si>
  <si>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GGGAGCTCCAGCACAGTGAAATGGACAGATAGGCAGAGCAA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</si>
  <si>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GGGAGCTCCAGCACAGTGAAATGGACAGATCGGCAGAGCAA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</si>
  <si>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</si>
  <si>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GGGAGCTCCAGCACAGTGAAATGGACAGATTGGCAGAGCAA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</si>
  <si>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GGGAGCTCCAGCACAGTGAAATGGACAGAAAAGCAGAGCAA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</si>
  <si>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GGGAGCTCCAGCACAGTGAAATGGACAGAAACGCAGAGCAA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</si>
  <si>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</si>
  <si>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GGGAGCTCCAGCACAGTGAAATGGACAGAAATGCAGAGCAA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</si>
  <si>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GGGAGCTCCAGCACAGTGAAATGGACAGAACAGCAGAGCAA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</si>
  <si>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GGGAGCTCCAGCACAGTGAAATGGACAGAACCGCAGAGCAA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</si>
  <si>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</si>
  <si>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GGGAGCTCCAGCACAGTGAAATGGACAGAACTGCAGAGCAA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</si>
  <si>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GGGAGCTCCAGCACAGTGAAATGGACAGAATAGCAGAGCAA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</si>
  <si>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GGGAGCTCCAGCACAGTGAAATGGACAGAATCGCAGAGCAA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</si>
  <si>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</si>
  <si>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GGGAGCTCCAGCACAGTGAAATGGACAGAATTGCAGAGCAA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</si>
  <si>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GGGAGCTCCAGCACAGTGAAATGGACAGAAGAACAGAGCAA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</si>
  <si>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GGGAGCTCCAGCACAGTGAAATGGACAGAAGACCAGAGCAA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</si>
  <si>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</si>
  <si>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GGGAGCTCCAGCACAGTGAAATGGACAGAAGATCAGAGCAA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</si>
  <si>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GGGAGCTCCAGCACAGTGAAATGGACAGAAGCACAGAGCAA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</si>
  <si>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GGGAGCTCCAGCACAGTGAAATGGACAGAAGCCCAGAGCAA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</si>
  <si>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</si>
  <si>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GGGAGCTCCAGCACAGTGAAATGGACAGAAGCTCAGAGCAA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</si>
  <si>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GGGAGCTCCAGCACAGTGAAATGGACAGAAGTACAGAGCAA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</si>
  <si>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GGGAGCTCCAGCACAGTGAAATGGACAGAAGTCCAGAGCAA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</si>
  <si>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</si>
  <si>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GGGAGCTCCAGCACAGTGAAATGGACAGAAGTTCAGAGCAA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</si>
  <si>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GGGAGCTCCAGCACAGTGAAATGGACAGAAGGAAAGAGCAA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</si>
  <si>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</si>
  <si>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GGGAGCTCCAGCACAGTGAAATGGACAGAAGGAGAGAGCAA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</si>
  <si>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GGGAGCTCCAGCACAGTGAAATGGACAGAAGGATAGAGCAA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</si>
  <si>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GGGAGCTCCAGCACAGTGAAATGGACAGAAGGCAAGAGCAA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</si>
  <si>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</si>
  <si>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GGGAGCTCCAGCACAGTGAAATGGACAGAAGGCGAGAGCAA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</si>
  <si>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GGGAGCTCCAGCACAGTGAAATGGACAGAAGGCTAGAGCAA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</si>
  <si>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GGGAGCTCCAGCACAGTGAAATGGACAGAAGGTAAGAGCAA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</si>
  <si>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</si>
  <si>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GGGAGCTCCAGCACAGTGAAATGGACAGAAGGTGAGAGCAA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</si>
  <si>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GGGAGCTCCAGCACAGTGAAATGGACAGAAGGTTAGAGCAA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</si>
  <si>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</si>
  <si>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GGGAGCTCCAGCACAGTGAAATGGACAGAAGGGACGAGCAA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</si>
  <si>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GGGAGCTCCAGCACAGTGAAATGGACAGAAGGGAGGAGCAA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</si>
  <si>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GGGAGCTCCAGCACAGTGAAATGGACAGAAGGGATGAGCAA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</si>
  <si>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</si>
  <si>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GGGAGCTCCAGCACAGTGAAATGGACAGAAGGGGCGAGCAA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</si>
  <si>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GGGAGCTCCAGCACAGTGAAATGGACAGAAGGGGGGAGCAA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</si>
  <si>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GGGAGCTCCAGCACAGTGAAATGGACAGAAGGGGTGAGCAA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</si>
  <si>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</si>
  <si>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GGGAGCTCCAGCACAGTGAAATGGACAGAAGGGTCGAGCAA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</si>
  <si>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GGGAGCTCCAGCACAGTGAAATGGACAGAAGGGTGGAGCAA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</si>
  <si>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GGGAGCTCCAGCACAGTGAAATGGACAGAAGGGTTGAGCAA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</si>
  <si>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GGGAGCTCCAGCACAGTGAAATGGACAGAAGGGCCAAGCAA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</si>
  <si>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GGGAGCTCCAGCACAGTGAAATGGACAGAAGGGCCCAGCAA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</si>
  <si>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</si>
  <si>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GGGAGCTCCAGCACAGTGAAATGGACAGAAGGGCCTAGCAA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</si>
  <si>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GGGAGCTCCAGCACAGTGAAATGGACAGAAGGGCGAAGCAA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</si>
  <si>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GGGAGCTCCAGCACAGTGAAATGGACAGAAGGGCGCAGCAA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</si>
  <si>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</si>
  <si>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GGGAGCTCCAGCACAGTGAAATGGACAGAAGGGCGTAGCAA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</si>
  <si>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GGGAGCTCCAGCACAGTGAAATGGACAGAAGGGCTAAGCAA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</si>
  <si>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GGGAGCTCCAGCACAGTGAAATGGACAGAAGGGCTCAGCAA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</si>
  <si>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</si>
  <si>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GGGAGCTCCAGCACAGTGAAATGGACAGAAGGGCTTAGCAA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</si>
  <si>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</si>
  <si>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GGGAGCTCCAGCACAGTGAAATGGACAGAAGGGCAACGCAA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</si>
  <si>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GGGAGCTCCAGCACAGTGAAATGGACAGAAGGGCAAGGCAA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</si>
  <si>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GGGAGCTCCAGCACAGTGAAATGGACAGAAGGGCAATGCAA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</si>
  <si>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</si>
  <si>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GGGAGCTCCAGCACAGTGAAATGGACAGAAGGGCACCGCAA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</si>
  <si>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GGGAGCTCCAGCACAGTGAAATGGACAGAAGGGCACGGCAA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</si>
  <si>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GGGAGCTCCAGCACAGTGAAATGGACAGAAGGGCACTGCAA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</si>
  <si>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</si>
  <si>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GGGAGCTCCAGCACAGTGAAATGGACAGAAGGGCATCGCAA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</si>
  <si>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GGGAGCTCCAGCACAGTGAAATGGACAGAAGGGCATGGCAA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</si>
  <si>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GGGAGCTCCAGCACAGTGAAATGGACAGAAGGGCATTGCAA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</si>
  <si>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GGGAGCTCCAGCACAGTGAAATGGACAGAAGGGCAGCACAA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</si>
  <si>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GGGAGCTCCAGCACAGTGAAATGGACAGAAGGGCAGCCCAA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</si>
  <si>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</si>
  <si>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GGGAGCTCCAGCACAGTGAAATGGACAGAAGGGCAGCTCAA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</si>
  <si>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GGGAGCTCCAGCACAGTGAAATGGACAGAAGGGCAGGACAA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</si>
  <si>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GGGAGCTCCAGCACAGTGAAATGGACAGAAGGGCAGGCCAA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</si>
  <si>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</si>
  <si>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GGGAGCTCCAGCACAGTGAAATGGACAGAAGGGCAGGTCAA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</si>
  <si>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GGGAGCTCCAGCACAGTGAAATGGACAGAAGGGCAGTACAA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</si>
  <si>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GGGAGCTCCAGCACAGTGAAATGGACAGAAGGGCAGTCCAA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</si>
  <si>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</si>
  <si>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GGGAGCTCCAGCACAGTGAAATGGACAGAAGGGCAGTTCAA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</si>
  <si>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</si>
  <si>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</si>
  <si>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</si>
  <si>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</si>
  <si>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AAAT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</si>
  <si>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AACT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</si>
  <si>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AAGT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</si>
  <si>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</si>
  <si>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ACAT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</si>
  <si>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ACCT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</si>
  <si>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ACGT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</si>
  <si>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</si>
  <si>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ATAT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</si>
  <si>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ATCT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</si>
  <si>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ATGT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</si>
  <si>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</si>
  <si>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AGAA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</si>
  <si>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AGAC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</si>
  <si>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AGAG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</si>
  <si>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</si>
  <si>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AGCA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</si>
  <si>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AGCC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</si>
  <si>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AGCG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</si>
  <si>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</si>
  <si>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AGGA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</si>
  <si>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AGGC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</si>
  <si>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AGGG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</si>
  <si>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</si>
  <si>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AACACA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</si>
  <si>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</si>
  <si>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GACACA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</si>
  <si>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TACACA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</si>
  <si>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AACACA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</si>
  <si>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</si>
  <si>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GACACA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</si>
  <si>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TACACA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</si>
  <si>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AACACA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</si>
  <si>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</si>
  <si>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GACACA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</si>
  <si>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TACACA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</si>
  <si>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</si>
  <si>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</si>
  <si>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</si>
  <si>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</si>
  <si>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</si>
  <si>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</si>
  <si>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</si>
  <si>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</si>
  <si>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</si>
  <si>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</si>
  <si>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</si>
  <si>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</si>
  <si>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CCAACA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</si>
  <si>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</si>
  <si>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CCGACA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</si>
  <si>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CCTACA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</si>
  <si>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CGAACA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</si>
  <si>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</si>
  <si>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CGGACA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</si>
  <si>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CGTACA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</si>
  <si>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CTAACA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</si>
  <si>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</si>
  <si>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CTGACA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</si>
  <si>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</si>
  <si>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CAAACA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</si>
  <si>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CAACCA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</si>
  <si>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CAAGCA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</si>
  <si>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CAATCA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</si>
  <si>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CAGACA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</si>
  <si>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CAGCCA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</si>
  <si>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CAGGCA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</si>
  <si>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CAGTCA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</si>
  <si>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CATACA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</si>
  <si>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CATCCA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</si>
  <si>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CATGCA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</si>
  <si>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CATTCA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</si>
  <si>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CACCAA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</si>
  <si>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CACCCA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</si>
  <si>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CACCGA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</si>
  <si>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CACCTA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</si>
  <si>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</si>
  <si>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CACGCA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</si>
  <si>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CACGGA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</si>
  <si>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CACGTA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</si>
  <si>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CACTAA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</si>
  <si>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CACTCA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</si>
  <si>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CACTGA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</si>
  <si>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CACTTA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</si>
  <si>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</si>
  <si>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</si>
  <si>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CACAAG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</si>
  <si>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</si>
  <si>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</si>
  <si>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</si>
  <si>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CACAGG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</si>
  <si>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</si>
  <si>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</si>
  <si>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</si>
  <si>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CACATG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</si>
  <si>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</si>
  <si>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CACACC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</si>
  <si>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CACACC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</si>
  <si>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</si>
  <si>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CACACC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</si>
  <si>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CACACG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</si>
  <si>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CACACG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</si>
  <si>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</si>
  <si>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CACACG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</si>
  <si>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CACACT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</si>
  <si>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CACACT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</si>
  <si>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</si>
  <si>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CACACT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</si>
  <si>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AAGAGCTCCAGCACAGTGAAATGGACAGAAGGGCAGAGCAA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</si>
  <si>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ACGAGCTCCAGCACAGTGAAATGGACAGAAGGGCAGAGCAA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</si>
  <si>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</si>
  <si>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ATGAGCTCCAGCACAGTGAAATGGACAGAAGGGCAGAGCAA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</si>
  <si>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CAGAGCTCCAGCACAGTGAAATGGACAGAAGGGCAGAGCAA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</si>
  <si>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CCGAGCTCCAGCACAGTGAAATGGACAGAAGGGCAGAGCAA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</si>
  <si>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</si>
  <si>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CTGAGCTCCAGCACAGTGAAATGGACAGAAGGGCAGAGCAA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</si>
  <si>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TAGAGCTCCAGCACAGTGAAATGGACAGAAGGGCAGAGCAA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</si>
  <si>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TCGAGCTCCAGCACAGTGAAATGGACAGAAGGGCAGAGCAA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</si>
  <si>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</si>
  <si>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TTGAGCTCCAGCACAGTGAAATGGACAGAAGGGCAGAGCAA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</si>
  <si>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GAAAGCTCCAGCACAGTGAAATGGACAGAAGGGCAGAGCAA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</si>
  <si>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GACAGCTCCAGCACAGTGAAATGGACAGAAGGGCAGAGCAA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</si>
  <si>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</si>
  <si>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GATAGCTCCAGCACAGTGAAATGGACAGAAGGGCAGAGCAA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</si>
  <si>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GCAAGCTCCAGCACAGTGAAATGGACAGAAGGGCAGAGCAA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</si>
  <si>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GCCAGCTCCAGCACAGTGAAATGGACAGAAGGGCAGAGCAA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</si>
  <si>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</si>
  <si>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GCTAGCTCCAGCACAGTGAAATGGACAGAAGGGCAGAGCAA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</si>
  <si>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GTAAGCTCCAGCACAGTGAAATGGACAGAAGGGCAGAGCAA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</si>
  <si>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GTCAGCTCCAGCACAGTGAAATGGACAGAAGGGCAGAGCAA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</si>
  <si>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</si>
  <si>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GTTAGCTCCAGCACAGTGAAATGGACAGAAGGGCAGAGCAA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</si>
  <si>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</si>
  <si>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GGACGCTCCAGCACAGTGAAATGGACAGAAGGGCAGAGCAA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</si>
  <si>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GGAGGCTCCAGCACAGTGAAATGGACAGAAGGGCAGAGCAA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</si>
  <si>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GGATGCTCCAGCACAGTGAAATGGACAGAAGGGCAGAGCAA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</si>
  <si>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</si>
  <si>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GGCCGCTCCAGCACAGTGAAATGGACAGAAGGGCAGAGCAA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</si>
  <si>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GGCGGCTCCAGCACAGTGAAATGGACAGAAGGGCAGAGCAA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</si>
  <si>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GGCTGCTCCAGCACAGTGAAATGGACAGAAGGGCAGAGCAA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</si>
  <si>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</si>
  <si>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GGTCGCTCCAGCACAGTGAAATGGACAGAAGGGCAGAGCAA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</si>
  <si>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GGTGGCTCCAGCACAGTGAAATGGACAGAAGGGCAGAGCAA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</si>
  <si>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GGTTGCTCCAGCACAGTGAAATGGACAGAAGGGCAGAGCAA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</si>
  <si>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GGGCACTCCAGCACAGTGAAATGGACAGAAGGGCAGAGCAA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</si>
  <si>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GGGCCCTCCAGCACAGTGAAATGGACAGAAGGGCAGAGCAA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</si>
  <si>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</si>
  <si>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GGGCTCTCCAGCACAGTGAAATGGACAGAAGGGCAGAGCAA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</si>
  <si>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GGGGACTCCAGCACAGTGAAATGGACAGAAGGGCAGAGCAA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</si>
  <si>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GGGGCCTCCAGCACAGTGAAATGGACAGAAGGGCAGAGCAA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</si>
  <si>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</si>
  <si>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GGGGTCTCCAGCACAGTGAAATGGACAGAAGGGCAGAGCAA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</si>
  <si>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GGGTACTCCAGCACAGTGAAATGGACAGAAGGGCAGAGCAA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</si>
  <si>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GGGTCCTCCAGCACAGTGAAATGGACAGAAGGGCAGAGCAA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</si>
  <si>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</si>
  <si>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GGGTTCTCCAGCACAGTGAAATGGACAGAAGGGCAGAGCAA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</si>
  <si>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GGGAAATCCAGCACAGTGAAATGGACAGAAGGGCAGAGCAA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</si>
  <si>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</si>
  <si>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GGGAAGTCCAGCACAGTGAAATGGACAGAAGGGCAGAGCAA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</si>
  <si>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GGGAATTCCAGCACAGTGAAATGGACAGAAGGGCAGAGCAA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</si>
  <si>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GGGACATCCAGCACAGTGAAATGGACAGAAGGGCAGAGCAA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</si>
  <si>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</si>
  <si>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GGGACGTCCAGCACAGTGAAATGGACAGAAGGGCAGAGCAA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</si>
  <si>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GGGACTTCCAGCACAGTGAAATGGACAGAAGGGCAGAGCAA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</si>
  <si>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GGGATATCCAGCACAGTGAAATGGACAGAAGGGCAGAGCAA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</si>
  <si>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</si>
  <si>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GGGATGTCCAGCACAGTGAAATGGACAGAAGGGCAGAGCAA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</si>
  <si>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GGGATTTCCAGCACAGTGAAATGGACAGAAGGGCAGAGCAA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</si>
  <si>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GGGAGAACCAGCACAGTGAAATGGACAGAAGGGCAGAGCAA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</si>
  <si>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GGGAGACCCAGCACAGTGAAATGGACAGAAGGGCAGAGCAA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</si>
  <si>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GGGAGAGCCAGCACAGTGAAATGGACAGAAGGGCAGAGCAA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</si>
  <si>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</si>
  <si>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GGGAGGACCAGCACAGTGAAATGGACAGAAGGGCAGAGCAA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</si>
  <si>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GGGAGGCCCAGCACAGTGAAATGGACAGAAGGGCAGAGCAA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</si>
  <si>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GGGAGGGCCAGCACAGTGAAATGGACAGAAGGGCAGAGCAA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</si>
  <si>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</si>
  <si>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GGGAGTACCAGCACAGTGAAATGGACAGAAGGGCAGAGCAA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</si>
  <si>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GGGAGTCCCAGCACAGTGAAATGGACAGAAGGGCAGAGCAA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</si>
  <si>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GGGAGTGCCAGCACAGTGAAATGGACAGAAGGGCAGAGCAA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</si>
  <si>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</si>
  <si>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GGGAGCAACAGCACAGTGAAATGGACAGAAGGGCAGAGCAA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</si>
  <si>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</si>
  <si>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GGGAGCAGCAGCACAGTGAAATGGACAGAAGGGCAGAGCAA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</si>
  <si>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GGGAGCATCAGCACAGTGAAATGGACAGAAGGGCAGAGCAA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</si>
  <si>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GGGAGCCACAGCACAGTGAAATGGACAGAAGGGCAGAGCAA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</si>
  <si>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</si>
  <si>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GGGAGCCGCAGCACAGTGAAATGGACAGAAGGGCAGAGCAA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</si>
  <si>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GGGAGCCTCAGCACAGTGAAATGGACAGAAGGGCAGAGCAA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</si>
  <si>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GGGAGCGACAGCACAGTGAAATGGACAGAAGGGCAGAGCAA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</si>
  <si>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</si>
  <si>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GGGAGCGGCAGCACAGTGAAATGGACAGAAGGGCAGAGCAA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</si>
  <si>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GGGAGCGTCAGCACAGTGAAATGGACAGAAGGGCAGAGCAA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</si>
  <si>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GGGAGCTAAAGCACAGTGAAATGGACAGAAGGGCAGAGCAA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</si>
  <si>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</si>
  <si>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GGGAGCTAGAGCACAGTGAAATGGACAGAAGGGCAGAGCAA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</si>
  <si>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GGGAGCTATAGCACAGTGAAATGGACAGAAGGGCAGAGCAA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</si>
  <si>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GGGAGCTGAAGCACAGTGAAATGGACAGAAGGGCAGAGCAA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</si>
  <si>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</si>
  <si>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GGGAGCTGGAGCACAGTGAAATGGACAGAAGGGCAGAGCAA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</si>
  <si>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GGGAGCTGTAGCACAGTGAAATGGACAGAAGGGCAGAGCAA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</si>
  <si>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GGGAGCTTAAGCACAGTGAAATGGACAGAAGGGCAGAGCAA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</si>
  <si>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</si>
  <si>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GGGAGCTTGAGCACAGTGAAATGGACAGAAGGGCAGAGCAA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</si>
  <si>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GGGAGCTTTAGCACAGTGAAATGGACAGAAGGGCAGAGCAA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</si>
  <si>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</si>
  <si>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GGGAGCTCACGCACAGTGAAATGGACAGAAGGGCAGAGCAA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</si>
  <si>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GGGAGCTCAGGCACAGTGAAATGGACAGAAGGGCAGAGCAA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</si>
  <si>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GGGAGCTCATGCACAGTGAAATGGACAGAAGGGCAGAGCAA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</si>
  <si>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</si>
  <si>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GGGAGCTCGCGCACAGTGAAATGGACAGAAGGGCAGAGCAA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</si>
  <si>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GGGAGCTCGGGCACAGTGAAATGGACAGAAGGGCAGAGCAA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</si>
  <si>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GGGAGCTCGTGCACAGTGAAATGGACAGAAGGGCAGAGCAA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</si>
  <si>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</si>
  <si>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GGGAGCTCTCGCACAGTGAAATGGACAGAAGGGCAGAGCAA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</si>
  <si>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GGGAGCTCTGGCACAGTGAAATGGACAGAAGGGCAGAGCAA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</si>
  <si>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GGGAGCTCTTGCACAGTGAAATGGACAGAAGGGCAGAGCAA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</si>
  <si>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GGGAGCTCCCACACAGTGAAATGGACAGAAGGGCAGAGCAA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</si>
  <si>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GGGAGCTCCCCCACAGTGAAATGGACAGAAGGGCAGAGCAA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</si>
  <si>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</si>
  <si>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GGGAGCTCCCTCACAGTGAAATGGACAGAAGGGCAGAGCAA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</si>
  <si>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GGGAGCTCCGACACAGTGAAATGGACAGAAGGGCAGAGCAA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</si>
  <si>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GGGAGCTCCGCCACAGTGAAATGGACAGAAGGGCAGAGCAA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</si>
  <si>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</si>
  <si>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GGGAGCTCCGTCACAGTGAAATGGACAGAAGGGCAGAGCAA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</si>
  <si>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GGGAGCTCCTACACAGTGAAATGGACAGAAGGGCAGAGCAA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</si>
  <si>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GGGAGCTCCTCCACAGTGAAATGGACAGAAGGGCAGAGCAA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</si>
  <si>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</si>
  <si>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GGGAGCTCCTTCACAGTGAAATGGACAGAAGGGCAGAGCAA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</si>
  <si>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GGGAGCTCCAAAACAGTGAAATGGACAGAAGGGCAGAGCAA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</si>
  <si>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</si>
  <si>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GGGAGCTCCAAGACAGTGAAATGGACAGAAGGGCAGAGCAA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</si>
  <si>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GGGAGCTCCAATACAGTGAAATGGACAGAAGGGCAGAGCAA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</si>
  <si>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GGGAGCTCCACAACAGTGAAATGGACAGAAGGGCAGAGCAA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</si>
  <si>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</si>
  <si>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GGGAGCTCCACGACAGTGAAATGGACAGAAGGGCAGAGCAA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</si>
  <si>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GGGAGCTCCACTACAGTGAAATGGACAGAAGGGCAGAGCAA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</si>
  <si>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GGGAGCTCCATAACAGTGAAATGGACAGAAGGGCAGAGCAA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</si>
  <si>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</si>
  <si>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GGGAGCTCCATGACAGTGAAATGGACAGAAGGGCAGAGCAA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</si>
  <si>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GGGAGCTCCATTACAGTGAAATGGACAGAAGGGCAGAGCAA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</si>
  <si>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</si>
  <si>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GGGAGCTCCAGACCAGTGAAATGGACAGAAGGGCAGAGCAA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</si>
  <si>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GGGAGCTCCAGAGCAGTGAAATGGACAGAAGGGCAGAGCAA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</si>
  <si>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GGGAGCTCCAGATCAGTGAAATGGACAGAAGGGCAGAGCAA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</si>
  <si>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</si>
  <si>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GGGAGCTCCAGGCCAGTGAAATGGACAGAAGGGCAGAGCAA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</si>
  <si>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GGGAGCTCCAGGGCAGTGAAATGGACAGAAGGGCAGAGCAA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</si>
  <si>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GGGAGCTCCAGGTCAGTGAAATGGACAGAAGGGCAGAGCAA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</si>
  <si>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</si>
  <si>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GGGAGCTCCAGTCCAGTGAAATGGACAGAAGGGCAGAGCAA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</si>
  <si>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GGGAGCTCCAGTGCAGTGAAATGGACAGAAGGGCAGAGCAA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</si>
  <si>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GGGAGCTCCAGTTCAGTGAAATGGACAGAAGGGCAGAGCAA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</si>
  <si>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GGGAGCTCCAGCCAAGTGAAATGGACAGAAGGGCAGAGCAA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</si>
  <si>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</si>
  <si>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GGGAGCTCCAGCCGAGTGAAATGGACAGAAGGGCAGAGCAA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</si>
  <si>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GGGAGCTCCAGCCTAGTGAAATGGACAGAAGGGCAGAGCAA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</si>
  <si>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GGGAGCTCCAGCGAAGTGAAATGGACAGAAGGGCAGAGCAA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</si>
  <si>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</si>
  <si>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GGGAGCTCCAGCGGAGTGAAATGGACAGAAGGGCAGAGCAA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</si>
  <si>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GGGAGCTCCAGCGTAGTGAAATGGACAGAAGGGCAGAGCAA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</si>
  <si>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GGGAGCTCCAGCTAAGTGAAATGGACAGAAGGGCAGAGCAA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</si>
  <si>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</si>
  <si>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GGGAGCTCCAGCTGAGTGAAATGGACAGAAGGGCAGAGCAA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</si>
  <si>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GGGAGCTCCAGCTTAGTGAAATGGACAGAAGGGCAGAGCAA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</si>
  <si>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</si>
  <si>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GGGAGCTCCAGCAACGTGAAATGGACAGAAGGGCAGAGCAA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</si>
  <si>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GGGAGCTCCAGCAAGGTGAAATGGACAGAAGGGCAGAGCAA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</si>
  <si>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GGGAGCTCCAGCAATGTGAAATGGACAGAAGGGCAGAGCAA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</si>
  <si>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</si>
  <si>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GGGAGCTCCAGCAGCGTGAAATGGACAGAAGGGCAGAGCAA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</si>
  <si>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GGGAGCTCCAGCAGGGTGAAATGGACAGAAGGGCAGAGCAA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</si>
  <si>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GGGAGCTCCAGCAGTGTGAAATGGACAGAAGGGCAGAGCAA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</si>
  <si>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</si>
  <si>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GGGAGCTCCAGCATCGTGAAATGGACAGAAGGGCAGAGCAA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</si>
  <si>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GGGAGCTCCAGCATGGTGAAATGGACAGAAGGGCAGAGCAA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</si>
  <si>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GGGAGCTCCAGCATTGTGAAATGGACAGAAGGGCAGAGCAA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</si>
  <si>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GGGAGCTCCAGCACCATGAAATGGACAGAAGGGCAGAGCAA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</si>
  <si>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GGGAGCTCCAGCACCCTGAAATGGACAGAAGGGCAGAGCAA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</si>
  <si>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</si>
  <si>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GGGAGCTCCAGCACCTTGAAATGGACAGAAGGGCAGAGCAA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</si>
  <si>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GGGAGCTCCAGCACGATGAAATGGACAGAAGGGCAGAGCAA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</si>
  <si>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GGGAGCTCCAGCACGCTGAAATGGACAGAAGGGCAGAGCAA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</si>
  <si>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</si>
  <si>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GGGAGCTCCAGCACGTTGAAATGGACAGAAGGGCAGAGCAA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</si>
  <si>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GGGAGCTCCAGCACTATGAAATGGACAGAAGGGCAGAGCAA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</si>
  <si>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GGGAGCTCCAGCACTCTGAAATGGACAGAAGGGCAGAGCAA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</si>
  <si>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</si>
  <si>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GGGAGCTCCAGCACTTTGAAATGGACAGAAGGGCAGAGCAA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</si>
  <si>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GGGAGCTCCAGCACAAAGAAATGGACAGAAGGGCAGAGCAA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</si>
  <si>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GGGAGCTCCAGCACAACGAAATGGACAGAAGGGCAGAGCAA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</si>
  <si>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GGGAGCTCCAGCACAAGGAAATGGACAGAAGGGCAGAGCAA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</si>
  <si>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</si>
  <si>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GGGAGCTCCAGCACACAGAAATGGACAGAAGGGCAGAGCAA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</si>
  <si>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GGGAGCTCCAGCACACCGAAATGGACAGAAGGGCAGAGCAA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</si>
  <si>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GGGAGCTCCAGCACACGGAAATGGACAGAAGGGCAGAGCAA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</si>
  <si>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</si>
  <si>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GGGAGCTCCAGCACATAGAAATGGACAGAAGGGCAGAGCAA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</si>
  <si>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GGGAGCTCCAGCACATCGAAATGGACAGAAGGGCAGAGCAA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</si>
  <si>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GGGAGCTCCAGCACATGGAAATGGACAGAAGGGCAGAGCAA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</si>
  <si>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</si>
  <si>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GGGAGCTCCAGCACAGAAAAATGGACAGAAGGGCAGAGCAA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</si>
  <si>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GGGAGCTCCAGCACAGACAAATGGACAGAAGGGCAGAGCAA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</si>
  <si>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</si>
  <si>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GGGAGCTCCAGCACAGATAAATGGACAGAAGGGCAGAGCAA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</si>
  <si>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GGGAGCTCCAGCACAGCAAAATGGACAGAAGGGCAGAGCAA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</si>
  <si>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GGGAGCTCCAGCACAGCCAAATGGACAGAAGGGCAGAGCAA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</si>
  <si>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</si>
  <si>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GGGAGCTCCAGCACAGCTAAATGGACAGAAGGGCAGAGCAA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</si>
  <si>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GGGAGCTCCAGCACAGGAAAATGGACAGAAGGGCAGAGCAA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</si>
  <si>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GGGAGCTCCAGCACAGGCAAATGGACAGAAGGGCAGAGCAA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</si>
  <si>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</si>
  <si>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GGGAGCTCCAGCACAGGTAAATGGACAGAAGGGCAGAGCAA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</si>
  <si>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</si>
  <si>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GGGAGCTCCAGCACAGTACAATGGACAGAAGGGCAGAGCAA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</si>
  <si>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GGGAGCTCCAGCACAGTAGAATGGACAGAAGGGCAGAGCAA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</si>
  <si>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GGGAGCTCCAGCACAGTATAATGGACAGAAGGGCAGAGCAA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</si>
  <si>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</si>
  <si>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GGGAGCTCCAGCACAGTCCAATGGACAGAAGGGCAGAGCAA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</si>
  <si>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GGGAGCTCCAGCACAGTCGAATGGACAGAAGGGCAGAGCAA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</si>
  <si>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GGGAGCTCCAGCACAGTCTAATGGACAGAAGGGCAGAGCAA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</si>
  <si>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</si>
  <si>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GGGAGCTCCAGCACAGTTCAATGGACAGAAGGGCAGAGCAA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</si>
  <si>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GGGAGCTCCAGCACAGTTGAATGGACAGAAGGGCAGAGCAA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</si>
  <si>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GGGAGCTCCAGCACAGTTTAATGGACAGAAGGGCAGAGCAA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</si>
  <si>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</si>
  <si>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GGGAGCTCCAGCACAGTGCCATGGACAGAAGGGCAGAGCAA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</si>
  <si>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GGGAGCTCCAGCACAGTGCGATGGACAGAAGGGCAGAGCAA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</si>
  <si>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GGGAGCTCCAGCACAGTGCTATGGACAGAAGGGCAGAGCAA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</si>
  <si>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</si>
  <si>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GGGAGCTCCAGCACAGTGGCATGGACAGAAGGGCAGAGCAA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</si>
  <si>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GGGAGCTCCAGCACAGTGGGATGGACAGAAGGGCAGAGCAA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</si>
  <si>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GGGAGCTCCAGCACAGTGGTATGGACAGAAGGGCAGAGCAA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</si>
  <si>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</si>
  <si>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GGGAGCTCCAGCACAGTGTCATGGACAGAAGGGCAGAGCAA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</si>
  <si>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GGGAGCTCCAGCACAGTGTGATGGACAGAAGGGCAGAGCAA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</si>
  <si>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GGGAGCTCCAGCACAGTGTTATGGACAGAAGGGCAGAGCAA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</si>
  <si>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</si>
  <si>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GGGAGCTCCAGCACAGTGACCTGGACAGAAGGGCAGAGCAA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</si>
  <si>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GGGAGCTCCAGCACAGTGACGTGGACAGAAGGGCAGAGCAA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</si>
  <si>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GGGAGCTCCAGCACAGTGACTTGGACAGAAGGGCAGAGCAA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</si>
  <si>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</si>
  <si>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GGGAGCTCCAGCACAGTGAGCTGGACAGAAGGGCAGAGCAA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</si>
  <si>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GGGAGCTCCAGCACAGTGAGGTGGACAGAAGGGCAGAGCAA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</si>
  <si>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GGGAGCTCCAGCACAGTGAGTTGGACAGAAGGGCAGAGCAA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</si>
  <si>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</si>
  <si>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GGGAGCTCCAGCACAGTGATCTGGACAGAAGGGCAGAGCAA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</si>
  <si>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GGGAGCTCCAGCACAGTGATGTGGACAGAAGGGCAGAGCAA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</si>
  <si>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GGGAGCTCCAGCACAGTGATTTGGACAGAAGGGCAGAGCAA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</si>
  <si>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GGGAGCTCCAGCACAGTGAACAGGACAGAAGGGCAGAGCAA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</si>
  <si>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GGGAGCTCCAGCACAGTGAACCGGACAGAAGGGCAGAGCAA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</si>
  <si>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GGGAGCTCCAGCACAGTGAACGGGACAGAAGGGCAGAGCAA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</si>
  <si>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</si>
  <si>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GGGAGCTCCAGCACAGTGAAGAGGACAGAAGGGCAGAGCAA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</si>
  <si>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GGGAGCTCCAGCACAGTGAAGCGGACAGAAGGGCAGAGCAA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</si>
  <si>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GGGAGCTCCAGCACAGTGAAGGGGACAGAAGGGCAGAGCAA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</si>
  <si>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</si>
  <si>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GGGAGCTCCAGCACAGTGAATAGGACAGAAGGGCAGAGCAA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</si>
  <si>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GGGAGCTCCAGCACAGTGAATCGGACAGAAGGGCAGAGCAA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</si>
  <si>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GGGAGCTCCAGCACAGTGAATGGGACAGAAGGGCAGAGCAA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</si>
  <si>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</si>
  <si>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GGGAGCTCCAGCACAGTGAAAAAGACAGAAGGGCAGAGCAA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</si>
  <si>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GGGAGCTCCAGCACAGTGAAAACGACAGAAGGGCAGAGCAA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</si>
  <si>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</si>
  <si>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GGGAGCTCCAGCACAGTGAAAATGACAGAAGGGCAGAGCAA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</si>
  <si>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GGGAGCTCCAGCACAGTGAAACAGACAGAAGGGCAGAGCAA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</si>
  <si>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GGGAGCTCCAGCACAGTGAAACCGACAGAAGGGCAGAGCAA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</si>
  <si>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</si>
  <si>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GGGAGCTCCAGCACAGTGAAACTGACAGAAGGGCAGAGCAA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</si>
  <si>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GGGAGCTCCAGCACAGTGAAAGAGACAGAAGGGCAGAGCAA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</si>
  <si>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GGGAGCTCCAGCACAGTGAAAGCGACAGAAGGGCAGAGCAA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</si>
  <si>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</si>
  <si>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GGGAGCTCCAGCACAGTGAAAGTGACAGAAGGGCAGAGCAA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</si>
  <si>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GGGAGCTCCAGCACAGTGAAATAAACAGAAGGGCAGAGCAA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</si>
  <si>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GGGAGCTCCAGCACAGTGAAATACACAGAAGGGCAGAGCAA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</si>
  <si>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</si>
  <si>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GGGAGCTCCAGCACAGTGAAATATACAGAAGGGCAGAGCAA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</si>
  <si>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GGGAGCTCCAGCACAGTGAAATCAACAGAAGGGCAGAGCAA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</si>
  <si>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GGGAGCTCCAGCACAGTGAAATCCACAGAAGGGCAGAGCAA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</si>
  <si>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</si>
  <si>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GGGAGCTCCAGCACAGTGAAATCTACAGAAGGGCAGAGCAA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</si>
  <si>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GGGAGCTCCAGCACAGTGAAATTAACAGAAGGGCAGAGCAA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</si>
  <si>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GGGAGCTCCAGCACAGTGAAATTCACAGAAGGGCAGAGCAA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</si>
  <si>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</si>
  <si>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GGGAGCTCCAGCACAGTGAAATTTACAGAAGGGCAGAGCAA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</si>
  <si>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</si>
  <si>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GGGAGCTCCAGCACAGTGAAATGACCAGAAGGGCAGAGCAA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</si>
  <si>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GGGAGCTCCAGCACAGTGAAATGAGCAGAAGGGCAGAGCAA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</si>
  <si>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GGGAGCTCCAGCACAGTGAAATGATCAGAAGGGCAGAGCAA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</si>
  <si>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</si>
  <si>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GGGAGCTCCAGCACAGTGAAATGCCCAGAAGGGCAGAGCAA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</si>
  <si>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GGGAGCTCCAGCACAGTGAAATGCGCAGAAGGGCAGAGCAA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</si>
  <si>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GGGAGCTCCAGCACAGTGAAATGCTCAGAAGGGCAGAGCAA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</si>
  <si>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</si>
  <si>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GGGAGCTCCAGCACAGTGAAATGTCCAGAAGGGCAGAGCAA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</si>
  <si>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GGGAGCTCCAGCACAGTGAAATGTGCAGAAGGGCAGAGCAA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</si>
  <si>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GGGAGCTCCAGCACAGTGAAATGTTCAGAAGGGCAGAGCAA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</si>
  <si>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GGGAGCTCCAGCACAGTGAAATGGCAAGAAGGGCAGAGCAA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</si>
  <si>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</si>
  <si>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GGGAGCTCCAGCACAGTGAAATGGCGAGAAGGGCAGAGCAA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</si>
  <si>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GGGAGCTCCAGCACAGTGAAATGGCTAGAAGGGCAGAGCAA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</si>
  <si>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GGGAGCTCCAGCACAGTGAAATGGGAAGAAGGGCAGAGCAA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</si>
  <si>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</si>
  <si>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GGGAGCTCCAGCACAGTGAAATGGGGAGAAGGGCAGAGCAA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</si>
  <si>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GGGAGCTCCAGCACAGTGAAATGGGTAGAAGGGCAGAGCAA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</si>
  <si>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GGGAGCTCCAGCACAGTGAAATGGTAAGAAGGGCAGAGCAA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</si>
  <si>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</si>
  <si>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GGGAGCTCCAGCACAGTGAAATGGTGAGAAGGGCAGAGCAA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</si>
  <si>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GGGAGCTCCAGCACAGTGAAATGGTTAGAAGGGCAGAGCAA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</si>
  <si>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</si>
  <si>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GGGAGCTCCAGCACAGTGAAATGGAACGAAGGGCAGAGCAA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</si>
  <si>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GGGAGCTCCAGCACAGTGAAATGGAAGGAAGGGCAGAGCAA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</si>
  <si>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GGGAGCTCCAGCACAGTGAAATGGAATGAAGGGCAGAGCAA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</si>
  <si>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</si>
  <si>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GGGAGCTCCAGCACAGTGAAATGGAGCGAAGGGCAGAGCAA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</si>
  <si>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GGGAGCTCCAGCACAGTGAAATGGAGGGAAGGGCAGAGCAA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</si>
  <si>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GGGAGCTCCAGCACAGTGAAATGGAGTGAAGGGCAGAGCAA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</si>
  <si>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</si>
  <si>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GGGAGCTCCAGCACAGTGAAATGGATCGAAGGGCAGAGCAA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</si>
  <si>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GGGAGCTCCAGCACAGTGAAATGGATGGAAGGGCAGAGCAA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</si>
  <si>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GGGAGCTCCAGCACAGTGAAATGGATTGAAGGGCAGAGCAA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</si>
  <si>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GGGAGCTCCAGCACAGTGAAATGGACCAAAGGGCAGAGCAA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</si>
  <si>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GGGAGCTCCAGCACAGTGAAATGGACCCAAGGGCAGAGCAA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</si>
  <si>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</si>
  <si>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GGGAGCTCCAGCACAGTGAAATGGACCTAAGGGCAGAGCAA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</si>
  <si>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GGGAGCTCCAGCACAGTGAAATGGACGAAAGGGCAGAGCAA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</si>
  <si>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GGGAGCTCCAGCACAGTGAAATGGACGCAAGGGCAGAGCAA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</si>
  <si>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</si>
  <si>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GGGAGCTCCAGCACAGTGAAATGGACGTAAGGGCAGAGCAA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</si>
  <si>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GGGAGCTCCAGCACAGTGAAATGGACTAAAGGGCAGAGCAA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</si>
  <si>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GGGAGCTCCAGCACAGTGAAATGGACTCAAGGGCAGAGCAA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</si>
  <si>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</si>
  <si>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GGGAGCTCCAGCACAGTGAAATGGACTTAAGGGCAGAGCAA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</si>
  <si>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</si>
  <si>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GGGAGCTCCAGCACAGTGAAATGGACAACAGGGCAGAGCAA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</si>
  <si>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GGGAGCTCCAGCACAGTGAAATGGACAAGAGGGCAGAGCAA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</si>
  <si>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GGGAGCTCCAGCACAGTGAAATGGACAATAGGGCAGAGCAA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</si>
  <si>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</si>
  <si>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GGGAGCTCCAGCACAGTGAAATGGACACCAGGGCAGAGCAA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</si>
  <si>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GGGAGCTCCAGCACAGTGAAATGGACACGAGGGCAGAGCAA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</si>
  <si>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GGGAGCTCCAGCACAGTGAAATGGACACTAGGGCAGAGCAA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</si>
  <si>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</si>
  <si>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GGGAGCTCCAGCACAGTGAAATGGACATCAGGGCAGAGCAA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</si>
  <si>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GGGAGCTCCAGCACAGTGAAATGGACATGAGGGCAGAGCAA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</si>
  <si>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GGGAGCTCCAGCACAGTGAAATGGACATTAGGGCAGAGCAA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</si>
  <si>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</si>
  <si>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GGGAGCTCCAGCACAGTGAAATGGACAGCCGGGCAGAGCAA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</si>
  <si>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GGGAGCTCCAGCACAGTGAAATGGACAGCGGGGCAGAGCAA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</si>
  <si>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GGGAGCTCCAGCACAGTGAAATGGACAGCTGGGCAGAGCAA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</si>
  <si>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</si>
  <si>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GGGAGCTCCAGCACAGTGAAATGGACAGGCGGGCAGAGCAA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</si>
  <si>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GGGAGCTCCAGCACAGTGAAATGGACAGGGGGGCAGAGCAA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</si>
  <si>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GGGAGCTCCAGCACAGTGAAATGGACAGGTGGGCAGAGCAA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</si>
  <si>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</si>
  <si>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GGGAGCTCCAGCACAGTGAAATGGACAGTCGGGCAGAGCAA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</si>
  <si>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GGGAGCTCCAGCACAGTGAAATGGACAGTGGGGCAGAGCAA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</si>
  <si>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GGGAGCTCCAGCACAGTGAAATGGACAGTTGGGCAGAGCAA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</si>
  <si>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GGGAGCTCCAGCACAGTGAAATGGACAGACAGGCAGAGCAA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</si>
  <si>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GGGAGCTCCAGCACAGTGAAATGGACAGACCGGCAGAGCAA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</si>
  <si>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</si>
  <si>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GGGAGCTCCAGCACAGTGAAATGGACAGACTGGCAGAGCAA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</si>
  <si>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GGGAGCTCCAGCACAGTGAAATGGACAGAGAGGCAGAGCAA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</si>
  <si>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GGGAGCTCCAGCACAGTGAAATGGACAGAGCGGCAGAGCAA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</si>
  <si>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</si>
  <si>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GGGAGCTCCAGCACAGTGAAATGGACAGAGTGGCAGAGCAA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</si>
  <si>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GGGAGCTCCAGCACAGTGAAATGGACAGATAGGCAGAGCAA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</si>
  <si>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GGGAGCTCCAGCACAGTGAAATGGACAGATCGGCAGAGCAA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</si>
  <si>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</si>
  <si>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GGGAGCTCCAGCACAGTGAAATGGACAGATTGGCAGAGCAA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</si>
  <si>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GGGAGCTCCAGCACAGTGAAATGGACAGAAAAGCAGAGCAA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</si>
  <si>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GGGAGCTCCAGCACAGTGAAATGGACAGAAACGCAGAGCAA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</si>
  <si>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</si>
  <si>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GGGAGCTCCAGCACAGTGAAATGGACAGAAATGCAGAGCAA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</si>
  <si>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GGGAGCTCCAGCACAGTGAAATGGACAGAACAGCAGAGCAA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</si>
  <si>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GGGAGCTCCAGCACAGTGAAATGGACAGAACCGCAGAGCAA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</si>
  <si>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</si>
  <si>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GGGAGCTCCAGCACAGTGAAATGGACAGAACTGCAGAGCAA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</si>
  <si>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GGGAGCTCCAGCACAGTGAAATGGACAGAATAGCAGAGCAA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</si>
  <si>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GGGAGCTCCAGCACAGTGAAATGGACAGAATCGCAGAGCAA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</si>
  <si>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</si>
  <si>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GGGAGCTCCAGCACAGTGAAATGGACAGAATTGCAGAGCAA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</si>
  <si>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GGGAGCTCCAGCACAGTGAAATGGACAGAAGAACAGAGCAA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</si>
  <si>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GGGAGCTCCAGCACAGTGAAATGGACAGAAGACCAGAGCAA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</si>
  <si>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</si>
  <si>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GGGAGCTCCAGCACAGTGAAATGGACAGAAGATCAGAGCAA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</si>
  <si>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GGGAGCTCCAGCACAGTGAAATGGACAGAAGCACAGAGCAA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</si>
  <si>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GGGAGCTCCAGCACAGTGAAATGGACAGAAGCCCAGAGCAA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</si>
  <si>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</si>
  <si>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GGGAGCTCCAGCACAGTGAAATGGACAGAAGCTCAGAGCAA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</si>
  <si>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GGGAGCTCCAGCACAGTGAAATGGACAGAAGTACAGAGCAA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</si>
  <si>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GGGAGCTCCAGCACAGTGAAATGGACAGAAGTCCAGAGCAA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</si>
  <si>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</si>
  <si>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GGGAGCTCCAGCACAGTGAAATGGACAGAAGTTCAGAGCAA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</si>
  <si>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GGGAGCTCCAGCACAGTGAAATGGACAGAAGGAAAGAGCAA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</si>
  <si>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</si>
  <si>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GGGAGCTCCAGCACAGTGAAATGGACAGAAGGAGAGAGCAA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</si>
  <si>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GGGAGCTCCAGCACAGTGAAATGGACAGAAGGATAGAGCAA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</si>
  <si>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GGGAGCTCCAGCACAGTGAAATGGACAGAAGGCAAGAGCAA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</si>
  <si>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</si>
  <si>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GGGAGCTCCAGCACAGTGAAATGGACAGAAGGCGAGAGCAA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</si>
  <si>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GGGAGCTCCAGCACAGTGAAATGGACAGAAGGCTAGAGCAA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</si>
  <si>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GGGAGCTCCAGCACAGTGAAATGGACAGAAGGTAAGAGCAA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</si>
  <si>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</si>
  <si>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GGGAGCTCCAGCACAGTGAAATGGACAGAAGGTGAGAGCAA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</si>
  <si>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GGGAGCTCCAGCACAGTGAAATGGACAGAAGGTTAGAGCAA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</si>
  <si>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</si>
  <si>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GGGAGCTCCAGCACAGTGAAATGGACAGAAGGGACGAGCAA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</si>
  <si>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GGGAGCTCCAGCACAGTGAAATGGACAGAAGGGAGGAGCAA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</si>
  <si>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GGGAGCTCCAGCACAGTGAAATGGACAGAAGGGATGAGCAA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</si>
  <si>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</si>
  <si>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GGGAGCTCCAGCACAGTGAAATGGACAGAAGGGGCGAGCAA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</si>
  <si>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GGGAGCTCCAGCACAGTGAAATGGACAGAAGGGGGGAGCAA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</si>
  <si>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GGGAGCTCCAGCACAGTGAAATGGACAGAAGGGGTGAGCAA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</si>
  <si>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</si>
  <si>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GGGAGCTCCAGCACAGTGAAATGGACAGAAGGGTCGAGCAA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</si>
  <si>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GGGAGCTCCAGCACAGTGAAATGGACAGAAGGGTGGAGCAA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</si>
  <si>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GGGAGCTCCAGCACAGTGAAATGGACAGAAGGGTTGAGCAA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</si>
  <si>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GGGAGCTCCAGCACAGTGAAATGGACAGAAGGGCCAAGCAA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</si>
  <si>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GGGAGCTCCAGCACAGTGAAATGGACAGAAGGGCCCAGCAA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</si>
  <si>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</si>
  <si>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GGGAGCTCCAGCACAGTGAAATGGACAGAAGGGCCTAGCAA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</si>
  <si>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GGGAGCTCCAGCACAGTGAAATGGACAGAAGGGCGAAGCAA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</si>
  <si>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GGGAGCTCCAGCACAGTGAAATGGACAGAAGGGCGCAGCAA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</si>
  <si>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</si>
  <si>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GGGAGCTCCAGCACAGTGAAATGGACAGAAGGGCGTAGCAA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</si>
  <si>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GGGAGCTCCAGCACAGTGAAATGGACAGAAGGGCTAAGCAA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</si>
  <si>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GGGAGCTCCAGCACAGTGAAATGGACAGAAGGGCTCAGCAA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</si>
  <si>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</si>
  <si>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GGGAGCTCCAGCACAGTGAAATGGACAGAAGGGCTTAGCAA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</si>
  <si>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</si>
  <si>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GGGAGCTCCAGCACAGTGAAATGGACAGAAGGGCAACGCAA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</si>
  <si>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GGGAGCTCCAGCACAGTGAAATGGACAGAAGGGCAAGGCAA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</si>
  <si>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GGGAGCTCCAGCACAGTGAAATGGACAGAAGGGCAATGCAA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</si>
  <si>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</si>
  <si>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GGGAGCTCCAGCACAGTGAAATGGACAGAAGGGCACCGCAA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</si>
  <si>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GGGAGCTCCAGCACAGTGAAATGGACAGAAGGGCACGGCAA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</si>
  <si>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GGGAGCTCCAGCACAGTGAAATGGACAGAAGGGCACTGCAA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</si>
  <si>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</si>
  <si>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GGGAGCTCCAGCACAGTGAAATGGACAGAAGGGCATCGCAA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</si>
  <si>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GGGAGCTCCAGCACAGTGAAATGGACAGAAGGGCATGGCAA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</si>
  <si>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GGGAGCTCCAGCACAGTGAAATGGACAGAAGGGCATTGCAA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</si>
  <si>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GGGAGCTCCAGCACAGTGAAATGGACAGAAGGGCAGCACAA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</si>
  <si>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GGGAGCTCCAGCACAGTGAAATGGACAGAAGGGCAGCCCAA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</si>
  <si>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</si>
  <si>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GGGAGCTCCAGCACAGTGAAATGGACAGAAGGGCAGCTCAA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</si>
  <si>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GGGAGCTCCAGCACAGTGAAATGGACAGAAGGGCAGGACAA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</si>
  <si>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GGGAGCTCCAGCACAGTGAAATGGACAGAAGGGCAGGCCAA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</si>
  <si>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</si>
  <si>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GGGAGCTCCAGCACAGTGAAATGGACAGAAGGGCAGGTCAA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</si>
  <si>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GGGAGCTCCAGCACAGTGAAATGGACAGAAGGGCAGTACAA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</si>
  <si>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GGGAGCTCCAGCACAGTGAAATGGACAGAAGGGCAGTCCAA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</si>
  <si>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</si>
  <si>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GGGAGCTCCAGCACAGTGAAATGGACAGAAGGGCAGTTCAA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</si>
  <si>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</si>
  <si>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</si>
  <si>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</si>
  <si>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</si>
  <si>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AAAT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</si>
  <si>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AACT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</si>
  <si>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AAGT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</si>
  <si>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</si>
  <si>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ACAT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</si>
  <si>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ACCT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</si>
  <si>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ACGT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</si>
  <si>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</si>
  <si>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ATAT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</si>
  <si>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ATCT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</si>
  <si>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ATGT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</si>
  <si>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</si>
  <si>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AGAA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</si>
  <si>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AGAC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</si>
  <si>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AGAG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</si>
  <si>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</si>
  <si>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AGCA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</si>
  <si>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AGCC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</si>
  <si>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AGCG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</si>
  <si>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</si>
  <si>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AGGA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</si>
  <si>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AGGC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</si>
  <si>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AGGG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</si>
  <si>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</si>
  <si>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AGCGCC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</si>
  <si>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</si>
  <si>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GGCGCC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</si>
  <si>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TGCGCC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</si>
  <si>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AGCGCC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</si>
  <si>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</si>
  <si>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GGCGCC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</si>
  <si>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TGCGCC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</si>
  <si>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AGCGCC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</si>
  <si>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</si>
  <si>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GGCGCC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</si>
  <si>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TGCGCC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</si>
  <si>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</si>
  <si>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</si>
  <si>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</si>
  <si>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</si>
  <si>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</si>
  <si>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</si>
  <si>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</si>
  <si>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</si>
  <si>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</si>
  <si>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</si>
  <si>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</si>
  <si>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CAAGCC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</si>
  <si>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</si>
  <si>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CAGGCC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</si>
  <si>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CATGCC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</si>
  <si>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CCAGCC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</si>
  <si>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</si>
  <si>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CCGGCC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</si>
  <si>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CCTGCC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</si>
  <si>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CTAGCC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</si>
  <si>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</si>
  <si>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CTGGCC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</si>
  <si>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CGAACC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</si>
  <si>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CGACCC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</si>
  <si>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CGAGCC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</si>
  <si>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CGATCC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</si>
  <si>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CGGACC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</si>
  <si>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CGGCCC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</si>
  <si>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CGGGCC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</si>
  <si>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CGGTCC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</si>
  <si>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CGTACC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</si>
  <si>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CGTCCC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</si>
  <si>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CGTGCC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</si>
  <si>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CGTTCC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</si>
  <si>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CGCAAC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</si>
  <si>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</si>
  <si>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CGCAGC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</si>
  <si>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CGCATC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</si>
  <si>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CGCCAC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</si>
  <si>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CGCCCC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</si>
  <si>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CGCCGC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</si>
  <si>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CGCTAC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</si>
  <si>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</si>
  <si>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CGCTGC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</si>
  <si>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CGCTTC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</si>
  <si>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</si>
  <si>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CGCGAG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</si>
  <si>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</si>
  <si>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</si>
  <si>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</si>
  <si>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CGCGGG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</si>
  <si>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</si>
  <si>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</si>
  <si>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</si>
  <si>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CGCGTG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</si>
  <si>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</si>
  <si>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CGCGCA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</si>
  <si>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CGCGCA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</si>
  <si>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</si>
  <si>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CGCGCA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</si>
  <si>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CGCGCG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</si>
  <si>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CGCGCG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</si>
  <si>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</si>
  <si>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CGCGCG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</si>
  <si>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CGCGCT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</si>
  <si>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CGCGCT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</si>
  <si>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</si>
  <si>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CGCGCT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</si>
  <si>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AAGAGCTCCAGCACAGTGAAATGGACAGAAGGGCAGAGCAA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</si>
  <si>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ACGAGCTCCAGCACAGTGAAATGGACAGAAGGGCAGAGCAA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</si>
  <si>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</si>
  <si>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ATGAGCTCCAGCACAGTGAAATGGACAGAAGGGCAGAGCAA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</si>
  <si>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CAGAGCTCCAGCACAGTGAAATGGACAGAAGGGCAGAGCAA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</si>
  <si>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CCGAGCTCCAGCACAGTGAAATGGACAGAAGGGCAGAGCAA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</si>
  <si>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</si>
  <si>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CTGAGCTCCAGCACAGTGAAATGGACAGAAGGGCAGAGCAA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</si>
  <si>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TAGAGCTCCAGCACAGTGAAATGGACAGAAGGGCAGAGCAA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</si>
  <si>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TCGAGCTCCAGCACAGTGAAATGGACAGAAGGGCAGAGCAA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</si>
  <si>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</si>
  <si>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TTGAGCTCCAGCACAGTGAAATGGACAGAAGGGCAGAGCAA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</si>
  <si>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GAAAGCTCCAGCACAGTGAAATGGACAGAAGGGCAGAGCAA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</si>
  <si>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GACAGCTCCAGCACAGTGAAATGGACAGAAGGGCAGAGCAA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</si>
  <si>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</si>
  <si>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GATAGCTCCAGCACAGTGAAATGGACAGAAGGGCAGAGCAA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</si>
  <si>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GCAAGCTCCAGCACAGTGAAATGGACAGAAGGGCAGAGCAA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</si>
  <si>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GCCAGCTCCAGCACAGTGAAATGGACAGAAGGGCAGAGCAA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</si>
  <si>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</si>
  <si>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GCTAGCTCCAGCACAGTGAAATGGACAGAAGGGCAGAGCAA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</si>
  <si>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GTAAGCTCCAGCACAGTGAAATGGACAGAAGGGCAGAGCAA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</si>
  <si>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GTCAGCTCCAGCACAGTGAAATGGACAGAAGGGCAGAGCAA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</si>
  <si>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</si>
  <si>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GTTAGCTCCAGCACAGTGAAATGGACAGAAGGGCAGAGCAA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</si>
  <si>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</si>
  <si>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GGACGCTCCAGCACAGTGAAATGGACAGAAGGGCAGAGCAA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</si>
  <si>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GGAGGCTCCAGCACAGTGAAATGGACAGAAGGGCAGAGCAA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</si>
  <si>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GGATGCTCCAGCACAGTGAAATGGACAGAAGGGCAGAGCAA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</si>
  <si>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</si>
  <si>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GGCCGCTCCAGCACAGTGAAATGGACAGAAGGGCAGAGCAA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</si>
  <si>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GGCGGCTCCAGCACAGTGAAATGGACAGAAGGGCAGAGCAA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</si>
  <si>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GGCTGCTCCAGCACAGTGAAATGGACAGAAGGGCAGAGCAA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</si>
  <si>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</si>
  <si>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GGTCGCTCCAGCACAGTGAAATGGACAGAAGGGCAGAGCAA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</si>
  <si>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GGTGGCTCCAGCACAGTGAAATGGACAGAAGGGCAGAGCAA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</si>
  <si>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GGTTGCTCCAGCACAGTGAAATGGACAGAAGGGCAGAGCAA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</si>
  <si>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GGGCACTCCAGCACAGTGAAATGGACAGAAGGGCAGAGCAA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</si>
  <si>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GGGCCCTCCAGCACAGTGAAATGGACAGAAGGGCAGAGCAA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</si>
  <si>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</si>
  <si>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GGGCTCTCCAGCACAGTGAAATGGACAGAAGGGCAGAGCAA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</si>
  <si>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GGGGACTCCAGCACAGTGAAATGGACAGAAGGGCAGAGCAA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</si>
  <si>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GGGGCCTCCAGCACAGTGAAATGGACAGAAGGGCAGAGCAA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</si>
  <si>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</si>
  <si>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GGGGTCTCCAGCACAGTGAAATGGACAGAAGGGCAGAGCAA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</si>
  <si>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GGGTACTCCAGCACAGTGAAATGGACAGAAGGGCAGAGCAA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</si>
  <si>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GGGTCCTCCAGCACAGTGAAATGGACAGAAGGGCAGAGCAA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</si>
  <si>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</si>
  <si>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GGGTTCTCCAGCACAGTGAAATGGACAGAAGGGCAGAGCAA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</si>
  <si>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GGGAAATCCAGCACAGTGAAATGGACAGAAGGGCAGAGCAA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</si>
  <si>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</si>
  <si>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GGGAAGTCCAGCACAGTGAAATGGACAGAAGGGCAGAGCAA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</si>
  <si>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GGGAATTCCAGCACAGTGAAATGGACAGAAGGGCAGAGCAA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</si>
  <si>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GGGACATCCAGCACAGTGAAATGGACAGAAGGGCAGAGCAA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</si>
  <si>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</si>
  <si>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GGGACGTCCAGCACAGTGAAATGGACAGAAGGGCAGAGCAA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</si>
  <si>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GGGACTTCCAGCACAGTGAAATGGACAGAAGGGCAGAGCAA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</si>
  <si>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GGGATATCCAGCACAGTGAAATGGACAGAAGGGCAGAGCAA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</si>
  <si>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</si>
  <si>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GGGATGTCCAGCACAGTGAAATGGACAGAAGGGCAGAGCAA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</si>
  <si>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GGGATTTCCAGCACAGTGAAATGGACAGAAGGGCAGAGCAA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</si>
  <si>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GGGAGAACCAGCACAGTGAAATGGACAGAAGGGCAGAGCAA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</si>
  <si>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GGGAGACCCAGCACAGTGAAATGGACAGAAGGGCAGAGCAA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</si>
  <si>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GGGAGAGCCAGCACAGTGAAATGGACAGAAGGGCAGAGCAA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</si>
  <si>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</si>
  <si>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GGGAGGACCAGCACAGTGAAATGGACAGAAGGGCAGAGCAA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</si>
  <si>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GGGAGGCCCAGCACAGTGAAATGGACAGAAGGGCAGAGCAA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</si>
  <si>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GGGAGGGCCAGCACAGTGAAATGGACAGAAGGGCAGAGCAA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</si>
  <si>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</si>
  <si>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GGGAGTACCAGCACAGTGAAATGGACAGAAGGGCAGAGCAA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</si>
  <si>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GGGAGTCCCAGCACAGTGAAATGGACAGAAGGGCAGAGCAA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</si>
  <si>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GGGAGTGCCAGCACAGTGAAATGGACAGAAGGGCAGAGCAA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</si>
  <si>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</si>
  <si>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GGGAGCAACAGCACAGTGAAATGGACAGAAGGGCAGAGCAA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</si>
  <si>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</si>
  <si>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GGGAGCAGCAGCACAGTGAAATGGACAGAAGGGCAGAGCAA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</si>
  <si>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GGGAGCATCAGCACAGTGAAATGGACAGAAGGGCAGAGCAA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</si>
  <si>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GGGAGCCACAGCACAGTGAAATGGACAGAAGGGCAGAGCAA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</si>
  <si>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</si>
  <si>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GGGAGCCGCAGCACAGTGAAATGGACAGAAGGGCAGAGCAA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</si>
  <si>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GGGAGCCTCAGCACAGTGAAATGGACAGAAGGGCAGAGCAA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</si>
  <si>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GGGAGCGACAGCACAGTGAAATGGACAGAAGGGCAGAGCAA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</si>
  <si>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</si>
  <si>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GGGAGCGGCAGCACAGTGAAATGGACAGAAGGGCAGAGCAA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</si>
  <si>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GGGAGCGTCAGCACAGTGAAATGGACAGAAGGGCAGAGCAA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</si>
  <si>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GGGAGCTAAAGCACAGTGAAATGGACAGAAGGGCAGAGCAA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</si>
  <si>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</si>
  <si>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GGGAGCTAGAGCACAGTGAAATGGACAGAAGGGCAGAGCAA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</si>
  <si>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GGGAGCTATAGCACAGTGAAATGGACAGAAGGGCAGAGCAA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</si>
  <si>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GGGAGCTGAAGCACAGTGAAATGGACAGAAGGGCAGAGCAA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</si>
  <si>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</si>
  <si>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GGGAGCTGGAGCACAGTGAAATGGACAGAAGGGCAGAGCAA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</si>
  <si>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GGGAGCTGTAGCACAGTGAAATGGACAGAAGGGCAGAGCAA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</si>
  <si>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GGGAGCTTAAGCACAGTGAAATGGACAGAAGGGCAGAGCAA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</si>
  <si>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</si>
  <si>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GGGAGCTTGAGCACAGTGAAATGGACAGAAGGGCAGAGCAA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</si>
  <si>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GGGAGCTTTAGCACAGTGAAATGGACAGAAGGGCAGAGCAA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</si>
  <si>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</si>
  <si>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GGGAGCTCACGCACAGTGAAATGGACAGAAGGGCAGAGCAA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</si>
  <si>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GGGAGCTCAGGCACAGTGAAATGGACAGAAGGGCAGAGCAA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</si>
  <si>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GGGAGCTCATGCACAGTGAAATGGACAGAAGGGCAGAGCAA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</si>
  <si>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</si>
  <si>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GGGAGCTCGCGCACAGTGAAATGGACAGAAGGGCAGAGCAA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</si>
  <si>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GGGAGCTCGGGCACAGTGAAATGGACAGAAGGGCAGAGCAA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</si>
  <si>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GGGAGCTCGTGCACAGTGAAATGGACAGAAGGGCAGAGCAA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</si>
  <si>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</si>
  <si>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GGGAGCTCTCGCACAGTGAAATGGACAGAAGGGCAGAGCAA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</si>
  <si>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GGGAGCTCTGGCACAGTGAAATGGACAGAAGGGCAGAGCAA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</si>
  <si>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GGGAGCTCTTGCACAGTGAAATGGACAGAAGGGCAGAGCAA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</si>
  <si>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GGGAGCTCCCACACAGTGAAATGGACAGAAGGGCAGAGCAA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</si>
  <si>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GGGAGCTCCCCCACAGTGAAATGGACAGAAGGGCAGAGCAA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</si>
  <si>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</si>
  <si>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GGGAGCTCCCTCACAGTGAAATGGACAGAAGGGCAGAGCAA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</si>
  <si>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GGGAGCTCCGACACAGTGAAATGGACAGAAGGGCAGAGCAA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</si>
  <si>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GGGAGCTCCGCCACAGTGAAATGGACAGAAGGGCAGAGCAA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</si>
  <si>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</si>
  <si>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GGGAGCTCCGTCACAGTGAAATGGACAGAAGGGCAGAGCAA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</si>
  <si>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GGGAGCTCCTACACAGTGAAATGGACAGAAGGGCAGAGCAA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</si>
  <si>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GGGAGCTCCTCCACAGTGAAATGGACAGAAGGGCAGAGCAA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</si>
  <si>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</si>
  <si>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GGGAGCTCCTTCACAGTGAAATGGACAGAAGGGCAGAGCAA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</si>
  <si>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GGGAGCTCCAAAACAGTGAAATGGACAGAAGGGCAGAGCAA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</si>
  <si>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</si>
  <si>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GGGAGCTCCAAGACAGTGAAATGGACAGAAGGGCAGAGCAA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</si>
  <si>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GGGAGCTCCAATACAGTGAAATGGACAGAAGGGCAGAGCAA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</si>
  <si>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GGGAGCTCCACAACAGTGAAATGGACAGAAGGGCAGAGCAA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</si>
  <si>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</si>
  <si>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GGGAGCTCCACGACAGTGAAATGGACAGAAGGGCAGAGCAA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</si>
  <si>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GGGAGCTCCACTACAGTGAAATGGACAGAAGGGCAGAGCAA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</si>
  <si>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GGGAGCTCCATAACAGTGAAATGGACAGAAGGGCAGAGCAA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</si>
  <si>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</si>
  <si>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GGGAGCTCCATGACAGTGAAATGGACAGAAGGGCAGAGCAA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</si>
  <si>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GGGAGCTCCATTACAGTGAAATGGACAGAAGGGCAGAGCAA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</si>
  <si>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</si>
  <si>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GGGAGCTCCAGACCAGTGAAATGGACAGAAGGGCAGAGCAA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</si>
  <si>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GGGAGCTCCAGAGCAGTGAAATGGACAGAAGGGCAGAGCAA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</si>
  <si>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GGGAGCTCCAGATCAGTGAAATGGACAGAAGGGCAGAGCAA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</si>
  <si>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</si>
  <si>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GGGAGCTCCAGGCCAGTGAAATGGACAGAAGGGCAGAGCAA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</si>
  <si>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GGGAGCTCCAGGGCAGTGAAATGGACAGAAGGGCAGAGCAA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</si>
  <si>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GGGAGCTCCAGGTCAGTGAAATGGACAGAAGGGCAGAGCAA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</si>
  <si>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</si>
  <si>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GGGAGCTCCAGTCCAGTGAAATGGACAGAAGGGCAGAGCAA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</si>
  <si>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GGGAGCTCCAGTGCAGTGAAATGGACAGAAGGGCAGAGCAA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</si>
  <si>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GGGAGCTCCAGTTCAGTGAAATGGACAGAAGGGCAGAGCAA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</si>
  <si>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GGGAGCTCCAGCCAAGTGAAATGGACAGAAGGGCAGAGCAA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</si>
  <si>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</si>
  <si>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GGGAGCTCCAGCCGAGTGAAATGGACAGAAGGGCAGAGCAA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</si>
  <si>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GGGAGCTCCAGCCTAGTGAAATGGACAGAAGGGCAGAGCAA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</si>
  <si>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GGGAGCTCCAGCGAAGTGAAATGGACAGAAGGGCAGAGCAA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</si>
  <si>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</si>
  <si>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GGGAGCTCCAGCGGAGTGAAATGGACAGAAGGGCAGAGCAA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</si>
  <si>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GGGAGCTCCAGCGTAGTGAAATGGACAGAAGGGCAGAGCAA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</si>
  <si>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GGGAGCTCCAGCTAAGTGAAATGGACAGAAGGGCAGAGCAA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</si>
  <si>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</si>
  <si>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GGGAGCTCCAGCTGAGTGAAATGGACAGAAGGGCAGAGCAA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</si>
  <si>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GGGAGCTCCAGCTTAGTGAAATGGACAGAAGGGCAGAGCAA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</si>
  <si>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</si>
  <si>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GGGAGCTCCAGCAACGTGAAATGGACAGAAGGGCAGAGCAA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</si>
  <si>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GGGAGCTCCAGCAAGGTGAAATGGACAGAAGGGCAGAGCAA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</si>
  <si>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GGGAGCTCCAGCAATGTGAAATGGACAGAAGGGCAGAGCAA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</si>
  <si>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</si>
  <si>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GGGAGCTCCAGCAGCGTGAAATGGACAGAAGGGCAGAGCAA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</si>
  <si>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GGGAGCTCCAGCAGGGTGAAATGGACAGAAGGGCAGAGCAA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</si>
  <si>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GGGAGCTCCAGCAGTGTGAAATGGACAGAAGGGCAGAGCAA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</si>
  <si>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</si>
  <si>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GGGAGCTCCAGCATCGTGAAATGGACAGAAGGGCAGAGCAA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</si>
  <si>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GGGAGCTCCAGCATGGTGAAATGGACAGAAGGGCAGAGCAA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</si>
  <si>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GGGAGCTCCAGCATTGTGAAATGGACAGAAGGGCAGAGCAA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</si>
  <si>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GGGAGCTCCAGCACCATGAAATGGACAGAAGGGCAGAGCAA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</si>
  <si>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GGGAGCTCCAGCACCCTGAAATGGACAGAAGGGCAGAGCAA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</si>
  <si>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</si>
  <si>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GGGAGCTCCAGCACCTTGAAATGGACAGAAGGGCAGAGCAA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</si>
  <si>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GGGAGCTCCAGCACGATGAAATGGACAGAAGGGCAGAGCAA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</si>
  <si>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GGGAGCTCCAGCACGCTGAAATGGACAGAAGGGCAGAGCAA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</si>
  <si>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</si>
  <si>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GGGAGCTCCAGCACGTTGAAATGGACAGAAGGGCAGAGCAA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</si>
  <si>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GGGAGCTCCAGCACTATGAAATGGACAGAAGGGCAGAGCAA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</si>
  <si>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GGGAGCTCCAGCACTCTGAAATGGACAGAAGGGCAGAGCAA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</si>
  <si>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</si>
  <si>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GGGAGCTCCAGCACTTTGAAATGGACAGAAGGGCAGAGCAA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</si>
  <si>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GGGAGCTCCAGCACAAAGAAATGGACAGAAGGGCAGAGCAA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</si>
  <si>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GGGAGCTCCAGCACAACGAAATGGACAGAAGGGCAGAGCAA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</si>
  <si>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GGGAGCTCCAGCACAAGGAAATGGACAGAAGGGCAGAGCAA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</si>
  <si>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</si>
  <si>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GGGAGCTCCAGCACACAGAAATGGACAGAAGGGCAGAGCAA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</si>
  <si>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GGGAGCTCCAGCACACCGAAATGGACAGAAGGGCAGAGCAA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</si>
  <si>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GGGAGCTCCAGCACACGGAAATGGACAGAAGGGCAGAGCAA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</si>
  <si>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</si>
  <si>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GGGAGCTCCAGCACATAGAAATGGACAGAAGGGCAGAGCAA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</si>
  <si>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GGGAGCTCCAGCACATCGAAATGGACAGAAGGGCAGAGCAA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</si>
  <si>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GGGAGCTCCAGCACATGGAAATGGACAGAAGGGCAGAGCAA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</si>
  <si>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</si>
  <si>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GGGAGCTCCAGCACAGAAAAATGGACAGAAGGGCAGAGCAA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</si>
  <si>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GGGAGCTCCAGCACAGACAAATGGACAGAAGGGCAGAGCAA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</si>
  <si>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</si>
  <si>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GGGAGCTCCAGCACAGATAAATGGACAGAAGGGCAGAGCAA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</si>
  <si>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GGGAGCTCCAGCACAGCAAAATGGACAGAAGGGCAGAGCAA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</si>
  <si>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GGGAGCTCCAGCACAGCCAAATGGACAGAAGGGCAGAGCAA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</si>
  <si>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</si>
  <si>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GGGAGCTCCAGCACAGCTAAATGGACAGAAGGGCAGAGCAA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</si>
  <si>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GGGAGCTCCAGCACAGGAAAATGGACAGAAGGGCAGAGCAA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</si>
  <si>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GGGAGCTCCAGCACAGGCAAATGGACAGAAGGGCAGAGCAA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</si>
  <si>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</si>
  <si>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GGGAGCTCCAGCACAGGTAAATGGACAGAAGGGCAGAGCAA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</si>
  <si>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</si>
  <si>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GGGAGCTCCAGCACAGTACAATGGACAGAAGGGCAGAGCAA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</si>
  <si>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GGGAGCTCCAGCACAGTAGAATGGACAGAAGGGCAGAGCAA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</si>
  <si>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GGGAGCTCCAGCACAGTATAATGGACAGAAGGGCAGAGCAA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</si>
  <si>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</si>
  <si>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GGGAGCTCCAGCACAGTCCAATGGACAGAAGGGCAGAGCAA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</si>
  <si>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GGGAGCTCCAGCACAGTCGAATGGACAGAAGGGCAGAGCAA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</si>
  <si>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GGGAGCTCCAGCACAGTCTAATGGACAGAAGGGCAGAGCAA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</si>
  <si>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</si>
  <si>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GGGAGCTCCAGCACAGTTCAATGGACAGAAGGGCAGAGCAA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</si>
  <si>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GGGAGCTCCAGCACAGTTGAATGGACAGAAGGGCAGAGCAA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</si>
  <si>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GGGAGCTCCAGCACAGTTTAATGGACAGAAGGGCAGAGCAA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</si>
  <si>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</si>
  <si>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GGGAGCTCCAGCACAGTGCCATGGACAGAAGGGCAGAGCAA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</si>
  <si>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GGGAGCTCCAGCACAGTGCGATGGACAGAAGGGCAGAGCAA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</si>
  <si>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GGGAGCTCCAGCACAGTGCTATGGACAGAAGGGCAGAGCAA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</si>
  <si>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</si>
  <si>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GGGAGCTCCAGCACAGTGGCATGGACAGAAGGGCAGAGCAA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</si>
  <si>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GGGAGCTCCAGCACAGTGGGATGGACAGAAGGGCAGAGCAA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</si>
  <si>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GGGAGCTCCAGCACAGTGGTATGGACAGAAGGGCAGAGCAA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</si>
  <si>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</si>
  <si>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GGGAGCTCCAGCACAGTGTCATGGACAGAAGGGCAGAGCAA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</si>
  <si>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GGGAGCTCCAGCACAGTGTGATGGACAGAAGGGCAGAGCAA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</si>
  <si>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GGGAGCTCCAGCACAGTGTTATGGACAGAAGGGCAGAGCAA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</si>
  <si>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</si>
  <si>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GGGAGCTCCAGCACAGTGACCTGGACAGAAGGGCAGAGCAA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</si>
  <si>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GGGAGCTCCAGCACAGTGACGTGGACAGAAGGGCAGAGCAA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</si>
  <si>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GGGAGCTCCAGCACAGTGACTTGGACAGAAGGGCAGAGCAA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</si>
  <si>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</si>
  <si>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GGGAGCTCCAGCACAGTGAGCTGGACAGAAGGGCAGAGCAA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</si>
  <si>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GGGAGCTCCAGCACAGTGAGGTGGACAGAAGGGCAGAGCAA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</si>
  <si>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GGGAGCTCCAGCACAGTGAGTTGGACAGAAGGGCAGAGCAA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</si>
  <si>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</si>
  <si>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GGGAGCTCCAGCACAGTGATCTGGACAGAAGGGCAGAGCAA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</si>
  <si>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GGGAGCTCCAGCACAGTGATGTGGACAGAAGGGCAGAGCAA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</si>
  <si>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GGGAGCTCCAGCACAGTGATTTGGACAGAAGGGCAGAGCAA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</si>
  <si>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GGGAGCTCCAGCACAGTGAACAGGACAGAAGGGCAGAGCAA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</si>
  <si>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GGGAGCTCCAGCACAGTGAACCGGACAGAAGGGCAGAGCAA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</si>
  <si>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GGGAGCTCCAGCACAGTGAACGGGACAGAAGGGCAGAGCAA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</si>
  <si>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</si>
  <si>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GGGAGCTCCAGCACAGTGAAGAGGACAGAAGGGCAGAGCAA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</si>
  <si>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GGGAGCTCCAGCACAGTGAAGCGGACAGAAGGGCAGAGCAA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</si>
  <si>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GGGAGCTCCAGCACAGTGAAGGGGACAGAAGGGCAGAGCAA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</si>
  <si>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</si>
  <si>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GGGAGCTCCAGCACAGTGAATAGGACAGAAGGGCAGAGCAA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</si>
  <si>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GGGAGCTCCAGCACAGTGAATCGGACAGAAGGGCAGAGCAA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</si>
  <si>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GGGAGCTCCAGCACAGTGAATGGGACAGAAGGGCAGAGCAA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</si>
  <si>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</si>
  <si>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GGGAGCTCCAGCACAGTGAAAAAGACAGAAGGGCAGAGCAA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</si>
  <si>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GGGAGCTCCAGCACAGTGAAAACGACAGAAGGGCAGAGCAA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</si>
  <si>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</si>
  <si>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GGGAGCTCCAGCACAGTGAAAATGACAGAAGGGCAGAGCAA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</si>
  <si>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GGGAGCTCCAGCACAGTGAAACAGACAGAAGGGCAGAGCAA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</si>
  <si>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GGGAGCTCCAGCACAGTGAAACCGACAGAAGGGCAGAGCAA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</si>
  <si>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</si>
  <si>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GGGAGCTCCAGCACAGTGAAACTGACAGAAGGGCAGAGCAA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</si>
  <si>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GGGAGCTCCAGCACAGTGAAAGAGACAGAAGGGCAGAGCAA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</si>
  <si>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GGGAGCTCCAGCACAGTGAAAGCGACAGAAGGGCAGAGCAA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</si>
  <si>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</si>
  <si>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GGGAGCTCCAGCACAGTGAAAGTGACAGAAGGGCAGAGCAA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</si>
  <si>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GGGAGCTCCAGCACAGTGAAATAAACAGAAGGGCAGAGCAA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</si>
  <si>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GGGAGCTCCAGCACAGTGAAATACACAGAAGGGCAGAGCAA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</si>
  <si>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</si>
  <si>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GGGAGCTCCAGCACAGTGAAATATACAGAAGGGCAGAGCAA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</si>
  <si>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GGGAGCTCCAGCACAGTGAAATCAACAGAAGGGCAGAGCAA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</si>
  <si>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GGGAGCTCCAGCACAGTGAAATCCACAGAAGGGCAGAGCAA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</si>
  <si>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</si>
  <si>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GGGAGCTCCAGCACAGTGAAATCTACAGAAGGGCAGAGCAA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</si>
  <si>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GGGAGCTCCAGCACAGTGAAATTAACAGAAGGGCAGAGCAA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</si>
  <si>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GGGAGCTCCAGCACAGTGAAATTCACAGAAGGGCAGAGCAA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</si>
  <si>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</si>
  <si>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GGGAGCTCCAGCACAGTGAAATTTACAGAAGGGCAGAGCAA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</si>
  <si>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</si>
  <si>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GGGAGCTCCAGCACAGTGAAATGACCAGAAGGGCAGAGCAA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</si>
  <si>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GGGAGCTCCAGCACAGTGAAATGAGCAGAAGGGCAGAGCAA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</si>
  <si>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GGGAGCTCCAGCACAGTGAAATGATCAGAAGGGCAGAGCAA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</si>
  <si>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</si>
  <si>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GGGAGCTCCAGCACAGTGAAATGCCCAGAAGGGCAGAGCAA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</si>
  <si>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GGGAGCTCCAGCACAGTGAAATGCGCAGAAGGGCAGAGCAA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</si>
  <si>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GGGAGCTCCAGCACAGTGAAATGCTCAGAAGGGCAGAGCAA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</si>
  <si>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</si>
  <si>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GGGAGCTCCAGCACAGTGAAATGTCCAGAAGGGCAGAGCAA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</si>
  <si>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GGGAGCTCCAGCACAGTGAAATGTGCAGAAGGGCAGAGCAA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</si>
  <si>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GGGAGCTCCAGCACAGTGAAATGTTCAGAAGGGCAGAGCAA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</si>
  <si>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GGGAGCTCCAGCACAGTGAAATGGCAAGAAGGGCAGAGCAA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</si>
  <si>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</si>
  <si>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GGGAGCTCCAGCACAGTGAAATGGCGAGAAGGGCAGAGCAA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</si>
  <si>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GGGAGCTCCAGCACAGTGAAATGGCTAGAAGGGCAGAGCAA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</si>
  <si>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GGGAGCTCCAGCACAGTGAAATGGGAAGAAGGGCAGAGCAA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</si>
  <si>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</si>
  <si>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GGGAGCTCCAGCACAGTGAAATGGGGAGAAGGGCAGAGCAA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</si>
  <si>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GGGAGCTCCAGCACAGTGAAATGGGTAGAAGGGCAGAGCAA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</si>
  <si>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GGGAGCTCCAGCACAGTGAAATGGTAAGAAGGGCAGAGCAA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</si>
  <si>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</si>
  <si>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GGGAGCTCCAGCACAGTGAAATGGTGAGAAGGGCAGAGCAA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</si>
  <si>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GGGAGCTCCAGCACAGTGAAATGGTTAGAAGGGCAGAGCAA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</si>
  <si>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</si>
  <si>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GGGAGCTCCAGCACAGTGAAATGGAACGAAGGGCAGAGCAA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</si>
  <si>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GGGAGCTCCAGCACAGTGAAATGGAAGGAAGGGCAGAGCAA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</si>
  <si>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GGGAGCTCCAGCACAGTGAAATGGAATGAAGGGCAGAGCAA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</si>
  <si>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</si>
  <si>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GGGAGCTCCAGCACAGTGAAATGGAGCGAAGGGCAGAGCAA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</si>
  <si>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GGGAGCTCCAGCACAGTGAAATGGAGGGAAGGGCAGAGCAA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</si>
  <si>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GGGAGCTCCAGCACAGTGAAATGGAGTGAAGGGCAGAGCAA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</si>
  <si>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</si>
  <si>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GGGAGCTCCAGCACAGTGAAATGGATCGAAGGGCAGAGCAA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</si>
  <si>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GGGAGCTCCAGCACAGTGAAATGGATGGAAGGGCAGAGCAA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</si>
  <si>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GGGAGCTCCAGCACAGTGAAATGGATTGAAGGGCAGAGCAA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</si>
  <si>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GGGAGCTCCAGCACAGTGAAATGGACCAAAGGGCAGAGCAA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</si>
  <si>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GGGAGCTCCAGCACAGTGAAATGGACCCAAGGGCAGAGCAA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</si>
  <si>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</si>
  <si>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GGGAGCTCCAGCACAGTGAAATGGACCTAAGGGCAGAGCAA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</si>
  <si>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GGGAGCTCCAGCACAGTGAAATGGACGAAAGGGCAGAGCAA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</si>
  <si>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GGGAGCTCCAGCACAGTGAAATGGACGCAAGGGCAGAGCAA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</si>
  <si>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</si>
  <si>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GGGAGCTCCAGCACAGTGAAATGGACGTAAGGGCAGAGCAA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</si>
  <si>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GGGAGCTCCAGCACAGTGAAATGGACTAAAGGGCAGAGCAA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</si>
  <si>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GGGAGCTCCAGCACAGTGAAATGGACTCAAGGGCAGAGCAA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</si>
  <si>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</si>
  <si>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GGGAGCTCCAGCACAGTGAAATGGACTTAAGGGCAGAGCAA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</si>
  <si>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</si>
  <si>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GGGAGCTCCAGCACAGTGAAATGGACAACAGGGCAGAGCAA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</si>
  <si>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GGGAGCTCCAGCACAGTGAAATGGACAAGAGGGCAGAGCAA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</si>
  <si>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GGGAGCTCCAGCACAGTGAAATGGACAATAGGGCAGAGCAA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</si>
  <si>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</si>
  <si>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GGGAGCTCCAGCACAGTGAAATGGACACCAGGGCAGAGCAA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</si>
  <si>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GGGAGCTCCAGCACAGTGAAATGGACACGAGGGCAGAGCAA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</si>
  <si>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GGGAGCTCCAGCACAGTGAAATGGACACTAGGGCAGAGCAA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</si>
  <si>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</si>
  <si>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GGGAGCTCCAGCACAGTGAAATGGACATCAGGGCAGAGCAA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</si>
  <si>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GGGAGCTCCAGCACAGTGAAATGGACATGAGGGCAGAGCAA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</si>
  <si>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GGGAGCTCCAGCACAGTGAAATGGACATTAGGGCAGAGCAA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</si>
  <si>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</si>
  <si>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GGGAGCTCCAGCACAGTGAAATGGACAGCCGGGCAGAGCAA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</si>
  <si>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GGGAGCTCCAGCACAGTGAAATGGACAGCGGGGCAGAGCAA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</si>
  <si>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GGGAGCTCCAGCACAGTGAAATGGACAGCTGGGCAGAGCAA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</si>
  <si>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</si>
  <si>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GGGAGCTCCAGCACAGTGAAATGGACAGGCGGGCAGAGCAA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</si>
  <si>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GGGAGCTCCAGCACAGTGAAATGGACAGGGGGGCAGAGCAA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</si>
  <si>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GGGAGCTCCAGCACAGTGAAATGGACAGGTGGGCAGAGCAA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</si>
  <si>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</si>
  <si>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GGGAGCTCCAGCACAGTGAAATGGACAGTCGGGCAGAGCAA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</si>
  <si>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GGGAGCTCCAGCACAGTGAAATGGACAGTGGGGCAGAGCAA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</si>
  <si>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GGGAGCTCCAGCACAGTGAAATGGACAGTTGGGCAGAGCAA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</si>
  <si>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GGGAGCTCCAGCACAGTGAAATGGACAGACAGGCAGAGCAA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</si>
  <si>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GGGAGCTCCAGCACAGTGAAATGGACAGACCGGCAGAGCAA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</si>
  <si>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</si>
  <si>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GGGAGCTCCAGCACAGTGAAATGGACAGACTGGCAGAGCAA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</si>
  <si>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GGGAGCTCCAGCACAGTGAAATGGACAGAGAGGCAGAGCAA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</si>
  <si>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GGGAGCTCCAGCACAGTGAAATGGACAGAGCGGCAGAGCAA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</si>
  <si>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</si>
  <si>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GGGAGCTCCAGCACAGTGAAATGGACAGAGTGGCAGAGCAA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</si>
  <si>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GGGAGCTCCAGCACAGTGAAATGGACAGATAGGCAGAGCAA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</si>
  <si>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GGGAGCTCCAGCACAGTGAAATGGACAGATCGGCAGAGCAA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</si>
  <si>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</si>
  <si>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GGGAGCTCCAGCACAGTGAAATGGACAGATTGGCAGAGCAA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</si>
  <si>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GGGAGCTCCAGCACAGTGAAATGGACAGAAAAGCAGAGCAA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</si>
  <si>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GGGAGCTCCAGCACAGTGAAATGGACAGAAACGCAGAGCAA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</si>
  <si>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</si>
  <si>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GGGAGCTCCAGCACAGTGAAATGGACAGAAATGCAGAGCAA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</si>
  <si>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GGGAGCTCCAGCACAGTGAAATGGACAGAACAGCAGAGCAA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</si>
  <si>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GGGAGCTCCAGCACAGTGAAATGGACAGAACCGCAGAGCAA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</si>
  <si>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</si>
  <si>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GGGAGCTCCAGCACAGTGAAATGGACAGAACTGCAGAGCAA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</si>
  <si>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GGGAGCTCCAGCACAGTGAAATGGACAGAATAGCAGAGCAA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</si>
  <si>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GGGAGCTCCAGCACAGTGAAATGGACAGAATCGCAGAGCAA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</si>
  <si>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</si>
  <si>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GGGAGCTCCAGCACAGTGAAATGGACAGAATTGCAGAGCAA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</si>
  <si>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GGGAGCTCCAGCACAGTGAAATGGACAGAAGAACAGAGCAA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</si>
  <si>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GGGAGCTCCAGCACAGTGAAATGGACAGAAGACCAGAGCAA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</si>
  <si>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</si>
  <si>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GGGAGCTCCAGCACAGTGAAATGGACAGAAGATCAGAGCAA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</si>
  <si>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GGGAGCTCCAGCACAGTGAAATGGACAGAAGCACAGAGCAA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</si>
  <si>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GGGAGCTCCAGCACAGTGAAATGGACAGAAGCCCAGAGCAA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</si>
  <si>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</si>
  <si>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GGGAGCTCCAGCACAGTGAAATGGACAGAAGCTCAGAGCAA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</si>
  <si>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GGGAGCTCCAGCACAGTGAAATGGACAGAAGTACAGAGCAA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</si>
  <si>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GGGAGCTCCAGCACAGTGAAATGGACAGAAGTCCAGAGCAA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</si>
  <si>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</si>
  <si>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GGGAGCTCCAGCACAGTGAAATGGACAGAAGTTCAGAGCAA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</si>
  <si>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GGGAGCTCCAGCACAGTGAAATGGACAGAAGGAAAGAGCAA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</si>
  <si>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</si>
  <si>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GGGAGCTCCAGCACAGTGAAATGGACAGAAGGAGAGAGCAA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</si>
  <si>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GGGAGCTCCAGCACAGTGAAATGGACAGAAGGATAGAGCAA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</si>
  <si>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GGGAGCTCCAGCACAGTGAAATGGACAGAAGGCAAGAGCAA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</si>
  <si>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</si>
  <si>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GGGAGCTCCAGCACAGTGAAATGGACAGAAGGCGAGAGCAA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</si>
  <si>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GGGAGCTCCAGCACAGTGAAATGGACAGAAGGCTAGAGCAA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</si>
  <si>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GGGAGCTCCAGCACAGTGAAATGGACAGAAGGTAAGAGCAA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</si>
  <si>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</si>
  <si>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GGGAGCTCCAGCACAGTGAAATGGACAGAAGGTGAGAGCAA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</si>
  <si>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GGGAGCTCCAGCACAGTGAAATGGACAGAAGGTTAGAGCAA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</si>
  <si>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</si>
  <si>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GGGAGCTCCAGCACAGTGAAATGGACAGAAGGGACGAGCAA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</si>
  <si>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GGGAGCTCCAGCACAGTGAAATGGACAGAAGGGAGGAGCAA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</si>
  <si>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GGGAGCTCCAGCACAGTGAAATGGACAGAAGGGATGAGCAA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</si>
  <si>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</si>
  <si>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GGGAGCTCCAGCACAGTGAAATGGACAGAAGGGGCGAGCAA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</si>
  <si>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GGGAGCTCCAGCACAGTGAAATGGACAGAAGGGGGGAGCAA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</si>
  <si>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GGGAGCTCCAGCACAGTGAAATGGACAGAAGGGGTGAGCAA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</si>
  <si>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</si>
  <si>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GGGAGCTCCAGCACAGTGAAATGGACAGAAGGGTCGAGCAA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</si>
  <si>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GGGAGCTCCAGCACAGTGAAATGGACAGAAGGGTGGAGCAA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</si>
  <si>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GGGAGCTCCAGCACAGTGAAATGGACAGAAGGGTTGAGCAA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</si>
  <si>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GGGAGCTCCAGCACAGTGAAATGGACAGAAGGGCCAAGCAA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</si>
  <si>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GGGAGCTCCAGCACAGTGAAATGGACAGAAGGGCCCAGCAA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</si>
  <si>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</si>
  <si>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GGGAGCTCCAGCACAGTGAAATGGACAGAAGGGCCTAGCAA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</si>
  <si>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GGGAGCTCCAGCACAGTGAAATGGACAGAAGGGCGAAGCAA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</si>
  <si>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GGGAGCTCCAGCACAGTGAAATGGACAGAAGGGCGCAGCAA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</si>
  <si>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</si>
  <si>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GGGAGCTCCAGCACAGTGAAATGGACAGAAGGGCGTAGCAA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</si>
  <si>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GGGAGCTCCAGCACAGTGAAATGGACAGAAGGGCTAAGCAA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</si>
  <si>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GGGAGCTCCAGCACAGTGAAATGGACAGAAGGGCTCAGCAA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</si>
  <si>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</si>
  <si>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GGGAGCTCCAGCACAGTGAAATGGACAGAAGGGCTTAGCAA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</si>
  <si>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</si>
  <si>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GGGAGCTCCAGCACAGTGAAATGGACAGAAGGGCAACGCAA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</si>
  <si>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GGGAGCTCCAGCACAGTGAAATGGACAGAAGGGCAAGGCAA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</si>
  <si>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GGGAGCTCCAGCACAGTGAAATGGACAGAAGGGCAATGCAA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</si>
  <si>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</si>
  <si>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GGGAGCTCCAGCACAGTGAAATGGACAGAAGGGCACCGCAA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</si>
  <si>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GGGAGCTCCAGCACAGTGAAATGGACAGAAGGGCACGGCAA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</si>
  <si>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GGGAGCTCCAGCACAGTGAAATGGACAGAAGGGCACTGCAA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</si>
  <si>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</si>
  <si>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GGGAGCTCCAGCACAGTGAAATGGACAGAAGGGCATCGCAA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</si>
  <si>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GGGAGCTCCAGCACAGTGAAATGGACAGAAGGGCATGGCAA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</si>
  <si>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GGGAGCTCCAGCACAGTGAAATGGACAGAAGGGCATTGCAA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</si>
  <si>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GGGAGCTCCAGCACAGTGAAATGGACAGAAGGGCAGCACAA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</si>
  <si>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GGGAGCTCCAGCACAGTGAAATGGACAGAAGGGCAGCCCAA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</si>
  <si>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</si>
  <si>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GGGAGCTCCAGCACAGTGAAATGGACAGAAGGGCAGCTCAA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</si>
  <si>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GGGAGCTCCAGCACAGTGAAATGGACAGAAGGGCAGGACAA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</si>
  <si>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GGGAGCTCCAGCACAGTGAAATGGACAGAAGGGCAGGCCAA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</si>
  <si>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</si>
  <si>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GGGAGCTCCAGCACAGTGAAATGGACAGAAGGGCAGGTCAA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</si>
  <si>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GGGAGCTCCAGCACAGTGAAATGGACAGAAGGGCAGTACAA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</si>
  <si>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GGGAGCTCCAGCACAGTGAAATGGACAGAAGGGCAGTCCAA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</si>
  <si>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</si>
  <si>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GGGAGCTCCAGCACAGTGAAATGGACAGAAGGGCAGTTCAA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</si>
  <si>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</si>
  <si>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</si>
  <si>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</si>
  <si>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</si>
  <si>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AAAT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</si>
  <si>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AACT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</si>
  <si>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AAGT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</si>
  <si>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</si>
  <si>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ACAT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</si>
  <si>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ACCT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</si>
  <si>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ACGT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</si>
  <si>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</si>
  <si>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ATAT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</si>
  <si>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ATCT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</si>
  <si>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ATGT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</si>
  <si>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</si>
  <si>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AGAA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</si>
  <si>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AGAC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</si>
  <si>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AGAG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</si>
  <si>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</si>
  <si>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AGCA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</si>
  <si>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AGCC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</si>
  <si>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AGCG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</si>
  <si>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</si>
  <si>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AGGA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</si>
  <si>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AGGC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</si>
  <si>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AGGG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</si>
  <si>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</si>
  <si>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</si>
  <si>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CCCACC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</si>
  <si>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GCCACC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</si>
  <si>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TCCACC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</si>
  <si>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</si>
  <si>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CCCACC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</si>
  <si>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GCCACC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</si>
  <si>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TCCACC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</si>
  <si>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</si>
  <si>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CCCACC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</si>
  <si>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GCCACC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</si>
  <si>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TCCACC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</si>
  <si>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</si>
  <si>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</si>
  <si>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</si>
  <si>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</si>
  <si>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</si>
  <si>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</si>
  <si>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</si>
  <si>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</si>
  <si>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</si>
  <si>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AAAACC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</si>
  <si>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</si>
  <si>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AAGACC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</si>
  <si>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AATACC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</si>
  <si>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AGAACC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</si>
  <si>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</si>
  <si>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</si>
  <si>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AGTACC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</si>
  <si>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</si>
  <si>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</si>
  <si>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ATGACC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</si>
  <si>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ATTACC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</si>
  <si>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ACAACC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</si>
  <si>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ACACCC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</si>
  <si>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ACAGCC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</si>
  <si>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ACATCC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</si>
  <si>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ACGACC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</si>
  <si>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ACGCCC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</si>
  <si>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ACGGCC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</si>
  <si>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ACGTCC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</si>
  <si>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ACTACC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</si>
  <si>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ACTCCC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</si>
  <si>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ACTGCC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</si>
  <si>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ACTTCC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</si>
  <si>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ACCCAC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</si>
  <si>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ACCCCC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</si>
  <si>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ACCCGC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</si>
  <si>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</si>
  <si>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ACCGGC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</si>
  <si>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ACCGTC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</si>
  <si>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ACCTAC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</si>
  <si>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</si>
  <si>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ACCTGC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</si>
  <si>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ACCTTC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</si>
  <si>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</si>
  <si>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</si>
  <si>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ACCAAG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</si>
  <si>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</si>
  <si>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</si>
  <si>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</si>
  <si>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ACCAGG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</si>
  <si>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</si>
  <si>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</si>
  <si>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</si>
  <si>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ACCATG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</si>
  <si>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</si>
  <si>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ACCACA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</si>
  <si>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ACCACA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</si>
  <si>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ACCACA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</si>
  <si>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ACCACG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</si>
  <si>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ACCACG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</si>
  <si>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</si>
  <si>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ACCACG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</si>
  <si>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ACCACT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</si>
  <si>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ACCACT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</si>
  <si>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</si>
  <si>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ACCACT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</si>
  <si>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AAGAGCTCCAGCACAGTGAAATGGACAGAAGGGCAGAGCAA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</si>
  <si>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ACGAGCTCCAGCACAGTGAAATGGACAGAAGGGCAGAGCAA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</si>
  <si>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</si>
  <si>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ATGAGCTCCAGCACAGTGAAATGGACAGAAGGGCAGAGCAA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</si>
  <si>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CAGAGCTCCAGCACAGTGAAATGGACAGAAGGGCAGAGCAA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</si>
  <si>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CCGAGCTCCAGCACAGTGAAATGGACAGAAGGGCAGAGCAA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</si>
  <si>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</si>
  <si>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CTGAGCTCCAGCACAGTGAAATGGACAGAAGGGCAGAGCAA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</si>
  <si>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TAGAGCTCCAGCACAGTGAAATGGACAGAAGGGCAGAGCAA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</si>
  <si>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TCGAGCTCCAGCACAGTGAAATGGACAGAAGGGCAGAGCAA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</si>
  <si>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</si>
  <si>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TTGAGCTCCAGCACAGTGAAATGGACAGAAGGGCAGAGCAA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</si>
  <si>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GAAAGCTCCAGCACAGTGAAATGGACAGAAGGGCAGAGCAA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</si>
  <si>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GACAGCTCCAGCACAGTGAAATGGACAGAAGGGCAGAGCAA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</si>
  <si>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</si>
  <si>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GATAGCTCCAGCACAGTGAAATGGACAGAAGGGCAGAGCAA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</si>
  <si>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GCAAGCTCCAGCACAGTGAAATGGACAGAAGGGCAGAGCAA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</si>
  <si>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GCCAGCTCCAGCACAGTGAAATGGACAGAAGGGCAGAGCAA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</si>
  <si>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</si>
  <si>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GCTAGCTCCAGCACAGTGAAATGGACAGAAGGGCAGAGCAA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</si>
  <si>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GTAAGCTCCAGCACAGTGAAATGGACAGAAGGGCAGAGCAA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</si>
  <si>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GTCAGCTCCAGCACAGTGAAATGGACAGAAGGGCAGAGCAA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</si>
  <si>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</si>
  <si>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GTTAGCTCCAGCACAGTGAAATGGACAGAAGGGCAGAGCAA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</si>
  <si>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</si>
  <si>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GGACGCTCCAGCACAGTGAAATGGACAGAAGGGCAGAGCAA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</si>
  <si>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GGAGGCTCCAGCACAGTGAAATGGACAGAAGGGCAGAGCAA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</si>
  <si>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GGATGCTCCAGCACAGTGAAATGGACAGAAGGGCAGAGCAA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</si>
  <si>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</si>
  <si>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GGCCGCTCCAGCACAGTGAAATGGACAGAAGGGCAGAGCAA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</si>
  <si>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GGCGGCTCCAGCACAGTGAAATGGACAGAAGGGCAGAGCAA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</si>
  <si>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GGCTGCTCCAGCACAGTGAAATGGACAGAAGGGCAGAGCAA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</si>
  <si>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</si>
  <si>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GGTCGCTCCAGCACAGTGAAATGGACAGAAGGGCAGAGCAA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</si>
  <si>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GGTGGCTCCAGCACAGTGAAATGGACAGAAGGGCAGAGCAA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</si>
  <si>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GGTTGCTCCAGCACAGTGAAATGGACAGAAGGGCAGAGCAA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</si>
  <si>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GGGCACTCCAGCACAGTGAAATGGACAGAAGGGCAGAGCAA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</si>
  <si>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GGGCCCTCCAGCACAGTGAAATGGACAGAAGGGCAGAGCAA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</si>
  <si>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</si>
  <si>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GGGCTCTCCAGCACAGTGAAATGGACAGAAGGGCAGAGCAA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</si>
  <si>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GGGGACTCCAGCACAGTGAAATGGACAGAAGGGCAGAGCAA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</si>
  <si>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GGGGCCTCCAGCACAGTGAAATGGACAGAAGGGCAGAGCAA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</si>
  <si>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</si>
  <si>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GGGGTCTCCAGCACAGTGAAATGGACAGAAGGGCAGAGCAA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</si>
  <si>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GGGTACTCCAGCACAGTGAAATGGACAGAAGGGCAGAGCAA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</si>
  <si>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GGGTCCTCCAGCACAGTGAAATGGACAGAAGGGCAGAGCAA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</si>
  <si>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</si>
  <si>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GGGTTCTCCAGCACAGTGAAATGGACAGAAGGGCAGAGCAA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</si>
  <si>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GGGAAATCCAGCACAGTGAAATGGACAGAAGGGCAGAGCAA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</si>
  <si>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</si>
  <si>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GGGAAGTCCAGCACAGTGAAATGGACAGAAGGGCAGAGCAA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</si>
  <si>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GGGAATTCCAGCACAGTGAAATGGACAGAAGGGCAGAGCAA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</si>
  <si>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GGGACATCCAGCACAGTGAAATGGACAGAAGGGCAGAGCAA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</si>
  <si>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</si>
  <si>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GGGACGTCCAGCACAGTGAAATGGACAGAAGGGCAGAGCAA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</si>
  <si>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GGGACTTCCAGCACAGTGAAATGGACAGAAGGGCAGAGCAA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</si>
  <si>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GGGATATCCAGCACAGTGAAATGGACAGAAGGGCAGAGCAA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</si>
  <si>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</si>
  <si>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GGGATGTCCAGCACAGTGAAATGGACAGAAGGGCAGAGCAA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</si>
  <si>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GGGATTTCCAGCACAGTGAAATGGACAGAAGGGCAGAGCAA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</si>
  <si>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GGGAGAACCAGCACAGTGAAATGGACAGAAGGGCAGAGCAA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</si>
  <si>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GGGAGACCCAGCACAGTGAAATGGACAGAAGGGCAGAGCAA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</si>
  <si>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GGGAGAGCCAGCACAGTGAAATGGACAGAAGGGCAGAGCAA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</si>
  <si>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</si>
  <si>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GGGAGGACCAGCACAGTGAAATGGACAGAAGGGCAGAGCAA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</si>
  <si>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GGGAGGCCCAGCACAGTGAAATGGACAGAAGGGCAGAGCAA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</si>
  <si>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GGGAGGGCCAGCACAGTGAAATGGACAGAAGGGCAGAGCAA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</si>
  <si>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</si>
  <si>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GGGAGTACCAGCACAGTGAAATGGACAGAAGGGCAGAGCAA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</si>
  <si>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GGGAGTCCCAGCACAGTGAAATGGACAGAAGGGCAGAGCAA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</si>
  <si>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GGGAGTGCCAGCACAGTGAAATGGACAGAAGGGCAGAGCAA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</si>
  <si>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</si>
  <si>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GGGAGCAACAGCACAGTGAAATGGACAGAAGGGCAGAGCAA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</si>
  <si>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</si>
  <si>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GGGAGCAGCAGCACAGTGAAATGGACAGAAGGGCAGAGCAA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</si>
  <si>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GGGAGCATCAGCACAGTGAAATGGACAGAAGGGCAGAGCAA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</si>
  <si>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GGGAGCCACAGCACAGTGAAATGGACAGAAGGGCAGAGCAA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</si>
  <si>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</si>
  <si>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GGGAGCCGCAGCACAGTGAAATGGACAGAAGGGCAGAGCAA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</si>
  <si>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GGGAGCCTCAGCACAGTGAAATGGACAGAAGGGCAGAGCAA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</si>
  <si>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GGGAGCGACAGCACAGTGAAATGGACAGAAGGGCAGAGCAA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</si>
  <si>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</si>
  <si>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GGGAGCGGCAGCACAGTGAAATGGACAGAAGGGCAGAGCAA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</si>
  <si>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GGGAGCGTCAGCACAGTGAAATGGACAGAAGGGCAGAGCAA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</si>
  <si>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GGGAGCTAAAGCACAGTGAAATGGACAGAAGGGCAGAGCAA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</si>
  <si>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</si>
  <si>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GGGAGCTAGAGCACAGTGAAATGGACAGAAGGGCAGAGCAA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</si>
  <si>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GGGAGCTATAGCACAGTGAAATGGACAGAAGGGCAGAGCAA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</si>
  <si>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GGGAGCTGAAGCACAGTGAAATGGACAGAAGGGCAGAGCAA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</si>
  <si>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</si>
  <si>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GGGAGCTGGAGCACAGTGAAATGGACAGAAGGGCAGAGCAA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</si>
  <si>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GGGAGCTGTAGCACAGTGAAATGGACAGAAGGGCAGAGCAA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</si>
  <si>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GGGAGCTTAAGCACAGTGAAATGGACAGAAGGGCAGAGCAA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</si>
  <si>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</si>
  <si>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GGGAGCTTGAGCACAGTGAAATGGACAGAAGGGCAGAGCAA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</si>
  <si>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GGGAGCTTTAGCACAGTGAAATGGACAGAAGGGCAGAGCAA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</si>
  <si>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</si>
  <si>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GGGAGCTCACGCACAGTGAAATGGACAGAAGGGCAGAGCAA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</si>
  <si>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GGGAGCTCAGGCACAGTGAAATGGACAGAAGGGCAGAGCAA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</si>
  <si>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GGGAGCTCATGCACAGTGAAATGGACAGAAGGGCAGAGCAA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</si>
  <si>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</si>
  <si>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GGGAGCTCGCGCACAGTGAAATGGACAGAAGGGCAGAGCAA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</si>
  <si>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GGGAGCTCGGGCACAGTGAAATGGACAGAAGGGCAGAGCAA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</si>
  <si>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GGGAGCTCGTGCACAGTGAAATGGACAGAAGGGCAGAGCAA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</si>
  <si>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</si>
  <si>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GGGAGCTCTCGCACAGTGAAATGGACAGAAGGGCAGAGCAA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</si>
  <si>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GGGAGCTCTGGCACAGTGAAATGGACAGAAGGGCAGAGCAA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</si>
  <si>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GGGAGCTCTTGCACAGTGAAATGGACAGAAGGGCAGAGCAA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</si>
  <si>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GGGAGCTCCCACACAGTGAAATGGACAGAAGGGCAGAGCAA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</si>
  <si>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GGGAGCTCCCCCACAGTGAAATGGACAGAAGGGCAGAGCAA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</si>
  <si>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</si>
  <si>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GGGAGCTCCCTCACAGTGAAATGGACAGAAGGGCAGAGCAA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</si>
  <si>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GGGAGCTCCGACACAGTGAAATGGACAGAAGGGCAGAGCAA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</si>
  <si>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GGGAGCTCCGCCACAGTGAAATGGACAGAAGGGCAGAGCAA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</si>
  <si>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</si>
  <si>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GGGAGCTCCGTCACAGTGAAATGGACAGAAGGGCAGAGCAA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</si>
  <si>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GGGAGCTCCTACACAGTGAAATGGACAGAAGGGCAGAGCAA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</si>
  <si>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GGGAGCTCCTCCACAGTGAAATGGACAGAAGGGCAGAGCAA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</si>
  <si>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</si>
  <si>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GGGAGCTCCTTCACAGTGAAATGGACAGAAGGGCAGAGCAA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</si>
  <si>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GGGAGCTCCAAAACAGTGAAATGGACAGAAGGGCAGAGCAA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</si>
  <si>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</si>
  <si>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GGGAGCTCCAAGACAGTGAAATGGACAGAAGGGCAGAGCAA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</si>
  <si>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GGGAGCTCCAATACAGTGAAATGGACAGAAGGGCAGAGCAA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</si>
  <si>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GGGAGCTCCACAACAGTGAAATGGACAGAAGGGCAGAGCAA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</si>
  <si>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</si>
  <si>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GGGAGCTCCACGACAGTGAAATGGACAGAAGGGCAGAGCAA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</si>
  <si>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GGGAGCTCCACTACAGTGAAATGGACAGAAGGGCAGAGCAA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</si>
  <si>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GGGAGCTCCATAACAGTGAAATGGACAGAAGGGCAGAGCAA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</si>
  <si>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</si>
  <si>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GGGAGCTCCATGACAGTGAAATGGACAGAAGGGCAGAGCAA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</si>
  <si>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GGGAGCTCCATTACAGTGAAATGGACAGAAGGGCAGAGCAA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</si>
  <si>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</si>
  <si>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GGGAGCTCCAGACCAGTGAAATGGACAGAAGGGCAGAGCAA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</si>
  <si>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GGGAGCTCCAGAGCAGTGAAATGGACAGAAGGGCAGAGCAA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</si>
  <si>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GGGAGCTCCAGATCAGTGAAATGGACAGAAGGGCAGAGCAA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</si>
  <si>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</si>
  <si>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GGGAGCTCCAGGCCAGTGAAATGGACAGAAGGGCAGAGCAA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</si>
  <si>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GGGAGCTCCAGGGCAGTGAAATGGACAGAAGGGCAGAGCAA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</si>
  <si>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GGGAGCTCCAGGTCAGTGAAATGGACAGAAGGGCAGAGCAA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</si>
  <si>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</si>
  <si>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GGGAGCTCCAGTCCAGTGAAATGGACAGAAGGGCAGAGCAA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</si>
  <si>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GGGAGCTCCAGTGCAGTGAAATGGACAGAAGGGCAGAGCAA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</si>
  <si>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GGGAGCTCCAGTTCAGTGAAATGGACAGAAGGGCAGAGCAA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</si>
  <si>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GGGAGCTCCAGCCAAGTGAAATGGACAGAAGGGCAGAGCAA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</si>
  <si>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</si>
  <si>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GGGAGCTCCAGCCGAGTGAAATGGACAGAAGGGCAGAGCAA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</si>
  <si>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GGGAGCTCCAGCCTAGTGAAATGGACAGAAGGGCAGAGCAA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</si>
  <si>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GGGAGCTCCAGCGAAGTGAAATGGACAGAAGGGCAGAGCAA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</si>
  <si>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</si>
  <si>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GGGAGCTCCAGCGGAGTGAAATGGACAGAAGGGCAGAGCAA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</si>
  <si>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GGGAGCTCCAGCGTAGTGAAATGGACAGAAGGGCAGAGCAA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</si>
  <si>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GGGAGCTCCAGCTAAGTGAAATGGACAGAAGGGCAGAGCAA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</si>
  <si>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</si>
  <si>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GGGAGCTCCAGCTGAGTGAAATGGACAGAAGGGCAGAGCAA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</si>
  <si>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GGGAGCTCCAGCTTAGTGAAATGGACAGAAGGGCAGAGCAA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</si>
  <si>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</si>
  <si>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GGGAGCTCCAGCAACGTGAAATGGACAGAAGGGCAGAGCAA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</si>
  <si>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GGGAGCTCCAGCAAGGTGAAATGGACAGAAGGGCAGAGCAA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</si>
  <si>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GGGAGCTCCAGCAATGTGAAATGGACAGAAGGGCAGAGCAA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</si>
  <si>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</si>
  <si>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GGGAGCTCCAGCAGCGTGAAATGGACAGAAGGGCAGAGCAA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</si>
  <si>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GGGAGCTCCAGCAGGGTGAAATGGACAGAAGGGCAGAGCAA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</si>
  <si>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GGGAGCTCCAGCAGTGTGAAATGGACAGAAGGGCAGAGCAA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</si>
  <si>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</si>
  <si>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GGGAGCTCCAGCATCGTGAAATGGACAGAAGGGCAGAGCAA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</si>
  <si>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GGGAGCTCCAGCATGGTGAAATGGACAGAAGGGCAGAGCAA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</si>
  <si>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GGGAGCTCCAGCATTGTGAAATGGACAGAAGGGCAGAGCAA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</si>
  <si>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GGGAGCTCCAGCACCATGAAATGGACAGAAGGGCAGAGCAA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</si>
  <si>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GGGAGCTCCAGCACCCTGAAATGGACAGAAGGGCAGAGCAA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</si>
  <si>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</si>
  <si>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GGGAGCTCCAGCACCTTGAAATGGACAGAAGGGCAGAGCAA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</si>
  <si>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GGGAGCTCCAGCACGATGAAATGGACAGAAGGGCAGAGCAA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</si>
  <si>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GGGAGCTCCAGCACGCTGAAATGGACAGAAGGGCAGAGCAA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</si>
  <si>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</si>
  <si>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GGGAGCTCCAGCACGTTGAAATGGACAGAAGGGCAGAGCAA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</si>
  <si>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GGGAGCTCCAGCACTATGAAATGGACAGAAGGGCAGAGCAA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</si>
  <si>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GGGAGCTCCAGCACTCTGAAATGGACAGAAGGGCAGAGCAA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</si>
  <si>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</si>
  <si>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GGGAGCTCCAGCACTTTGAAATGGACAGAAGGGCAGAGCAA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</si>
  <si>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GGGAGCTCCAGCACAAAGAAATGGACAGAAGGGCAGAGCAA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</si>
  <si>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GGGAGCTCCAGCACAACGAAATGGACAGAAGGGCAGAGCAA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</si>
  <si>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GGGAGCTCCAGCACAAGGAAATGGACAGAAGGGCAGAGCAA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</si>
  <si>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</si>
  <si>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GGGAGCTCCAGCACACAGAAATGGACAGAAGGGCAGAGCAA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</si>
  <si>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GGGAGCTCCAGCACACCGAAATGGACAGAAGGGCAGAGCAA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</si>
  <si>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GGGAGCTCCAGCACACGGAAATGGACAGAAGGGCAGAGCAA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</si>
  <si>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</si>
  <si>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GGGAGCTCCAGCACATAGAAATGGACAGAAGGGCAGAGCAA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</si>
  <si>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GGGAGCTCCAGCACATCGAAATGGACAGAAGGGCAGAGCAA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</si>
  <si>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GGGAGCTCCAGCACATGGAAATGGACAGAAGGGCAGAGCAA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</si>
  <si>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</si>
  <si>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GGGAGCTCCAGCACAGAAAAATGGACAGAAGGGCAGAGCAA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</si>
  <si>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GGGAGCTCCAGCACAGACAAATGGACAGAAGGGCAGAGCAA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</si>
  <si>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</si>
  <si>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GGGAGCTCCAGCACAGATAAATGGACAGAAGGGCAGAGCAA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</si>
  <si>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GGGAGCTCCAGCACAGCAAAATGGACAGAAGGGCAGAGCAA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</si>
  <si>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GGGAGCTCCAGCACAGCCAAATGGACAGAAGGGCAGAGCAA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</si>
  <si>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</si>
  <si>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GGGAGCTCCAGCACAGCTAAATGGACAGAAGGGCAGAGCAA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</si>
  <si>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GGGAGCTCCAGCACAGGAAAATGGACAGAAGGGCAGAGCAA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</si>
  <si>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GGGAGCTCCAGCACAGGCAAATGGACAGAAGGGCAGAGCAA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</si>
  <si>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</si>
  <si>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GGGAGCTCCAGCACAGGTAAATGGACAGAAGGGCAGAGCAA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</si>
  <si>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</si>
  <si>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GGGAGCTCCAGCACAGTACAATGGACAGAAGGGCAGAGCAA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</si>
  <si>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GGGAGCTCCAGCACAGTAGAATGGACAGAAGGGCAGAGCAA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</si>
  <si>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GGGAGCTCCAGCACAGTATAATGGACAGAAGGGCAGAGCAA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</si>
  <si>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</si>
  <si>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GGGAGCTCCAGCACAGTCCAATGGACAGAAGGGCAGAGCAA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</si>
  <si>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GGGAGCTCCAGCACAGTCGAATGGACAGAAGGGCAGAGCAA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</si>
  <si>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GGGAGCTCCAGCACAGTCTAATGGACAGAAGGGCAGAGCAA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</si>
  <si>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</si>
  <si>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GGGAGCTCCAGCACAGTTCAATGGACAGAAGGGCAGAGCAA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</si>
  <si>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GGGAGCTCCAGCACAGTTGAATGGACAGAAGGGCAGAGCAA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</si>
  <si>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GGGAGCTCCAGCACAGTTTAATGGACAGAAGGGCAGAGCAA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</si>
  <si>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</si>
  <si>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GGGAGCTCCAGCACAGTGCCATGGACAGAAGGGCAGAGCAA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</si>
  <si>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GGGAGCTCCAGCACAGTGCGATGGACAGAAGGGCAGAGCAA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</si>
  <si>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GGGAGCTCCAGCACAGTGCTATGGACAGAAGGGCAGAGCAA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</si>
  <si>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</si>
  <si>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GGGAGCTCCAGCACAGTGGCATGGACAGAAGGGCAGAGCAA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</si>
  <si>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GGGAGCTCCAGCACAGTGGGATGGACAGAAGGGCAGAGCAA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</si>
  <si>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GGGAGCTCCAGCACAGTGGTATGGACAGAAGGGCAGAGCAA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</si>
  <si>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</si>
  <si>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GGGAGCTCCAGCACAGTGTCATGGACAGAAGGGCAGAGCAA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</si>
  <si>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GGGAGCTCCAGCACAGTGTGATGGACAGAAGGGCAGAGCAA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</si>
  <si>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GGGAGCTCCAGCACAGTGTTATGGACAGAAGGGCAGAGCAA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</si>
  <si>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</si>
  <si>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GGGAGCTCCAGCACAGTGACCTGGACAGAAGGGCAGAGCAA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</si>
  <si>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GGGAGCTCCAGCACAGTGACGTGGACAGAAGGGCAGAGCAA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</si>
  <si>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GGGAGCTCCAGCACAGTGACTTGGACAGAAGGGCAGAGCAA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</si>
  <si>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</si>
  <si>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GGGAGCTCCAGCACAGTGAGCTGGACAGAAGGGCAGAGCAA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</si>
  <si>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GGGAGCTCCAGCACAGTGAGGTGGACAGAAGGGCAGAGCAA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</si>
  <si>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GGGAGCTCCAGCACAGTGAGTTGGACAGAAGGGCAGAGCAA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</si>
  <si>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</si>
  <si>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GGGAGCTCCAGCACAGTGATCTGGACAGAAGGGCAGAGCAA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</si>
  <si>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GGGAGCTCCAGCACAGTGATGTGGACAGAAGGGCAGAGCAA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</si>
  <si>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GGGAGCTCCAGCACAGTGATTTGGACAGAAGGGCAGAGCAA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</si>
  <si>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GGGAGCTCCAGCACAGTGAACAGGACAGAAGGGCAGAGCAA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</si>
  <si>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GGGAGCTCCAGCACAGTGAACCGGACAGAAGGGCAGAGCAA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</si>
  <si>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GGGAGCTCCAGCACAGTGAACGGGACAGAAGGGCAGAGCAA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</si>
  <si>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</si>
  <si>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GGGAGCTCCAGCACAGTGAAGAGGACAGAAGGGCAGAGCAA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</si>
  <si>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GGGAGCTCCAGCACAGTGAAGCGGACAGAAGGGCAGAGCAA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</si>
  <si>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GGGAGCTCCAGCACAGTGAAGGGGACAGAAGGGCAGAGCAA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</si>
  <si>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</si>
  <si>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GGGAGCTCCAGCACAGTGAATAGGACAGAAGGGCAGAGCAA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</si>
  <si>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GGGAGCTCCAGCACAGTGAATCGGACAGAAGGGCAGAGCAA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</si>
  <si>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GGGAGCTCCAGCACAGTGAATGGGACAGAAGGGCAGAGCAA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</si>
  <si>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</si>
  <si>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GGGAGCTCCAGCACAGTGAAAAAGACAGAAGGGCAGAGCAA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</si>
  <si>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GGGAGCTCCAGCACAGTGAAAACGACAGAAGGGCAGAGCAA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</si>
  <si>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</si>
  <si>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GGGAGCTCCAGCACAGTGAAAATGACAGAAGGGCAGAGCAA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</si>
  <si>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GGGAGCTCCAGCACAGTGAAACAGACAGAAGGGCAGAGCAA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</si>
  <si>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GGGAGCTCCAGCACAGTGAAACCGACAGAAGGGCAGAGCAA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</si>
  <si>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</si>
  <si>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GGGAGCTCCAGCACAGTGAAACTGACAGAAGGGCAGAGCAA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</si>
  <si>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GGGAGCTCCAGCACAGTGAAAGAGACAGAAGGGCAGAGCAA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</si>
  <si>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GGGAGCTCCAGCACAGTGAAAGCGACAGAAGGGCAGAGCAA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</si>
  <si>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</si>
  <si>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GGGAGCTCCAGCACAGTGAAAGTGACAGAAGGGCAGAGCAA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</si>
  <si>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GGGAGCTCCAGCACAGTGAAATAAACAGAAGGGCAGAGCAA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</si>
  <si>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GGGAGCTCCAGCACAGTGAAATACACAGAAGGGCAGAGCAA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</si>
  <si>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</si>
  <si>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GGGAGCTCCAGCACAGTGAAATATACAGAAGGGCAGAGCAA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</si>
  <si>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GGGAGCTCCAGCACAGTGAAATCAACAGAAGGGCAGAGCAA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</si>
  <si>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GGGAGCTCCAGCACAGTGAAATCCACAGAAGGGCAGAGCAA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</si>
  <si>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</si>
  <si>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GGGAGCTCCAGCACAGTGAAATCTACAGAAGGGCAGAGCAA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</si>
  <si>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GGGAGCTCCAGCACAGTGAAATTAACAGAAGGGCAGAGCAA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</si>
  <si>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GGGAGCTCCAGCACAGTGAAATTCACAGAAGGGCAGAGCAA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</si>
  <si>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</si>
  <si>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GGGAGCTCCAGCACAGTGAAATTTACAGAAGGGCAGAGCAA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</si>
  <si>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</si>
  <si>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GGGAGCTCCAGCACAGTGAAATGACCAGAAGGGCAGAGCAA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</si>
  <si>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GGGAGCTCCAGCACAGTGAAATGAGCAGAAGGGCAGAGCAA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</si>
  <si>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GGGAGCTCCAGCACAGTGAAATGATCAGAAGGGCAGAGCAA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</si>
  <si>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</si>
  <si>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GGGAGCTCCAGCACAGTGAAATGCCCAGAAGGGCAGAGCAA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</si>
  <si>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GGGAGCTCCAGCACAGTGAAATGCGCAGAAGGGCAGAGCAA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</si>
  <si>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GGGAGCTCCAGCACAGTGAAATGCTCAGAAGGGCAGAGCAA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</si>
  <si>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</si>
  <si>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GGGAGCTCCAGCACAGTGAAATGTCCAGAAGGGCAGAGCAA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</si>
  <si>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GGGAGCTCCAGCACAGTGAAATGTGCAGAAGGGCAGAGCAA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</si>
  <si>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GGGAGCTCCAGCACAGTGAAATGTTCAGAAGGGCAGAGCAA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</si>
  <si>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GGGAGCTCCAGCACAGTGAAATGGCAAGAAGGGCAGAGCAA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</si>
  <si>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</si>
  <si>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GGGAGCTCCAGCACAGTGAAATGGCGAGAAGGGCAGAGCAA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</si>
  <si>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GGGAGCTCCAGCACAGTGAAATGGCTAGAAGGGCAGAGCAA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</si>
  <si>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GGGAGCTCCAGCACAGTGAAATGGGAAGAAGGGCAGAGCAA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</si>
  <si>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</si>
  <si>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GGGAGCTCCAGCACAGTGAAATGGGGAGAAGGGCAGAGCAA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</si>
  <si>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GGGAGCTCCAGCACAGTGAAATGGGTAGAAGGGCAGAGCAA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</si>
  <si>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GGGAGCTCCAGCACAGTGAAATGGTAAGAAGGGCAGAGCAA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</si>
  <si>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</si>
  <si>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GGGAGCTCCAGCACAGTGAAATGGTGAGAAGGGCAGAGCAA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</si>
  <si>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GGGAGCTCCAGCACAGTGAAATGGTTAGAAGGGCAGAGCAA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</si>
  <si>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</si>
  <si>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GGGAGCTCCAGCACAGTGAAATGGAACGAAGGGCAGAGCAA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</si>
  <si>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GGGAGCTCCAGCACAGTGAAATGGAAGGAAGGGCAGAGCAA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</si>
  <si>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GGGAGCTCCAGCACAGTGAAATGGAATGAAGGGCAGAGCAA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</si>
  <si>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</si>
  <si>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GGGAGCTCCAGCACAGTGAAATGGAGCGAAGGGCAGAGCAA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</si>
  <si>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GGGAGCTCCAGCACAGTGAAATGGAGGGAAGGGCAGAGCAA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</si>
  <si>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GGGAGCTCCAGCACAGTGAAATGGAGTGAAGGGCAGAGCAA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</si>
  <si>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</si>
  <si>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GGGAGCTCCAGCACAGTGAAATGGATCGAAGGGCAGAGCAA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</si>
  <si>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GGGAGCTCCAGCACAGTGAAATGGATGGAAGGGCAGAGCAA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</si>
  <si>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GGGAGCTCCAGCACAGTGAAATGGATTGAAGGGCAGAGCAA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</si>
  <si>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GGGAGCTCCAGCACAGTGAAATGGACCAAAGGGCAGAGCAA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</si>
  <si>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GGGAGCTCCAGCACAGTGAAATGGACCCAAGGGCAGAGCAA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</si>
  <si>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</si>
  <si>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GGGAGCTCCAGCACAGTGAAATGGACCTAAGGGCAGAGCAA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</si>
  <si>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GGGAGCTCCAGCACAGTGAAATGGACGAAAGGGCAGAGCAA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</si>
  <si>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GGGAGCTCCAGCACAGTGAAATGGACGCAAGGGCAGAGCAA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</si>
  <si>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</si>
  <si>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GGGAGCTCCAGCACAGTGAAATGGACGTAAGGGCAGAGCAA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</si>
  <si>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GGGAGCTCCAGCACAGTGAAATGGACTAAAGGGCAGAGCAA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</si>
  <si>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GGGAGCTCCAGCACAGTGAAATGGACTCAAGGGCAGAGCAA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</si>
  <si>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</si>
  <si>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GGGAGCTCCAGCACAGTGAAATGGACTTAAGGGCAGAGCAA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</si>
  <si>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</si>
  <si>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GGGAGCTCCAGCACAGTGAAATGGACAACAGGGCAGAGCAA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</si>
  <si>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GGGAGCTCCAGCACAGTGAAATGGACAAGAGGGCAGAGCAA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</si>
  <si>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GGGAGCTCCAGCACAGTGAAATGGACAATAGGGCAGAGCAA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</si>
  <si>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</si>
  <si>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GGGAGCTCCAGCACAGTGAAATGGACACCAGGGCAGAGCAA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</si>
  <si>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GGGAGCTCCAGCACAGTGAAATGGACACGAGGGCAGAGCAA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</si>
  <si>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GGGAGCTCCAGCACAGTGAAATGGACACTAGGGCAGAGCAA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</si>
  <si>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</si>
  <si>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GGGAGCTCCAGCACAGTGAAATGGACATCAGGGCAGAGCAA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</si>
  <si>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GGGAGCTCCAGCACAGTGAAATGGACATGAGGGCAGAGCAA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</si>
  <si>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GGGAGCTCCAGCACAGTGAAATGGACATTAGGGCAGAGCAA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</si>
  <si>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</si>
  <si>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GGGAGCTCCAGCACAGTGAAATGGACAGCCGGGCAGAGCAA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</si>
  <si>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GGGAGCTCCAGCACAGTGAAATGGACAGCGGGGCAGAGCAA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</si>
  <si>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GGGAGCTCCAGCACAGTGAAATGGACAGCTGGGCAGAGCAA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</si>
  <si>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</si>
  <si>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GGGAGCTCCAGCACAGTGAAATGGACAGGCGGGCAGAGCAA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</si>
  <si>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GGGAGCTCCAGCACAGTGAAATGGACAGGGGGGCAGAGCAA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</si>
  <si>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GGGAGCTCCAGCACAGTGAAATGGACAGGTGGGCAGAGCAA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</si>
  <si>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</si>
  <si>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GGGAGCTCCAGCACAGTGAAATGGACAGTCGGGCAGAGCAA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</si>
  <si>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GGGAGCTCCAGCACAGTGAAATGGACAGTGGGGCAGAGCAA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</si>
  <si>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GGGAGCTCCAGCACAGTGAAATGGACAGTTGGGCAGAGCAA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</si>
  <si>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GGGAGCTCCAGCACAGTGAAATGGACAGACAGGCAGAGCAA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</si>
  <si>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GGGAGCTCCAGCACAGTGAAATGGACAGACCGGCAGAGCAA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</si>
  <si>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</si>
  <si>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GGGAGCTCCAGCACAGTGAAATGGACAGACTGGCAGAGCAA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</si>
  <si>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GGGAGCTCCAGCACAGTGAAATGGACAGAGAGGCAGAGCAA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</si>
  <si>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GGGAGCTCCAGCACAGTGAAATGGACAGAGCGGCAGAGCAA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</si>
  <si>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</si>
  <si>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GGGAGCTCCAGCACAGTGAAATGGACAGAGTGGCAGAGCAA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</si>
  <si>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GGGAGCTCCAGCACAGTGAAATGGACAGATAGGCAGAGCAA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</si>
  <si>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GGGAGCTCCAGCACAGTGAAATGGACAGATCGGCAGAGCAA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</si>
  <si>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</si>
  <si>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GGGAGCTCCAGCACAGTGAAATGGACAGATTGGCAGAGCAA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</si>
  <si>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GGGAGCTCCAGCACAGTGAAATGGACAGAAAAGCAGAGCAA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</si>
  <si>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GGGAGCTCCAGCACAGTGAAATGGACAGAAACGCAGAGCAA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</si>
  <si>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</si>
  <si>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GGGAGCTCCAGCACAGTGAAATGGACAGAAATGCAGAGCAA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</si>
  <si>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GGGAGCTCCAGCACAGTGAAATGGACAGAACAGCAGAGCAA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</si>
  <si>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GGGAGCTCCAGCACAGTGAAATGGACAGAACCGCAGAGCAA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</si>
  <si>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</si>
  <si>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GGGAGCTCCAGCACAGTGAAATGGACAGAACTGCAGAGCAA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</si>
  <si>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GGGAGCTCCAGCACAGTGAAATGGACAGAATAGCAGAGCAA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</si>
  <si>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GGGAGCTCCAGCACAGTGAAATGGACAGAATCGCAGAGCAA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</si>
  <si>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</si>
  <si>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GGGAGCTCCAGCACAGTGAAATGGACAGAATTGCAGAGCAA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</si>
  <si>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GGGAGCTCCAGCACAGTGAAATGGACAGAAGAACAGAGCAA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</si>
  <si>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GGGAGCTCCAGCACAGTGAAATGGACAGAAGACCAGAGCAA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</si>
  <si>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</si>
  <si>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GGGAGCTCCAGCACAGTGAAATGGACAGAAGATCAGAGCAA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</si>
  <si>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GGGAGCTCCAGCACAGTGAAATGGACAGAAGCACAGAGCAA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</si>
  <si>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GGGAGCTCCAGCACAGTGAAATGGACAGAAGCCCAGAGCAA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</si>
  <si>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</si>
  <si>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GGGAGCTCCAGCACAGTGAAATGGACAGAAGCTCAGAGCAA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</si>
  <si>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GGGAGCTCCAGCACAGTGAAATGGACAGAAGTACAGAGCAA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</si>
  <si>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GGGAGCTCCAGCACAGTGAAATGGACAGAAGTCCAGAGCAA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</si>
  <si>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</si>
  <si>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GGGAGCTCCAGCACAGTGAAATGGACAGAAGTTCAGAGCAA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</si>
  <si>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GGGAGCTCCAGCACAGTGAAATGGACAGAAGGAAAGAGCAA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</si>
  <si>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</si>
  <si>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GGGAGCTCCAGCACAGTGAAATGGACAGAAGGAGAGAGCAA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</si>
  <si>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GGGAGCTCCAGCACAGTGAAATGGACAGAAGGATAGAGCAA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</si>
  <si>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GGGAGCTCCAGCACAGTGAAATGGACAGAAGGCAAGAGCAA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</si>
  <si>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</si>
  <si>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GGGAGCTCCAGCACAGTGAAATGGACAGAAGGCGAGAGCAA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</si>
  <si>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GGGAGCTCCAGCACAGTGAAATGGACAGAAGGCTAGAGCAA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</si>
  <si>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GGGAGCTCCAGCACAGTGAAATGGACAGAAGGTAAGAGCAA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</si>
  <si>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</si>
  <si>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GGGAGCTCCAGCACAGTGAAATGGACAGAAGGTGAGAGCAA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</si>
  <si>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GGGAGCTCCAGCACAGTGAAATGGACAGAAGGTTAGAGCAA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</si>
  <si>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</si>
  <si>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GGGAGCTCCAGCACAGTGAAATGGACAGAAGGGACGAGCAA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</si>
  <si>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GGGAGCTCCAGCACAGTGAAATGGACAGAAGGGAGGAGCAA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</si>
  <si>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GGGAGCTCCAGCACAGTGAAATGGACAGAAGGGATGAGCAA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</si>
  <si>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</si>
  <si>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GGGAGCTCCAGCACAGTGAAATGGACAGAAGGGGCGAGCAA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</si>
  <si>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GGGAGCTCCAGCACAGTGAAATGGACAGAAGGGGGGAGCAA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</si>
  <si>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GGGAGCTCCAGCACAGTGAAATGGACAGAAGGGGTGAGCAA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</si>
  <si>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</si>
  <si>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GGGAGCTCCAGCACAGTGAAATGGACAGAAGGGTCGAGCAA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</si>
  <si>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GGGAGCTCCAGCACAGTGAAATGGACAGAAGGGTGGAGCAA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</si>
  <si>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GGGAGCTCCAGCACAGTGAAATGGACAGAAGGGTTGAGCAA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</si>
  <si>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GGGAGCTCCAGCACAGTGAAATGGACAGAAGGGCCAAGCAA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</si>
  <si>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GGGAGCTCCAGCACAGTGAAATGGACAGAAGGGCCCAGCAA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</si>
  <si>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</si>
  <si>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GGGAGCTCCAGCACAGTGAAATGGACAGAAGGGCCTAGCAA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</si>
  <si>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GGGAGCTCCAGCACAGTGAAATGGACAGAAGGGCGAAGCAA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</si>
  <si>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GGGAGCTCCAGCACAGTGAAATGGACAGAAGGGCGCAGCAA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</si>
  <si>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</si>
  <si>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GGGAGCTCCAGCACAGTGAAATGGACAGAAGGGCGTAGCAA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</si>
  <si>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GGGAGCTCCAGCACAGTGAAATGGACAGAAGGGCTAAGCAA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</si>
  <si>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GGGAGCTCCAGCACAGTGAAATGGACAGAAGGGCTCAGCAA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</si>
  <si>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</si>
  <si>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GGGAGCTCCAGCACAGTGAAATGGACAGAAGGGCTTAGCAA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</si>
  <si>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</si>
  <si>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GGGAGCTCCAGCACAGTGAAATGGACAGAAGGGCAACGCAA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</si>
  <si>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GGGAGCTCCAGCACAGTGAAATGGACAGAAGGGCAAGGCAA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</si>
  <si>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GGGAGCTCCAGCACAGTGAAATGGACAGAAGGGCAATGCAA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</si>
  <si>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</si>
  <si>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GGGAGCTCCAGCACAGTGAAATGGACAGAAGGGCACCGCAA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</si>
  <si>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GGGAGCTCCAGCACAGTGAAATGGACAGAAGGGCACGGCAA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</si>
  <si>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GGGAGCTCCAGCACAGTGAAATGGACAGAAGGGCACTGCAA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</si>
  <si>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</si>
  <si>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GGGAGCTCCAGCACAGTGAAATGGACAGAAGGGCATCGCAA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</si>
  <si>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GGGAGCTCCAGCACAGTGAAATGGACAGAAGGGCATGGCAA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</si>
  <si>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GGGAGCTCCAGCACAGTGAAATGGACAGAAGGGCATTGCAA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</si>
  <si>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GGGAGCTCCAGCACAGTGAAATGGACAGAAGGGCAGCACAA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</si>
  <si>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GGGAGCTCCAGCACAGTGAAATGGACAGAAGGGCAGCCCAA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</si>
  <si>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</si>
  <si>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GGGAGCTCCAGCACAGTGAAATGGACAGAAGGGCAGCTCAA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</si>
  <si>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GGGAGCTCCAGCACAGTGAAATGGACAGAAGGGCAGGACAA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</si>
  <si>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GGGAGCTCCAGCACAGTGAAATGGACAGAAGGGCAGGCCAA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</si>
  <si>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</si>
  <si>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GGGAGCTCCAGCACAGTGAAATGGACAGAAGGGCAGGTCAA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</si>
  <si>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GGGAGCTCCAGCACAGTGAAATGGACAGAAGGGCAGTACAA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</si>
  <si>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GGGAGCTCCAGCACAGTGAAATGGACAGAAGGGCAGTCCAA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</si>
  <si>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</si>
  <si>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GGGAGCTCCAGCACAGTGAAATGGACAGAAGGGCAGTTCAA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</si>
  <si>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</si>
  <si>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</si>
  <si>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</si>
  <si>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</si>
  <si>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AAAT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</si>
  <si>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AACT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</si>
  <si>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AAGT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</si>
  <si>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</si>
  <si>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ACAT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</si>
  <si>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ACCT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</si>
  <si>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ACGT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</si>
  <si>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</si>
  <si>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ATAT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</si>
  <si>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ATCT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</si>
  <si>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ATGT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</si>
  <si>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</si>
  <si>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AGAA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</si>
  <si>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AGAC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</si>
  <si>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AGAG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</si>
  <si>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</si>
  <si>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AGCA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</si>
  <si>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AGCC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</si>
  <si>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AGCG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</si>
  <si>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</si>
  <si>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AGGA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</si>
  <si>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AGGC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</si>
  <si>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AGGG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</si>
  <si>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</si>
  <si>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ACTGCT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</si>
  <si>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CCTGCT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</si>
  <si>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</si>
  <si>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TCTGCT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</si>
  <si>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ACTGCT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</si>
  <si>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CCTGCT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</si>
  <si>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</si>
  <si>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TCTGCT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</si>
  <si>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ACTGCT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</si>
  <si>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CCTGCT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</si>
  <si>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</si>
  <si>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TCTGCT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</si>
  <si>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</si>
  <si>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</si>
  <si>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</si>
  <si>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</si>
  <si>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</si>
  <si>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</si>
  <si>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</si>
  <si>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</si>
  <si>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</si>
  <si>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</si>
  <si>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</si>
  <si>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</si>
  <si>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GAGGCT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</si>
  <si>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</si>
  <si>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GGAGCT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</si>
  <si>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GGCGCT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</si>
  <si>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GGGGCT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</si>
  <si>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</si>
  <si>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GTAGCT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</si>
  <si>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GTCGCT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</si>
  <si>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GTGGCT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</si>
  <si>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</si>
  <si>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GCAACT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</si>
  <si>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GCACCT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</si>
  <si>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GCAGCT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</si>
  <si>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GCATCT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</si>
  <si>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GCCACT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</si>
  <si>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GCCCCT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</si>
  <si>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GCCGCT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</si>
  <si>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GCCTCT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</si>
  <si>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GCGACT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</si>
  <si>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GCGCCT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</si>
  <si>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GCGGCT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</si>
  <si>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GCGTCT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</si>
  <si>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</si>
  <si>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GCTACT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</si>
  <si>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GCTAGT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</si>
  <si>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GCTATT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</si>
  <si>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GCTCAT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</si>
  <si>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GCTCCT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</si>
  <si>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GCTCGT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</si>
  <si>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GCTCTT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</si>
  <si>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</si>
  <si>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GCTTCT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</si>
  <si>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GCTTGT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</si>
  <si>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</si>
  <si>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GCTGAG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</si>
  <si>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</si>
  <si>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</si>
  <si>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</si>
  <si>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GCTGGG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</si>
  <si>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</si>
  <si>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</si>
  <si>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</si>
  <si>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GCTGTG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</si>
  <si>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</si>
  <si>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GCTGCA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</si>
  <si>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GCTGCA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</si>
  <si>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</si>
  <si>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GCTGCA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</si>
  <si>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GCTGCC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</si>
  <si>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GCTGCC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</si>
  <si>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</si>
  <si>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GCTGCC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</si>
  <si>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GCTGCG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</si>
  <si>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GCTGCG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</si>
  <si>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</si>
  <si>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GCTGCG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</si>
  <si>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AAGAGCTCCAGCACAGTGAAATGGACAGAAGGGCAGAGCAA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</si>
  <si>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ACGAGCTCCAGCACAGTGAAATGGACAGAAGGGCAGAGCAA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</si>
  <si>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</si>
  <si>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ATGAGCTCCAGCACAGTGAAATGGACAGAAGGGCAGAGCAA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</si>
  <si>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CAGAGCTCCAGCACAGTGAAATGGACAGAAGGGCAGAGCAA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</si>
  <si>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CCGAGCTCCAGCACAGTGAAATGGACAGAAGGGCAGAGCAA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</si>
  <si>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</si>
  <si>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CTGAGCTCCAGCACAGTGAAATGGACAGAAGGGCAGAGCAA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</si>
  <si>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TAGAGCTCCAGCACAGTGAAATGGACAGAAGGGCAGAGCAA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</si>
  <si>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TCGAGCTCCAGCACAGTGAAATGGACAGAAGGGCAGAGCAA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</si>
  <si>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</si>
  <si>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TTGAGCTCCAGCACAGTGAAATGGACAGAAGGGCAGAGCAA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</si>
  <si>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GAAAGCTCCAGCACAGTGAAATGGACAGAAGGGCAGAGCAA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</si>
  <si>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GACAGCTCCAGCACAGTGAAATGGACAGAAGGGCAGAGCAA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</si>
  <si>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</si>
  <si>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GATAGCTCCAGCACAGTGAAATGGACAGAAGGGCAGAGCAA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</si>
  <si>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GCAAGCTCCAGCACAGTGAAATGGACAGAAGGGCAGAGCAA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</si>
  <si>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GCCAGCTCCAGCACAGTGAAATGGACAGAAGGGCAGAGCAA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</si>
  <si>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</si>
  <si>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GCTAGCTCCAGCACAGTGAAATGGACAGAAGGGCAGAGCAA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</si>
  <si>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GTAAGCTCCAGCACAGTGAAATGGACAGAAGGGCAGAGCAA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</si>
  <si>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GTCAGCTCCAGCACAGTGAAATGGACAGAAGGGCAGAGCAA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</si>
  <si>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</si>
  <si>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GTTAGCTCCAGCACAGTGAAATGGACAGAAGGGCAGAGCAA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</si>
  <si>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</si>
  <si>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GGACGCTCCAGCACAGTGAAATGGACAGAAGGGCAGAGCAA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</si>
  <si>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GGAGGCTCCAGCACAGTGAAATGGACAGAAGGGCAGAGCAA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</si>
  <si>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GGATGCTCCAGCACAGTGAAATGGACAGAAGGGCAGAGCAA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</si>
  <si>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</si>
  <si>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GGCCGCTCCAGCACAGTGAAATGGACAGAAGGGCAGAGCAA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</si>
  <si>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GGCGGCTCCAGCACAGTGAAATGGACAGAAGGGCAGAGCAA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</si>
  <si>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GGCTGCTCCAGCACAGTGAAATGGACAGAAGGGCAGAGCAA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</si>
  <si>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</si>
  <si>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GGTCGCTCCAGCACAGTGAAATGGACAGAAGGGCAGAGCAA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</si>
  <si>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GGTGGCTCCAGCACAGTGAAATGGACAGAAGGGCAGAGCAA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</si>
  <si>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GGTTGCTCCAGCACAGTGAAATGGACAGAAGGGCAGAGCAA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</si>
  <si>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GGGCACTCCAGCACAGTGAAATGGACAGAAGGGCAGAGCAA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</si>
  <si>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GGGCCCTCCAGCACAGTGAAATGGACAGAAGGGCAGAGCAA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</si>
  <si>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</si>
  <si>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GGGCTCTCCAGCACAGTGAAATGGACAGAAGGGCAGAGCAA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</si>
  <si>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GGGGACTCCAGCACAGTGAAATGGACAGAAGGGCAGAGCAA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</si>
  <si>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GGGGCCTCCAGCACAGTGAAATGGACAGAAGGGCAGAGCAA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</si>
  <si>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</si>
  <si>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GGGGTCTCCAGCACAGTGAAATGGACAGAAGGGCAGAGCAA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</si>
  <si>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GGGTACTCCAGCACAGTGAAATGGACAGAAGGGCAGAGCAA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</si>
  <si>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GGGTCCTCCAGCACAGTGAAATGGACAGAAGGGCAGAGCAA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</si>
  <si>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</si>
  <si>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GGGTTCTCCAGCACAGTGAAATGGACAGAAGGGCAGAGCAA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</si>
  <si>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GGGAAATCCAGCACAGTGAAATGGACAGAAGGGCAGAGCAA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</si>
  <si>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</si>
  <si>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GGGAAGTCCAGCACAGTGAAATGGACAGAAGGGCAGAGCAA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</si>
  <si>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GGGAATTCCAGCACAGTGAAATGGACAGAAGGGCAGAGCAA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</si>
  <si>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GGGACATCCAGCACAGTGAAATGGACAGAAGGGCAGAGCAA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</si>
  <si>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</si>
  <si>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GGGACGTCCAGCACAGTGAAATGGACAGAAGGGCAGAGCAA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</si>
  <si>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GGGACTTCCAGCACAGTGAAATGGACAGAAGGGCAGAGCAA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</si>
  <si>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GGGATATCCAGCACAGTGAAATGGACAGAAGGGCAGAGCAA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</si>
  <si>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</si>
  <si>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GGGATGTCCAGCACAGTGAAATGGACAGAAGGGCAGAGCAA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</si>
  <si>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GGGATTTCCAGCACAGTGAAATGGACAGAAGGGCAGAGCAA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</si>
  <si>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GGGAGAACCAGCACAGTGAAATGGACAGAAGGGCAGAGCAA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</si>
  <si>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GGGAGACCCAGCACAGTGAAATGGACAGAAGGGCAGAGCAA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</si>
  <si>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GGGAGAGCCAGCACAGTGAAATGGACAGAAGGGCAGAGCAA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</si>
  <si>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</si>
  <si>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GGGAGGACCAGCACAGTGAAATGGACAGAAGGGCAGAGCAA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</si>
  <si>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GGGAGGCCCAGCACAGTGAAATGGACAGAAGGGCAGAGCAA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</si>
  <si>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GGGAGGGCCAGCACAGTGAAATGGACAGAAGGGCAGAGCAA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</si>
  <si>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</si>
  <si>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GGGAGTACCAGCACAGTGAAATGGACAGAAGGGCAGAGCAA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</si>
  <si>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GGGAGTCCCAGCACAGTGAAATGGACAGAAGGGCAGAGCAA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</si>
  <si>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GGGAGTGCCAGCACAGTGAAATGGACAGAAGGGCAGAGCAA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</si>
  <si>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</si>
  <si>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GGGAGCAACAGCACAGTGAAATGGACAGAAGGGCAGAGCAA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</si>
  <si>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</si>
  <si>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GGGAGCAGCAGCACAGTGAAATGGACAGAAGGGCAGAGCAA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</si>
  <si>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GGGAGCATCAGCACAGTGAAATGGACAGAAGGGCAGAGCAA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</si>
  <si>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GGGAGCCACAGCACAGTGAAATGGACAGAAGGGCAGAGCAA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</si>
  <si>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</si>
  <si>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GGGAGCCGCAGCACAGTGAAATGGACAGAAGGGCAGAGCAA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</si>
  <si>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GGGAGCCTCAGCACAGTGAAATGGACAGAAGGGCAGAGCAA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</si>
  <si>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GGGAGCGACAGCACAGTGAAATGGACAGAAGGGCAGAGCAA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</si>
  <si>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</si>
  <si>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GGGAGCGGCAGCACAGTGAAATGGACAGAAGGGCAGAGCAA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</si>
  <si>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GGGAGCGTCAGCACAGTGAAATGGACAGAAGGGCAGAGCAA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</si>
  <si>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GGGAGCTAAAGCACAGTGAAATGGACAGAAGGGCAGAGCAA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</si>
  <si>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</si>
  <si>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GGGAGCTAGAGCACAGTGAAATGGACAGAAGGGCAGAGCAA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</si>
  <si>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GGGAGCTATAGCACAGTGAAATGGACAGAAGGGCAGAGCAA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</si>
  <si>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GGGAGCTGAAGCACAGTGAAATGGACAGAAGGGCAGAGCAA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</si>
  <si>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</si>
  <si>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GGGAGCTGGAGCACAGTGAAATGGACAGAAGGGCAGAGCAA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</si>
  <si>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GGGAGCTGTAGCACAGTGAAATGGACAGAAGGGCAGAGCAA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</si>
  <si>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GGGAGCTTAAGCACAGTGAAATGGACAGAAGGGCAGAGCAA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</si>
  <si>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</si>
  <si>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GGGAGCTTGAGCACAGTGAAATGGACAGAAGGGCAGAGCAA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</si>
  <si>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GGGAGCTTTAGCACAGTGAAATGGACAGAAGGGCAGAGCAA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</si>
  <si>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</si>
  <si>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GGGAGCTCACGCACAGTGAAATGGACAGAAGGGCAGAGCAA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</si>
  <si>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GGGAGCTCAGGCACAGTGAAATGGACAGAAGGGCAGAGCAA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</si>
  <si>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GGGAGCTCATGCACAGTGAAATGGACAGAAGGGCAGAGCAA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</si>
  <si>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</si>
  <si>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GGGAGCTCGCGCACAGTGAAATGGACAGAAGGGCAGAGCAA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</si>
  <si>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GGGAGCTCGGGCACAGTGAAATGGACAGAAGGGCAGAGCAA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</si>
  <si>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GGGAGCTCGTGCACAGTGAAATGGACAGAAGGGCAGAGCAA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</si>
  <si>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</si>
  <si>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GGGAGCTCTCGCACAGTGAAATGGACAGAAGGGCAGAGCAA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</si>
  <si>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GGGAGCTCTGGCACAGTGAAATGGACAGAAGGGCAGAGCAA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</si>
  <si>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GGGAGCTCTTGCACAGTGAAATGGACAGAAGGGCAGAGCAA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</si>
  <si>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GGGAGCTCCCACACAGTGAAATGGACAGAAGGGCAGAGCAA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</si>
  <si>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GGGAGCTCCCCCACAGTGAAATGGACAGAAGGGCAGAGCAA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</si>
  <si>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</si>
  <si>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GGGAGCTCCCTCACAGTGAAATGGACAGAAGGGCAGAGCAA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</si>
  <si>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GGGAGCTCCGACACAGTGAAATGGACAGAAGGGCAGAGCAA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</si>
  <si>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GGGAGCTCCGCCACAGTGAAATGGACAGAAGGGCAGAGCAA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</si>
  <si>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</si>
  <si>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GGGAGCTCCGTCACAGTGAAATGGACAGAAGGGCAGAGCAA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</si>
  <si>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GGGAGCTCCTACACAGTGAAATGGACAGAAGGGCAGAGCAA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</si>
  <si>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GGGAGCTCCTCCACAGTGAAATGGACAGAAGGGCAGAGCAA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</si>
  <si>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</si>
  <si>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GGGAGCTCCTTCACAGTGAAATGGACAGAAGGGCAGAGCAA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</si>
  <si>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GGGAGCTCCAAAACAGTGAAATGGACAGAAGGGCAGAGCAA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</si>
  <si>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</si>
  <si>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GGGAGCTCCAAGACAGTGAAATGGACAGAAGGGCAGAGCAA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</si>
  <si>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GGGAGCTCCAATACAGTGAAATGGACAGAAGGGCAGAGCAA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</si>
  <si>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GGGAGCTCCACAACAGTGAAATGGACAGAAGGGCAGAGCAA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</si>
  <si>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</si>
  <si>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GGGAGCTCCACGACAGTGAAATGGACAGAAGGGCAGAGCAA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</si>
  <si>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GGGAGCTCCACTACAGTGAAATGGACAGAAGGGCAGAGCAA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</si>
  <si>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GGGAGCTCCATAACAGTGAAATGGACAGAAGGGCAGAGCAA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</si>
  <si>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</si>
  <si>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GGGAGCTCCATGACAGTGAAATGGACAGAAGGGCAGAGCAA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</si>
  <si>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GGGAGCTCCATTACAGTGAAATGGACAGAAGGGCAGAGCAA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</si>
  <si>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</si>
  <si>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GGGAGCTCCAGACCAGTGAAATGGACAGAAGGGCAGAGCAA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</si>
  <si>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GGGAGCTCCAGAGCAGTGAAATGGACAGAAGGGCAGAGCAA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</si>
  <si>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GGGAGCTCCAGATCAGTGAAATGGACAGAAGGGCAGAGCAA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</si>
  <si>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</si>
  <si>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GGGAGCTCCAGGCCAGTGAAATGGACAGAAGGGCAGAGCAA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</si>
  <si>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GGGAGCTCCAGGGCAGTGAAATGGACAGAAGGGCAGAGCAA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</si>
  <si>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GGGAGCTCCAGGTCAGTGAAATGGACAGAAGGGCAGAGCAA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</si>
  <si>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</si>
  <si>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GGGAGCTCCAGTCCAGTGAAATGGACAGAAGGGCAGAGCAA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</si>
  <si>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GGGAGCTCCAGTGCAGTGAAATGGACAGAAGGGCAGAGCAA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</si>
  <si>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GGGAGCTCCAGTTCAGTGAAATGGACAGAAGGGCAGAGCAA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</si>
  <si>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GGGAGCTCCAGCCAAGTGAAATGGACAGAAGGGCAGAGCAA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</si>
  <si>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</si>
  <si>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GGGAGCTCCAGCCGAGTGAAATGGACAGAAGGGCAGAGCAA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</si>
  <si>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GGGAGCTCCAGCCTAGTGAAATGGACAGAAGGGCAGAGCAA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</si>
  <si>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GGGAGCTCCAGCGAAGTGAAATGGACAGAAGGGCAGAGCAA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</si>
  <si>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</si>
  <si>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GGGAGCTCCAGCGGAGTGAAATGGACAGAAGGGCAGAGCAA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</si>
  <si>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GGGAGCTCCAGCGTAGTGAAATGGACAGAAGGGCAGAGCAA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</si>
  <si>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GGGAGCTCCAGCTAAGTGAAATGGACAGAAGGGCAGAGCAA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</si>
  <si>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</si>
  <si>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GGGAGCTCCAGCTGAGTGAAATGGACAGAAGGGCAGAGCAA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</si>
  <si>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GGGAGCTCCAGCTTAGTGAAATGGACAGAAGGGCAGAGCAA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</si>
  <si>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</si>
  <si>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GGGAGCTCCAGCAACGTGAAATGGACAGAAGGGCAGAGCAA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</si>
  <si>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GGGAGCTCCAGCAAGGTGAAATGGACAGAAGGGCAGAGCAA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</si>
  <si>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GGGAGCTCCAGCAATGTGAAATGGACAGAAGGGCAGAGCAA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</si>
  <si>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</si>
  <si>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GGGAGCTCCAGCAGCGTGAAATGGACAGAAGGGCAGAGCAA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</si>
  <si>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GGGAGCTCCAGCAGGGTGAAATGGACAGAAGGGCAGAGCAA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</si>
  <si>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GGGAGCTCCAGCAGTGTGAAATGGACAGAAGGGCAGAGCAA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</si>
  <si>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</si>
  <si>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GGGAGCTCCAGCATCGTGAAATGGACAGAAGGGCAGAGCAA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</si>
  <si>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GGGAGCTCCAGCATGGTGAAATGGACAGAAGGGCAGAGCAA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</si>
  <si>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GGGAGCTCCAGCATTGTGAAATGGACAGAAGGGCAGAGCAA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</si>
  <si>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GGGAGCTCCAGCACCATGAAATGGACAGAAGGGCAGAGCAA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</si>
  <si>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GGGAGCTCCAGCACCCTGAAATGGACAGAAGGGCAGAGCAA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</si>
  <si>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</si>
  <si>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GGGAGCTCCAGCACCTTGAAATGGACAGAAGGGCAGAGCAA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</si>
  <si>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GGGAGCTCCAGCACGATGAAATGGACAGAAGGGCAGAGCAA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</si>
  <si>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GGGAGCTCCAGCACGCTGAAATGGACAGAAGGGCAGAGCAA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</si>
  <si>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</si>
  <si>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GGGAGCTCCAGCACGTTGAAATGGACAGAAGGGCAGAGCAA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</si>
  <si>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GGGAGCTCCAGCACTATGAAATGGACAGAAGGGCAGAGCAA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</si>
  <si>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GGGAGCTCCAGCACTCTGAAATGGACAGAAGGGCAGAGCAA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</si>
  <si>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</si>
  <si>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GGGAGCTCCAGCACTTTGAAATGGACAGAAGGGCAGAGCAA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</si>
  <si>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GGGAGCTCCAGCACAAAGAAATGGACAGAAGGGCAGAGCAA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</si>
  <si>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GGGAGCTCCAGCACAACGAAATGGACAGAAGGGCAGAGCAA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</si>
  <si>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GGGAGCTCCAGCACAAGGAAATGGACAGAAGGGCAGAGCAA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</si>
  <si>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</si>
  <si>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GGGAGCTCCAGCACACAGAAATGGACAGAAGGGCAGAGCAA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</si>
  <si>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GGGAGCTCCAGCACACCGAAATGGACAGAAGGGCAGAGCAA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</si>
  <si>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GGGAGCTCCAGCACACGGAAATGGACAGAAGGGCAGAGCAA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</si>
  <si>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</si>
  <si>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GGGAGCTCCAGCACATAGAAATGGACAGAAGGGCAGAGCAA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</si>
  <si>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GGGAGCTCCAGCACATCGAAATGGACAGAAGGGCAGAGCAA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</si>
  <si>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GGGAGCTCCAGCACATGGAAATGGACAGAAGGGCAGAGCAA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</si>
  <si>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</si>
  <si>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GGGAGCTCCAGCACAGAAAAATGGACAGAAGGGCAGAGCAA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</si>
  <si>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GGGAGCTCCAGCACAGACAAATGGACAGAAGGGCAGAGCAA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</si>
  <si>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</si>
  <si>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GGGAGCTCCAGCACAGATAAATGGACAGAAGGGCAGAGCAA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</si>
  <si>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GGGAGCTCCAGCACAGCAAAATGGACAGAAGGGCAGAGCAA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</si>
  <si>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GGGAGCTCCAGCACAGCCAAATGGACAGAAGGGCAGAGCAA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</si>
  <si>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</si>
  <si>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GGGAGCTCCAGCACAGCTAAATGGACAGAAGGGCAGAGCAA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</si>
  <si>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GGGAGCTCCAGCACAGGAAAATGGACAGAAGGGCAGAGCAA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</si>
  <si>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GGGAGCTCCAGCACAGGCAAATGGACAGAAGGGCAGAGCAA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</si>
  <si>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</si>
  <si>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GGGAGCTCCAGCACAGGTAAATGGACAGAAGGGCAGAGCAA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</si>
  <si>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</si>
  <si>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GGGAGCTCCAGCACAGTACAATGGACAGAAGGGCAGAGCAA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</si>
  <si>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GGGAGCTCCAGCACAGTAGAATGGACAGAAGGGCAGAGCAA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</si>
  <si>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GGGAGCTCCAGCACAGTATAATGGACAGAAGGGCAGAGCAA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</si>
  <si>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</si>
  <si>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GGGAGCTCCAGCACAGTCCAATGGACAGAAGGGCAGAGCAA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</si>
  <si>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GGGAGCTCCAGCACAGTCGAATGGACAGAAGGGCAGAGCAA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</si>
  <si>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GGGAGCTCCAGCACAGTCTAATGGACAGAAGGGCAGAGCAA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</si>
  <si>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</si>
  <si>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GGGAGCTCCAGCACAGTTCAATGGACAGAAGGGCAGAGCAA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</si>
  <si>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GGGAGCTCCAGCACAGTTGAATGGACAGAAGGGCAGAGCAA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</si>
  <si>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GGGAGCTCCAGCACAGTTTAATGGACAGAAGGGCAGAGCAA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</si>
  <si>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</si>
  <si>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GGGAGCTCCAGCACAGTGCCATGGACAGAAGGGCAGAGCAA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</si>
  <si>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GGGAGCTCCAGCACAGTGCGATGGACAGAAGGGCAGAGCAA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</si>
  <si>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GGGAGCTCCAGCACAGTGCTATGGACAGAAGGGCAGAGCAA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</si>
  <si>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</si>
  <si>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GGGAGCTCCAGCACAGTGGCATGGACAGAAGGGCAGAGCAA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</si>
  <si>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GGGAGCTCCAGCACAGTGGGATGGACAGAAGGGCAGAGCAA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</si>
  <si>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GGGAGCTCCAGCACAGTGGTATGGACAGAAGGGCAGAGCAA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</si>
  <si>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</si>
  <si>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GGGAGCTCCAGCACAGTGTCATGGACAGAAGGGCAGAGCAA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</si>
  <si>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GGGAGCTCCAGCACAGTGTGATGGACAGAAGGGCAGAGCAA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</si>
  <si>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GGGAGCTCCAGCACAGTGTTATGGACAGAAGGGCAGAGCAA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</si>
  <si>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</si>
  <si>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GGGAGCTCCAGCACAGTGACCTGGACAGAAGGGCAGAGCAA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</si>
  <si>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GGGAGCTCCAGCACAGTGACGTGGACAGAAGGGCAGAGCAA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</si>
  <si>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GGGAGCTCCAGCACAGTGACTTGGACAGAAGGGCAGAGCAA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</si>
  <si>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</si>
  <si>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GGGAGCTCCAGCACAGTGAGCTGGACAGAAGGGCAGAGCAA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</si>
  <si>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GGGAGCTCCAGCACAGTGAGGTGGACAGAAGGGCAGAGCAA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</si>
  <si>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GGGAGCTCCAGCACAGTGAGTTGGACAGAAGGGCAGAGCAA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</si>
  <si>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</si>
  <si>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GGGAGCTCCAGCACAGTGATCTGGACAGAAGGGCAGAGCAA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</si>
  <si>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GGGAGCTCCAGCACAGTGATGTGGACAGAAGGGCAGAGCAA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</si>
  <si>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GGGAGCTCCAGCACAGTGATTTGGACAGAAGGGCAGAGCAA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</si>
  <si>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GGGAGCTCCAGCACAGTGAACAGGACAGAAGGGCAGAGCAA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</si>
  <si>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GGGAGCTCCAGCACAGTGAACCGGACAGAAGGGCAGAGCAA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</si>
  <si>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GGGAGCTCCAGCACAGTGAACGGGACAGAAGGGCAGAGCAA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</si>
  <si>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</si>
  <si>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GGGAGCTCCAGCACAGTGAAGAGGACAGAAGGGCAGAGCAA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</si>
  <si>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GGGAGCTCCAGCACAGTGAAGCGGACAGAAGGGCAGAGCAA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</si>
  <si>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GGGAGCTCCAGCACAGTGAAGGGGACAGAAGGGCAGAGCAA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</si>
  <si>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</si>
  <si>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GGGAGCTCCAGCACAGTGAATAGGACAGAAGGGCAGAGCAA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</si>
  <si>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GGGAGCTCCAGCACAGTGAATCGGACAGAAGGGCAGAGCAA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</si>
  <si>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GGGAGCTCCAGCACAGTGAATGGGACAGAAGGGCAGAGCAA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</si>
  <si>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</si>
  <si>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GGGAGCTCCAGCACAGTGAAAAAGACAGAAGGGCAGAGCAA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</si>
  <si>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GGGAGCTCCAGCACAGTGAAAACGACAGAAGGGCAGAGCAA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</si>
  <si>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</si>
  <si>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GGGAGCTCCAGCACAGTGAAAATGACAGAAGGGCAGAGCAA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</si>
  <si>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GGGAGCTCCAGCACAGTGAAACAGACAGAAGGGCAGAGCAA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</si>
  <si>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GGGAGCTCCAGCACAGTGAAACCGACAGAAGGGCAGAGCAA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</si>
  <si>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</si>
  <si>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GGGAGCTCCAGCACAGTGAAACTGACAGAAGGGCAGAGCAA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</si>
  <si>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GGGAGCTCCAGCACAGTGAAAGAGACAGAAGGGCAGAGCAA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</si>
  <si>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GGGAGCTCCAGCACAGTGAAAGCGACAGAAGGGCAGAGCAA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</si>
  <si>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</si>
  <si>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GGGAGCTCCAGCACAGTGAAAGTGACAGAAGGGCAGAGCAA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</si>
  <si>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GGGAGCTCCAGCACAGTGAAATAAACAGAAGGGCAGAGCAA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</si>
  <si>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GGGAGCTCCAGCACAGTGAAATACACAGAAGGGCAGAGCAA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</si>
  <si>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</si>
  <si>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GGGAGCTCCAGCACAGTGAAATATACAGAAGGGCAGAGCAA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</si>
  <si>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GGGAGCTCCAGCACAGTGAAATCAACAGAAGGGCAGAGCAA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</si>
  <si>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GGGAGCTCCAGCACAGTGAAATCCACAGAAGGGCAGAGCAA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</si>
  <si>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</si>
  <si>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GGGAGCTCCAGCACAGTGAAATCTACAGAAGGGCAGAGCAA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</si>
  <si>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GGGAGCTCCAGCACAGTGAAATTAACAGAAGGGCAGAGCAA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</si>
  <si>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GGGAGCTCCAGCACAGTGAAATTCACAGAAGGGCAGAGCAA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</si>
  <si>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</si>
  <si>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GGGAGCTCCAGCACAGTGAAATTTACAGAAGGGCAGAGCAA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</si>
  <si>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</si>
  <si>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GGGAGCTCCAGCACAGTGAAATGACCAGAAGGGCAGAGCAA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</si>
  <si>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GGGAGCTCCAGCACAGTGAAATGAGCAGAAGGGCAGAGCAA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</si>
  <si>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GGGAGCTCCAGCACAGTGAAATGATCAGAAGGGCAGAGCAA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</si>
  <si>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</si>
  <si>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GGGAGCTCCAGCACAGTGAAATGCCCAGAAGGGCAGAGCAA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</si>
  <si>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GGGAGCTCCAGCACAGTGAAATGCGCAGAAGGGCAGAGCAA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</si>
  <si>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GGGAGCTCCAGCACAGTGAAATGCTCAGAAGGGCAGAGCAA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</si>
  <si>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</si>
  <si>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GGGAGCTCCAGCACAGTGAAATGTCCAGAAGGGCAGAGCAA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</si>
  <si>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GGGAGCTCCAGCACAGTGAAATGTGCAGAAGGGCAGAGCAA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</si>
  <si>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GGGAGCTCCAGCACAGTGAAATGTTCAGAAGGGCAGAGCAA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</si>
  <si>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GGGAGCTCCAGCACAGTGAAATGGCAAGAAGGGCAGAGCAA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</si>
  <si>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</si>
  <si>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GGGAGCTCCAGCACAGTGAAATGGCGAGAAGGGCAGAGCAA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</si>
  <si>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GGGAGCTCCAGCACAGTGAAATGGCTAGAAGGGCAGAGCAA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</si>
  <si>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GGGAGCTCCAGCACAGTGAAATGGGAAGAAGGGCAGAGCAA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</si>
  <si>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</si>
  <si>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GGGAGCTCCAGCACAGTGAAATGGGGAGAAGGGCAGAGCAA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</si>
  <si>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GGGAGCTCCAGCACAGTGAAATGGGTAGAAGGGCAGAGCAA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</si>
  <si>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GGGAGCTCCAGCACAGTGAAATGGTAAGAAGGGCAGAGCAA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</si>
  <si>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</si>
  <si>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GGGAGCTCCAGCACAGTGAAATGGTGAGAAGGGCAGAGCAA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</si>
  <si>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GGGAGCTCCAGCACAGTGAAATGGTTAGAAGGGCAGAGCAA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</si>
  <si>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</si>
  <si>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GGGAGCTCCAGCACAGTGAAATGGAACGAAGGGCAGAGCAA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</si>
  <si>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GGGAGCTCCAGCACAGTGAAATGGAAGGAAGGGCAGAGCAA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</si>
  <si>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GGGAGCTCCAGCACAGTGAAATGGAATGAAGGGCAGAGCAA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</si>
  <si>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</si>
  <si>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GGGAGCTCCAGCACAGTGAAATGGAGCGAAGGGCAGAGCAA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</si>
  <si>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GGGAGCTCCAGCACAGTGAAATGGAGGGAAGGGCAGAGCAA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</si>
  <si>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GGGAGCTCCAGCACAGTGAAATGGAGTGAAGGGCAGAGCAA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</si>
  <si>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</si>
  <si>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GGGAGCTCCAGCACAGTGAAATGGATCGAAGGGCAGAGCAA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</si>
  <si>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GGGAGCTCCAGCACAGTGAAATGGATGGAAGGGCAGAGCAA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</si>
  <si>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GGGAGCTCCAGCACAGTGAAATGGATTGAAGGGCAGAGCAA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</si>
  <si>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GGGAGCTCCAGCACAGTGAAATGGACCAAAGGGCAGAGCAA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</si>
  <si>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GGGAGCTCCAGCACAGTGAAATGGACCCAAGGGCAGAGCAA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</si>
  <si>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</si>
  <si>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GGGAGCTCCAGCACAGTGAAATGGACCTAAGGGCAGAGCAA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</si>
  <si>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GGGAGCTCCAGCACAGTGAAATGGACGAAAGGGCAGAGCAA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</si>
  <si>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GGGAGCTCCAGCACAGTGAAATGGACGCAAGGGCAGAGCAA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</si>
  <si>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</si>
  <si>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GGGAGCTCCAGCACAGTGAAATGGACGTAAGGGCAGAGCAA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</si>
  <si>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GGGAGCTCCAGCACAGTGAAATGGACTAAAGGGCAGAGCAA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</si>
  <si>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GGGAGCTCCAGCACAGTGAAATGGACTCAAGGGCAGAGCAA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</si>
  <si>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</si>
  <si>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GGGAGCTCCAGCACAGTGAAATGGACTTAAGGGCAGAGCAA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</si>
  <si>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</si>
  <si>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GGGAGCTCCAGCACAGTGAAATGGACAACAGGGCAGAGCAA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</si>
  <si>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GGGAGCTCCAGCACAGTGAAATGGACAAGAGGGCAGAGCAA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</si>
  <si>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GGGAGCTCCAGCACAGTGAAATGGACAATAGGGCAGAGCAA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</si>
  <si>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</si>
  <si>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GGGAGCTCCAGCACAGTGAAATGGACACCAGGGCAGAGCAA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</si>
  <si>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GGGAGCTCCAGCACAGTGAAATGGACACGAGGGCAGAGCAA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</si>
  <si>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GGGAGCTCCAGCACAGTGAAATGGACACTAGGGCAGAGCAA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</si>
  <si>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</si>
  <si>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GGGAGCTCCAGCACAGTGAAATGGACATCAGGGCAGAGCAA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</si>
  <si>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GGGAGCTCCAGCACAGTGAAATGGACATGAGGGCAGAGCAA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</si>
  <si>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GGGAGCTCCAGCACAGTGAAATGGACATTAGGGCAGAGCAA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</si>
  <si>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</si>
  <si>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GGGAGCTCCAGCACAGTGAAATGGACAGCCGGGCAGAGCAA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</si>
  <si>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GGGAGCTCCAGCACAGTGAAATGGACAGCGGGGCAGAGCAA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</si>
  <si>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GGGAGCTCCAGCACAGTGAAATGGACAGCTGGGCAGAGCAA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</si>
  <si>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</si>
  <si>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GGGAGCTCCAGCACAGTGAAATGGACAGGCGGGCAGAGCAA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</si>
  <si>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GGGAGCTCCAGCACAGTGAAATGGACAGGGGGGCAGAGCAA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</si>
  <si>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GGGAGCTCCAGCACAGTGAAATGGACAGGTGGGCAGAGCAA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</si>
  <si>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</si>
  <si>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GGGAGCTCCAGCACAGTGAAATGGACAGTCGGGCAGAGCAA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</si>
  <si>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GGGAGCTCCAGCACAGTGAAATGGACAGTGGGGCAGAGCAA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</si>
  <si>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GGGAGCTCCAGCACAGTGAAATGGACAGTTGGGCAGAGCAA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</si>
  <si>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GGGAGCTCCAGCACAGTGAAATGGACAGACAGGCAGAGCAA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</si>
  <si>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GGGAGCTCCAGCACAGTGAAATGGACAGACCGGCAGAGCAA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</si>
  <si>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</si>
  <si>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GGGAGCTCCAGCACAGTGAAATGGACAGACTGGCAGAGCAA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</si>
  <si>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GGGAGCTCCAGCACAGTGAAATGGACAGAGAGGCAGAGCAA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</si>
  <si>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GGGAGCTCCAGCACAGTGAAATGGACAGAGCGGCAGAGCAA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</si>
  <si>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</si>
  <si>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GGGAGCTCCAGCACAGTGAAATGGACAGAGTGGCAGAGCAA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</si>
  <si>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GGGAGCTCCAGCACAGTGAAATGGACAGATAGGCAGAGCAA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</si>
  <si>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GGGAGCTCCAGCACAGTGAAATGGACAGATCGGCAGAGCAA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</si>
  <si>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</si>
  <si>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GGGAGCTCCAGCACAGTGAAATGGACAGATTGGCAGAGCAA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</si>
  <si>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GGGAGCTCCAGCACAGTGAAATGGACAGAAAAGCAGAGCAA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</si>
  <si>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GGGAGCTCCAGCACAGTGAAATGGACAGAAACGCAGAGCAA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</si>
  <si>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</si>
  <si>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GGGAGCTCCAGCACAGTGAAATGGACAGAAATGCAGAGCAA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</si>
  <si>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GGGAGCTCCAGCACAGTGAAATGGACAGAACAGCAGAGCAA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</si>
  <si>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GGGAGCTCCAGCACAGTGAAATGGACAGAACCGCAGAGCAA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</si>
  <si>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</si>
  <si>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GGGAGCTCCAGCACAGTGAAATGGACAGAACTGCAGAGCAA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</si>
  <si>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GGGAGCTCCAGCACAGTGAAATGGACAGAATAGCAGAGCAA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</si>
  <si>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GGGAGCTCCAGCACAGTGAAATGGACAGAATCGCAGAGCAA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</si>
  <si>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</si>
  <si>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GGGAGCTCCAGCACAGTGAAATGGACAGAATTGCAGAGCAA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</si>
  <si>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GGGAGCTCCAGCACAGTGAAATGGACAGAAGAACAGAGCAA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</si>
  <si>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GGGAGCTCCAGCACAGTGAAATGGACAGAAGACCAGAGCAA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</si>
  <si>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</si>
  <si>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GGGAGCTCCAGCACAGTGAAATGGACAGAAGATCAGAGCAA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</si>
  <si>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GGGAGCTCCAGCACAGTGAAATGGACAGAAGCACAGAGCAA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</si>
  <si>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GGGAGCTCCAGCACAGTGAAATGGACAGAAGCCCAGAGCAA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</si>
  <si>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</si>
  <si>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GGGAGCTCCAGCACAGTGAAATGGACAGAAGCTCAGAGCAA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</si>
  <si>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GGGAGCTCCAGCACAGTGAAATGGACAGAAGTACAGAGCAA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</si>
  <si>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GGGAGCTCCAGCACAGTGAAATGGACAGAAGTCCAGAGCAA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</si>
  <si>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</si>
  <si>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GGGAGCTCCAGCACAGTGAAATGGACAGAAGTTCAGAGCAA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</si>
  <si>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GGGAGCTCCAGCACAGTGAAATGGACAGAAGGAAAGAGCAA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</si>
  <si>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</si>
  <si>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GGGAGCTCCAGCACAGTGAAATGGACAGAAGGAGAGAGCAA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</si>
  <si>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GGGAGCTCCAGCACAGTGAAATGGACAGAAGGATAGAGCAA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</si>
  <si>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GGGAGCTCCAGCACAGTGAAATGGACAGAAGGCAAGAGCAA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</si>
  <si>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</si>
  <si>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GGGAGCTCCAGCACAGTGAAATGGACAGAAGGCGAGAGCAA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</si>
  <si>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GGGAGCTCCAGCACAGTGAAATGGACAGAAGGCTAGAGCAA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</si>
  <si>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GGGAGCTCCAGCACAGTGAAATGGACAGAAGGTAAGAGCAA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</si>
  <si>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</si>
  <si>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GGGAGCTCCAGCACAGTGAAATGGACAGAAGGTGAGAGCAA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</si>
  <si>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GGGAGCTCCAGCACAGTGAAATGGACAGAAGGTTAGAGCAA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</si>
  <si>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</si>
  <si>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GGGAGCTCCAGCACAGTGAAATGGACAGAAGGGACGAGCAA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</si>
  <si>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GGGAGCTCCAGCACAGTGAAATGGACAGAAGGGAGGAGCAA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</si>
  <si>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GGGAGCTCCAGCACAGTGAAATGGACAGAAGGGATGAGCAA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</si>
  <si>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</si>
  <si>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GGGAGCTCCAGCACAGTGAAATGGACAGAAGGGGCGAGCAA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</si>
  <si>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GGGAGCTCCAGCACAGTGAAATGGACAGAAGGGGGGAGCAA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</si>
  <si>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GGGAGCTCCAGCACAGTGAAATGGACAGAAGGGGTGAGCAA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</si>
  <si>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</si>
  <si>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GGGAGCTCCAGCACAGTGAAATGGACAGAAGGGTCGAGCAA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</si>
  <si>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GGGAGCTCCAGCACAGTGAAATGGACAGAAGGGTGGAGCAA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</si>
  <si>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GGGAGCTCCAGCACAGTGAAATGGACAGAAGGGTTGAGCAA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</si>
  <si>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GGGAGCTCCAGCACAGTGAAATGGACAGAAGGGCCAAGCAA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</si>
  <si>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GGGAGCTCCAGCACAGTGAAATGGACAGAAGGGCCCAGCAA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</si>
  <si>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</si>
  <si>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GGGAGCTCCAGCACAGTGAAATGGACAGAAGGGCCTAGCAA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</si>
  <si>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GGGAGCTCCAGCACAGTGAAATGGACAGAAGGGCGAAGCAA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</si>
  <si>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GGGAGCTCCAGCACAGTGAAATGGACAGAAGGGCGCAGCAA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</si>
  <si>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</si>
  <si>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GGGAGCTCCAGCACAGTGAAATGGACAGAAGGGCGTAGCAA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</si>
  <si>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GGGAGCTCCAGCACAGTGAAATGGACAGAAGGGCTAAGCAA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</si>
  <si>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GGGAGCTCCAGCACAGTGAAATGGACAGAAGGGCTCAGCAA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</si>
  <si>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</si>
  <si>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GGGAGCTCCAGCACAGTGAAATGGACAGAAGGGCTTAGCAA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</si>
  <si>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</si>
  <si>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GGGAGCTCCAGCACAGTGAAATGGACAGAAGGGCAACGCAA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</si>
  <si>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GGGAGCTCCAGCACAGTGAAATGGACAGAAGGGCAAGGCAA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</si>
  <si>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GGGAGCTCCAGCACAGTGAAATGGACAGAAGGGCAATGCAA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</si>
  <si>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</si>
  <si>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GGGAGCTCCAGCACAGTGAAATGGACAGAAGGGCACCGCAA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</si>
  <si>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GGGAGCTCCAGCACAGTGAAATGGACAGAAGGGCACGGCAA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</si>
  <si>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GGGAGCTCCAGCACAGTGAAATGGACAGAAGGGCACTGCAA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</si>
  <si>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</si>
  <si>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GGGAGCTCCAGCACAGTGAAATGGACAGAAGGGCATCGCAA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</si>
  <si>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GGGAGCTCCAGCACAGTGAAATGGACAGAAGGGCATGGCAA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</si>
  <si>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GGGAGCTCCAGCACAGTGAAATGGACAGAAGGGCATTGCAA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</si>
  <si>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GGGAGCTCCAGCACAGTGAAATGGACAGAAGGGCAGCACAA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</si>
  <si>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GGGAGCTCCAGCACAGTGAAATGGACAGAAGGGCAGCCCAA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</si>
  <si>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</si>
  <si>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GGGAGCTCCAGCACAGTGAAATGGACAGAAGGGCAGCTCAA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</si>
  <si>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GGGAGCTCCAGCACAGTGAAATGGACAGAAGGGCAGGACAA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</si>
  <si>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GGGAGCTCCAGCACAGTGAAATGGACAGAAGGGCAGGCCAA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</si>
  <si>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</si>
  <si>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GGGAGCTCCAGCACAGTGAAATGGACAGAAGGGCAGGTCAA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</si>
  <si>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GGGAGCTCCAGCACAGTGAAATGGACAGAAGGGCAGTACAA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</si>
  <si>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GGGAGCTCCAGCACAGTGAAATGGACAGAAGGGCAGTCCAA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</si>
  <si>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</si>
  <si>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GGGAGCTCCAGCACAGTGAAATGGACAGAAGGGCAGTTCAA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</si>
  <si>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</si>
  <si>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</si>
  <si>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</si>
  <si>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</si>
  <si>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AAAT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</si>
  <si>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AACT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</si>
  <si>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AAGT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</si>
  <si>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</si>
  <si>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ACAT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</si>
  <si>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ACCT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</si>
  <si>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ACGT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</si>
  <si>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</si>
  <si>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ATAT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</si>
  <si>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ATCT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</si>
  <si>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ATGT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</si>
  <si>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</si>
  <si>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AGAA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</si>
  <si>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AGAC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</si>
  <si>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AGAG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</si>
  <si>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</si>
  <si>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AGCA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</si>
  <si>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AGCC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</si>
  <si>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AGCG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</si>
  <si>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</si>
  <si>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AGGA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</si>
  <si>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AGGC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</si>
  <si>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AGGG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</si>
  <si>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</si>
  <si>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ACTTTT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</si>
  <si>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CCTTTT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</si>
  <si>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GCTTTT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</si>
  <si>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</si>
  <si>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ACTTTT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</si>
  <si>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CCTTTT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</si>
  <si>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GCTTTT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</si>
  <si>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</si>
  <si>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ACTTTT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</si>
  <si>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CCTTTT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</si>
  <si>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GCTTTT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</si>
  <si>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</si>
  <si>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</si>
  <si>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</si>
  <si>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</si>
  <si>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</si>
  <si>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</si>
  <si>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</si>
  <si>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</si>
  <si>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</si>
  <si>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</si>
  <si>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</si>
  <si>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</si>
  <si>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TAATTT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</si>
  <si>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TACTTT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</si>
  <si>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TAGTTT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</si>
  <si>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</si>
  <si>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TGATTT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</si>
  <si>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TGCTTT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</si>
  <si>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TGGTTT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</si>
  <si>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</si>
  <si>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TTATTT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</si>
  <si>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TTCTTT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</si>
  <si>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TTGTTT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</si>
  <si>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</si>
  <si>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TCAATT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</si>
  <si>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TCACTT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</si>
  <si>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TCAGTT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</si>
  <si>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TCATTT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</si>
  <si>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TCCATT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</si>
  <si>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TCCCTT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</si>
  <si>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TCCGTT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</si>
  <si>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TCCTTT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</si>
  <si>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TCGATT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</si>
  <si>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TCGCTT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</si>
  <si>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TCGGTT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</si>
  <si>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TCGTTT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</si>
  <si>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</si>
  <si>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TCTACT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</si>
  <si>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TCTAGT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</si>
  <si>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TCTATT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</si>
  <si>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TCTCAT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</si>
  <si>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TCTCCT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</si>
  <si>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TCTCGT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</si>
  <si>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TCTCTT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</si>
  <si>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</si>
  <si>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TCTGGT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</si>
  <si>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TCTGTT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</si>
  <si>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</si>
  <si>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</si>
  <si>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TCTTAG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</si>
  <si>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</si>
  <si>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</si>
  <si>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</si>
  <si>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TCTTCG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</si>
  <si>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</si>
  <si>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</si>
  <si>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</si>
  <si>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TCTTGG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</si>
  <si>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</si>
  <si>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TCTTTA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</si>
  <si>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TCTTTA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</si>
  <si>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</si>
  <si>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TCTTTA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</si>
  <si>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TCTTTC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</si>
  <si>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TCTTTC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</si>
  <si>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</si>
  <si>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TCTTTC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</si>
  <si>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TCTTTG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</si>
  <si>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TCTTTG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</si>
  <si>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</si>
  <si>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TCTTTG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</si>
  <si>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AAGAGCTCCAGCACAGTGAAATGGACAGAAGGGCAGAGCAA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</si>
  <si>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ACGAGCTCCAGCACAGTGAAATGGACAGAAGGGCAGAGCAA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</si>
  <si>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</si>
  <si>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ATGAGCTCCAGCACAGTGAAATGGACAGAAGGGCAGAGCAA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</si>
  <si>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CAGAGCTCCAGCACAGTGAAATGGACAGAAGGGCAGAGCAA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</si>
  <si>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CCGAGCTCCAGCACAGTGAAATGGACAGAAGGGCAGAGCAA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</si>
  <si>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</si>
  <si>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CTGAGCTCCAGCACAGTGAAATGGACAGAAGGGCAGAGCAA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</si>
  <si>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TAGAGCTCCAGCACAGTGAAATGGACAGAAGGGCAGAGCAA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</si>
  <si>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TCGAGCTCCAGCACAGTGAAATGGACAGAAGGGCAGAGCAA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</si>
  <si>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</si>
  <si>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TTGAGCTCCAGCACAGTGAAATGGACAGAAGGGCAGAGCAA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</si>
  <si>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GAAAGCTCCAGCACAGTGAAATGGACAGAAGGGCAGAGCAA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</si>
  <si>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GACAGCTCCAGCACAGTGAAATGGACAGAAGGGCAGAGCAA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</si>
  <si>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</si>
  <si>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GATAGCTCCAGCACAGTGAAATGGACAGAAGGGCAGAGCAA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</si>
  <si>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GCAAGCTCCAGCACAGTGAAATGGACAGAAGGGCAGAGCAA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</si>
  <si>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GCCAGCTCCAGCACAGTGAAATGGACAGAAGGGCAGAGCAA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</si>
  <si>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</si>
  <si>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GCTAGCTCCAGCACAGTGAAATGGACAGAAGGGCAGAGCAA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</si>
  <si>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GTAAGCTCCAGCACAGTGAAATGGACAGAAGGGCAGAGCAA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</si>
  <si>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GTCAGCTCCAGCACAGTGAAATGGACAGAAGGGCAGAGCAA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</si>
  <si>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</si>
  <si>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GTTAGCTCCAGCACAGTGAAATGGACAGAAGGGCAGAGCAA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</si>
  <si>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</si>
  <si>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GGACGCTCCAGCACAGTGAAATGGACAGAAGGGCAGAGCAA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</si>
  <si>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GGAGGCTCCAGCACAGTGAAATGGACAGAAGGGCAGAGCAA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</si>
  <si>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GGATGCTCCAGCACAGTGAAATGGACAGAAGGGCAGAGCAA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</si>
  <si>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</si>
  <si>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GGCCGCTCCAGCACAGTGAAATGGACAGAAGGGCAGAGCAA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</si>
  <si>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GGCGGCTCCAGCACAGTGAAATGGACAGAAGGGCAGAGCAA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</si>
  <si>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GGCTGCTCCAGCACAGTGAAATGGACAGAAGGGCAGAGCAA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</si>
  <si>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</si>
  <si>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GGTCGCTCCAGCACAGTGAAATGGACAGAAGGGCAGAGCAA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</si>
  <si>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GGTGGCTCCAGCACAGTGAAATGGACAGAAGGGCAGAGCAA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</si>
  <si>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GGTTGCTCCAGCACAGTGAAATGGACAGAAGGGCAGAGCAA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</si>
  <si>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GGGCACTCCAGCACAGTGAAATGGACAGAAGGGCAGAGCAA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</si>
  <si>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GGGCCCTCCAGCACAGTGAAATGGACAGAAGGGCAGAGCAA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</si>
  <si>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</si>
  <si>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GGGCTCTCCAGCACAGTGAAATGGACAGAAGGGCAGAGCAA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</si>
  <si>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GGGGACTCCAGCACAGTGAAATGGACAGAAGGGCAGAGCAA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</si>
  <si>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GGGGCCTCCAGCACAGTGAAATGGACAGAAGGGCAGAGCAA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</si>
  <si>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</si>
  <si>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GGGGTCTCCAGCACAGTGAAATGGACAGAAGGGCAGAGCAA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</si>
  <si>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GGGTACTCCAGCACAGTGAAATGGACAGAAGGGCAGAGCAA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</si>
  <si>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GGGTCCTCCAGCACAGTGAAATGGACAGAAGGGCAGAGCAA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</si>
  <si>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</si>
  <si>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GGGTTCTCCAGCACAGTGAAATGGACAGAAGGGCAGAGCAA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</si>
  <si>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GGGAAATCCAGCACAGTGAAATGGACAGAAGGGCAGAGCAA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</si>
  <si>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</si>
  <si>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GGGAAGTCCAGCACAGTGAAATGGACAGAAGGGCAGAGCAA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</si>
  <si>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GGGAATTCCAGCACAGTGAAATGGACAGAAGGGCAGAGCAA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</si>
  <si>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GGGACATCCAGCACAGTGAAATGGACAGAAGGGCAGAGCAA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</si>
  <si>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</si>
  <si>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GGGACGTCCAGCACAGTGAAATGGACAGAAGGGCAGAGCAA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</si>
  <si>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GGGACTTCCAGCACAGTGAAATGGACAGAAGGGCAGAGCAA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</si>
  <si>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GGGATATCCAGCACAGTGAAATGGACAGAAGGGCAGAGCAA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</si>
  <si>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</si>
  <si>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GGGATGTCCAGCACAGTGAAATGGACAGAAGGGCAGAGCAA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</si>
  <si>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GGGATTTCCAGCACAGTGAAATGGACAGAAGGGCAGAGCAA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</si>
  <si>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GGGAGAACCAGCACAGTGAAATGGACAGAAGGGCAGAGCAA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</si>
  <si>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GGGAGACCCAGCACAGTGAAATGGACAGAAGGGCAGAGCAA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</si>
  <si>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GGGAGAGCCAGCACAGTGAAATGGACAGAAGGGCAGAGCAA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</si>
  <si>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</si>
  <si>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GGGAGGACCAGCACAGTGAAATGGACAGAAGGGCAGAGCAA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</si>
  <si>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GGGAGGCCCAGCACAGTGAAATGGACAGAAGGGCAGAGCAA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</si>
  <si>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GGGAGGGCCAGCACAGTGAAATGGACAGAAGGGCAGAGCAA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</si>
  <si>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</si>
  <si>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GGGAGTACCAGCACAGTGAAATGGACAGAAGGGCAGAGCAA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</si>
  <si>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GGGAGTCCCAGCACAGTGAAATGGACAGAAGGGCAGAGCAA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</si>
  <si>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GGGAGTGCCAGCACAGTGAAATGGACAGAAGGGCAGAGCAA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</si>
  <si>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</si>
  <si>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GGGAGCAACAGCACAGTGAAATGGACAGAAGGGCAGAGCAA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</si>
  <si>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</si>
  <si>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GGGAGCAGCAGCACAGTGAAATGGACAGAAGGGCAGAGCAA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</si>
  <si>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GGGAGCATCAGCACAGTGAAATGGACAGAAGGGCAGAGCAA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</si>
  <si>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GGGAGCCACAGCACAGTGAAATGGACAGAAGGGCAGAGCAA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</si>
  <si>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</si>
  <si>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GGGAGCCGCAGCACAGTGAAATGGACAGAAGGGCAGAGCAA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</si>
  <si>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GGGAGCCTCAGCACAGTGAAATGGACAGAAGGGCAGAGCAA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</si>
  <si>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GGGAGCGACAGCACAGTGAAATGGACAGAAGGGCAGAGCAA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</si>
  <si>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</si>
  <si>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GGGAGCGGCAGCACAGTGAAATGGACAGAAGGGCAGAGCAA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</si>
  <si>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GGGAGCGTCAGCACAGTGAAATGGACAGAAGGGCAGAGCAA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</si>
  <si>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GGGAGCTAAAGCACAGTGAAATGGACAGAAGGGCAGAGCAA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</si>
  <si>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</si>
  <si>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GGGAGCTAGAGCACAGTGAAATGGACAGAAGGGCAGAGCAA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</si>
  <si>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GGGAGCTATAGCACAGTGAAATGGACAGAAGGGCAGAGCAA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</si>
  <si>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GGGAGCTGAAGCACAGTGAAATGGACAGAAGGGCAGAGCAA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</si>
  <si>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</si>
  <si>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GGGAGCTGGAGCACAGTGAAATGGACAGAAGGGCAGAGCAA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</si>
  <si>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GGGAGCTGTAGCACAGTGAAATGGACAGAAGGGCAGAGCAA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</si>
  <si>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GGGAGCTTAAGCACAGTGAAATGGACAGAAGGGCAGAGCAA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</si>
  <si>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</si>
  <si>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GGGAGCTTGAGCACAGTGAAATGGACAGAAGGGCAGAGCAA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</si>
  <si>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GGGAGCTTTAGCACAGTGAAATGGACAGAAGGGCAGAGCAA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</si>
  <si>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</si>
  <si>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GGGAGCTCACGCACAGTGAAATGGACAGAAGGGCAGAGCAA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</si>
  <si>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GGGAGCTCAGGCACAGTGAAATGGACAGAAGGGCAGAGCAA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</si>
  <si>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GGGAGCTCATGCACAGTGAAATGGACAGAAGGGCAGAGCAA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</si>
  <si>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</si>
  <si>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GGGAGCTCGCGCACAGTGAAATGGACAGAAGGGCAGAGCAA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</si>
  <si>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GGGAGCTCGGGCACAGTGAAATGGACAGAAGGGCAGAGCAA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</si>
  <si>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GGGAGCTCGTGCACAGTGAAATGGACAGAAGGGCAGAGCAA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</si>
  <si>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</si>
  <si>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GGGAGCTCTCGCACAGTGAAATGGACAGAAGGGCAGAGCAA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</si>
  <si>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GGGAGCTCTGGCACAGTGAAATGGACAGAAGGGCAGAGCAA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</si>
  <si>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GGGAGCTCTTGCACAGTGAAATGGACAGAAGGGCAGAGCAA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</si>
  <si>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GGGAGCTCCCACACAGTGAAATGGACAGAAGGGCAGAGCAA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</si>
  <si>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GGGAGCTCCCCCACAGTGAAATGGACAGAAGGGCAGAGCAA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</si>
  <si>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</si>
  <si>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GGGAGCTCCCTCACAGTGAAATGGACAGAAGGGCAGAGCAA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</si>
  <si>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GGGAGCTCCGACACAGTGAAATGGACAGAAGGGCAGAGCAA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</si>
  <si>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GGGAGCTCCGCCACAGTGAAATGGACAGAAGGGCAGAGCAA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</si>
  <si>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</si>
  <si>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GGGAGCTCCGTCACAGTGAAATGGACAGAAGGGCAGAGCAA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</si>
  <si>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GGGAGCTCCTACACAGTGAAATGGACAGAAGGGCAGAGCAA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</si>
  <si>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GGGAGCTCCTCCACAGTGAAATGGACAGAAGGGCAGAGCAA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</si>
  <si>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</si>
  <si>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GGGAGCTCCTTCACAGTGAAATGGACAGAAGGGCAGAGCAA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</si>
  <si>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GGGAGCTCCAAAACAGTGAAATGGACAGAAGGGCAGAGCAA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</si>
  <si>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</si>
  <si>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GGGAGCTCCAAGACAGTGAAATGGACAGAAGGGCAGAGCAA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</si>
  <si>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GGGAGCTCCAATACAGTGAAATGGACAGAAGGGCAGAGCAA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</si>
  <si>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GGGAGCTCCACAACAGTGAAATGGACAGAAGGGCAGAGCAA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</si>
  <si>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</si>
  <si>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GGGAGCTCCACGACAGTGAAATGGACAGAAGGGCAGAGCAA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</si>
  <si>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GGGAGCTCCACTACAGTGAAATGGACAGAAGGGCAGAGCAA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</si>
  <si>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GGGAGCTCCATAACAGTGAAATGGACAGAAGGGCAGAGCAA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</si>
  <si>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</si>
  <si>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GGGAGCTCCATGACAGTGAAATGGACAGAAGGGCAGAGCAA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</si>
  <si>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GGGAGCTCCATTACAGTGAAATGGACAGAAGGGCAGAGCAA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</si>
  <si>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</si>
  <si>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GGGAGCTCCAGACCAGTGAAATGGACAGAAGGGCAGAGCAA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</si>
  <si>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GGGAGCTCCAGAGCAGTGAAATGGACAGAAGGGCAGAGCAA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</si>
  <si>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GGGAGCTCCAGATCAGTGAAATGGACAGAAGGGCAGAGCAA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</si>
  <si>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</si>
  <si>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GGGAGCTCCAGGCCAGTGAAATGGACAGAAGGGCAGAGCAA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</si>
  <si>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GGGAGCTCCAGGGCAGTGAAATGGACAGAAGGGCAGAGCAA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</si>
  <si>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GGGAGCTCCAGGTCAGTGAAATGGACAGAAGGGCAGAGCAA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</si>
  <si>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</si>
  <si>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GGGAGCTCCAGTCCAGTGAAATGGACAGAAGGGCAGAGCAA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</si>
  <si>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GGGAGCTCCAGTGCAGTGAAATGGACAGAAGGGCAGAGCAA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</si>
  <si>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GGGAGCTCCAGTTCAGTGAAATGGACAGAAGGGCAGAGCAA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</si>
  <si>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GGGAGCTCCAGCCAAGTGAAATGGACAGAAGGGCAGAGCAA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</si>
  <si>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</si>
  <si>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GGGAGCTCCAGCCGAGTGAAATGGACAGAAGGGCAGAGCAA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</si>
  <si>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GGGAGCTCCAGCCTAGTGAAATGGACAGAAGGGCAGAGCAA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</si>
  <si>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GGGAGCTCCAGCGAAGTGAAATGGACAGAAGGGCAGAGCAA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</si>
  <si>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</si>
  <si>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GGGAGCTCCAGCGGAGTGAAATGGACAGAAGGGCAGAGCAA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</si>
  <si>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GGGAGCTCCAGCGTAGTGAAATGGACAGAAGGGCAGAGCAA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</si>
  <si>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GGGAGCTCCAGCTAAGTGAAATGGACAGAAGGGCAGAGCAA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</si>
  <si>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</si>
  <si>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GGGAGCTCCAGCTGAGTGAAATGGACAGAAGGGCAGAGCAA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</si>
  <si>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GGGAGCTCCAGCTTAGTGAAATGGACAGAAGGGCAGAGCAA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</si>
  <si>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</si>
  <si>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GGGAGCTCCAGCAACGTGAAATGGACAGAAGGGCAGAGCAA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</si>
  <si>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GGGAGCTCCAGCAAGGTGAAATGGACAGAAGGGCAGAGCAA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</si>
  <si>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GGGAGCTCCAGCAATGTGAAATGGACAGAAGGGCAGAGCAA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</si>
  <si>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</si>
  <si>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GGGAGCTCCAGCAGCGTGAAATGGACAGAAGGGCAGAGCAA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</si>
  <si>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GGGAGCTCCAGCAGGGTGAAATGGACAGAAGGGCAGAGCAA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</si>
  <si>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GGGAGCTCCAGCAGTGTGAAATGGACAGAAGGGCAGAGCAA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</si>
  <si>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</si>
  <si>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GGGAGCTCCAGCATCGTGAAATGGACAGAAGGGCAGAGCAA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</si>
  <si>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GGGAGCTCCAGCATGGTGAAATGGACAGAAGGGCAGAGCAA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</si>
  <si>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GGGAGCTCCAGCATTGTGAAATGGACAGAAGGGCAGAGCAA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</si>
  <si>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GGGAGCTCCAGCACCATGAAATGGACAGAAGGGCAGAGCAA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</si>
  <si>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GGGAGCTCCAGCACCCTGAAATGGACAGAAGGGCAGAGCAA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</si>
  <si>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</si>
  <si>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GGGAGCTCCAGCACCTTGAAATGGACAGAAGGGCAGAGCAA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</si>
  <si>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GGGAGCTCCAGCACGATGAAATGGACAGAAGGGCAGAGCAA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</si>
  <si>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GGGAGCTCCAGCACGCTGAAATGGACAGAAGGGCAGAGCAA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</si>
  <si>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</si>
  <si>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GGGAGCTCCAGCACGTTGAAATGGACAGAAGGGCAGAGCAA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</si>
  <si>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GGGAGCTCCAGCACTATGAAATGGACAGAAGGGCAGAGCAA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</si>
  <si>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GGGAGCTCCAGCACTCTGAAATGGACAGAAGGGCAGAGCAA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</si>
  <si>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</si>
  <si>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GGGAGCTCCAGCACTTTGAAATGGACAGAAGGGCAGAGCAA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</si>
  <si>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GGGAGCTCCAGCACAAAGAAATGGACAGAAGGGCAGAGCAA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</si>
  <si>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GGGAGCTCCAGCACAACGAAATGGACAGAAGGGCAGAGCAA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</si>
  <si>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GGGAGCTCCAGCACAAGGAAATGGACAGAAGGGCAGAGCAA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</si>
  <si>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</si>
  <si>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GGGAGCTCCAGCACACAGAAATGGACAGAAGGGCAGAGCAA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</si>
  <si>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GGGAGCTCCAGCACACCGAAATGGACAGAAGGGCAGAGCAA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</si>
  <si>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GGGAGCTCCAGCACACGGAAATGGACAGAAGGGCAGAGCAA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</si>
  <si>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</si>
  <si>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GGGAGCTCCAGCACATAGAAATGGACAGAAGGGCAGAGCAA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</si>
  <si>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GGGAGCTCCAGCACATCGAAATGGACAGAAGGGCAGAGCAA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</si>
  <si>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GGGAGCTCCAGCACATGGAAATGGACAGAAGGGCAGAGCAA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</si>
  <si>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</si>
  <si>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GGGAGCTCCAGCACAGAAAAATGGACAGAAGGGCAGAGCAA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</si>
  <si>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GGGAGCTCCAGCACAGACAAATGGACAGAAGGGCAGAGCAA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</si>
  <si>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</si>
  <si>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GGGAGCTCCAGCACAGATAAATGGACAGAAGGGCAGAGCAA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</si>
  <si>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GGGAGCTCCAGCACAGCAAAATGGACAGAAGGGCAGAGCAA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</si>
  <si>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GGGAGCTCCAGCACAGCCAAATGGACAGAAGGGCAGAGCAA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</si>
  <si>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</si>
  <si>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GGGAGCTCCAGCACAGCTAAATGGACAGAAGGGCAGAGCAA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</si>
  <si>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GGGAGCTCCAGCACAGGAAAATGGACAGAAGGGCAGAGCAA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</si>
  <si>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GGGAGCTCCAGCACAGGCAAATGGACAGAAGGGCAGAGCAA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</si>
  <si>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</si>
  <si>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GGGAGCTCCAGCACAGGTAAATGGACAGAAGGGCAGAGCAA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</si>
  <si>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</si>
  <si>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GGGAGCTCCAGCACAGTACAATGGACAGAAGGGCAGAGCAA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</si>
  <si>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GGGAGCTCCAGCACAGTAGAATGGACAGAAGGGCAGAGCAA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</si>
  <si>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GGGAGCTCCAGCACAGTATAATGGACAGAAGGGCAGAGCAA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</si>
  <si>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</si>
  <si>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GGGAGCTCCAGCACAGTCCAATGGACAGAAGGGCAGAGCAA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</si>
  <si>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GGGAGCTCCAGCACAGTCGAATGGACAGAAGGGCAGAGCAA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</si>
  <si>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GGGAGCTCCAGCACAGTCTAATGGACAGAAGGGCAGAGCAA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</si>
  <si>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</si>
  <si>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GGGAGCTCCAGCACAGTTCAATGGACAGAAGGGCAGAGCAA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</si>
  <si>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GGGAGCTCCAGCACAGTTGAATGGACAGAAGGGCAGAGCAA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</si>
  <si>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GGGAGCTCCAGCACAGTTTAATGGACAGAAGGGCAGAGCAA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</si>
  <si>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</si>
  <si>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GGGAGCTCCAGCACAGTGCCATGGACAGAAGGGCAGAGCAA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</si>
  <si>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GGGAGCTCCAGCACAGTGCGATGGACAGAAGGGCAGAGCAA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</si>
  <si>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GGGAGCTCCAGCACAGTGCTATGGACAGAAGGGCAGAGCAA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</si>
  <si>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</si>
  <si>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GGGAGCTCCAGCACAGTGGCATGGACAGAAGGGCAGAGCAA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</si>
  <si>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GGGAGCTCCAGCACAGTGGGATGGACAGAAGGGCAGAGCAA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</si>
  <si>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GGGAGCTCCAGCACAGTGGTATGGACAGAAGGGCAGAGCAA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</si>
  <si>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</si>
  <si>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GGGAGCTCCAGCACAGTGTCATGGACAGAAGGGCAGAGCAA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</si>
  <si>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GGGAGCTCCAGCACAGTGTGATGGACAGAAGGGCAGAGCAA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</si>
  <si>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GGGAGCTCCAGCACAGTGTTATGGACAGAAGGGCAGAGCAA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</si>
  <si>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</si>
  <si>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GGGAGCTCCAGCACAGTGACCTGGACAGAAGGGCAGAGCAA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</si>
  <si>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GGGAGCTCCAGCACAGTGACGTGGACAGAAGGGCAGAGCAA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</si>
  <si>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GGGAGCTCCAGCACAGTGACTTGGACAGAAGGGCAGAGCAA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</si>
  <si>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</si>
  <si>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GGGAGCTCCAGCACAGTGAGCTGGACAGAAGGGCAGAGCAA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</si>
  <si>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GGGAGCTCCAGCACAGTGAGGTGGACAGAAGGGCAGAGCAA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</si>
  <si>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GGGAGCTCCAGCACAGTGAGTTGGACAGAAGGGCAGAGCAA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</si>
  <si>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</si>
  <si>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GGGAGCTCCAGCACAGTGATCTGGACAGAAGGGCAGAGCAA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</si>
  <si>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GGGAGCTCCAGCACAGTGATGTGGACAGAAGGGCAGAGCAA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</si>
  <si>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GGGAGCTCCAGCACAGTGATTTGGACAGAAGGGCAGAGCAA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</si>
  <si>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GGGAGCTCCAGCACAGTGAACAGGACAGAAGGGCAGAGCAA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</si>
  <si>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GGGAGCTCCAGCACAGTGAACCGGACAGAAGGGCAGAGCAA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</si>
  <si>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GGGAGCTCCAGCACAGTGAACGGGACAGAAGGGCAGAGCAA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</si>
  <si>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</si>
  <si>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GGGAGCTCCAGCACAGTGAAGAGGACAGAAGGGCAGAGCAA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</si>
  <si>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GGGAGCTCCAGCACAGTGAAGCGGACAGAAGGGCAGAGCAA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</si>
  <si>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GGGAGCTCCAGCACAGTGAAGGGGACAGAAGGGCAGAGCAA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</si>
  <si>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</si>
  <si>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GGGAGCTCCAGCACAGTGAATAGGACAGAAGGGCAGAGCAA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</si>
  <si>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GGGAGCTCCAGCACAGTGAATCGGACAGAAGGGCAGAGCAA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</si>
  <si>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GGGAGCTCCAGCACAGTGAATGGGACAGAAGGGCAGAGCAA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</si>
  <si>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</si>
  <si>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GGGAGCTCCAGCACAGTGAAAAAGACAGAAGGGCAGAGCAA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</si>
  <si>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GGGAGCTCCAGCACAGTGAAAACGACAGAAGGGCAGAGCAA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</si>
  <si>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</si>
  <si>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GGGAGCTCCAGCACAGTGAAAATGACAGAAGGGCAGAGCAA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</si>
  <si>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GGGAGCTCCAGCACAGTGAAACAGACAGAAGGGCAGAGCAA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</si>
  <si>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GGGAGCTCCAGCACAGTGAAACCGACAGAAGGGCAGAGCAA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</si>
  <si>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</si>
  <si>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GGGAGCTCCAGCACAGTGAAACTGACAGAAGGGCAGAGCAA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</si>
  <si>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GGGAGCTCCAGCACAGTGAAAGAGACAGAAGGGCAGAGCAA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</si>
  <si>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GGGAGCTCCAGCACAGTGAAAGCGACAGAAGGGCAGAGCAA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</si>
  <si>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</si>
  <si>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GGGAGCTCCAGCACAGTGAAAGTGACAGAAGGGCAGAGCAA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</si>
  <si>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GGGAGCTCCAGCACAGTGAAATAAACAGAAGGGCAGAGCAA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</si>
  <si>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GGGAGCTCCAGCACAGTGAAATACACAGAAGGGCAGAGCAA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</si>
  <si>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</si>
  <si>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GGGAGCTCCAGCACAGTGAAATATACAGAAGGGCAGAGCAA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</si>
  <si>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GGGAGCTCCAGCACAGTGAAATCAACAGAAGGGCAGAGCAA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</si>
  <si>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GGGAGCTCCAGCACAGTGAAATCCACAGAAGGGCAGAGCAA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</si>
  <si>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</si>
  <si>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GGGAGCTCCAGCACAGTGAAATCTACAGAAGGGCAGAGCAA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</si>
  <si>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GGGAGCTCCAGCACAGTGAAATTAACAGAAGGGCAGAGCAA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</si>
  <si>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GGGAGCTCCAGCACAGTGAAATTCACAGAAGGGCAGAGCAA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</si>
  <si>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</si>
  <si>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GGGAGCTCCAGCACAGTGAAATTTACAGAAGGGCAGAGCAA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</si>
  <si>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</si>
  <si>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GGGAGCTCCAGCACAGTGAAATGACCAGAAGGGCAGAGCAA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</si>
  <si>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GGGAGCTCCAGCACAGTGAAATGAGCAGAAGGGCAGAGCAA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</si>
  <si>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GGGAGCTCCAGCACAGTGAAATGATCAGAAGGGCAGAGCAA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</si>
  <si>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</si>
  <si>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GGGAGCTCCAGCACAGTGAAATGCCCAGAAGGGCAGAGCAA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</si>
  <si>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GGGAGCTCCAGCACAGTGAAATGCGCAGAAGGGCAGAGCAA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</si>
  <si>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GGGAGCTCCAGCACAGTGAAATGCTCAGAAGGGCAGAGCAA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</si>
  <si>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</si>
  <si>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GGGAGCTCCAGCACAGTGAAATGTCCAGAAGGGCAGAGCAA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</si>
  <si>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GGGAGCTCCAGCACAGTGAAATGTGCAGAAGGGCAGAGCAA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</si>
  <si>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GGGAGCTCCAGCACAGTGAAATGTTCAGAAGGGCAGAGCAA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</si>
  <si>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GGGAGCTCCAGCACAGTGAAATGGCAAGAAGGGCAGAGCAA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</si>
  <si>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</si>
  <si>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GGGAGCTCCAGCACAGTGAAATGGCGAGAAGGGCAGAGCAA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</si>
  <si>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GGGAGCTCCAGCACAGTGAAATGGCTAGAAGGGCAGAGCAA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</si>
  <si>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GGGAGCTCCAGCACAGTGAAATGGGAAGAAGGGCAGAGCAA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</si>
  <si>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</si>
  <si>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GGGAGCTCCAGCACAGTGAAATGGGGAGAAGGGCAGAGCAA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</si>
  <si>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GGGAGCTCCAGCACAGTGAAATGGGTAGAAGGGCAGAGCAA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</si>
  <si>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GGGAGCTCCAGCACAGTGAAATGGTAAGAAGGGCAGAGCAA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</si>
  <si>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</si>
  <si>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GGGAGCTCCAGCACAGTGAAATGGTGAGAAGGGCAGAGCAA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</si>
  <si>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GGGAGCTCCAGCACAGTGAAATGGTTAGAAGGGCAGAGCAA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</si>
  <si>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</si>
  <si>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GGGAGCTCCAGCACAGTGAAATGGAACGAAGGGCAGAGCAA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</si>
  <si>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GGGAGCTCCAGCACAGTGAAATGGAAGGAAGGGCAGAGCAA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</si>
  <si>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GGGAGCTCCAGCACAGTGAAATGGAATGAAGGGCAGAGCAA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</si>
  <si>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</si>
  <si>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GGGAGCTCCAGCACAGTGAAATGGAGCGAAGGGCAGAGCAA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</si>
  <si>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GGGAGCTCCAGCACAGTGAAATGGAGGGAAGGGCAGAGCAA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</si>
  <si>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GGGAGCTCCAGCACAGTGAAATGGAGTGAAGGGCAGAGCAA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</si>
  <si>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</si>
  <si>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GGGAGCTCCAGCACAGTGAAATGGATCGAAGGGCAGAGCAA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</si>
  <si>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GGGAGCTCCAGCACAGTGAAATGGATGGAAGGGCAGAGCAA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</si>
  <si>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GGGAGCTCCAGCACAGTGAAATGGATTGAAGGGCAGAGCAA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</si>
  <si>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GGGAGCTCCAGCACAGTGAAATGGACCAAAGGGCAGAGCAA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</si>
  <si>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GGGAGCTCCAGCACAGTGAAATGGACCCAAGGGCAGAGCAA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</si>
  <si>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</si>
  <si>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GGGAGCTCCAGCACAGTGAAATGGACCTAAGGGCAGAGCAA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</si>
  <si>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GGGAGCTCCAGCACAGTGAAATGGACGAAAGGGCAGAGCAA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</si>
  <si>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GGGAGCTCCAGCACAGTGAAATGGACGCAAGGGCAGAGCAA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</si>
  <si>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</si>
  <si>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GGGAGCTCCAGCACAGTGAAATGGACGTAAGGGCAGAGCAA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</si>
  <si>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GGGAGCTCCAGCACAGTGAAATGGACTAAAGGGCAGAGCAA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</si>
  <si>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GGGAGCTCCAGCACAGTGAAATGGACTCAAGGGCAGAGCAA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</si>
  <si>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</si>
  <si>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GGGAGCTCCAGCACAGTGAAATGGACTTAAGGGCAGAGCAA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</si>
  <si>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</si>
  <si>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GGGAGCTCCAGCACAGTGAAATGGACAACAGGGCAGAGCAA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</si>
  <si>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GGGAGCTCCAGCACAGTGAAATGGACAAGAGGGCAGAGCAA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</si>
  <si>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GGGAGCTCCAGCACAGTGAAATGGACAATAGGGCAGAGCAA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</si>
  <si>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</si>
  <si>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GGGAGCTCCAGCACAGTGAAATGGACACCAGGGCAGAGCAA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</si>
  <si>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GGGAGCTCCAGCACAGTGAAATGGACACGAGGGCAGAGCAA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</si>
  <si>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GGGAGCTCCAGCACAGTGAAATGGACACTAGGGCAGAGCAA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</si>
  <si>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</si>
  <si>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GGGAGCTCCAGCACAGTGAAATGGACATCAGGGCAGAGCAA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</si>
  <si>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GGGAGCTCCAGCACAGTGAAATGGACATGAGGGCAGAGCAA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</si>
  <si>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GGGAGCTCCAGCACAGTGAAATGGACATTAGGGCAGAGCAA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</si>
  <si>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</si>
  <si>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GGGAGCTCCAGCACAGTGAAATGGACAGCCGGGCAGAGCAA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</si>
  <si>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GGGAGCTCCAGCACAGTGAAATGGACAGCGGGGCAGAGCAA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</si>
  <si>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GGGAGCTCCAGCACAGTGAAATGGACAGCTGGGCAGAGCAA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</si>
  <si>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</si>
  <si>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GGGAGCTCCAGCACAGTGAAATGGACAGGCGGGCAGAGCAA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</si>
  <si>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GGGAGCTCCAGCACAGTGAAATGGACAGGGGGGCAGAGCAA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</si>
  <si>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GGGAGCTCCAGCACAGTGAAATGGACAGGTGGGCAGAGCAA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</si>
  <si>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</si>
  <si>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GGGAGCTCCAGCACAGTGAAATGGACAGTCGGGCAGAGCAA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</si>
  <si>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GGGAGCTCCAGCACAGTGAAATGGACAGTGGGGCAGAGCAA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</si>
  <si>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GGGAGCTCCAGCACAGTGAAATGGACAGTTGGGCAGAGCAA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</si>
  <si>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GGGAGCTCCAGCACAGTGAAATGGACAGACAGGCAGAGCAA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</si>
  <si>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GGGAGCTCCAGCACAGTGAAATGGACAGACCGGCAGAGCAA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</si>
  <si>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</si>
  <si>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GGGAGCTCCAGCACAGTGAAATGGACAGACTGGCAGAGCAA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</si>
  <si>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GGGAGCTCCAGCACAGTGAAATGGACAGAGAGGCAGAGCAA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</si>
  <si>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GGGAGCTCCAGCACAGTGAAATGGACAGAGCGGCAGAGCAA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</si>
  <si>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</si>
  <si>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GGGAGCTCCAGCACAGTGAAATGGACAGAGTGGCAGAGCAA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</si>
  <si>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GGGAGCTCCAGCACAGTGAAATGGACAGATAGGCAGAGCAA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</si>
  <si>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GGGAGCTCCAGCACAGTGAAATGGACAGATCGGCAGAGCAA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</si>
  <si>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</si>
  <si>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GGGAGCTCCAGCACAGTGAAATGGACAGATTGGCAGAGCAA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</si>
  <si>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GGGAGCTCCAGCACAGTGAAATGGACAGAAAAGCAGAGCAA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</si>
  <si>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GGGAGCTCCAGCACAGTGAAATGGACAGAAACGCAGAGCAA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</si>
  <si>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</si>
  <si>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GGGAGCTCCAGCACAGTGAAATGGACAGAAATGCAGAGCAA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</si>
  <si>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GGGAGCTCCAGCACAGTGAAATGGACAGAACAGCAGAGCAA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</si>
  <si>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GGGAGCTCCAGCACAGTGAAATGGACAGAACCGCAGAGCAA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</si>
  <si>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</si>
  <si>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GGGAGCTCCAGCACAGTGAAATGGACAGAACTGCAGAGCAA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</si>
  <si>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GGGAGCTCCAGCACAGTGAAATGGACAGAATAGCAGAGCAA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</si>
  <si>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GGGAGCTCCAGCACAGTGAAATGGACAGAATCGCAGAGCAA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</si>
  <si>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</si>
  <si>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GGGAGCTCCAGCACAGTGAAATGGACAGAATTGCAGAGCAA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</si>
  <si>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GGGAGCTCCAGCACAGTGAAATGGACAGAAGAACAGAGCAA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</si>
  <si>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GGGAGCTCCAGCACAGTGAAATGGACAGAAGACCAGAGCAA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</si>
  <si>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</si>
  <si>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GGGAGCTCCAGCACAGTGAAATGGACAGAAGATCAGAGCAA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</si>
  <si>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GGGAGCTCCAGCACAGTGAAATGGACAGAAGCACAGAGCAA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</si>
  <si>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GGGAGCTCCAGCACAGTGAAATGGACAGAAGCCCAGAGCAA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</si>
  <si>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</si>
  <si>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GGGAGCTCCAGCACAGTGAAATGGACAGAAGCTCAGAGCAA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</si>
  <si>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GGGAGCTCCAGCACAGTGAAATGGACAGAAGTACAGAGCAA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</si>
  <si>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GGGAGCTCCAGCACAGTGAAATGGACAGAAGTCCAGAGCAA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</si>
  <si>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</si>
  <si>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GGGAGCTCCAGCACAGTGAAATGGACAGAAGTTCAGAGCAA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</si>
  <si>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GGGAGCTCCAGCACAGTGAAATGGACAGAAGGAAAGAGCAA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</si>
  <si>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</si>
  <si>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GGGAGCTCCAGCACAGTGAAATGGACAGAAGGAGAGAGCAA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</si>
  <si>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GGGAGCTCCAGCACAGTGAAATGGACAGAAGGATAGAGCAA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</si>
  <si>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GGGAGCTCCAGCACAGTGAAATGGACAGAAGGCAAGAGCAA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</si>
  <si>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</si>
  <si>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GGGAGCTCCAGCACAGTGAAATGGACAGAAGGCGAGAGCAA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</si>
  <si>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GGGAGCTCCAGCACAGTGAAATGGACAGAAGGCTAGAGCAA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</si>
  <si>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GGGAGCTCCAGCACAGTGAAATGGACAGAAGGTAAGAGCAA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</si>
  <si>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</si>
  <si>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GGGAGCTCCAGCACAGTGAAATGGACAGAAGGTGAGAGCAA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</si>
  <si>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GGGAGCTCCAGCACAGTGAAATGGACAGAAGGTTAGAGCAA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</si>
  <si>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</si>
  <si>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GGGAGCTCCAGCACAGTGAAATGGACAGAAGGGACGAGCAA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</si>
  <si>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GGGAGCTCCAGCACAGTGAAATGGACAGAAGGGAGGAGCAA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</si>
  <si>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GGGAGCTCCAGCACAGTGAAATGGACAGAAGGGATGAGCAA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</si>
  <si>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</si>
  <si>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GGGAGCTCCAGCACAGTGAAATGGACAGAAGGGGCGAGCAA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</si>
  <si>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GGGAGCTCCAGCACAGTGAAATGGACAGAAGGGGGGAGCAA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</si>
  <si>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GGGAGCTCCAGCACAGTGAAATGGACAGAAGGGGTGAGCAA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</si>
  <si>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</si>
  <si>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GGGAGCTCCAGCACAGTGAAATGGACAGAAGGGTCGAGCAA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</si>
  <si>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GGGAGCTCCAGCACAGTGAAATGGACAGAAGGGTGGAGCAA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</si>
  <si>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GGGAGCTCCAGCACAGTGAAATGGACAGAAGGGTTGAGCAA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</si>
  <si>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GGGAGCTCCAGCACAGTGAAATGGACAGAAGGGCCAAGCAA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</si>
  <si>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GGGAGCTCCAGCACAGTGAAATGGACAGAAGGGCCCAGCAA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</si>
  <si>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</si>
  <si>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GGGAGCTCCAGCACAGTGAAATGGACAGAAGGGCCTAGCAA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</si>
  <si>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GGGAGCTCCAGCACAGTGAAATGGACAGAAGGGCGAAGCAA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</si>
  <si>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GGGAGCTCCAGCACAGTGAAATGGACAGAAGGGCGCAGCAA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</si>
  <si>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</si>
  <si>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GGGAGCTCCAGCACAGTGAAATGGACAGAAGGGCGTAGCAA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</si>
  <si>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GGGAGCTCCAGCACAGTGAAATGGACAGAAGGGCTAAGCAA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</si>
  <si>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GGGAGCTCCAGCACAGTGAAATGGACAGAAGGGCTCAGCAA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</si>
  <si>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</si>
  <si>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GGGAGCTCCAGCACAGTGAAATGGACAGAAGGGCTTAGCAA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</si>
  <si>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</si>
  <si>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GGGAGCTCCAGCACAGTGAAATGGACAGAAGGGCAACGCAA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</si>
  <si>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GGGAGCTCCAGCACAGTGAAATGGACAGAAGGGCAAGGCAA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</si>
  <si>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GGGAGCTCCAGCACAGTGAAATGGACAGAAGGGCAATGCAA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</si>
  <si>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</si>
  <si>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GGGAGCTCCAGCACAGTGAAATGGACAGAAGGGCACCGCAA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</si>
  <si>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GGGAGCTCCAGCACAGTGAAATGGACAGAAGGGCACGGCAA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</si>
  <si>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GGGAGCTCCAGCACAGTGAAATGGACAGAAGGGCACTGCAA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</si>
  <si>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</si>
  <si>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GGGAGCTCCAGCACAGTGAAATGGACAGAAGGGCATCGCAA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</si>
  <si>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GGGAGCTCCAGCACAGTGAAATGGACAGAAGGGCATGGCAA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</si>
  <si>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GGGAGCTCCAGCACAGTGAAATGGACAGAAGGGCATTGCAA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</si>
  <si>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GGGAGCTCCAGCACAGTGAAATGGACAGAAGGGCAGCACAA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</si>
  <si>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GGGAGCTCCAGCACAGTGAAATGGACAGAAGGGCAGCCCAA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</si>
  <si>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</si>
  <si>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GGGAGCTCCAGCACAGTGAAATGGACAGAAGGGCAGCTCAA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</si>
  <si>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GGGAGCTCCAGCACAGTGAAATGGACAGAAGGGCAGGACAA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</si>
  <si>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GGGAGCTCCAGCACAGTGAAATGGACAGAAGGGCAGGCCAA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</si>
  <si>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</si>
  <si>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GGGAGCTCCAGCACAGTGAAATGGACAGAAGGGCAGGTCAA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</si>
  <si>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GGGAGCTCCAGCACAGTGAAATGGACAGAAGGGCAGTACAA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</si>
  <si>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GGGAGCTCCAGCACAGTGAAATGGACAGAAGGGCAGTCCAA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</si>
  <si>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</si>
  <si>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GGGAGCTCCAGCACAGTGAAATGGACAGAAGGGCAGTTCAA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</si>
  <si>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</si>
  <si>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</si>
  <si>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GGGAGCTCCAGCACAGTGAAATGGACAGAAGGGCAGATCAA</t>
    </r>
    <r>
      <rPr>
        <sz val="10"/>
        <color theme="1"/>
        <rFont val="Courier New"/>
        <family val="3"/>
      </rPr>
      <t>GTGAGTGGACAATGCG</t>
    </r>
  </si>
  <si>
    <t>PUP</t>
  </si>
  <si>
    <t>medians:</t>
  </si>
  <si>
    <t>B</t>
  </si>
  <si>
    <t>C</t>
  </si>
  <si>
    <t>E</t>
  </si>
  <si>
    <t>F</t>
  </si>
  <si>
    <t>G</t>
  </si>
  <si>
    <t>H</t>
  </si>
  <si>
    <t>I</t>
  </si>
  <si>
    <t>A</t>
  </si>
  <si>
    <t>D</t>
  </si>
  <si>
    <t>J</t>
  </si>
  <si>
    <t>Hex-mut #</t>
  </si>
  <si>
    <r>
      <t>MFE dG</t>
    </r>
    <r>
      <rPr>
        <b/>
        <vertAlign val="superscript"/>
        <sz val="10"/>
        <color theme="1"/>
        <rFont val="Calibri"/>
        <family val="2"/>
      </rPr>
      <t>o</t>
    </r>
  </si>
  <si>
    <t>Table S2</t>
  </si>
  <si>
    <t>MFE structure link</t>
  </si>
  <si>
    <r>
      <t xml:space="preserve">Sequence (90 nt) from -23 to +16 relative to exon (51 nt) ends; sorted by Hexmut#, then position#, then alphabetically. Exon is in </t>
    </r>
    <r>
      <rPr>
        <b/>
        <sz val="10"/>
        <color rgb="FFFF0000"/>
        <rFont val="Calibri"/>
        <family val="2"/>
      </rPr>
      <t>red</t>
    </r>
    <r>
      <rPr>
        <b/>
        <sz val="10"/>
        <rFont val="Calibri"/>
        <family val="2"/>
      </rPr>
      <t xml:space="preserve">, Variable Hexmut 6mer position is </t>
    </r>
    <r>
      <rPr>
        <b/>
        <u/>
        <sz val="10"/>
        <rFont val="Calibri"/>
        <family val="2"/>
      </rPr>
      <t>underlined</t>
    </r>
    <r>
      <rPr>
        <b/>
        <sz val="10"/>
        <rFont val="Calibri"/>
        <family val="2"/>
      </rPr>
      <t>. Position 0 is the relative WT.  The mini-gene library (~3 kb PCR products) is available for experimentation. (email lac2@columbia.edu)</t>
    </r>
  </si>
  <si>
    <r>
      <rPr>
        <b/>
        <u/>
        <sz val="10"/>
        <color rgb="FFFF0000"/>
        <rFont val="Calibri"/>
        <family val="2"/>
      </rPr>
      <t>S</t>
    </r>
    <r>
      <rPr>
        <b/>
        <sz val="10"/>
        <color theme="1"/>
        <rFont val="Calibri"/>
        <family val="2"/>
      </rPr>
      <t xml:space="preserve">BS / </t>
    </r>
    <r>
      <rPr>
        <b/>
        <u/>
        <sz val="10"/>
        <color theme="1"/>
        <rFont val="Calibri"/>
        <family val="2"/>
      </rPr>
      <t>D</t>
    </r>
    <r>
      <rPr>
        <b/>
        <sz val="10"/>
        <color theme="1"/>
        <rFont val="Calibri"/>
        <family val="2"/>
      </rPr>
      <t>BS</t>
    </r>
  </si>
  <si>
    <t/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</si>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</sst>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8"/>
      <color theme="1"/>
      <name val="Courier New"/>
      <family val="2"/>
    </font>
    <font>
      <sz val="10"/>
      <color rgb="FFFF0000"/>
      <name val="Courier New"/>
      <family val="3"/>
    </font>
    <font>
      <u/>
      <sz val="10"/>
      <color rgb="FFFF0000"/>
      <name val="Courier New"/>
      <family val="3"/>
    </font>
    <font>
      <u/>
      <sz val="10"/>
      <color theme="10"/>
      <name val="Courier Ne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Courier New"/>
      <family val="3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u/>
      <sz val="10"/>
      <name val="Calibri"/>
      <family val="2"/>
    </font>
    <font>
      <b/>
      <sz val="8"/>
      <color theme="1"/>
      <name val="Calibri"/>
      <family val="2"/>
    </font>
    <font>
      <b/>
      <vertAlign val="superscript"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5" fillId="0" borderId="0" xfId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10" fillId="0" borderId="0" xfId="0" applyNumberFormat="1" applyFont="1"/>
    <xf numFmtId="164" fontId="10" fillId="0" borderId="0" xfId="0" applyNumberFormat="1" applyFont="1" applyBorder="1"/>
    <xf numFmtId="164" fontId="10" fillId="0" borderId="0" xfId="0" applyNumberFormat="1" applyFont="1" applyFill="1" applyBorder="1"/>
    <xf numFmtId="164" fontId="10" fillId="0" borderId="0" xfId="0" applyNumberFormat="1" applyFont="1" applyBorder="1" applyAlignment="1">
      <alignment wrapText="1"/>
    </xf>
    <xf numFmtId="164" fontId="10" fillId="0" borderId="0" xfId="0" applyNumberFormat="1" applyFont="1" applyFill="1" applyBorder="1" applyAlignment="1">
      <alignment wrapText="1"/>
    </xf>
    <xf numFmtId="164" fontId="10" fillId="3" borderId="0" xfId="0" applyNumberFormat="1" applyFont="1" applyFill="1" applyBorder="1"/>
    <xf numFmtId="0" fontId="10" fillId="0" borderId="0" xfId="0" applyFont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10" fillId="0" borderId="0" xfId="0" applyFont="1" applyBorder="1"/>
    <xf numFmtId="0" fontId="10" fillId="0" borderId="0" xfId="0" applyFont="1" applyFill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10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right" wrapText="1"/>
    </xf>
    <xf numFmtId="164" fontId="10" fillId="2" borderId="0" xfId="0" applyNumberFormat="1" applyFont="1" applyFill="1" applyBorder="1"/>
    <xf numFmtId="164" fontId="10" fillId="0" borderId="0" xfId="0" applyNumberFormat="1" applyFont="1" applyBorder="1" applyAlignment="1">
      <alignment horizontal="left" wrapText="1"/>
    </xf>
    <xf numFmtId="164" fontId="10" fillId="0" borderId="0" xfId="0" applyNumberFormat="1" applyFont="1" applyBorder="1" applyAlignment="1">
      <alignment horizontal="right" wrapText="1"/>
    </xf>
    <xf numFmtId="0" fontId="0" fillId="0" borderId="0" xfId="0" applyFill="1" applyAlignment="1">
      <alignment horizontal="center"/>
    </xf>
    <xf numFmtId="0" fontId="2" fillId="0" borderId="0" xfId="0" applyFont="1" applyFill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left" wrapText="1"/>
    </xf>
    <xf numFmtId="0" fontId="11" fillId="0" borderId="0" xfId="0" applyFont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8" fillId="0" borderId="0" xfId="0" applyFont="1" applyFill="1" applyAlignment="1">
      <alignment vertic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5592"/>
  <sheetViews>
    <sheetView tabSelected="1" zoomScale="75" zoomScaleNormal="75" workbookViewId="0">
      <selection activeCell="E1" sqref="E1"/>
    </sheetView>
  </sheetViews>
  <sheetFormatPr defaultRowHeight="14.4" x14ac:dyDescent="0.3"/>
  <cols>
    <col min="1" max="1" width="8.77734375" style="9" customWidth="1"/>
    <col min="2" max="2" width="5" style="9" customWidth="1"/>
    <col min="3" max="3" width="5.6640625" style="9" customWidth="1"/>
    <col min="4" max="4" width="112.44140625" style="10" customWidth="1"/>
    <col min="5" max="8" width="6.5546875" style="40" customWidth="1"/>
    <col min="9" max="9" width="6.5546875" style="41" customWidth="1"/>
    <col min="10" max="10" width="9.21875" style="8" customWidth="1"/>
    <col min="11" max="11" width="5.109375" style="42" customWidth="1"/>
    <col min="12" max="12" width="9.109375" customWidth="1"/>
    <col min="13" max="13" width="10.5546875" style="43" customWidth="1"/>
    <col min="14" max="14" width="6.21875" style="9" customWidth="1"/>
  </cols>
  <sheetData>
    <row r="1" spans="1:14" s="67" customFormat="1" ht="51.6" customHeight="1" x14ac:dyDescent="0.3">
      <c r="A1" s="68" t="s">
        <v>7715</v>
      </c>
      <c r="B1" s="62" t="s">
        <v>7713</v>
      </c>
      <c r="C1" s="62" t="s">
        <v>0</v>
      </c>
      <c r="D1" s="63" t="s">
        <v>7717</v>
      </c>
      <c r="E1" s="64" t="s">
        <v>1</v>
      </c>
      <c r="F1" s="64" t="s">
        <v>2</v>
      </c>
      <c r="G1" s="64" t="s">
        <v>7701</v>
      </c>
      <c r="H1" s="64" t="s">
        <v>3</v>
      </c>
      <c r="I1" s="65" t="s">
        <v>4</v>
      </c>
      <c r="J1" s="66" t="s">
        <v>5</v>
      </c>
      <c r="K1" s="64" t="s">
        <v>7714</v>
      </c>
      <c r="L1" s="64" t="s">
        <v>7716</v>
      </c>
      <c r="M1" s="64" t="s">
        <v>6</v>
      </c>
      <c r="N1" s="64" t="s">
        <v>7718</v>
      </c>
    </row>
    <row r="2" spans="1:14" ht="12.6" customHeight="1" x14ac:dyDescent="0.3">
      <c r="A2" s="25"/>
      <c r="B2" s="25"/>
      <c r="C2" s="25"/>
      <c r="D2" s="3"/>
      <c r="E2" s="53"/>
      <c r="F2" s="54"/>
      <c r="G2" s="53"/>
      <c r="H2" s="4"/>
      <c r="I2" s="5"/>
      <c r="J2" s="6"/>
      <c r="K2" s="7"/>
      <c r="M2" s="7"/>
    </row>
    <row r="3" spans="1:14" s="14" customFormat="1" x14ac:dyDescent="0.3">
      <c r="A3" s="17">
        <v>1</v>
      </c>
      <c r="B3" s="17" t="s">
        <v>7710</v>
      </c>
      <c r="C3" s="17">
        <v>0</v>
      </c>
      <c r="D3" s="30" t="s">
        <v>6595</v>
      </c>
      <c r="E3" s="33">
        <v>0.18655062644838222</v>
      </c>
      <c r="F3" s="33">
        <v>1</v>
      </c>
      <c r="G3" s="33">
        <v>0</v>
      </c>
      <c r="H3" s="33">
        <f t="shared" ref="H3:H35" si="0">LOG(E3,2)</f>
        <v>-2.4223608900665909</v>
      </c>
      <c r="I3" s="34">
        <v>0</v>
      </c>
      <c r="J3" s="15" t="s">
        <v>1897</v>
      </c>
      <c r="K3" s="40">
        <v>-24.8</v>
      </c>
      <c r="L3" s="16">
        <f t="shared" ref="L3:L66" si="1">HYPERLINK("http://www.columbia.edu/~lac2/HM90mfesGIF/HM90mfe_"&amp;A3+4448&amp;".gif",A3)</f>
        <v>1</v>
      </c>
      <c r="M3" s="47"/>
      <c r="N3" s="17" t="s">
        <v>7719</v>
      </c>
    </row>
    <row r="4" spans="1:14" s="14" customFormat="1" x14ac:dyDescent="0.3">
      <c r="A4" s="17">
        <v>2</v>
      </c>
      <c r="B4" s="17" t="s">
        <v>7710</v>
      </c>
      <c r="C4" s="17">
        <v>2</v>
      </c>
      <c r="D4" s="30" t="s">
        <v>6596</v>
      </c>
      <c r="E4" s="33">
        <v>5.0171552745935079E-2</v>
      </c>
      <c r="F4" s="33">
        <v>0.26894336245939832</v>
      </c>
      <c r="G4" s="33">
        <v>-0.73105663754060168</v>
      </c>
      <c r="H4" s="33">
        <f t="shared" si="0"/>
        <v>-4.316986601399539</v>
      </c>
      <c r="I4" s="34">
        <v>-0.37559156612941158</v>
      </c>
      <c r="J4" s="15" t="s">
        <v>1898</v>
      </c>
      <c r="K4" s="40">
        <v>-25</v>
      </c>
      <c r="L4" s="16">
        <f t="shared" si="1"/>
        <v>2</v>
      </c>
      <c r="M4" s="47" t="s">
        <v>10</v>
      </c>
      <c r="N4" s="17" t="s">
        <v>7711</v>
      </c>
    </row>
    <row r="5" spans="1:14" s="14" customFormat="1" x14ac:dyDescent="0.3">
      <c r="A5" s="17">
        <v>3</v>
      </c>
      <c r="B5" s="17" t="s">
        <v>7710</v>
      </c>
      <c r="C5" s="17">
        <v>2</v>
      </c>
      <c r="D5" s="30" t="s">
        <v>6597</v>
      </c>
      <c r="E5" s="33">
        <v>1.130492177741396E-2</v>
      </c>
      <c r="F5" s="33">
        <v>6.0599752424535469E-2</v>
      </c>
      <c r="G5" s="33">
        <v>-0.93940024757546459</v>
      </c>
      <c r="H5" s="33">
        <f t="shared" si="0"/>
        <v>-6.4669051801467949</v>
      </c>
      <c r="I5" s="34">
        <v>-0.8017925203402021</v>
      </c>
      <c r="J5" s="15" t="s">
        <v>1899</v>
      </c>
      <c r="K5" s="40">
        <v>-29.7</v>
      </c>
      <c r="L5" s="16">
        <f t="shared" si="1"/>
        <v>3</v>
      </c>
      <c r="M5" s="47" t="s">
        <v>11</v>
      </c>
      <c r="N5" s="17" t="s">
        <v>7711</v>
      </c>
    </row>
    <row r="6" spans="1:14" s="14" customFormat="1" x14ac:dyDescent="0.3">
      <c r="A6" s="17">
        <v>4</v>
      </c>
      <c r="B6" s="17" t="s">
        <v>7710</v>
      </c>
      <c r="C6" s="17">
        <v>2</v>
      </c>
      <c r="D6" s="30" t="s">
        <v>6598</v>
      </c>
      <c r="E6" s="33">
        <v>3.9196062367684456E-2</v>
      </c>
      <c r="F6" s="33">
        <v>0.21010951886848711</v>
      </c>
      <c r="G6" s="33">
        <v>-0.78989048113151283</v>
      </c>
      <c r="H6" s="33">
        <f t="shared" si="0"/>
        <v>-4.6731474611472859</v>
      </c>
      <c r="I6" s="34">
        <v>-0.44619707639272388</v>
      </c>
      <c r="J6" s="15" t="s">
        <v>1900</v>
      </c>
      <c r="K6" s="40">
        <v>-26.1</v>
      </c>
      <c r="L6" s="16">
        <f t="shared" si="1"/>
        <v>4</v>
      </c>
      <c r="M6" s="47" t="s">
        <v>12</v>
      </c>
      <c r="N6" s="17" t="s">
        <v>7711</v>
      </c>
    </row>
    <row r="7" spans="1:14" s="14" customFormat="1" x14ac:dyDescent="0.3">
      <c r="A7" s="17">
        <v>5</v>
      </c>
      <c r="B7" s="17" t="s">
        <v>7710</v>
      </c>
      <c r="C7" s="17">
        <v>2</v>
      </c>
      <c r="D7" s="30" t="s">
        <v>6599</v>
      </c>
      <c r="E7" s="33">
        <v>0.41944899006150216</v>
      </c>
      <c r="F7" s="33">
        <v>2.2484458940027303</v>
      </c>
      <c r="G7" s="33">
        <v>7.3628495546182754E-2</v>
      </c>
      <c r="H7" s="33">
        <f t="shared" si="0"/>
        <v>-1.2534327222674118</v>
      </c>
      <c r="I7" s="34">
        <v>0.30646485571957199</v>
      </c>
      <c r="J7" s="15" t="s">
        <v>1899</v>
      </c>
      <c r="K7" s="40">
        <v>-27.4</v>
      </c>
      <c r="L7" s="16">
        <f t="shared" si="1"/>
        <v>5</v>
      </c>
      <c r="M7" s="47" t="s">
        <v>13</v>
      </c>
      <c r="N7" s="17" t="s">
        <v>7720</v>
      </c>
    </row>
    <row r="8" spans="1:14" s="14" customFormat="1" x14ac:dyDescent="0.3">
      <c r="A8" s="17">
        <v>6</v>
      </c>
      <c r="B8" s="17" t="s">
        <v>7710</v>
      </c>
      <c r="C8" s="17">
        <v>2</v>
      </c>
      <c r="D8" s="30" t="s">
        <v>6600</v>
      </c>
      <c r="E8" s="33">
        <v>7.7915788066978506E-2</v>
      </c>
      <c r="F8" s="33">
        <v>0.4176656468561229</v>
      </c>
      <c r="G8" s="33">
        <v>-0.58233435314387716</v>
      </c>
      <c r="H8" s="33">
        <f t="shared" si="0"/>
        <v>-3.681940498739491</v>
      </c>
      <c r="I8" s="34">
        <v>-0.24969970324813609</v>
      </c>
      <c r="J8" s="15" t="s">
        <v>1901</v>
      </c>
      <c r="K8" s="40">
        <v>-27</v>
      </c>
      <c r="L8" s="16">
        <f t="shared" si="1"/>
        <v>6</v>
      </c>
      <c r="M8" s="47" t="s">
        <v>14</v>
      </c>
      <c r="N8" s="17" t="s">
        <v>7711</v>
      </c>
    </row>
    <row r="9" spans="1:14" s="14" customFormat="1" x14ac:dyDescent="0.3">
      <c r="A9" s="17">
        <v>7</v>
      </c>
      <c r="B9" s="17" t="s">
        <v>7710</v>
      </c>
      <c r="C9" s="17">
        <v>2</v>
      </c>
      <c r="D9" s="30" t="s">
        <v>6601</v>
      </c>
      <c r="E9" s="33">
        <v>4.4046557733821094E-2</v>
      </c>
      <c r="F9" s="33">
        <v>0.2361104788142247</v>
      </c>
      <c r="G9" s="33">
        <v>-0.76388952118577524</v>
      </c>
      <c r="H9" s="33">
        <f t="shared" si="0"/>
        <v>-4.5048269137480865</v>
      </c>
      <c r="I9" s="34">
        <v>-0.41282912533449223</v>
      </c>
      <c r="J9" s="15" t="s">
        <v>1902</v>
      </c>
      <c r="K9" s="40">
        <v>-27.4</v>
      </c>
      <c r="L9" s="16">
        <f t="shared" si="1"/>
        <v>7</v>
      </c>
      <c r="M9" s="47" t="s">
        <v>15</v>
      </c>
      <c r="N9" s="17" t="s">
        <v>7711</v>
      </c>
    </row>
    <row r="10" spans="1:14" s="14" customFormat="1" x14ac:dyDescent="0.3">
      <c r="A10" s="17">
        <v>8</v>
      </c>
      <c r="B10" s="17" t="s">
        <v>7710</v>
      </c>
      <c r="C10" s="17">
        <v>2</v>
      </c>
      <c r="D10" s="30" t="s">
        <v>6602</v>
      </c>
      <c r="E10" s="33">
        <v>0.16252135252543271</v>
      </c>
      <c r="F10" s="33">
        <v>0.87119167391486452</v>
      </c>
      <c r="G10" s="33">
        <v>-0.12880832608513548</v>
      </c>
      <c r="H10" s="33">
        <f t="shared" si="0"/>
        <v>-2.6212988188457986</v>
      </c>
      <c r="I10" s="34">
        <v>-3.9437556339376255E-2</v>
      </c>
      <c r="J10" s="15" t="s">
        <v>1903</v>
      </c>
      <c r="K10" s="40">
        <v>-25</v>
      </c>
      <c r="L10" s="16">
        <f t="shared" si="1"/>
        <v>8</v>
      </c>
      <c r="M10" s="47" t="s">
        <v>16</v>
      </c>
      <c r="N10" s="17" t="s">
        <v>7711</v>
      </c>
    </row>
    <row r="11" spans="1:14" s="14" customFormat="1" x14ac:dyDescent="0.3">
      <c r="A11" s="17">
        <v>9</v>
      </c>
      <c r="B11" s="17" t="s">
        <v>7710</v>
      </c>
      <c r="C11" s="17">
        <v>2</v>
      </c>
      <c r="D11" s="30" t="s">
        <v>6603</v>
      </c>
      <c r="E11" s="33">
        <v>0.14050505369621988</v>
      </c>
      <c r="F11" s="33">
        <v>0.75317385082647814</v>
      </c>
      <c r="G11" s="33">
        <v>-0.24682614917352186</v>
      </c>
      <c r="H11" s="33">
        <f t="shared" si="0"/>
        <v>-2.8313060725454142</v>
      </c>
      <c r="I11" s="34">
        <v>-8.1069501289644061E-2</v>
      </c>
      <c r="J11" s="15" t="s">
        <v>1904</v>
      </c>
      <c r="K11" s="40">
        <v>-25</v>
      </c>
      <c r="L11" s="16">
        <f t="shared" si="1"/>
        <v>9</v>
      </c>
      <c r="M11" s="47" t="s">
        <v>17</v>
      </c>
      <c r="N11" s="17" t="s">
        <v>7720</v>
      </c>
    </row>
    <row r="12" spans="1:14" s="14" customFormat="1" x14ac:dyDescent="0.3">
      <c r="A12" s="17">
        <v>10</v>
      </c>
      <c r="B12" s="17" t="s">
        <v>7710</v>
      </c>
      <c r="C12" s="17">
        <v>2</v>
      </c>
      <c r="D12" s="30" t="s">
        <v>6604</v>
      </c>
      <c r="E12" s="33">
        <v>0.34227223133025192</v>
      </c>
      <c r="F12" s="33">
        <v>1.8347417955466219</v>
      </c>
      <c r="G12" s="33">
        <v>4.9229832763167093E-2</v>
      </c>
      <c r="H12" s="33">
        <f t="shared" si="0"/>
        <v>-1.5467838441615944</v>
      </c>
      <c r="I12" s="34">
        <v>0.2295552459394094</v>
      </c>
      <c r="J12" s="15" t="s">
        <v>1901</v>
      </c>
      <c r="K12" s="40">
        <v>-25.2</v>
      </c>
      <c r="L12" s="16">
        <f t="shared" si="1"/>
        <v>10</v>
      </c>
      <c r="M12" s="47" t="s">
        <v>18</v>
      </c>
      <c r="N12" s="17" t="s">
        <v>7711</v>
      </c>
    </row>
    <row r="13" spans="1:14" s="14" customFormat="1" x14ac:dyDescent="0.3">
      <c r="A13" s="17">
        <v>11</v>
      </c>
      <c r="B13" s="17" t="s">
        <v>7710</v>
      </c>
      <c r="C13" s="17">
        <v>2</v>
      </c>
      <c r="D13" s="30" t="s">
        <v>6605</v>
      </c>
      <c r="E13" s="33">
        <v>0.21638901577921363</v>
      </c>
      <c r="F13" s="33">
        <v>1.1599479449568484</v>
      </c>
      <c r="G13" s="33">
        <v>9.4331092836696384E-3</v>
      </c>
      <c r="H13" s="33">
        <f t="shared" si="0"/>
        <v>-2.2083008271600422</v>
      </c>
      <c r="I13" s="34">
        <v>5.6121400870586528E-2</v>
      </c>
      <c r="J13" s="15" t="s">
        <v>1905</v>
      </c>
      <c r="K13" s="40">
        <v>-27.5</v>
      </c>
      <c r="L13" s="16">
        <f t="shared" si="1"/>
        <v>11</v>
      </c>
      <c r="M13" s="47" t="s">
        <v>19</v>
      </c>
      <c r="N13" s="17" t="s">
        <v>7711</v>
      </c>
    </row>
    <row r="14" spans="1:14" s="14" customFormat="1" x14ac:dyDescent="0.3">
      <c r="A14" s="17">
        <v>12</v>
      </c>
      <c r="B14" s="17" t="s">
        <v>7710</v>
      </c>
      <c r="C14" s="17">
        <v>2</v>
      </c>
      <c r="D14" s="30" t="s">
        <v>6606</v>
      </c>
      <c r="E14" s="33">
        <v>0.35885578676951091</v>
      </c>
      <c r="F14" s="33">
        <v>1.9236375326180146</v>
      </c>
      <c r="G14" s="33">
        <v>5.4472558469165017E-2</v>
      </c>
      <c r="H14" s="33">
        <f t="shared" si="0"/>
        <v>-1.4785239096482026</v>
      </c>
      <c r="I14" s="34">
        <v>0.24745135928353407</v>
      </c>
      <c r="J14" s="15" t="s">
        <v>1906</v>
      </c>
      <c r="K14" s="40">
        <v>-25.3</v>
      </c>
      <c r="L14" s="16">
        <f t="shared" si="1"/>
        <v>12</v>
      </c>
      <c r="M14" s="47" t="s">
        <v>20</v>
      </c>
      <c r="N14" s="17" t="s">
        <v>7711</v>
      </c>
    </row>
    <row r="15" spans="1:14" s="14" customFormat="1" x14ac:dyDescent="0.3">
      <c r="A15" s="17">
        <v>13</v>
      </c>
      <c r="B15" s="17" t="s">
        <v>7710</v>
      </c>
      <c r="C15" s="17">
        <v>2</v>
      </c>
      <c r="D15" s="30" t="s">
        <v>6607</v>
      </c>
      <c r="E15" s="33">
        <v>0.47581527881049634</v>
      </c>
      <c r="F15" s="33">
        <v>2.5505959849572117</v>
      </c>
      <c r="G15" s="33">
        <v>9.1448135734828448E-2</v>
      </c>
      <c r="H15" s="33">
        <f t="shared" si="0"/>
        <v>-1.0715264962848314</v>
      </c>
      <c r="I15" s="34">
        <v>0.35415629377021257</v>
      </c>
      <c r="J15" s="15" t="s">
        <v>1907</v>
      </c>
      <c r="K15" s="40">
        <v>-26</v>
      </c>
      <c r="L15" s="16">
        <f t="shared" si="1"/>
        <v>13</v>
      </c>
      <c r="M15" s="47" t="s">
        <v>21</v>
      </c>
      <c r="N15" s="17" t="s">
        <v>7720</v>
      </c>
    </row>
    <row r="16" spans="1:14" s="14" customFormat="1" x14ac:dyDescent="0.3">
      <c r="A16" s="17">
        <v>14</v>
      </c>
      <c r="B16" s="17" t="s">
        <v>7710</v>
      </c>
      <c r="C16" s="17">
        <v>3</v>
      </c>
      <c r="D16" s="30" t="s">
        <v>6608</v>
      </c>
      <c r="E16" s="33">
        <v>7.8663007550316244E-2</v>
      </c>
      <c r="F16" s="33">
        <v>0.42167109833899147</v>
      </c>
      <c r="G16" s="33">
        <v>-0.57832890166100848</v>
      </c>
      <c r="H16" s="33">
        <f t="shared" si="0"/>
        <v>-3.6681708433746718</v>
      </c>
      <c r="I16" s="34">
        <v>-0.24696999975440689</v>
      </c>
      <c r="J16" s="15" t="s">
        <v>1908</v>
      </c>
      <c r="K16" s="40">
        <v>-24.3</v>
      </c>
      <c r="L16" s="16">
        <f t="shared" si="1"/>
        <v>14</v>
      </c>
      <c r="M16" s="47" t="s">
        <v>23</v>
      </c>
      <c r="N16" s="17" t="s">
        <v>7711</v>
      </c>
    </row>
    <row r="17" spans="1:14" s="14" customFormat="1" x14ac:dyDescent="0.3">
      <c r="A17" s="17">
        <v>15</v>
      </c>
      <c r="B17" s="17" t="s">
        <v>7710</v>
      </c>
      <c r="C17" s="17">
        <v>3</v>
      </c>
      <c r="D17" s="30" t="s">
        <v>6609</v>
      </c>
      <c r="E17" s="33">
        <v>0.35534785444769296</v>
      </c>
      <c r="F17" s="33">
        <v>1.9048333485281339</v>
      </c>
      <c r="G17" s="33">
        <v>5.3363560641415862E-2</v>
      </c>
      <c r="H17" s="33">
        <f t="shared" si="0"/>
        <v>-1.4926961063999884</v>
      </c>
      <c r="I17" s="34">
        <v>0.24373575010205389</v>
      </c>
      <c r="J17" s="15" t="s">
        <v>1898</v>
      </c>
      <c r="K17" s="40">
        <v>-26.2</v>
      </c>
      <c r="L17" s="16">
        <f t="shared" si="1"/>
        <v>15</v>
      </c>
      <c r="M17" s="47" t="s">
        <v>25</v>
      </c>
      <c r="N17" s="17" t="s">
        <v>7711</v>
      </c>
    </row>
    <row r="18" spans="1:14" s="14" customFormat="1" x14ac:dyDescent="0.3">
      <c r="A18" s="17">
        <v>16</v>
      </c>
      <c r="B18" s="17" t="s">
        <v>7710</v>
      </c>
      <c r="C18" s="17">
        <v>3</v>
      </c>
      <c r="D18" s="30" t="s">
        <v>6610</v>
      </c>
      <c r="E18" s="33">
        <v>4.2217030670402736E-2</v>
      </c>
      <c r="F18" s="33">
        <v>0.22630334442797495</v>
      </c>
      <c r="G18" s="33">
        <v>-0.77369665557202505</v>
      </c>
      <c r="H18" s="33">
        <f t="shared" si="0"/>
        <v>-4.566031079297443</v>
      </c>
      <c r="I18" s="34">
        <v>-0.4249622702901541</v>
      </c>
      <c r="J18" s="15" t="s">
        <v>1908</v>
      </c>
      <c r="K18" s="40">
        <v>-24.3</v>
      </c>
      <c r="L18" s="16">
        <f t="shared" si="1"/>
        <v>16</v>
      </c>
      <c r="M18" s="47" t="s">
        <v>26</v>
      </c>
      <c r="N18" s="17" t="s">
        <v>7711</v>
      </c>
    </row>
    <row r="19" spans="1:14" s="14" customFormat="1" x14ac:dyDescent="0.3">
      <c r="A19" s="17">
        <v>17</v>
      </c>
      <c r="B19" s="17" t="s">
        <v>7710</v>
      </c>
      <c r="C19" s="17">
        <v>3</v>
      </c>
      <c r="D19" s="30" t="s">
        <v>6611</v>
      </c>
      <c r="E19" s="33">
        <v>0.3642152654142945</v>
      </c>
      <c r="F19" s="33">
        <v>1.9523668847880891</v>
      </c>
      <c r="G19" s="33">
        <v>5.616690420610123E-2</v>
      </c>
      <c r="H19" s="33">
        <f t="shared" si="0"/>
        <v>-1.4571367033909541</v>
      </c>
      <c r="I19" s="34">
        <v>0.2530585704539286</v>
      </c>
      <c r="J19" s="15" t="s">
        <v>1898</v>
      </c>
      <c r="K19" s="40">
        <v>-25</v>
      </c>
      <c r="L19" s="16">
        <f t="shared" si="1"/>
        <v>17</v>
      </c>
      <c r="M19" s="47" t="s">
        <v>27</v>
      </c>
      <c r="N19" s="17" t="s">
        <v>7720</v>
      </c>
    </row>
    <row r="20" spans="1:14" s="14" customFormat="1" x14ac:dyDescent="0.3">
      <c r="A20" s="17">
        <v>18</v>
      </c>
      <c r="B20" s="17" t="s">
        <v>7710</v>
      </c>
      <c r="C20" s="17">
        <v>3</v>
      </c>
      <c r="D20" s="30" t="s">
        <v>6612</v>
      </c>
      <c r="E20" s="33">
        <v>2.6134525666739437E-2</v>
      </c>
      <c r="F20" s="33">
        <v>0.14009347577275894</v>
      </c>
      <c r="G20" s="33">
        <v>-0.85990652422724101</v>
      </c>
      <c r="H20" s="33">
        <f t="shared" si="0"/>
        <v>-5.2578992146916805</v>
      </c>
      <c r="I20" s="34">
        <v>-0.56211856188557174</v>
      </c>
      <c r="J20" s="15" t="s">
        <v>1909</v>
      </c>
      <c r="K20" s="40">
        <v>-25.4</v>
      </c>
      <c r="L20" s="16">
        <f t="shared" si="1"/>
        <v>18</v>
      </c>
      <c r="M20" s="47" t="s">
        <v>29</v>
      </c>
      <c r="N20" s="17" t="s">
        <v>7711</v>
      </c>
    </row>
    <row r="21" spans="1:14" s="14" customFormat="1" x14ac:dyDescent="0.3">
      <c r="A21" s="17">
        <v>19</v>
      </c>
      <c r="B21" s="17" t="s">
        <v>7710</v>
      </c>
      <c r="C21" s="17">
        <v>3</v>
      </c>
      <c r="D21" s="30" t="s">
        <v>6613</v>
      </c>
      <c r="E21" s="33">
        <v>0.20761419688887114</v>
      </c>
      <c r="F21" s="33">
        <v>1.1129107462221099</v>
      </c>
      <c r="G21" s="33">
        <v>6.6590377807054669E-3</v>
      </c>
      <c r="H21" s="33">
        <f t="shared" si="0"/>
        <v>-2.2680229947326525</v>
      </c>
      <c r="I21" s="34">
        <v>4.046368470582002E-2</v>
      </c>
      <c r="J21" s="15" t="s">
        <v>1910</v>
      </c>
      <c r="K21" s="40">
        <v>-25.7</v>
      </c>
      <c r="L21" s="16">
        <f t="shared" si="1"/>
        <v>19</v>
      </c>
      <c r="M21" s="47" t="s">
        <v>30</v>
      </c>
      <c r="N21" s="17" t="s">
        <v>7711</v>
      </c>
    </row>
    <row r="22" spans="1:14" s="14" customFormat="1" x14ac:dyDescent="0.3">
      <c r="A22" s="17">
        <v>20</v>
      </c>
      <c r="B22" s="17" t="s">
        <v>7710</v>
      </c>
      <c r="C22" s="17">
        <v>3</v>
      </c>
      <c r="D22" s="30" t="s">
        <v>6614</v>
      </c>
      <c r="E22" s="33">
        <v>9.5585724238995681E-2</v>
      </c>
      <c r="F22" s="33">
        <v>0.51238490086466615</v>
      </c>
      <c r="G22" s="33">
        <v>-0.48761509913533385</v>
      </c>
      <c r="H22" s="33">
        <f t="shared" si="0"/>
        <v>-3.3870610224840463</v>
      </c>
      <c r="I22" s="34">
        <v>-0.19124264566482962</v>
      </c>
      <c r="J22" s="15" t="s">
        <v>1911</v>
      </c>
      <c r="K22" s="40">
        <v>-25.3</v>
      </c>
      <c r="L22" s="16">
        <f t="shared" si="1"/>
        <v>20</v>
      </c>
      <c r="M22" s="47" t="s">
        <v>31</v>
      </c>
      <c r="N22" s="17" t="s">
        <v>7711</v>
      </c>
    </row>
    <row r="23" spans="1:14" s="14" customFormat="1" x14ac:dyDescent="0.3">
      <c r="A23" s="17">
        <v>21</v>
      </c>
      <c r="B23" s="17" t="s">
        <v>7710</v>
      </c>
      <c r="C23" s="17">
        <v>3</v>
      </c>
      <c r="D23" s="30" t="s">
        <v>6615</v>
      </c>
      <c r="E23" s="33">
        <v>1.098488238479259E-2</v>
      </c>
      <c r="F23" s="33">
        <v>5.8884189208724319E-2</v>
      </c>
      <c r="G23" s="33">
        <v>-0.94111581079127571</v>
      </c>
      <c r="H23" s="33">
        <f t="shared" si="0"/>
        <v>-6.5083367668760621</v>
      </c>
      <c r="I23" s="34">
        <v>-0.81000593919849684</v>
      </c>
      <c r="J23" s="15" t="s">
        <v>1899</v>
      </c>
      <c r="K23" s="40">
        <v>-30</v>
      </c>
      <c r="L23" s="16">
        <f t="shared" si="1"/>
        <v>21</v>
      </c>
      <c r="M23" s="47" t="s">
        <v>32</v>
      </c>
      <c r="N23" s="17" t="s">
        <v>7720</v>
      </c>
    </row>
    <row r="24" spans="1:14" s="14" customFormat="1" x14ac:dyDescent="0.3">
      <c r="A24" s="17">
        <v>22</v>
      </c>
      <c r="B24" s="17" t="s">
        <v>7710</v>
      </c>
      <c r="C24" s="17">
        <v>3</v>
      </c>
      <c r="D24" s="30" t="s">
        <v>6616</v>
      </c>
      <c r="E24" s="33">
        <v>1.8363647572645071E-2</v>
      </c>
      <c r="F24" s="33">
        <v>9.8437876742945254E-2</v>
      </c>
      <c r="G24" s="33">
        <v>-0.90156212325705476</v>
      </c>
      <c r="H24" s="33">
        <f t="shared" si="0"/>
        <v>-5.767003539938977</v>
      </c>
      <c r="I24" s="34">
        <v>-0.66304366265830506</v>
      </c>
      <c r="J24" s="15" t="s">
        <v>1908</v>
      </c>
      <c r="K24" s="40">
        <v>-24.3</v>
      </c>
      <c r="L24" s="16">
        <f t="shared" si="1"/>
        <v>22</v>
      </c>
      <c r="M24" s="47" t="s">
        <v>33</v>
      </c>
      <c r="N24" s="17" t="s">
        <v>7711</v>
      </c>
    </row>
    <row r="25" spans="1:14" s="14" customFormat="1" x14ac:dyDescent="0.3">
      <c r="A25" s="17">
        <v>23</v>
      </c>
      <c r="B25" s="17" t="s">
        <v>7710</v>
      </c>
      <c r="C25" s="17">
        <v>3</v>
      </c>
      <c r="D25" s="30" t="s">
        <v>6617</v>
      </c>
      <c r="E25" s="33">
        <v>0.16039621941442139</v>
      </c>
      <c r="F25" s="33">
        <v>0.85979995065201431</v>
      </c>
      <c r="G25" s="33">
        <v>-0.14020004934798569</v>
      </c>
      <c r="H25" s="33">
        <f t="shared" si="0"/>
        <v>-2.6402879574358282</v>
      </c>
      <c r="I25" s="34">
        <v>-4.320197284645505E-2</v>
      </c>
      <c r="J25" s="15" t="s">
        <v>1898</v>
      </c>
      <c r="K25" s="40">
        <v>-26.5</v>
      </c>
      <c r="L25" s="16">
        <f t="shared" si="1"/>
        <v>23</v>
      </c>
      <c r="M25" s="47" t="s">
        <v>34</v>
      </c>
      <c r="N25" s="17" t="s">
        <v>7711</v>
      </c>
    </row>
    <row r="26" spans="1:14" s="14" customFormat="1" x14ac:dyDescent="0.3">
      <c r="A26" s="17">
        <v>24</v>
      </c>
      <c r="B26" s="17" t="s">
        <v>7710</v>
      </c>
      <c r="C26" s="17">
        <v>3</v>
      </c>
      <c r="D26" s="30" t="s">
        <v>6618</v>
      </c>
      <c r="E26" s="33">
        <v>8.0532939538994174E-3</v>
      </c>
      <c r="F26" s="33">
        <v>4.3169482232361896E-2</v>
      </c>
      <c r="G26" s="33">
        <v>-0.95683051776763806</v>
      </c>
      <c r="H26" s="33">
        <f t="shared" si="0"/>
        <v>-6.9562052903841636</v>
      </c>
      <c r="I26" s="34">
        <v>-0.89879162344117958</v>
      </c>
      <c r="J26" s="15" t="s">
        <v>1908</v>
      </c>
      <c r="K26" s="40">
        <v>-24.3</v>
      </c>
      <c r="L26" s="16">
        <f t="shared" si="1"/>
        <v>24</v>
      </c>
      <c r="M26" s="47" t="s">
        <v>35</v>
      </c>
      <c r="N26" s="17" t="s">
        <v>7711</v>
      </c>
    </row>
    <row r="27" spans="1:14" s="14" customFormat="1" x14ac:dyDescent="0.3">
      <c r="A27" s="17">
        <v>25</v>
      </c>
      <c r="B27" s="17" t="s">
        <v>7710</v>
      </c>
      <c r="C27" s="17">
        <v>3</v>
      </c>
      <c r="D27" s="30" t="s">
        <v>6619</v>
      </c>
      <c r="E27" s="33">
        <v>1.9437660736476892E-2</v>
      </c>
      <c r="F27" s="33">
        <v>0.10419509763402061</v>
      </c>
      <c r="G27" s="33">
        <v>-0.89580490236597943</v>
      </c>
      <c r="H27" s="33">
        <f t="shared" si="0"/>
        <v>-5.6850015843573729</v>
      </c>
      <c r="I27" s="34">
        <v>-0.64678755321233938</v>
      </c>
      <c r="J27" s="15" t="s">
        <v>1900</v>
      </c>
      <c r="K27" s="40">
        <v>-26.1</v>
      </c>
      <c r="L27" s="16">
        <f t="shared" si="1"/>
        <v>25</v>
      </c>
      <c r="M27" s="47" t="s">
        <v>37</v>
      </c>
      <c r="N27" s="17" t="s">
        <v>7720</v>
      </c>
    </row>
    <row r="28" spans="1:14" s="14" customFormat="1" x14ac:dyDescent="0.3">
      <c r="A28" s="17">
        <v>26</v>
      </c>
      <c r="B28" s="17" t="s">
        <v>7710</v>
      </c>
      <c r="C28" s="17">
        <v>4</v>
      </c>
      <c r="D28" s="30" t="s">
        <v>6620</v>
      </c>
      <c r="E28" s="33">
        <v>7.0639106415984025E-3</v>
      </c>
      <c r="F28" s="33">
        <v>3.7865917558593441E-2</v>
      </c>
      <c r="G28" s="33">
        <v>-0.96213408244140652</v>
      </c>
      <c r="H28" s="33">
        <f t="shared" si="0"/>
        <v>-7.1453171916386529</v>
      </c>
      <c r="I28" s="34">
        <v>-0.93628126307871629</v>
      </c>
      <c r="J28" s="15" t="s">
        <v>1908</v>
      </c>
      <c r="K28" s="40">
        <v>-24</v>
      </c>
      <c r="L28" s="16">
        <f t="shared" si="1"/>
        <v>26</v>
      </c>
      <c r="M28" s="47" t="s">
        <v>39</v>
      </c>
      <c r="N28" s="17" t="s">
        <v>7711</v>
      </c>
    </row>
    <row r="29" spans="1:14" s="14" customFormat="1" x14ac:dyDescent="0.3">
      <c r="A29" s="17">
        <v>27</v>
      </c>
      <c r="B29" s="17" t="s">
        <v>7710</v>
      </c>
      <c r="C29" s="17">
        <v>4</v>
      </c>
      <c r="D29" s="30" t="s">
        <v>6621</v>
      </c>
      <c r="E29" s="33">
        <v>0.18309603413479986</v>
      </c>
      <c r="F29" s="33">
        <v>0.98148174369954078</v>
      </c>
      <c r="G29" s="33">
        <v>-1.8518256300459224E-2</v>
      </c>
      <c r="H29" s="33">
        <f t="shared" si="0"/>
        <v>-2.4493275522284694</v>
      </c>
      <c r="I29" s="34">
        <v>-5.3458848436807585E-3</v>
      </c>
      <c r="J29" s="15" t="s">
        <v>1912</v>
      </c>
      <c r="K29" s="40">
        <v>-26.1</v>
      </c>
      <c r="L29" s="16">
        <f t="shared" si="1"/>
        <v>27</v>
      </c>
      <c r="M29" s="47" t="s">
        <v>41</v>
      </c>
      <c r="N29" s="17" t="s">
        <v>7711</v>
      </c>
    </row>
    <row r="30" spans="1:14" s="14" customFormat="1" x14ac:dyDescent="0.3">
      <c r="A30" s="17">
        <v>28</v>
      </c>
      <c r="B30" s="17" t="s">
        <v>7710</v>
      </c>
      <c r="C30" s="17">
        <v>4</v>
      </c>
      <c r="D30" s="30" t="s">
        <v>6622</v>
      </c>
      <c r="E30" s="33">
        <v>3.4729830176191243E-3</v>
      </c>
      <c r="F30" s="33">
        <v>1.8616839212706071E-2</v>
      </c>
      <c r="G30" s="33">
        <v>-0.98138316078729393</v>
      </c>
      <c r="H30" s="33">
        <f t="shared" si="0"/>
        <v>-8.1696089284933553</v>
      </c>
      <c r="I30" s="34">
        <v>-1.1393373787629111</v>
      </c>
      <c r="J30" s="15" t="s">
        <v>1908</v>
      </c>
      <c r="K30" s="40">
        <v>-24.3</v>
      </c>
      <c r="L30" s="16">
        <f t="shared" si="1"/>
        <v>28</v>
      </c>
      <c r="M30" s="47" t="s">
        <v>42</v>
      </c>
      <c r="N30" s="17" t="s">
        <v>7720</v>
      </c>
    </row>
    <row r="31" spans="1:14" s="14" customFormat="1" x14ac:dyDescent="0.3">
      <c r="A31" s="17">
        <v>29</v>
      </c>
      <c r="B31" s="17" t="s">
        <v>7710</v>
      </c>
      <c r="C31" s="17">
        <v>4</v>
      </c>
      <c r="D31" s="30" t="s">
        <v>6623</v>
      </c>
      <c r="E31" s="33">
        <v>5.6871416467400834E-2</v>
      </c>
      <c r="F31" s="33">
        <v>0.30485781554390501</v>
      </c>
      <c r="G31" s="33">
        <v>-0.69514218445609499</v>
      </c>
      <c r="H31" s="33">
        <f t="shared" si="0"/>
        <v>-4.1361524525665923</v>
      </c>
      <c r="I31" s="34">
        <v>-0.33974291234857523</v>
      </c>
      <c r="J31" s="15" t="s">
        <v>1912</v>
      </c>
      <c r="K31" s="40">
        <v>-24.6</v>
      </c>
      <c r="L31" s="16">
        <f t="shared" si="1"/>
        <v>29</v>
      </c>
      <c r="M31" s="47" t="s">
        <v>43</v>
      </c>
      <c r="N31" s="17" t="s">
        <v>7711</v>
      </c>
    </row>
    <row r="32" spans="1:14" s="14" customFormat="1" x14ac:dyDescent="0.3">
      <c r="A32" s="17">
        <v>30</v>
      </c>
      <c r="B32" s="17" t="s">
        <v>7710</v>
      </c>
      <c r="C32" s="17">
        <v>4</v>
      </c>
      <c r="D32" s="30" t="s">
        <v>6624</v>
      </c>
      <c r="E32" s="33">
        <v>4.4723146864258163E-2</v>
      </c>
      <c r="F32" s="33">
        <v>0.23973731804450879</v>
      </c>
      <c r="G32" s="33">
        <v>-0.76026268195549118</v>
      </c>
      <c r="H32" s="33">
        <f t="shared" si="0"/>
        <v>-4.4828344853652551</v>
      </c>
      <c r="I32" s="34">
        <v>-0.40846933512902461</v>
      </c>
      <c r="J32" s="15" t="s">
        <v>1897</v>
      </c>
      <c r="K32" s="40">
        <v>-28</v>
      </c>
      <c r="L32" s="16">
        <f t="shared" si="1"/>
        <v>30</v>
      </c>
      <c r="M32" s="47" t="s">
        <v>45</v>
      </c>
      <c r="N32" s="17" t="s">
        <v>7711</v>
      </c>
    </row>
    <row r="33" spans="1:14" s="14" customFormat="1" x14ac:dyDescent="0.3">
      <c r="A33" s="17">
        <v>31</v>
      </c>
      <c r="B33" s="17" t="s">
        <v>7710</v>
      </c>
      <c r="C33" s="17">
        <v>4</v>
      </c>
      <c r="D33" s="30" t="s">
        <v>6625</v>
      </c>
      <c r="E33" s="33">
        <v>0.15311706285910659</v>
      </c>
      <c r="F33" s="33">
        <v>0.82078021271868229</v>
      </c>
      <c r="G33" s="33">
        <v>-0.17921978728131771</v>
      </c>
      <c r="H33" s="33">
        <f t="shared" si="0"/>
        <v>-2.7072930339270314</v>
      </c>
      <c r="I33" s="34">
        <v>-5.6485093342189423E-2</v>
      </c>
      <c r="J33" s="15" t="s">
        <v>1913</v>
      </c>
      <c r="K33" s="40">
        <v>-25.3</v>
      </c>
      <c r="L33" s="16">
        <f t="shared" si="1"/>
        <v>31</v>
      </c>
      <c r="M33" s="47" t="s">
        <v>47</v>
      </c>
      <c r="N33" s="17" t="s">
        <v>7711</v>
      </c>
    </row>
    <row r="34" spans="1:14" s="14" customFormat="1" x14ac:dyDescent="0.3">
      <c r="A34" s="17">
        <v>32</v>
      </c>
      <c r="B34" s="17" t="s">
        <v>7710</v>
      </c>
      <c r="C34" s="17">
        <v>4</v>
      </c>
      <c r="D34" s="30" t="s">
        <v>6626</v>
      </c>
      <c r="E34" s="33">
        <v>0.36451436423140005</v>
      </c>
      <c r="F34" s="33">
        <v>1.9539701965689171</v>
      </c>
      <c r="G34" s="33">
        <v>5.6261461314968286E-2</v>
      </c>
      <c r="H34" s="33">
        <f t="shared" si="0"/>
        <v>-1.4559524276682438</v>
      </c>
      <c r="I34" s="34">
        <v>0.25336905906947449</v>
      </c>
      <c r="J34" s="15" t="s">
        <v>1897</v>
      </c>
      <c r="K34" s="40">
        <v>-27.6</v>
      </c>
      <c r="L34" s="16">
        <f t="shared" si="1"/>
        <v>32</v>
      </c>
      <c r="M34" s="47" t="s">
        <v>48</v>
      </c>
      <c r="N34" s="17" t="s">
        <v>7720</v>
      </c>
    </row>
    <row r="35" spans="1:14" s="14" customFormat="1" x14ac:dyDescent="0.3">
      <c r="A35" s="17">
        <v>33</v>
      </c>
      <c r="B35" s="17" t="s">
        <v>7710</v>
      </c>
      <c r="C35" s="17">
        <v>4</v>
      </c>
      <c r="D35" s="30" t="s">
        <v>6627</v>
      </c>
      <c r="E35" s="33">
        <v>0.10506072455849816</v>
      </c>
      <c r="F35" s="33">
        <v>0.56317540476106642</v>
      </c>
      <c r="G35" s="33">
        <v>-0.43682459523893358</v>
      </c>
      <c r="H35" s="33">
        <f t="shared" si="0"/>
        <v>-3.2507046556024144</v>
      </c>
      <c r="I35" s="34">
        <v>-0.1642112900348264</v>
      </c>
      <c r="J35" s="15" t="s">
        <v>1914</v>
      </c>
      <c r="K35" s="40">
        <v>-25.6</v>
      </c>
      <c r="L35" s="16">
        <f t="shared" si="1"/>
        <v>33</v>
      </c>
      <c r="M35" s="47" t="s">
        <v>49</v>
      </c>
      <c r="N35" s="17" t="s">
        <v>7711</v>
      </c>
    </row>
    <row r="36" spans="1:14" s="14" customFormat="1" x14ac:dyDescent="0.3">
      <c r="A36" s="17">
        <v>34</v>
      </c>
      <c r="B36" s="17" t="s">
        <v>7710</v>
      </c>
      <c r="C36" s="17">
        <v>4</v>
      </c>
      <c r="D36" s="30" t="s">
        <v>6628</v>
      </c>
      <c r="E36" s="33">
        <v>0.10135496380257354</v>
      </c>
      <c r="F36" s="33">
        <v>0.54331076626332342</v>
      </c>
      <c r="G36" s="33">
        <v>-0.45668923373667658</v>
      </c>
      <c r="H36" s="33">
        <f t="shared" ref="H36:H99" si="2">LOG(E36,2)</f>
        <v>-3.3025113491709104</v>
      </c>
      <c r="I36" s="34">
        <v>-0.17448147535796776</v>
      </c>
      <c r="J36" s="15" t="s">
        <v>1915</v>
      </c>
      <c r="K36" s="40">
        <v>-24.2</v>
      </c>
      <c r="L36" s="16">
        <f t="shared" si="1"/>
        <v>34</v>
      </c>
      <c r="M36" s="47" t="s">
        <v>51</v>
      </c>
      <c r="N36" s="17" t="s">
        <v>7711</v>
      </c>
    </row>
    <row r="37" spans="1:14" s="14" customFormat="1" x14ac:dyDescent="0.3">
      <c r="A37" s="17">
        <v>35</v>
      </c>
      <c r="B37" s="17" t="s">
        <v>7710</v>
      </c>
      <c r="C37" s="17">
        <v>4</v>
      </c>
      <c r="D37" s="30" t="s">
        <v>6629</v>
      </c>
      <c r="E37" s="33">
        <v>0.22562171092479621</v>
      </c>
      <c r="F37" s="33">
        <v>1.2094395779862193</v>
      </c>
      <c r="G37" s="33">
        <v>1.2351933799478711E-2</v>
      </c>
      <c r="H37" s="33">
        <f t="shared" si="2"/>
        <v>-2.1480221940989543</v>
      </c>
      <c r="I37" s="34">
        <v>7.1925008904791241E-2</v>
      </c>
      <c r="J37" s="15" t="s">
        <v>1912</v>
      </c>
      <c r="K37" s="40">
        <v>-25.1</v>
      </c>
      <c r="L37" s="16">
        <f t="shared" si="1"/>
        <v>35</v>
      </c>
      <c r="M37" s="47" t="s">
        <v>53</v>
      </c>
      <c r="N37" s="17" t="s">
        <v>7711</v>
      </c>
    </row>
    <row r="38" spans="1:14" s="14" customFormat="1" x14ac:dyDescent="0.3">
      <c r="A38" s="17">
        <v>36</v>
      </c>
      <c r="B38" s="17" t="s">
        <v>7710</v>
      </c>
      <c r="C38" s="17">
        <v>4</v>
      </c>
      <c r="D38" s="30" t="s">
        <v>6630</v>
      </c>
      <c r="E38" s="33">
        <v>7.9210672550076439E-2</v>
      </c>
      <c r="F38" s="33">
        <v>0.4246068429686764</v>
      </c>
      <c r="G38" s="33">
        <v>-0.57539315703132354</v>
      </c>
      <c r="H38" s="33">
        <f t="shared" si="2"/>
        <v>-3.6581613630337366</v>
      </c>
      <c r="I38" s="34">
        <v>-0.24498571527283061</v>
      </c>
      <c r="J38" s="15" t="s">
        <v>1915</v>
      </c>
      <c r="K38" s="40">
        <v>-24.5</v>
      </c>
      <c r="L38" s="16">
        <f t="shared" si="1"/>
        <v>36</v>
      </c>
      <c r="M38" s="47" t="s">
        <v>54</v>
      </c>
      <c r="N38" s="17" t="s">
        <v>7720</v>
      </c>
    </row>
    <row r="39" spans="1:14" s="14" customFormat="1" x14ac:dyDescent="0.3">
      <c r="A39" s="17">
        <v>37</v>
      </c>
      <c r="B39" s="17" t="s">
        <v>7710</v>
      </c>
      <c r="C39" s="17">
        <v>4</v>
      </c>
      <c r="D39" s="30" t="s">
        <v>6631</v>
      </c>
      <c r="E39" s="33">
        <v>0.10509622923118625</v>
      </c>
      <c r="F39" s="33">
        <v>0.56336572667723495</v>
      </c>
      <c r="G39" s="33">
        <v>-0.43663427332276505</v>
      </c>
      <c r="H39" s="33">
        <f t="shared" si="2"/>
        <v>-3.2502171874051538</v>
      </c>
      <c r="I39" s="34">
        <v>-0.16411465409108711</v>
      </c>
      <c r="J39" s="15" t="s">
        <v>1916</v>
      </c>
      <c r="K39" s="40">
        <v>-23.6</v>
      </c>
      <c r="L39" s="16">
        <f t="shared" si="1"/>
        <v>37</v>
      </c>
      <c r="M39" s="47" t="s">
        <v>55</v>
      </c>
      <c r="N39" s="17" t="s">
        <v>7711</v>
      </c>
    </row>
    <row r="40" spans="1:14" s="14" customFormat="1" x14ac:dyDescent="0.3">
      <c r="A40" s="17">
        <v>38</v>
      </c>
      <c r="B40" s="17" t="s">
        <v>7710</v>
      </c>
      <c r="C40" s="17">
        <v>5</v>
      </c>
      <c r="D40" s="30" t="s">
        <v>6632</v>
      </c>
      <c r="E40" s="33">
        <v>1.1127167489985138E-2</v>
      </c>
      <c r="F40" s="33">
        <v>5.9646904981388409E-2</v>
      </c>
      <c r="G40" s="33">
        <v>-0.94035309501861164</v>
      </c>
      <c r="H40" s="33">
        <f t="shared" si="2"/>
        <v>-6.4897697999903343</v>
      </c>
      <c r="I40" s="34">
        <v>-0.80632521422513159</v>
      </c>
      <c r="J40" s="15" t="s">
        <v>1917</v>
      </c>
      <c r="K40" s="40">
        <v>-23.6</v>
      </c>
      <c r="L40" s="16">
        <f t="shared" si="1"/>
        <v>38</v>
      </c>
      <c r="M40" s="47" t="s">
        <v>176</v>
      </c>
      <c r="N40" s="17" t="s">
        <v>7711</v>
      </c>
    </row>
    <row r="41" spans="1:14" s="14" customFormat="1" x14ac:dyDescent="0.3">
      <c r="A41" s="17">
        <v>39</v>
      </c>
      <c r="B41" s="17" t="s">
        <v>7710</v>
      </c>
      <c r="C41" s="17">
        <v>5</v>
      </c>
      <c r="D41" s="30" t="s">
        <v>6633</v>
      </c>
      <c r="E41" s="33">
        <v>3.901113370985284E-2</v>
      </c>
      <c r="F41" s="33">
        <v>0.20911821339097492</v>
      </c>
      <c r="G41" s="33">
        <v>-0.79088178660902508</v>
      </c>
      <c r="H41" s="33">
        <f t="shared" si="2"/>
        <v>-4.6799702643726171</v>
      </c>
      <c r="I41" s="34">
        <v>-0.44754963237962225</v>
      </c>
      <c r="J41" s="15" t="s">
        <v>1897</v>
      </c>
      <c r="K41" s="40">
        <v>-25.8</v>
      </c>
      <c r="L41" s="16">
        <f t="shared" si="1"/>
        <v>39</v>
      </c>
      <c r="M41" s="47" t="s">
        <v>177</v>
      </c>
      <c r="N41" s="17" t="s">
        <v>7720</v>
      </c>
    </row>
    <row r="42" spans="1:14" s="14" customFormat="1" x14ac:dyDescent="0.3">
      <c r="A42" s="17">
        <v>40</v>
      </c>
      <c r="B42" s="17" t="s">
        <v>7710</v>
      </c>
      <c r="C42" s="17">
        <v>5</v>
      </c>
      <c r="D42" s="30" t="s">
        <v>6634</v>
      </c>
      <c r="E42" s="33">
        <v>3.7107474290913882E-3</v>
      </c>
      <c r="F42" s="33">
        <v>1.989136943540705E-2</v>
      </c>
      <c r="G42" s="33">
        <v>-0.98010863056459296</v>
      </c>
      <c r="H42" s="33">
        <f t="shared" si="2"/>
        <v>-8.07407447688934</v>
      </c>
      <c r="I42" s="34">
        <v>-1.1203985804120633</v>
      </c>
      <c r="J42" s="15" t="s">
        <v>1918</v>
      </c>
      <c r="K42" s="40">
        <v>-26.6</v>
      </c>
      <c r="L42" s="16">
        <f t="shared" si="1"/>
        <v>40</v>
      </c>
      <c r="M42" s="47" t="s">
        <v>179</v>
      </c>
      <c r="N42" s="17" t="s">
        <v>7711</v>
      </c>
    </row>
    <row r="43" spans="1:14" s="14" customFormat="1" x14ac:dyDescent="0.3">
      <c r="A43" s="17">
        <v>41</v>
      </c>
      <c r="B43" s="17" t="s">
        <v>7710</v>
      </c>
      <c r="C43" s="17">
        <v>5</v>
      </c>
      <c r="D43" s="30" t="s">
        <v>6635</v>
      </c>
      <c r="E43" s="33">
        <v>1.4181503290813319E-2</v>
      </c>
      <c r="F43" s="33">
        <v>7.6019596185796151E-2</v>
      </c>
      <c r="G43" s="33">
        <v>-0.92398040381420388</v>
      </c>
      <c r="H43" s="33">
        <f t="shared" si="2"/>
        <v>-6.1398457181812507</v>
      </c>
      <c r="I43" s="34">
        <v>-0.7369560859973695</v>
      </c>
      <c r="J43" s="15" t="s">
        <v>1919</v>
      </c>
      <c r="K43" s="40">
        <v>-24.5</v>
      </c>
      <c r="L43" s="16">
        <f t="shared" si="1"/>
        <v>41</v>
      </c>
      <c r="M43" s="47" t="s">
        <v>180</v>
      </c>
      <c r="N43" s="17" t="s">
        <v>7711</v>
      </c>
    </row>
    <row r="44" spans="1:14" s="14" customFormat="1" x14ac:dyDescent="0.3">
      <c r="A44" s="17">
        <v>42</v>
      </c>
      <c r="B44" s="17" t="s">
        <v>7710</v>
      </c>
      <c r="C44" s="17">
        <v>5</v>
      </c>
      <c r="D44" s="30" t="s">
        <v>6636</v>
      </c>
      <c r="E44" s="33">
        <v>3.3727340582925883E-2</v>
      </c>
      <c r="F44" s="33">
        <v>0.18079457155968381</v>
      </c>
      <c r="G44" s="33">
        <v>-0.81920542844031619</v>
      </c>
      <c r="H44" s="33">
        <f t="shared" si="2"/>
        <v>-4.889937624133907</v>
      </c>
      <c r="I44" s="34">
        <v>-0.4891736687352346</v>
      </c>
      <c r="J44" s="15" t="s">
        <v>1920</v>
      </c>
      <c r="K44" s="40">
        <v>-25</v>
      </c>
      <c r="L44" s="16">
        <f t="shared" si="1"/>
        <v>42</v>
      </c>
      <c r="M44" s="47" t="s">
        <v>181</v>
      </c>
      <c r="N44" s="17" t="s">
        <v>7711</v>
      </c>
    </row>
    <row r="45" spans="1:14" s="14" customFormat="1" x14ac:dyDescent="0.3">
      <c r="A45" s="17">
        <v>43</v>
      </c>
      <c r="B45" s="17" t="s">
        <v>7710</v>
      </c>
      <c r="C45" s="17">
        <v>5</v>
      </c>
      <c r="D45" s="30" t="s">
        <v>6637</v>
      </c>
      <c r="E45" s="33">
        <v>0.14665390983821217</v>
      </c>
      <c r="F45" s="33">
        <v>0.78613464146576151</v>
      </c>
      <c r="G45" s="33">
        <v>-0.21386535853423849</v>
      </c>
      <c r="H45" s="33">
        <f t="shared" si="2"/>
        <v>-2.7695125605875348</v>
      </c>
      <c r="I45" s="34">
        <v>-6.881952400174593E-2</v>
      </c>
      <c r="J45" s="15" t="s">
        <v>1917</v>
      </c>
      <c r="K45" s="40">
        <v>-23.6</v>
      </c>
      <c r="L45" s="16">
        <f t="shared" si="1"/>
        <v>43</v>
      </c>
      <c r="M45" s="47" t="s">
        <v>182</v>
      </c>
      <c r="N45" s="17" t="s">
        <v>7720</v>
      </c>
    </row>
    <row r="46" spans="1:14" s="14" customFormat="1" x14ac:dyDescent="0.3">
      <c r="A46" s="17">
        <v>44</v>
      </c>
      <c r="B46" s="17" t="s">
        <v>7710</v>
      </c>
      <c r="C46" s="17">
        <v>5</v>
      </c>
      <c r="D46" s="30" t="s">
        <v>6638</v>
      </c>
      <c r="E46" s="33">
        <v>2.6806038723240354E-2</v>
      </c>
      <c r="F46" s="33">
        <v>0.1436931048347751</v>
      </c>
      <c r="G46" s="33">
        <v>-0.85630689516522485</v>
      </c>
      <c r="H46" s="33">
        <f t="shared" si="2"/>
        <v>-5.2212981497372875</v>
      </c>
      <c r="I46" s="34">
        <v>-0.55486274812457659</v>
      </c>
      <c r="J46" s="15" t="s">
        <v>1921</v>
      </c>
      <c r="K46" s="40">
        <v>-26.7</v>
      </c>
      <c r="L46" s="16">
        <f t="shared" si="1"/>
        <v>44</v>
      </c>
      <c r="M46" s="47" t="s">
        <v>183</v>
      </c>
      <c r="N46" s="17" t="s">
        <v>7711</v>
      </c>
    </row>
    <row r="47" spans="1:14" s="14" customFormat="1" x14ac:dyDescent="0.3">
      <c r="A47" s="17">
        <v>45</v>
      </c>
      <c r="B47" s="17" t="s">
        <v>7710</v>
      </c>
      <c r="C47" s="17">
        <v>5</v>
      </c>
      <c r="D47" s="30" t="s">
        <v>6639</v>
      </c>
      <c r="E47" s="33">
        <v>6.2689402072442127E-2</v>
      </c>
      <c r="F47" s="33">
        <v>0.33604498288719509</v>
      </c>
      <c r="G47" s="33">
        <v>-0.66395501711280491</v>
      </c>
      <c r="H47" s="33">
        <f t="shared" si="2"/>
        <v>-3.9956346202696564</v>
      </c>
      <c r="I47" s="34">
        <v>-0.31188658569480832</v>
      </c>
      <c r="J47" s="15" t="s">
        <v>1922</v>
      </c>
      <c r="K47" s="40">
        <v>-25.1</v>
      </c>
      <c r="L47" s="16">
        <f t="shared" si="1"/>
        <v>45</v>
      </c>
      <c r="M47" s="47" t="s">
        <v>184</v>
      </c>
      <c r="N47" s="17" t="s">
        <v>7711</v>
      </c>
    </row>
    <row r="48" spans="1:14" s="14" customFormat="1" x14ac:dyDescent="0.3">
      <c r="A48" s="17">
        <v>46</v>
      </c>
      <c r="B48" s="17" t="s">
        <v>7710</v>
      </c>
      <c r="C48" s="17">
        <v>5</v>
      </c>
      <c r="D48" s="30" t="s">
        <v>6640</v>
      </c>
      <c r="E48" s="33">
        <v>6.5487307274780518E-3</v>
      </c>
      <c r="F48" s="33">
        <v>3.5104308423697834E-2</v>
      </c>
      <c r="G48" s="33">
        <v>-0.96489569157630217</v>
      </c>
      <c r="H48" s="33">
        <f t="shared" si="2"/>
        <v>-7.2545689735265233</v>
      </c>
      <c r="I48" s="34">
        <v>-0.95793939197258893</v>
      </c>
      <c r="J48" s="15" t="s">
        <v>1917</v>
      </c>
      <c r="K48" s="40">
        <v>-23.6</v>
      </c>
      <c r="L48" s="16">
        <f t="shared" si="1"/>
        <v>46</v>
      </c>
      <c r="M48" s="47" t="s">
        <v>185</v>
      </c>
      <c r="N48" s="17" t="s">
        <v>7711</v>
      </c>
    </row>
    <row r="49" spans="1:14" s="14" customFormat="1" x14ac:dyDescent="0.3">
      <c r="A49" s="17">
        <v>47</v>
      </c>
      <c r="B49" s="17" t="s">
        <v>7710</v>
      </c>
      <c r="C49" s="17">
        <v>5</v>
      </c>
      <c r="D49" s="30" t="s">
        <v>6641</v>
      </c>
      <c r="E49" s="33">
        <v>0.10255589687550866</v>
      </c>
      <c r="F49" s="33">
        <v>0.54974833817502855</v>
      </c>
      <c r="G49" s="33">
        <v>-0.45025166182497145</v>
      </c>
      <c r="H49" s="33">
        <f t="shared" si="2"/>
        <v>-3.2855176469656042</v>
      </c>
      <c r="I49" s="34">
        <v>-0.17111263517626388</v>
      </c>
      <c r="J49" s="15" t="s">
        <v>1923</v>
      </c>
      <c r="K49" s="40">
        <v>-25.7</v>
      </c>
      <c r="L49" s="16">
        <f t="shared" si="1"/>
        <v>47</v>
      </c>
      <c r="M49" s="47" t="s">
        <v>186</v>
      </c>
      <c r="N49" s="17" t="s">
        <v>7720</v>
      </c>
    </row>
    <row r="50" spans="1:14" s="14" customFormat="1" x14ac:dyDescent="0.3">
      <c r="A50" s="17">
        <v>48</v>
      </c>
      <c r="B50" s="17" t="s">
        <v>7710</v>
      </c>
      <c r="C50" s="17">
        <v>5</v>
      </c>
      <c r="D50" s="30" t="s">
        <v>6642</v>
      </c>
      <c r="E50" s="33">
        <v>2.2858013638206269E-3</v>
      </c>
      <c r="F50" s="33">
        <v>1.225298144175945E-2</v>
      </c>
      <c r="G50" s="33">
        <v>-0.98774701855824054</v>
      </c>
      <c r="H50" s="33">
        <f t="shared" si="2"/>
        <v>-8.7730842458875156</v>
      </c>
      <c r="I50" s="34">
        <v>-1.2589706330910451</v>
      </c>
      <c r="J50" s="15" t="s">
        <v>1924</v>
      </c>
      <c r="K50" s="40">
        <v>-29.6</v>
      </c>
      <c r="L50" s="16">
        <f t="shared" si="1"/>
        <v>48</v>
      </c>
      <c r="M50" s="47" t="s">
        <v>188</v>
      </c>
      <c r="N50" s="17" t="s">
        <v>7711</v>
      </c>
    </row>
    <row r="51" spans="1:14" s="14" customFormat="1" x14ac:dyDescent="0.3">
      <c r="A51" s="17">
        <v>49</v>
      </c>
      <c r="B51" s="17" t="s">
        <v>7710</v>
      </c>
      <c r="C51" s="17">
        <v>5</v>
      </c>
      <c r="D51" s="30" t="s">
        <v>6643</v>
      </c>
      <c r="E51" s="33">
        <v>5.7958688941034354E-3</v>
      </c>
      <c r="F51" s="33">
        <v>3.1068611263587089E-2</v>
      </c>
      <c r="G51" s="33">
        <v>-0.96893138873641294</v>
      </c>
      <c r="H51" s="33">
        <f t="shared" si="2"/>
        <v>-7.4307593239918965</v>
      </c>
      <c r="I51" s="34">
        <v>-0.99286745679950528</v>
      </c>
      <c r="J51" s="15" t="s">
        <v>1923</v>
      </c>
      <c r="K51" s="40">
        <v>-24.1</v>
      </c>
      <c r="L51" s="16">
        <f t="shared" si="1"/>
        <v>49</v>
      </c>
      <c r="M51" s="47" t="s">
        <v>189</v>
      </c>
      <c r="N51" s="17" t="s">
        <v>7711</v>
      </c>
    </row>
    <row r="52" spans="1:14" s="14" customFormat="1" x14ac:dyDescent="0.3">
      <c r="A52" s="17">
        <v>50</v>
      </c>
      <c r="B52" s="17" t="s">
        <v>7710</v>
      </c>
      <c r="C52" s="17">
        <v>6</v>
      </c>
      <c r="D52" s="30" t="s">
        <v>2255</v>
      </c>
      <c r="E52" s="33">
        <v>0.26075244442470974</v>
      </c>
      <c r="F52" s="33">
        <v>1.397757002423462</v>
      </c>
      <c r="G52" s="33">
        <v>2.3458164924954953E-2</v>
      </c>
      <c r="H52" s="33">
        <f t="shared" si="2"/>
        <v>-1.9392473175291798</v>
      </c>
      <c r="I52" s="34">
        <v>0.12666076101374332</v>
      </c>
      <c r="J52" s="15" t="s">
        <v>119</v>
      </c>
      <c r="K52" s="40">
        <v>-22</v>
      </c>
      <c r="L52" s="16">
        <f t="shared" si="1"/>
        <v>50</v>
      </c>
      <c r="M52" s="47" t="s">
        <v>191</v>
      </c>
      <c r="N52" s="17" t="s">
        <v>7711</v>
      </c>
    </row>
    <row r="53" spans="1:14" s="14" customFormat="1" x14ac:dyDescent="0.3">
      <c r="A53" s="17">
        <v>51</v>
      </c>
      <c r="B53" s="17" t="s">
        <v>7710</v>
      </c>
      <c r="C53" s="17">
        <v>6</v>
      </c>
      <c r="D53" s="30" t="s">
        <v>2810</v>
      </c>
      <c r="E53" s="33">
        <v>0.2641666292539569</v>
      </c>
      <c r="F53" s="33">
        <v>1.4160586554076822</v>
      </c>
      <c r="G53" s="33">
        <v>2.4537525417636014E-2</v>
      </c>
      <c r="H53" s="33">
        <f t="shared" si="2"/>
        <v>-1.92047986467875</v>
      </c>
      <c r="I53" s="34">
        <v>0.13158113583956321</v>
      </c>
      <c r="J53" s="15" t="s">
        <v>475</v>
      </c>
      <c r="K53" s="40">
        <v>-22.3</v>
      </c>
      <c r="L53" s="16">
        <f t="shared" si="1"/>
        <v>51</v>
      </c>
      <c r="M53" s="47" t="s">
        <v>193</v>
      </c>
      <c r="N53" s="17" t="s">
        <v>7711</v>
      </c>
    </row>
    <row r="54" spans="1:14" s="14" customFormat="1" x14ac:dyDescent="0.3">
      <c r="A54" s="17">
        <v>52</v>
      </c>
      <c r="B54" s="17" t="s">
        <v>7710</v>
      </c>
      <c r="C54" s="17">
        <v>6</v>
      </c>
      <c r="D54" s="30" t="s">
        <v>6644</v>
      </c>
      <c r="E54" s="33">
        <v>5.6547496433826151E-3</v>
      </c>
      <c r="F54" s="33">
        <v>3.0312145024864127E-2</v>
      </c>
      <c r="G54" s="33">
        <v>-0.96968785497513588</v>
      </c>
      <c r="H54" s="33">
        <f t="shared" si="2"/>
        <v>-7.4663211324621654</v>
      </c>
      <c r="I54" s="34">
        <v>-0.99991724782569436</v>
      </c>
      <c r="J54" s="15" t="s">
        <v>1925</v>
      </c>
      <c r="K54" s="40">
        <v>-23.1</v>
      </c>
      <c r="L54" s="16">
        <f t="shared" si="1"/>
        <v>52</v>
      </c>
      <c r="M54" s="47" t="s">
        <v>195</v>
      </c>
      <c r="N54" s="17" t="s">
        <v>7711</v>
      </c>
    </row>
    <row r="55" spans="1:14" s="14" customFormat="1" x14ac:dyDescent="0.3">
      <c r="A55" s="17">
        <v>53</v>
      </c>
      <c r="B55" s="17" t="s">
        <v>7710</v>
      </c>
      <c r="C55" s="17">
        <v>6</v>
      </c>
      <c r="D55" s="30" t="s">
        <v>6645</v>
      </c>
      <c r="E55" s="33">
        <v>7.8971690335508743E-2</v>
      </c>
      <c r="F55" s="33">
        <v>0.42332578474272708</v>
      </c>
      <c r="G55" s="33">
        <v>-0.57667421525727292</v>
      </c>
      <c r="H55" s="33">
        <f t="shared" si="2"/>
        <v>-3.6625206191713979</v>
      </c>
      <c r="I55" s="34">
        <v>-0.24584989643014823</v>
      </c>
      <c r="J55" s="15" t="s">
        <v>1899</v>
      </c>
      <c r="K55" s="40">
        <v>-24.7</v>
      </c>
      <c r="L55" s="16">
        <f t="shared" si="1"/>
        <v>53</v>
      </c>
      <c r="M55" s="47" t="s">
        <v>197</v>
      </c>
      <c r="N55" s="17" t="s">
        <v>7720</v>
      </c>
    </row>
    <row r="56" spans="1:14" s="14" customFormat="1" x14ac:dyDescent="0.3">
      <c r="A56" s="17">
        <v>54</v>
      </c>
      <c r="B56" s="17" t="s">
        <v>7710</v>
      </c>
      <c r="C56" s="17">
        <v>6</v>
      </c>
      <c r="D56" s="30" t="s">
        <v>6646</v>
      </c>
      <c r="E56" s="33">
        <v>7.640016503954964E-3</v>
      </c>
      <c r="F56" s="33">
        <v>4.0954118725883372E-2</v>
      </c>
      <c r="G56" s="33">
        <v>-0.95904588127411661</v>
      </c>
      <c r="H56" s="33">
        <f t="shared" si="2"/>
        <v>-7.0322085298895107</v>
      </c>
      <c r="I56" s="34">
        <v>-0.91385854435646607</v>
      </c>
      <c r="J56" s="15" t="s">
        <v>1926</v>
      </c>
      <c r="K56" s="40">
        <v>-27.5</v>
      </c>
      <c r="L56" s="16">
        <f t="shared" si="1"/>
        <v>54</v>
      </c>
      <c r="M56" s="47" t="s">
        <v>199</v>
      </c>
      <c r="N56" s="17" t="s">
        <v>7711</v>
      </c>
    </row>
    <row r="57" spans="1:14" s="14" customFormat="1" x14ac:dyDescent="0.3">
      <c r="A57" s="17">
        <v>55</v>
      </c>
      <c r="B57" s="17" t="s">
        <v>7710</v>
      </c>
      <c r="C57" s="17">
        <v>6</v>
      </c>
      <c r="D57" s="30" t="s">
        <v>6647</v>
      </c>
      <c r="E57" s="33">
        <v>0.3313490301015366</v>
      </c>
      <c r="F57" s="33">
        <v>1.776188246643168</v>
      </c>
      <c r="G57" s="33">
        <v>4.5776571604344528E-2</v>
      </c>
      <c r="H57" s="33">
        <f t="shared" si="2"/>
        <v>-1.5935763984087397</v>
      </c>
      <c r="I57" s="34">
        <v>0.21728736346284883</v>
      </c>
      <c r="J57" s="15" t="s">
        <v>1927</v>
      </c>
      <c r="K57" s="40">
        <v>-23.5</v>
      </c>
      <c r="L57" s="16">
        <f t="shared" si="1"/>
        <v>55</v>
      </c>
      <c r="M57" s="47" t="s">
        <v>201</v>
      </c>
      <c r="N57" s="17" t="s">
        <v>7711</v>
      </c>
    </row>
    <row r="58" spans="1:14" s="14" customFormat="1" x14ac:dyDescent="0.3">
      <c r="A58" s="17">
        <v>56</v>
      </c>
      <c r="B58" s="17" t="s">
        <v>7710</v>
      </c>
      <c r="C58" s="17">
        <v>6</v>
      </c>
      <c r="D58" s="30" t="s">
        <v>6648</v>
      </c>
      <c r="E58" s="33">
        <v>1.4331453635984096E-2</v>
      </c>
      <c r="F58" s="33">
        <v>7.682340128699354E-2</v>
      </c>
      <c r="G58" s="33">
        <v>-0.9231765987130065</v>
      </c>
      <c r="H58" s="33">
        <f t="shared" si="2"/>
        <v>-6.1246712405330035</v>
      </c>
      <c r="I58" s="34">
        <v>-0.73394788981856263</v>
      </c>
      <c r="J58" s="15" t="s">
        <v>1926</v>
      </c>
      <c r="K58" s="40">
        <v>-26.6</v>
      </c>
      <c r="L58" s="16">
        <f t="shared" si="1"/>
        <v>56</v>
      </c>
      <c r="M58" s="47" t="s">
        <v>203</v>
      </c>
      <c r="N58" s="17" t="s">
        <v>7711</v>
      </c>
    </row>
    <row r="59" spans="1:14" s="14" customFormat="1" x14ac:dyDescent="0.3">
      <c r="A59" s="17">
        <v>57</v>
      </c>
      <c r="B59" s="17" t="s">
        <v>7710</v>
      </c>
      <c r="C59" s="17">
        <v>6</v>
      </c>
      <c r="D59" s="30" t="s">
        <v>6649</v>
      </c>
      <c r="E59" s="33">
        <v>2.6335173320649878E-2</v>
      </c>
      <c r="F59" s="33">
        <v>0.14116904253836268</v>
      </c>
      <c r="G59" s="33">
        <v>-0.85883095746163729</v>
      </c>
      <c r="H59" s="33">
        <f t="shared" si="2"/>
        <v>-5.2468652353893965</v>
      </c>
      <c r="I59" s="34">
        <v>-0.55993118020802202</v>
      </c>
      <c r="J59" s="15" t="s">
        <v>1918</v>
      </c>
      <c r="K59" s="40">
        <v>-27.4</v>
      </c>
      <c r="L59" s="16">
        <f t="shared" si="1"/>
        <v>57</v>
      </c>
      <c r="M59" s="47" t="s">
        <v>205</v>
      </c>
      <c r="N59" s="17" t="s">
        <v>7720</v>
      </c>
    </row>
    <row r="60" spans="1:14" s="14" customFormat="1" x14ac:dyDescent="0.3">
      <c r="A60" s="17">
        <v>58</v>
      </c>
      <c r="B60" s="17" t="s">
        <v>7710</v>
      </c>
      <c r="C60" s="17">
        <v>6</v>
      </c>
      <c r="D60" s="30" t="s">
        <v>6650</v>
      </c>
      <c r="E60" s="33">
        <v>4.8484755196019802E-2</v>
      </c>
      <c r="F60" s="33">
        <v>0.25990132608552419</v>
      </c>
      <c r="G60" s="33">
        <v>-0.74009867391447581</v>
      </c>
      <c r="H60" s="33">
        <f t="shared" si="2"/>
        <v>-4.3663249901121786</v>
      </c>
      <c r="I60" s="34">
        <v>-0.38537243344058331</v>
      </c>
      <c r="J60" s="15" t="s">
        <v>1928</v>
      </c>
      <c r="K60" s="40">
        <v>-24.7</v>
      </c>
      <c r="L60" s="16">
        <f t="shared" si="1"/>
        <v>58</v>
      </c>
      <c r="M60" s="47" t="s">
        <v>207</v>
      </c>
      <c r="N60" s="17" t="s">
        <v>7711</v>
      </c>
    </row>
    <row r="61" spans="1:14" s="14" customFormat="1" x14ac:dyDescent="0.3">
      <c r="A61" s="17">
        <v>59</v>
      </c>
      <c r="B61" s="17" t="s">
        <v>7710</v>
      </c>
      <c r="C61" s="17">
        <v>6</v>
      </c>
      <c r="D61" s="30" t="s">
        <v>6651</v>
      </c>
      <c r="E61" s="33">
        <v>0.17757974712776717</v>
      </c>
      <c r="F61" s="33">
        <v>0.95191182419804277</v>
      </c>
      <c r="G61" s="33">
        <v>-4.8088175801957234E-2</v>
      </c>
      <c r="H61" s="33">
        <f t="shared" si="2"/>
        <v>-2.4934610423911234</v>
      </c>
      <c r="I61" s="34">
        <v>-1.4094930414948853E-2</v>
      </c>
      <c r="J61" s="15" t="s">
        <v>1928</v>
      </c>
      <c r="K61" s="40">
        <v>-24.7</v>
      </c>
      <c r="L61" s="16">
        <f t="shared" si="1"/>
        <v>59</v>
      </c>
      <c r="M61" s="47" t="s">
        <v>209</v>
      </c>
      <c r="N61" s="17" t="s">
        <v>7711</v>
      </c>
    </row>
    <row r="62" spans="1:14" s="14" customFormat="1" x14ac:dyDescent="0.3">
      <c r="A62" s="17">
        <v>60</v>
      </c>
      <c r="B62" s="17" t="s">
        <v>7710</v>
      </c>
      <c r="C62" s="17">
        <v>6</v>
      </c>
      <c r="D62" s="30" t="s">
        <v>6652</v>
      </c>
      <c r="E62" s="33">
        <v>1.3713035355302217E-2</v>
      </c>
      <c r="F62" s="33">
        <v>7.3508385452120448E-2</v>
      </c>
      <c r="G62" s="33">
        <v>-0.92649161454787954</v>
      </c>
      <c r="H62" s="33">
        <f t="shared" si="2"/>
        <v>-6.1883082454005418</v>
      </c>
      <c r="I62" s="34">
        <v>-0.74656332207993947</v>
      </c>
      <c r="J62" s="15" t="s">
        <v>1929</v>
      </c>
      <c r="K62" s="40">
        <v>-24.9</v>
      </c>
      <c r="L62" s="16">
        <f t="shared" si="1"/>
        <v>60</v>
      </c>
      <c r="M62" s="47" t="s">
        <v>211</v>
      </c>
      <c r="N62" s="17" t="s">
        <v>7711</v>
      </c>
    </row>
    <row r="63" spans="1:14" s="14" customFormat="1" x14ac:dyDescent="0.3">
      <c r="A63" s="17">
        <v>61</v>
      </c>
      <c r="B63" s="17" t="s">
        <v>7710</v>
      </c>
      <c r="C63" s="17">
        <v>6</v>
      </c>
      <c r="D63" s="30" t="s">
        <v>6653</v>
      </c>
      <c r="E63" s="33">
        <v>5.1083864000668687E-2</v>
      </c>
      <c r="F63" s="33">
        <v>0.27383378428269917</v>
      </c>
      <c r="G63" s="33">
        <v>-0.72616621571730078</v>
      </c>
      <c r="H63" s="33">
        <f t="shared" si="2"/>
        <v>-4.2909885346681902</v>
      </c>
      <c r="I63" s="34">
        <v>-0.37043769613727762</v>
      </c>
      <c r="J63" s="15" t="s">
        <v>1928</v>
      </c>
      <c r="K63" s="40">
        <v>-24.7</v>
      </c>
      <c r="L63" s="16">
        <f t="shared" si="1"/>
        <v>61</v>
      </c>
      <c r="M63" s="47" t="s">
        <v>213</v>
      </c>
      <c r="N63" s="17" t="s">
        <v>7720</v>
      </c>
    </row>
    <row r="64" spans="1:14" s="14" customFormat="1" x14ac:dyDescent="0.3">
      <c r="A64" s="17">
        <v>62</v>
      </c>
      <c r="B64" s="17" t="s">
        <v>7710</v>
      </c>
      <c r="C64" s="17">
        <v>7</v>
      </c>
      <c r="D64" s="30" t="s">
        <v>6654</v>
      </c>
      <c r="E64" s="33">
        <v>1.4913257516541547</v>
      </c>
      <c r="F64" s="33">
        <v>7.9942146539336241</v>
      </c>
      <c r="G64" s="33">
        <v>0.41249164659039023</v>
      </c>
      <c r="H64" s="33">
        <f t="shared" si="2"/>
        <v>0.5765954212466694</v>
      </c>
      <c r="I64" s="34">
        <v>0.78625422722623128</v>
      </c>
      <c r="J64" s="15" t="s">
        <v>950</v>
      </c>
      <c r="K64" s="40">
        <v>-19.399999999999999</v>
      </c>
      <c r="L64" s="16">
        <f t="shared" si="1"/>
        <v>62</v>
      </c>
      <c r="M64" s="47" t="s">
        <v>39</v>
      </c>
      <c r="N64" s="17" t="s">
        <v>7711</v>
      </c>
    </row>
    <row r="65" spans="1:14" s="14" customFormat="1" x14ac:dyDescent="0.3">
      <c r="A65" s="17">
        <v>63</v>
      </c>
      <c r="B65" s="17" t="s">
        <v>7710</v>
      </c>
      <c r="C65" s="17">
        <v>7</v>
      </c>
      <c r="D65" s="30" t="s">
        <v>6655</v>
      </c>
      <c r="E65" s="33">
        <v>1.6705599617916644</v>
      </c>
      <c r="F65" s="33">
        <v>8.9549951860059895</v>
      </c>
      <c r="G65" s="33">
        <v>0.46915475507300308</v>
      </c>
      <c r="H65" s="33">
        <f t="shared" si="2"/>
        <v>0.74033176658605793</v>
      </c>
      <c r="I65" s="34">
        <v>0.82918195951363272</v>
      </c>
      <c r="J65" s="15" t="s">
        <v>1930</v>
      </c>
      <c r="K65" s="40">
        <v>-20.5</v>
      </c>
      <c r="L65" s="16">
        <f t="shared" si="1"/>
        <v>63</v>
      </c>
      <c r="M65" s="47" t="s">
        <v>41</v>
      </c>
      <c r="N65" s="17" t="s">
        <v>7711</v>
      </c>
    </row>
    <row r="66" spans="1:14" s="14" customFormat="1" x14ac:dyDescent="0.3">
      <c r="A66" s="17">
        <v>64</v>
      </c>
      <c r="B66" s="17" t="s">
        <v>7710</v>
      </c>
      <c r="C66" s="17">
        <v>7</v>
      </c>
      <c r="D66" s="30" t="s">
        <v>6656</v>
      </c>
      <c r="E66" s="33">
        <v>0.39447254727930481</v>
      </c>
      <c r="F66" s="33">
        <v>2.1145602927710012</v>
      </c>
      <c r="G66" s="33">
        <v>6.5732442187888956E-2</v>
      </c>
      <c r="H66" s="33">
        <f t="shared" si="2"/>
        <v>-1.3420031933359047</v>
      </c>
      <c r="I66" s="34">
        <v>0.28324380810967004</v>
      </c>
      <c r="J66" s="15" t="s">
        <v>954</v>
      </c>
      <c r="K66" s="40">
        <v>-23.7</v>
      </c>
      <c r="L66" s="16">
        <f t="shared" si="1"/>
        <v>64</v>
      </c>
      <c r="M66" s="47" t="s">
        <v>42</v>
      </c>
      <c r="N66" s="17" t="s">
        <v>7720</v>
      </c>
    </row>
    <row r="67" spans="1:14" s="14" customFormat="1" x14ac:dyDescent="0.3">
      <c r="A67" s="17">
        <v>65</v>
      </c>
      <c r="B67" s="17" t="s">
        <v>7710</v>
      </c>
      <c r="C67" s="17">
        <v>7</v>
      </c>
      <c r="D67" s="30" t="s">
        <v>6657</v>
      </c>
      <c r="E67" s="33">
        <v>1.8255830989687678</v>
      </c>
      <c r="F67" s="33">
        <v>9.7859928627680013</v>
      </c>
      <c r="G67" s="33">
        <v>0.51816377423537152</v>
      </c>
      <c r="H67" s="33">
        <f t="shared" si="2"/>
        <v>0.86835734050193392</v>
      </c>
      <c r="I67" s="34">
        <v>0.86274718629092506</v>
      </c>
      <c r="J67" s="15" t="s">
        <v>958</v>
      </c>
      <c r="K67" s="40">
        <v>-19.899999999999999</v>
      </c>
      <c r="L67" s="16">
        <f t="shared" ref="L67:L130" si="3">HYPERLINK("http://www.columbia.edu/~lac2/HM90mfesGIF/HM90mfe_"&amp;A67+4448&amp;".gif",A67)</f>
        <v>65</v>
      </c>
      <c r="M67" s="47" t="s">
        <v>43</v>
      </c>
      <c r="N67" s="17" t="s">
        <v>7711</v>
      </c>
    </row>
    <row r="68" spans="1:14" s="14" customFormat="1" x14ac:dyDescent="0.3">
      <c r="A68" s="17">
        <v>66</v>
      </c>
      <c r="B68" s="17" t="s">
        <v>7710</v>
      </c>
      <c r="C68" s="17">
        <v>7</v>
      </c>
      <c r="D68" s="30" t="s">
        <v>6658</v>
      </c>
      <c r="E68" s="33">
        <v>1.4376868033802022</v>
      </c>
      <c r="F68" s="33">
        <v>7.7066844038607618</v>
      </c>
      <c r="G68" s="33">
        <v>0.39553422790001624</v>
      </c>
      <c r="H68" s="33">
        <f t="shared" si="2"/>
        <v>0.52374942235332544</v>
      </c>
      <c r="I68" s="34">
        <v>0.77239927713404777</v>
      </c>
      <c r="J68" s="15" t="s">
        <v>1931</v>
      </c>
      <c r="K68" s="40">
        <v>-20.8</v>
      </c>
      <c r="L68" s="16">
        <f t="shared" si="3"/>
        <v>66</v>
      </c>
      <c r="M68" s="47" t="s">
        <v>45</v>
      </c>
      <c r="N68" s="17" t="s">
        <v>7711</v>
      </c>
    </row>
    <row r="69" spans="1:14" s="14" customFormat="1" x14ac:dyDescent="0.3">
      <c r="A69" s="17">
        <v>67</v>
      </c>
      <c r="B69" s="17" t="s">
        <v>7710</v>
      </c>
      <c r="C69" s="17">
        <v>7</v>
      </c>
      <c r="D69" s="30" t="s">
        <v>6659</v>
      </c>
      <c r="E69" s="33">
        <v>1.0230565075177069</v>
      </c>
      <c r="F69" s="33">
        <v>5.4840690004371675</v>
      </c>
      <c r="G69" s="33">
        <v>0.26445299392906019</v>
      </c>
      <c r="H69" s="33">
        <f t="shared" si="2"/>
        <v>3.2885833122442802E-2</v>
      </c>
      <c r="I69" s="34">
        <v>0.64370664811231482</v>
      </c>
      <c r="J69" s="15" t="s">
        <v>76</v>
      </c>
      <c r="K69" s="40">
        <v>-20.2</v>
      </c>
      <c r="L69" s="16">
        <f t="shared" si="3"/>
        <v>67</v>
      </c>
      <c r="M69" s="47" t="s">
        <v>47</v>
      </c>
      <c r="N69" s="17" t="s">
        <v>7711</v>
      </c>
    </row>
    <row r="70" spans="1:14" s="14" customFormat="1" x14ac:dyDescent="0.3">
      <c r="A70" s="17">
        <v>68</v>
      </c>
      <c r="B70" s="17" t="s">
        <v>7710</v>
      </c>
      <c r="C70" s="17">
        <v>7</v>
      </c>
      <c r="D70" s="30" t="s">
        <v>6660</v>
      </c>
      <c r="E70" s="33">
        <v>0.53836524729357504</v>
      </c>
      <c r="F70" s="33">
        <v>2.8858935375515262</v>
      </c>
      <c r="G70" s="33">
        <v>0.11122268461710662</v>
      </c>
      <c r="H70" s="33">
        <f t="shared" si="2"/>
        <v>-0.89334281119364356</v>
      </c>
      <c r="I70" s="34">
        <v>0.40087177111717814</v>
      </c>
      <c r="J70" s="15" t="s">
        <v>954</v>
      </c>
      <c r="K70" s="40">
        <v>-23.7</v>
      </c>
      <c r="L70" s="16">
        <f t="shared" si="3"/>
        <v>68</v>
      </c>
      <c r="M70" s="47" t="s">
        <v>48</v>
      </c>
      <c r="N70" s="17" t="s">
        <v>7720</v>
      </c>
    </row>
    <row r="71" spans="1:14" s="14" customFormat="1" x14ac:dyDescent="0.3">
      <c r="A71" s="17">
        <v>69</v>
      </c>
      <c r="B71" s="17" t="s">
        <v>7710</v>
      </c>
      <c r="C71" s="17">
        <v>7</v>
      </c>
      <c r="D71" s="30" t="s">
        <v>6661</v>
      </c>
      <c r="E71" s="33">
        <v>1.0480318631654066</v>
      </c>
      <c r="F71" s="33">
        <v>5.6179487741114214</v>
      </c>
      <c r="G71" s="33">
        <v>0.2723487036006218</v>
      </c>
      <c r="H71" s="33">
        <f t="shared" si="2"/>
        <v>6.7682579596661102E-2</v>
      </c>
      <c r="I71" s="34">
        <v>0.65282951826079416</v>
      </c>
      <c r="J71" s="15" t="s">
        <v>1932</v>
      </c>
      <c r="K71" s="40">
        <v>-21.6</v>
      </c>
      <c r="L71" s="16">
        <f t="shared" si="3"/>
        <v>69</v>
      </c>
      <c r="M71" s="47" t="s">
        <v>49</v>
      </c>
      <c r="N71" s="17" t="s">
        <v>7711</v>
      </c>
    </row>
    <row r="72" spans="1:14" s="14" customFormat="1" x14ac:dyDescent="0.3">
      <c r="A72" s="17">
        <v>70</v>
      </c>
      <c r="B72" s="17" t="s">
        <v>7710</v>
      </c>
      <c r="C72" s="17">
        <v>7</v>
      </c>
      <c r="D72" s="30" t="s">
        <v>6662</v>
      </c>
      <c r="E72" s="33">
        <v>2.0232153379653712</v>
      </c>
      <c r="F72" s="33">
        <v>10.845395571615443</v>
      </c>
      <c r="G72" s="33">
        <v>0.58064323610447932</v>
      </c>
      <c r="H72" s="33">
        <f t="shared" si="2"/>
        <v>1.0166498792048835</v>
      </c>
      <c r="I72" s="34">
        <v>0.90162592386421303</v>
      </c>
      <c r="J72" s="15" t="s">
        <v>1933</v>
      </c>
      <c r="K72" s="40">
        <v>-20.8</v>
      </c>
      <c r="L72" s="16">
        <f t="shared" si="3"/>
        <v>70</v>
      </c>
      <c r="M72" s="47" t="s">
        <v>51</v>
      </c>
      <c r="N72" s="17" t="s">
        <v>7711</v>
      </c>
    </row>
    <row r="73" spans="1:14" s="14" customFormat="1" x14ac:dyDescent="0.3">
      <c r="A73" s="17">
        <v>71</v>
      </c>
      <c r="B73" s="17" t="s">
        <v>7710</v>
      </c>
      <c r="C73" s="17">
        <v>7</v>
      </c>
      <c r="D73" s="30" t="s">
        <v>6663</v>
      </c>
      <c r="E73" s="33">
        <v>2.049785790701562</v>
      </c>
      <c r="F73" s="33">
        <v>10.987825823617532</v>
      </c>
      <c r="G73" s="33">
        <v>0.58904321981667263</v>
      </c>
      <c r="H73" s="33">
        <f t="shared" si="2"/>
        <v>1.0354731512722912</v>
      </c>
      <c r="I73" s="34">
        <v>0.90656093314640818</v>
      </c>
      <c r="J73" s="15" t="s">
        <v>1934</v>
      </c>
      <c r="K73" s="40">
        <v>-20.8</v>
      </c>
      <c r="L73" s="16">
        <f t="shared" si="3"/>
        <v>71</v>
      </c>
      <c r="M73" s="47" t="s">
        <v>53</v>
      </c>
      <c r="N73" s="17" t="s">
        <v>7711</v>
      </c>
    </row>
    <row r="74" spans="1:14" s="14" customFormat="1" x14ac:dyDescent="0.3">
      <c r="A74" s="17">
        <v>72</v>
      </c>
      <c r="B74" s="17" t="s">
        <v>7710</v>
      </c>
      <c r="C74" s="17">
        <v>7</v>
      </c>
      <c r="D74" s="30" t="s">
        <v>6664</v>
      </c>
      <c r="E74" s="33">
        <v>0.18336135132991133</v>
      </c>
      <c r="F74" s="33">
        <v>0.98290396993465279</v>
      </c>
      <c r="G74" s="33">
        <v>-1.7096030065347212E-2</v>
      </c>
      <c r="H74" s="33">
        <f t="shared" si="2"/>
        <v>-2.4472385133185535</v>
      </c>
      <c r="I74" s="34">
        <v>-4.931752706030944E-3</v>
      </c>
      <c r="J74" s="15" t="s">
        <v>1935</v>
      </c>
      <c r="K74" s="40">
        <v>-24.1</v>
      </c>
      <c r="L74" s="16">
        <f t="shared" si="3"/>
        <v>72</v>
      </c>
      <c r="M74" s="47" t="s">
        <v>54</v>
      </c>
      <c r="N74" s="17" t="s">
        <v>7720</v>
      </c>
    </row>
    <row r="75" spans="1:14" s="14" customFormat="1" x14ac:dyDescent="0.3">
      <c r="A75" s="17">
        <v>73</v>
      </c>
      <c r="B75" s="17" t="s">
        <v>7710</v>
      </c>
      <c r="C75" s="17">
        <v>7</v>
      </c>
      <c r="D75" s="30" t="s">
        <v>6665</v>
      </c>
      <c r="E75" s="33">
        <v>1.9105203258690455</v>
      </c>
      <c r="F75" s="33">
        <v>10.241296758109138</v>
      </c>
      <c r="G75" s="33">
        <v>0.54501583165437828</v>
      </c>
      <c r="H75" s="33">
        <f t="shared" si="2"/>
        <v>0.93396560649128135</v>
      </c>
      <c r="I75" s="34">
        <v>0.87994809591421941</v>
      </c>
      <c r="J75" s="15" t="s">
        <v>1936</v>
      </c>
      <c r="K75" s="40">
        <v>-22</v>
      </c>
      <c r="L75" s="16">
        <f t="shared" si="3"/>
        <v>73</v>
      </c>
      <c r="M75" s="47" t="s">
        <v>55</v>
      </c>
      <c r="N75" s="17" t="s">
        <v>7711</v>
      </c>
    </row>
    <row r="76" spans="1:14" s="14" customFormat="1" x14ac:dyDescent="0.3">
      <c r="A76" s="17">
        <v>74</v>
      </c>
      <c r="B76" s="17" t="s">
        <v>7710</v>
      </c>
      <c r="C76" s="17">
        <v>8</v>
      </c>
      <c r="D76" s="30" t="s">
        <v>6666</v>
      </c>
      <c r="E76" s="33">
        <v>0.38291914177441994</v>
      </c>
      <c r="F76" s="33">
        <v>2.0526285494965735</v>
      </c>
      <c r="G76" s="33">
        <v>6.2079948230598911E-2</v>
      </c>
      <c r="H76" s="33">
        <f t="shared" si="2"/>
        <v>-1.3848883139033232</v>
      </c>
      <c r="I76" s="34">
        <v>0.27200036077966411</v>
      </c>
      <c r="J76" s="15" t="s">
        <v>945</v>
      </c>
      <c r="K76" s="40">
        <v>-19</v>
      </c>
      <c r="L76" s="16">
        <f t="shared" si="3"/>
        <v>74</v>
      </c>
      <c r="M76" s="47" t="s">
        <v>176</v>
      </c>
      <c r="N76" s="17" t="s">
        <v>7711</v>
      </c>
    </row>
    <row r="77" spans="1:14" s="14" customFormat="1" x14ac:dyDescent="0.3">
      <c r="A77" s="17">
        <v>75</v>
      </c>
      <c r="B77" s="17" t="s">
        <v>7710</v>
      </c>
      <c r="C77" s="17">
        <v>8</v>
      </c>
      <c r="D77" s="30" t="s">
        <v>6667</v>
      </c>
      <c r="E77" s="33">
        <v>1.090674856360367</v>
      </c>
      <c r="F77" s="33">
        <v>5.8465354800732987</v>
      </c>
      <c r="G77" s="33">
        <v>0.28582986072779953</v>
      </c>
      <c r="H77" s="33">
        <f t="shared" si="2"/>
        <v>0.12522108055312217</v>
      </c>
      <c r="I77" s="34">
        <v>0.66791472955067366</v>
      </c>
      <c r="J77" s="15" t="s">
        <v>1937</v>
      </c>
      <c r="K77" s="40">
        <v>-21.7</v>
      </c>
      <c r="L77" s="16">
        <f t="shared" si="3"/>
        <v>75</v>
      </c>
      <c r="M77" s="47" t="s">
        <v>177</v>
      </c>
      <c r="N77" s="17" t="s">
        <v>7720</v>
      </c>
    </row>
    <row r="78" spans="1:14" s="14" customFormat="1" x14ac:dyDescent="0.3">
      <c r="A78" s="17">
        <v>76</v>
      </c>
      <c r="B78" s="17" t="s">
        <v>7710</v>
      </c>
      <c r="C78" s="17">
        <v>8</v>
      </c>
      <c r="D78" s="30" t="s">
        <v>6668</v>
      </c>
      <c r="E78" s="33">
        <v>7.234799889692109E-2</v>
      </c>
      <c r="F78" s="33">
        <v>0.38781965128881235</v>
      </c>
      <c r="G78" s="33">
        <v>-0.61218034871118765</v>
      </c>
      <c r="H78" s="33">
        <f t="shared" si="2"/>
        <v>-3.7889030765618021</v>
      </c>
      <c r="I78" s="34">
        <v>-0.27090401916194085</v>
      </c>
      <c r="J78" s="15" t="s">
        <v>1938</v>
      </c>
      <c r="K78" s="40">
        <v>-20.399999999999999</v>
      </c>
      <c r="L78" s="16">
        <f t="shared" si="3"/>
        <v>76</v>
      </c>
      <c r="M78" s="47" t="s">
        <v>179</v>
      </c>
      <c r="N78" s="17" t="s">
        <v>7711</v>
      </c>
    </row>
    <row r="79" spans="1:14" s="14" customFormat="1" x14ac:dyDescent="0.3">
      <c r="A79" s="17">
        <v>77</v>
      </c>
      <c r="B79" s="17" t="s">
        <v>7710</v>
      </c>
      <c r="C79" s="17">
        <v>8</v>
      </c>
      <c r="D79" s="30" t="s">
        <v>6669</v>
      </c>
      <c r="E79" s="33">
        <v>0.35502012384693132</v>
      </c>
      <c r="F79" s="33">
        <v>1.9030765567821017</v>
      </c>
      <c r="G79" s="33">
        <v>5.325995187961876E-2</v>
      </c>
      <c r="H79" s="33">
        <f t="shared" si="2"/>
        <v>-1.4940272906888614</v>
      </c>
      <c r="I79" s="34">
        <v>0.24338674559325355</v>
      </c>
      <c r="J79" s="15" t="s">
        <v>1937</v>
      </c>
      <c r="K79" s="40">
        <v>-19.5</v>
      </c>
      <c r="L79" s="16">
        <f t="shared" si="3"/>
        <v>77</v>
      </c>
      <c r="M79" s="47" t="s">
        <v>180</v>
      </c>
      <c r="N79" s="17" t="s">
        <v>7711</v>
      </c>
    </row>
    <row r="80" spans="1:14" s="14" customFormat="1" x14ac:dyDescent="0.3">
      <c r="A80" s="17">
        <v>78</v>
      </c>
      <c r="B80" s="17" t="s">
        <v>7710</v>
      </c>
      <c r="C80" s="17">
        <v>8</v>
      </c>
      <c r="D80" s="30" t="s">
        <v>6670</v>
      </c>
      <c r="E80" s="33">
        <v>0.36549559425648165</v>
      </c>
      <c r="F80" s="33">
        <v>1.959230055749037</v>
      </c>
      <c r="G80" s="33">
        <v>5.6571667404056641E-2</v>
      </c>
      <c r="H80" s="33">
        <f t="shared" si="2"/>
        <v>-1.4520740790862139</v>
      </c>
      <c r="I80" s="34">
        <v>0.25438586880283892</v>
      </c>
      <c r="J80" s="15" t="s">
        <v>945</v>
      </c>
      <c r="K80" s="40">
        <v>-19</v>
      </c>
      <c r="L80" s="16">
        <f t="shared" si="3"/>
        <v>78</v>
      </c>
      <c r="M80" s="47" t="s">
        <v>181</v>
      </c>
      <c r="N80" s="17" t="s">
        <v>7711</v>
      </c>
    </row>
    <row r="81" spans="1:14" s="14" customFormat="1" x14ac:dyDescent="0.3">
      <c r="A81" s="17">
        <v>79</v>
      </c>
      <c r="B81" s="17" t="s">
        <v>7710</v>
      </c>
      <c r="C81" s="17">
        <v>8</v>
      </c>
      <c r="D81" s="30" t="s">
        <v>6671</v>
      </c>
      <c r="E81" s="33">
        <v>1.3306053087832677</v>
      </c>
      <c r="F81" s="33">
        <v>7.132676711495475</v>
      </c>
      <c r="G81" s="33">
        <v>0.36168148103784448</v>
      </c>
      <c r="H81" s="33">
        <f t="shared" si="2"/>
        <v>0.41208269483750803</v>
      </c>
      <c r="I81" s="34">
        <v>0.74312294649241062</v>
      </c>
      <c r="J81" s="15" t="s">
        <v>1937</v>
      </c>
      <c r="K81" s="40">
        <v>-21.7</v>
      </c>
      <c r="L81" s="16">
        <f t="shared" si="3"/>
        <v>79</v>
      </c>
      <c r="M81" s="47" t="s">
        <v>182</v>
      </c>
      <c r="N81" s="17" t="s">
        <v>7720</v>
      </c>
    </row>
    <row r="82" spans="1:14" s="14" customFormat="1" x14ac:dyDescent="0.3">
      <c r="A82" s="17">
        <v>80</v>
      </c>
      <c r="B82" s="17" t="s">
        <v>7710</v>
      </c>
      <c r="C82" s="17">
        <v>8</v>
      </c>
      <c r="D82" s="30" t="s">
        <v>6672</v>
      </c>
      <c r="E82" s="33">
        <v>0.88396458467265115</v>
      </c>
      <c r="F82" s="33">
        <v>4.7384702024425547</v>
      </c>
      <c r="G82" s="33">
        <v>0.22048046933580337</v>
      </c>
      <c r="H82" s="33">
        <f t="shared" si="2"/>
        <v>-0.17793952452476661</v>
      </c>
      <c r="I82" s="34">
        <v>0.58843330917393855</v>
      </c>
      <c r="J82" s="15" t="s">
        <v>1938</v>
      </c>
      <c r="K82" s="40">
        <v>-20.399999999999999</v>
      </c>
      <c r="L82" s="16">
        <f t="shared" si="3"/>
        <v>80</v>
      </c>
      <c r="M82" s="47" t="s">
        <v>183</v>
      </c>
      <c r="N82" s="17" t="s">
        <v>7711</v>
      </c>
    </row>
    <row r="83" spans="1:14" s="14" customFormat="1" x14ac:dyDescent="0.3">
      <c r="A83" s="17">
        <v>81</v>
      </c>
      <c r="B83" s="17" t="s">
        <v>7710</v>
      </c>
      <c r="C83" s="17">
        <v>8</v>
      </c>
      <c r="D83" s="30" t="s">
        <v>6673</v>
      </c>
      <c r="E83" s="33">
        <v>0.21623282418853906</v>
      </c>
      <c r="F83" s="33">
        <v>1.1591106838141323</v>
      </c>
      <c r="G83" s="33">
        <v>9.3837308695840938E-3</v>
      </c>
      <c r="H83" s="33">
        <f t="shared" si="2"/>
        <v>-2.2093425537779225</v>
      </c>
      <c r="I83" s="34">
        <v>5.5848285202367988E-2</v>
      </c>
      <c r="J83" s="15" t="s">
        <v>1937</v>
      </c>
      <c r="K83" s="40">
        <v>-19.5</v>
      </c>
      <c r="L83" s="16">
        <f t="shared" si="3"/>
        <v>81</v>
      </c>
      <c r="M83" s="47" t="s">
        <v>184</v>
      </c>
      <c r="N83" s="17" t="s">
        <v>7711</v>
      </c>
    </row>
    <row r="84" spans="1:14" s="14" customFormat="1" x14ac:dyDescent="0.3">
      <c r="A84" s="17">
        <v>82</v>
      </c>
      <c r="B84" s="17" t="s">
        <v>7710</v>
      </c>
      <c r="C84" s="17">
        <v>8</v>
      </c>
      <c r="D84" s="30" t="s">
        <v>6674</v>
      </c>
      <c r="E84" s="33">
        <v>0.38619841604669553</v>
      </c>
      <c r="F84" s="33">
        <v>2.0702070177907177</v>
      </c>
      <c r="G84" s="33">
        <v>6.3116658095817374E-2</v>
      </c>
      <c r="H84" s="33">
        <f t="shared" si="2"/>
        <v>-1.3725858476528219</v>
      </c>
      <c r="I84" s="34">
        <v>0.27522577158617528</v>
      </c>
      <c r="J84" s="15" t="s">
        <v>945</v>
      </c>
      <c r="K84" s="40">
        <v>-19</v>
      </c>
      <c r="L84" s="16">
        <f t="shared" si="3"/>
        <v>82</v>
      </c>
      <c r="M84" s="47" t="s">
        <v>185</v>
      </c>
      <c r="N84" s="17" t="s">
        <v>7711</v>
      </c>
    </row>
    <row r="85" spans="1:14" s="14" customFormat="1" x14ac:dyDescent="0.3">
      <c r="A85" s="17">
        <v>83</v>
      </c>
      <c r="B85" s="17" t="s">
        <v>7710</v>
      </c>
      <c r="C85" s="17">
        <v>8</v>
      </c>
      <c r="D85" s="30" t="s">
        <v>6675</v>
      </c>
      <c r="E85" s="33">
        <v>1.1971955640800238</v>
      </c>
      <c r="F85" s="33">
        <v>6.4175370883103566</v>
      </c>
      <c r="G85" s="33">
        <v>0.31950532041003826</v>
      </c>
      <c r="H85" s="33">
        <f t="shared" si="2"/>
        <v>0.25965883839936349</v>
      </c>
      <c r="I85" s="34">
        <v>0.70316107675709105</v>
      </c>
      <c r="J85" s="15" t="s">
        <v>1937</v>
      </c>
      <c r="K85" s="40">
        <v>-21.7</v>
      </c>
      <c r="L85" s="16">
        <f t="shared" si="3"/>
        <v>83</v>
      </c>
      <c r="M85" s="47" t="s">
        <v>186</v>
      </c>
      <c r="N85" s="17" t="s">
        <v>7720</v>
      </c>
    </row>
    <row r="86" spans="1:14" s="14" customFormat="1" x14ac:dyDescent="0.3">
      <c r="A86" s="17">
        <v>84</v>
      </c>
      <c r="B86" s="17" t="s">
        <v>7710</v>
      </c>
      <c r="C86" s="17">
        <v>8</v>
      </c>
      <c r="D86" s="30" t="s">
        <v>6676</v>
      </c>
      <c r="E86" s="33">
        <v>0.45504280153415216</v>
      </c>
      <c r="F86" s="33">
        <v>2.4392456364120578</v>
      </c>
      <c r="G86" s="33">
        <v>8.4881124155626736E-2</v>
      </c>
      <c r="H86" s="33">
        <f t="shared" si="2"/>
        <v>-1.1359258426378378</v>
      </c>
      <c r="I86" s="34">
        <v>0.33727233380399202</v>
      </c>
      <c r="J86" s="15" t="s">
        <v>1939</v>
      </c>
      <c r="K86" s="40">
        <v>-21.1</v>
      </c>
      <c r="L86" s="16">
        <f t="shared" si="3"/>
        <v>84</v>
      </c>
      <c r="M86" s="47" t="s">
        <v>188</v>
      </c>
      <c r="N86" s="17" t="s">
        <v>7711</v>
      </c>
    </row>
    <row r="87" spans="1:14" s="14" customFormat="1" x14ac:dyDescent="0.3">
      <c r="A87" s="17">
        <v>85</v>
      </c>
      <c r="B87" s="17" t="s">
        <v>7710</v>
      </c>
      <c r="C87" s="17">
        <v>8</v>
      </c>
      <c r="D87" s="30" t="s">
        <v>6677</v>
      </c>
      <c r="E87" s="33">
        <v>0.3003925954542328</v>
      </c>
      <c r="F87" s="33">
        <v>1.6102470475345747</v>
      </c>
      <c r="G87" s="33">
        <v>3.5990003441328432E-2</v>
      </c>
      <c r="H87" s="33">
        <f t="shared" si="2"/>
        <v>-1.7350788433970845</v>
      </c>
      <c r="I87" s="34">
        <v>0.18018882517630297</v>
      </c>
      <c r="J87" s="15" t="s">
        <v>1937</v>
      </c>
      <c r="K87" s="40">
        <v>-19.5</v>
      </c>
      <c r="L87" s="16">
        <f t="shared" si="3"/>
        <v>85</v>
      </c>
      <c r="M87" s="47" t="s">
        <v>189</v>
      </c>
      <c r="N87" s="17" t="s">
        <v>7711</v>
      </c>
    </row>
    <row r="88" spans="1:14" s="14" customFormat="1" x14ac:dyDescent="0.3">
      <c r="A88" s="17">
        <v>86</v>
      </c>
      <c r="B88" s="17" t="s">
        <v>7710</v>
      </c>
      <c r="C88" s="17">
        <v>9</v>
      </c>
      <c r="D88" s="30" t="s">
        <v>2219</v>
      </c>
      <c r="E88" s="33">
        <v>0.91436105872319118</v>
      </c>
      <c r="F88" s="33">
        <v>4.9014097466790929</v>
      </c>
      <c r="G88" s="33">
        <v>0.23009001153923245</v>
      </c>
      <c r="H88" s="33">
        <f t="shared" si="2"/>
        <v>-0.12916413226152468</v>
      </c>
      <c r="I88" s="34">
        <v>0.60122104409589139</v>
      </c>
      <c r="J88" s="15" t="s">
        <v>79</v>
      </c>
      <c r="K88" s="40">
        <v>-21</v>
      </c>
      <c r="L88" s="16">
        <f t="shared" si="3"/>
        <v>86</v>
      </c>
      <c r="M88" s="47" t="s">
        <v>191</v>
      </c>
      <c r="N88" s="17" t="s">
        <v>7711</v>
      </c>
    </row>
    <row r="89" spans="1:14" s="18" customFormat="1" x14ac:dyDescent="0.3">
      <c r="A89" s="20">
        <v>87</v>
      </c>
      <c r="B89" s="20" t="s">
        <v>7710</v>
      </c>
      <c r="C89" s="20">
        <v>9</v>
      </c>
      <c r="D89" s="69" t="s">
        <v>2775</v>
      </c>
      <c r="E89" s="34">
        <v>2.6540419329128069</v>
      </c>
      <c r="F89" s="34">
        <v>14.226925866942448</v>
      </c>
      <c r="G89" s="34">
        <v>0.78007277444875134</v>
      </c>
      <c r="H89" s="34">
        <f t="shared" si="2"/>
        <v>1.4081911649535634</v>
      </c>
      <c r="I89" s="34">
        <v>1.0042786333725697</v>
      </c>
      <c r="J89" s="19" t="s">
        <v>445</v>
      </c>
      <c r="K89" s="41">
        <v>-20.8</v>
      </c>
      <c r="L89" s="16">
        <f t="shared" si="3"/>
        <v>87</v>
      </c>
      <c r="M89" s="48" t="s">
        <v>193</v>
      </c>
      <c r="N89" s="17" t="s">
        <v>7711</v>
      </c>
    </row>
    <row r="90" spans="1:14" s="14" customFormat="1" x14ac:dyDescent="0.3">
      <c r="A90" s="17">
        <v>88</v>
      </c>
      <c r="B90" s="17" t="s">
        <v>7710</v>
      </c>
      <c r="C90" s="17">
        <v>9</v>
      </c>
      <c r="D90" s="30" t="s">
        <v>6678</v>
      </c>
      <c r="E90" s="33">
        <v>0.82905695342539731</v>
      </c>
      <c r="F90" s="33">
        <v>4.4441392087996761</v>
      </c>
      <c r="G90" s="33">
        <v>0.20312196917280723</v>
      </c>
      <c r="H90" s="33">
        <f t="shared" si="2"/>
        <v>-0.27045688146303248</v>
      </c>
      <c r="I90" s="34">
        <v>0.5641774830019809</v>
      </c>
      <c r="J90" s="15" t="s">
        <v>1940</v>
      </c>
      <c r="K90" s="40">
        <v>-21.2</v>
      </c>
      <c r="L90" s="16">
        <f t="shared" si="3"/>
        <v>88</v>
      </c>
      <c r="M90" s="47" t="s">
        <v>195</v>
      </c>
      <c r="N90" s="17" t="s">
        <v>7711</v>
      </c>
    </row>
    <row r="91" spans="1:14" s="14" customFormat="1" x14ac:dyDescent="0.3">
      <c r="A91" s="17">
        <v>89</v>
      </c>
      <c r="B91" s="17" t="s">
        <v>7710</v>
      </c>
      <c r="C91" s="17">
        <v>9</v>
      </c>
      <c r="D91" s="30" t="s">
        <v>6679</v>
      </c>
      <c r="E91" s="33">
        <v>1.9645767384542787</v>
      </c>
      <c r="F91" s="33">
        <v>10.531064815254689</v>
      </c>
      <c r="G91" s="33">
        <v>0.56210522752444114</v>
      </c>
      <c r="H91" s="33">
        <f t="shared" si="2"/>
        <v>0.9742185220980385</v>
      </c>
      <c r="I91" s="34">
        <v>0.89050144240166262</v>
      </c>
      <c r="J91" s="15" t="s">
        <v>716</v>
      </c>
      <c r="K91" s="40">
        <v>-21.7</v>
      </c>
      <c r="L91" s="16">
        <f t="shared" si="3"/>
        <v>89</v>
      </c>
      <c r="M91" s="47" t="s">
        <v>197</v>
      </c>
      <c r="N91" s="17" t="s">
        <v>7720</v>
      </c>
    </row>
    <row r="92" spans="1:14" s="18" customFormat="1" x14ac:dyDescent="0.3">
      <c r="A92" s="17">
        <v>90</v>
      </c>
      <c r="B92" s="20" t="s">
        <v>7710</v>
      </c>
      <c r="C92" s="20">
        <v>9</v>
      </c>
      <c r="D92" s="30" t="s">
        <v>6680</v>
      </c>
      <c r="E92" s="34">
        <v>1.0100909419328346E-2</v>
      </c>
      <c r="F92" s="34">
        <v>5.4145674081256576E-2</v>
      </c>
      <c r="G92" s="34">
        <v>-0.94585432591874341</v>
      </c>
      <c r="H92" s="34">
        <f t="shared" si="2"/>
        <v>-6.6293710001946113</v>
      </c>
      <c r="I92" s="34">
        <v>-0.83399982726592103</v>
      </c>
      <c r="J92" s="19" t="s">
        <v>1941</v>
      </c>
      <c r="K92" s="41">
        <v>-27.9</v>
      </c>
      <c r="L92" s="16">
        <f t="shared" si="3"/>
        <v>90</v>
      </c>
      <c r="M92" s="48" t="s">
        <v>199</v>
      </c>
      <c r="N92" s="17" t="s">
        <v>7711</v>
      </c>
    </row>
    <row r="93" spans="1:14" s="14" customFormat="1" x14ac:dyDescent="0.3">
      <c r="A93" s="17">
        <v>91</v>
      </c>
      <c r="B93" s="17" t="s">
        <v>7710</v>
      </c>
      <c r="C93" s="17">
        <v>9</v>
      </c>
      <c r="D93" s="30" t="s">
        <v>6681</v>
      </c>
      <c r="E93" s="33">
        <v>0.22031333046246196</v>
      </c>
      <c r="F93" s="33">
        <v>1.1809841363541158</v>
      </c>
      <c r="G93" s="33">
        <v>1.0673742243450085E-2</v>
      </c>
      <c r="H93" s="33">
        <f t="shared" si="2"/>
        <v>-2.1823713042959225</v>
      </c>
      <c r="I93" s="34">
        <v>6.2919498223643872E-2</v>
      </c>
      <c r="J93" s="15" t="s">
        <v>1942</v>
      </c>
      <c r="K93" s="40">
        <v>-25.1</v>
      </c>
      <c r="L93" s="16">
        <f t="shared" si="3"/>
        <v>91</v>
      </c>
      <c r="M93" s="47" t="s">
        <v>201</v>
      </c>
      <c r="N93" s="17" t="s">
        <v>7711</v>
      </c>
    </row>
    <row r="94" spans="1:14" s="18" customFormat="1" x14ac:dyDescent="0.3">
      <c r="A94" s="17">
        <v>92</v>
      </c>
      <c r="B94" s="20" t="s">
        <v>7710</v>
      </c>
      <c r="C94" s="20">
        <v>9</v>
      </c>
      <c r="D94" s="30" t="s">
        <v>6682</v>
      </c>
      <c r="E94" s="34">
        <v>1.389528297989855E-2</v>
      </c>
      <c r="F94" s="34">
        <v>7.4485319317559709E-2</v>
      </c>
      <c r="G94" s="34">
        <v>-0.92551468068244025</v>
      </c>
      <c r="H94" s="34">
        <f t="shared" si="2"/>
        <v>-6.1692609741970852</v>
      </c>
      <c r="I94" s="34">
        <v>-0.74278738133396238</v>
      </c>
      <c r="J94" s="19" t="s">
        <v>1941</v>
      </c>
      <c r="K94" s="41">
        <v>-27</v>
      </c>
      <c r="L94" s="16">
        <f t="shared" si="3"/>
        <v>92</v>
      </c>
      <c r="M94" s="48" t="s">
        <v>203</v>
      </c>
      <c r="N94" s="17" t="s">
        <v>7711</v>
      </c>
    </row>
    <row r="95" spans="1:14" s="14" customFormat="1" x14ac:dyDescent="0.3">
      <c r="A95" s="17">
        <v>93</v>
      </c>
      <c r="B95" s="17" t="s">
        <v>7710</v>
      </c>
      <c r="C95" s="17">
        <v>9</v>
      </c>
      <c r="D95" s="30" t="s">
        <v>6683</v>
      </c>
      <c r="E95" s="33">
        <v>0.15394577940438098</v>
      </c>
      <c r="F95" s="33">
        <v>0.82522252717804268</v>
      </c>
      <c r="G95" s="33">
        <v>-0.17477747282195732</v>
      </c>
      <c r="H95" s="33">
        <f t="shared" si="2"/>
        <v>-2.6995057800595998</v>
      </c>
      <c r="I95" s="34">
        <v>-5.4941344168713796E-2</v>
      </c>
      <c r="J95" s="15" t="s">
        <v>1942</v>
      </c>
      <c r="K95" s="40">
        <v>-23.5</v>
      </c>
      <c r="L95" s="16">
        <f t="shared" si="3"/>
        <v>93</v>
      </c>
      <c r="M95" s="47" t="s">
        <v>205</v>
      </c>
      <c r="N95" s="17" t="s">
        <v>7720</v>
      </c>
    </row>
    <row r="96" spans="1:14" s="14" customFormat="1" x14ac:dyDescent="0.3">
      <c r="A96" s="17">
        <v>94</v>
      </c>
      <c r="B96" s="17" t="s">
        <v>7710</v>
      </c>
      <c r="C96" s="17">
        <v>9</v>
      </c>
      <c r="D96" s="30" t="s">
        <v>6684</v>
      </c>
      <c r="E96" s="33">
        <v>4.5181471251983157E-2</v>
      </c>
      <c r="F96" s="33">
        <v>0.24219415454219706</v>
      </c>
      <c r="G96" s="33">
        <v>-0.75780584545780294</v>
      </c>
      <c r="H96" s="33">
        <f t="shared" si="2"/>
        <v>-4.4681249395532259</v>
      </c>
      <c r="I96" s="34">
        <v>-0.40555330727426409</v>
      </c>
      <c r="J96" s="15" t="s">
        <v>1943</v>
      </c>
      <c r="K96" s="40">
        <v>-22.1</v>
      </c>
      <c r="L96" s="16">
        <f t="shared" si="3"/>
        <v>94</v>
      </c>
      <c r="M96" s="47" t="s">
        <v>207</v>
      </c>
      <c r="N96" s="17" t="s">
        <v>7711</v>
      </c>
    </row>
    <row r="97" spans="1:14" s="14" customFormat="1" x14ac:dyDescent="0.3">
      <c r="A97" s="17">
        <v>95</v>
      </c>
      <c r="B97" s="17" t="s">
        <v>7710</v>
      </c>
      <c r="C97" s="17">
        <v>9</v>
      </c>
      <c r="D97" s="30" t="s">
        <v>6685</v>
      </c>
      <c r="E97" s="33">
        <v>2.545850254983697</v>
      </c>
      <c r="F97" s="33">
        <v>13.646967064396984</v>
      </c>
      <c r="G97" s="33">
        <v>0.74586905419518079</v>
      </c>
      <c r="H97" s="33">
        <f t="shared" si="2"/>
        <v>1.3481475634867794</v>
      </c>
      <c r="I97" s="34">
        <v>0.98853664497045368</v>
      </c>
      <c r="J97" s="15" t="s">
        <v>1944</v>
      </c>
      <c r="K97" s="40">
        <v>-23</v>
      </c>
      <c r="L97" s="16">
        <f t="shared" si="3"/>
        <v>95</v>
      </c>
      <c r="M97" s="47" t="s">
        <v>209</v>
      </c>
      <c r="N97" s="17" t="s">
        <v>7711</v>
      </c>
    </row>
    <row r="98" spans="1:14" s="14" customFormat="1" x14ac:dyDescent="0.3">
      <c r="A98" s="17">
        <v>96</v>
      </c>
      <c r="B98" s="17" t="s">
        <v>7710</v>
      </c>
      <c r="C98" s="17">
        <v>9</v>
      </c>
      <c r="D98" s="30" t="s">
        <v>6686</v>
      </c>
      <c r="E98" s="33">
        <v>0.49313620251908985</v>
      </c>
      <c r="F98" s="33">
        <v>2.6434443663234686</v>
      </c>
      <c r="G98" s="33">
        <v>9.6923973067255739E-2</v>
      </c>
      <c r="H98" s="33">
        <f t="shared" si="2"/>
        <v>-1.0199419258496578</v>
      </c>
      <c r="I98" s="34">
        <v>0.36768052765494819</v>
      </c>
      <c r="J98" s="15" t="s">
        <v>1945</v>
      </c>
      <c r="K98" s="40">
        <v>-25.9</v>
      </c>
      <c r="L98" s="16">
        <f t="shared" si="3"/>
        <v>96</v>
      </c>
      <c r="M98" s="47" t="s">
        <v>211</v>
      </c>
      <c r="N98" s="17" t="s">
        <v>7711</v>
      </c>
    </row>
    <row r="99" spans="1:14" s="14" customFormat="1" x14ac:dyDescent="0.3">
      <c r="A99" s="17">
        <v>97</v>
      </c>
      <c r="B99" s="17" t="s">
        <v>7710</v>
      </c>
      <c r="C99" s="17">
        <v>9</v>
      </c>
      <c r="D99" s="30" t="s">
        <v>6687</v>
      </c>
      <c r="E99" s="33">
        <v>1.3630947808696452</v>
      </c>
      <c r="F99" s="33">
        <v>7.3068357197224847</v>
      </c>
      <c r="G99" s="33">
        <v>0.37195270370209393</v>
      </c>
      <c r="H99" s="33">
        <f t="shared" si="2"/>
        <v>0.44688588139219843</v>
      </c>
      <c r="I99" s="34">
        <v>0.7522475050751215</v>
      </c>
      <c r="J99" s="15" t="s">
        <v>1946</v>
      </c>
      <c r="K99" s="40">
        <v>-23.1</v>
      </c>
      <c r="L99" s="16">
        <f t="shared" si="3"/>
        <v>97</v>
      </c>
      <c r="M99" s="47" t="s">
        <v>213</v>
      </c>
      <c r="N99" s="17" t="s">
        <v>7720</v>
      </c>
    </row>
    <row r="100" spans="1:14" s="14" customFormat="1" x14ac:dyDescent="0.3">
      <c r="A100" s="17">
        <v>98</v>
      </c>
      <c r="B100" s="17" t="s">
        <v>7710</v>
      </c>
      <c r="C100" s="17">
        <v>10</v>
      </c>
      <c r="D100" s="30" t="s">
        <v>6688</v>
      </c>
      <c r="E100" s="33">
        <v>2.0225807331446251</v>
      </c>
      <c r="F100" s="33">
        <v>10.841993788234555</v>
      </c>
      <c r="G100" s="33">
        <v>0.58044261211771953</v>
      </c>
      <c r="H100" s="33">
        <f t="shared" ref="H100:H163" si="4">LOG(E100,2)</f>
        <v>1.0161972902858023</v>
      </c>
      <c r="I100" s="34">
        <v>0.90150726593329178</v>
      </c>
      <c r="J100" s="15" t="s">
        <v>445</v>
      </c>
      <c r="K100" s="40">
        <v>-20</v>
      </c>
      <c r="L100" s="16">
        <f t="shared" si="3"/>
        <v>98</v>
      </c>
      <c r="M100" s="47" t="s">
        <v>39</v>
      </c>
      <c r="N100" s="17" t="s">
        <v>7711</v>
      </c>
    </row>
    <row r="101" spans="1:14" s="14" customFormat="1" x14ac:dyDescent="0.3">
      <c r="A101" s="17">
        <v>99</v>
      </c>
      <c r="B101" s="17" t="s">
        <v>7710</v>
      </c>
      <c r="C101" s="17">
        <v>10</v>
      </c>
      <c r="D101" s="30" t="s">
        <v>6689</v>
      </c>
      <c r="E101" s="33">
        <v>2.7737712576528493</v>
      </c>
      <c r="F101" s="33">
        <v>14.868731938674783</v>
      </c>
      <c r="G101" s="33">
        <v>0.81792400670564069</v>
      </c>
      <c r="H101" s="33">
        <f t="shared" si="4"/>
        <v>1.471848819003748</v>
      </c>
      <c r="I101" s="34">
        <v>1.0209681394528851</v>
      </c>
      <c r="J101" s="15" t="s">
        <v>1947</v>
      </c>
      <c r="K101" s="40">
        <v>-20.3</v>
      </c>
      <c r="L101" s="16">
        <f t="shared" si="3"/>
        <v>99</v>
      </c>
      <c r="M101" s="47" t="s">
        <v>41</v>
      </c>
      <c r="N101" s="17" t="s">
        <v>7711</v>
      </c>
    </row>
    <row r="102" spans="1:14" s="14" customFormat="1" x14ac:dyDescent="0.3">
      <c r="A102" s="17">
        <v>100</v>
      </c>
      <c r="B102" s="17" t="s">
        <v>7710</v>
      </c>
      <c r="C102" s="17">
        <v>10</v>
      </c>
      <c r="D102" s="30" t="s">
        <v>6690</v>
      </c>
      <c r="E102" s="33">
        <v>0.63252578782243418</v>
      </c>
      <c r="F102" s="33">
        <v>3.3906387765331436</v>
      </c>
      <c r="G102" s="33">
        <v>0.14099060067886082</v>
      </c>
      <c r="H102" s="33">
        <f t="shared" si="4"/>
        <v>-0.6608037957837577</v>
      </c>
      <c r="I102" s="34">
        <v>0.46183790896030802</v>
      </c>
      <c r="J102" s="15" t="s">
        <v>79</v>
      </c>
      <c r="K102" s="40">
        <v>-21</v>
      </c>
      <c r="L102" s="16">
        <f t="shared" si="3"/>
        <v>100</v>
      </c>
      <c r="M102" s="47" t="s">
        <v>42</v>
      </c>
      <c r="N102" s="17" t="s">
        <v>7720</v>
      </c>
    </row>
    <row r="103" spans="1:14" s="14" customFormat="1" x14ac:dyDescent="0.3">
      <c r="A103" s="17">
        <v>101</v>
      </c>
      <c r="B103" s="17" t="s">
        <v>7710</v>
      </c>
      <c r="C103" s="17">
        <v>10</v>
      </c>
      <c r="D103" s="30" t="s">
        <v>6691</v>
      </c>
      <c r="E103" s="33">
        <v>2.7310316659924769</v>
      </c>
      <c r="F103" s="33">
        <v>14.639627419038135</v>
      </c>
      <c r="G103" s="33">
        <v>0.80441231093675669</v>
      </c>
      <c r="H103" s="33">
        <f t="shared" si="4"/>
        <v>1.4494460420802986</v>
      </c>
      <c r="I103" s="34">
        <v>1.0150946700758154</v>
      </c>
      <c r="J103" s="15" t="s">
        <v>1948</v>
      </c>
      <c r="K103" s="40">
        <v>-22.6</v>
      </c>
      <c r="L103" s="16">
        <f t="shared" si="3"/>
        <v>101</v>
      </c>
      <c r="M103" s="47" t="s">
        <v>43</v>
      </c>
      <c r="N103" s="17" t="s">
        <v>7711</v>
      </c>
    </row>
    <row r="104" spans="1:14" s="14" customFormat="1" x14ac:dyDescent="0.3">
      <c r="A104" s="17">
        <v>102</v>
      </c>
      <c r="B104" s="17" t="s">
        <v>7710</v>
      </c>
      <c r="C104" s="17">
        <v>10</v>
      </c>
      <c r="D104" s="30" t="s">
        <v>6692</v>
      </c>
      <c r="E104" s="33">
        <v>1.7637280987606903</v>
      </c>
      <c r="F104" s="33">
        <v>9.4544206703519507</v>
      </c>
      <c r="G104" s="33">
        <v>0.49860893264406275</v>
      </c>
      <c r="H104" s="33">
        <f t="shared" si="4"/>
        <v>0.818628168148964</v>
      </c>
      <c r="I104" s="34">
        <v>0.84970939316553529</v>
      </c>
      <c r="J104" s="15" t="s">
        <v>445</v>
      </c>
      <c r="K104" s="40">
        <v>-20</v>
      </c>
      <c r="L104" s="16">
        <f t="shared" si="3"/>
        <v>102</v>
      </c>
      <c r="M104" s="47" t="s">
        <v>45</v>
      </c>
      <c r="N104" s="17" t="s">
        <v>7711</v>
      </c>
    </row>
    <row r="105" spans="1:14" s="14" customFormat="1" x14ac:dyDescent="0.3">
      <c r="A105" s="17">
        <v>103</v>
      </c>
      <c r="B105" s="17" t="s">
        <v>7710</v>
      </c>
      <c r="C105" s="17">
        <v>10</v>
      </c>
      <c r="D105" s="30" t="s">
        <v>6693</v>
      </c>
      <c r="E105" s="33">
        <v>1.6626123235699737</v>
      </c>
      <c r="F105" s="33">
        <v>8.9123920687021201</v>
      </c>
      <c r="G105" s="33">
        <v>0.46664218849103906</v>
      </c>
      <c r="H105" s="33">
        <f t="shared" si="4"/>
        <v>0.73345181019781036</v>
      </c>
      <c r="I105" s="34">
        <v>0.82737820039484011</v>
      </c>
      <c r="J105" s="15" t="s">
        <v>1949</v>
      </c>
      <c r="K105" s="40">
        <v>-21.9</v>
      </c>
      <c r="L105" s="16">
        <f t="shared" si="3"/>
        <v>103</v>
      </c>
      <c r="M105" s="47" t="s">
        <v>47</v>
      </c>
      <c r="N105" s="17" t="s">
        <v>7711</v>
      </c>
    </row>
    <row r="106" spans="1:14" s="14" customFormat="1" x14ac:dyDescent="0.3">
      <c r="A106" s="17">
        <v>104</v>
      </c>
      <c r="B106" s="17" t="s">
        <v>7710</v>
      </c>
      <c r="C106" s="17">
        <v>10</v>
      </c>
      <c r="D106" s="30" t="s">
        <v>6694</v>
      </c>
      <c r="E106" s="33">
        <v>2.716803264123687</v>
      </c>
      <c r="F106" s="33">
        <v>14.563356424189845</v>
      </c>
      <c r="G106" s="33">
        <v>0.79991414355003454</v>
      </c>
      <c r="H106" s="33">
        <f t="shared" si="4"/>
        <v>1.4419100973414232</v>
      </c>
      <c r="I106" s="34">
        <v>1.0131189265864116</v>
      </c>
      <c r="J106" s="15" t="s">
        <v>445</v>
      </c>
      <c r="K106" s="40">
        <v>-20.8</v>
      </c>
      <c r="L106" s="16">
        <f t="shared" si="3"/>
        <v>104</v>
      </c>
      <c r="M106" s="47" t="s">
        <v>48</v>
      </c>
      <c r="N106" s="17" t="s">
        <v>7720</v>
      </c>
    </row>
    <row r="107" spans="1:14" s="14" customFormat="1" x14ac:dyDescent="0.3">
      <c r="A107" s="17">
        <v>105</v>
      </c>
      <c r="B107" s="17" t="s">
        <v>7710</v>
      </c>
      <c r="C107" s="17">
        <v>10</v>
      </c>
      <c r="D107" s="30" t="s">
        <v>6695</v>
      </c>
      <c r="E107" s="33">
        <v>2.2061232538236633</v>
      </c>
      <c r="F107" s="33">
        <v>11.825868911965774</v>
      </c>
      <c r="G107" s="33">
        <v>0.63846775002208234</v>
      </c>
      <c r="H107" s="33">
        <f t="shared" si="4"/>
        <v>1.1415133950602259</v>
      </c>
      <c r="I107" s="34">
        <v>0.93436213505783361</v>
      </c>
      <c r="J107" s="15" t="s">
        <v>1950</v>
      </c>
      <c r="K107" s="40">
        <v>-24.6</v>
      </c>
      <c r="L107" s="16">
        <f t="shared" si="3"/>
        <v>105</v>
      </c>
      <c r="M107" s="47" t="s">
        <v>49</v>
      </c>
      <c r="N107" s="17" t="s">
        <v>7711</v>
      </c>
    </row>
    <row r="108" spans="1:14" s="14" customFormat="1" x14ac:dyDescent="0.3">
      <c r="A108" s="17">
        <v>106</v>
      </c>
      <c r="B108" s="17" t="s">
        <v>7710</v>
      </c>
      <c r="C108" s="17">
        <v>10</v>
      </c>
      <c r="D108" s="30" t="s">
        <v>6696</v>
      </c>
      <c r="E108" s="33">
        <v>2.3357512859246823</v>
      </c>
      <c r="F108" s="33">
        <v>12.520736758667358</v>
      </c>
      <c r="G108" s="33">
        <v>0.67944835991621144</v>
      </c>
      <c r="H108" s="33">
        <f t="shared" si="4"/>
        <v>1.223886662203318</v>
      </c>
      <c r="I108" s="34">
        <v>0.95595842482616644</v>
      </c>
      <c r="J108" s="15" t="s">
        <v>1940</v>
      </c>
      <c r="K108" s="40">
        <v>-22.1</v>
      </c>
      <c r="L108" s="16">
        <f t="shared" si="3"/>
        <v>106</v>
      </c>
      <c r="M108" s="47" t="s">
        <v>51</v>
      </c>
      <c r="N108" s="17" t="s">
        <v>7711</v>
      </c>
    </row>
    <row r="109" spans="1:14" s="14" customFormat="1" x14ac:dyDescent="0.3">
      <c r="A109" s="17">
        <v>107</v>
      </c>
      <c r="B109" s="17" t="s">
        <v>7710</v>
      </c>
      <c r="C109" s="17">
        <v>10</v>
      </c>
      <c r="D109" s="30" t="s">
        <v>6697</v>
      </c>
      <c r="E109" s="33">
        <v>2.9797547683812602</v>
      </c>
      <c r="F109" s="33">
        <v>15.972901432232637</v>
      </c>
      <c r="G109" s="33">
        <v>0.88304363986651324</v>
      </c>
      <c r="H109" s="33">
        <f t="shared" si="4"/>
        <v>1.5751936028356461</v>
      </c>
      <c r="I109" s="34">
        <v>1.0480626565830893</v>
      </c>
      <c r="J109" s="15" t="s">
        <v>1951</v>
      </c>
      <c r="K109" s="40">
        <v>-25.1</v>
      </c>
      <c r="L109" s="16">
        <f t="shared" si="3"/>
        <v>107</v>
      </c>
      <c r="M109" s="47" t="s">
        <v>53</v>
      </c>
      <c r="N109" s="17" t="s">
        <v>7711</v>
      </c>
    </row>
    <row r="110" spans="1:14" s="14" customFormat="1" x14ac:dyDescent="0.3">
      <c r="A110" s="17">
        <v>108</v>
      </c>
      <c r="B110" s="17" t="s">
        <v>7710</v>
      </c>
      <c r="C110" s="17">
        <v>10</v>
      </c>
      <c r="D110" s="30" t="s">
        <v>6698</v>
      </c>
      <c r="E110" s="33">
        <v>1.8239319737791995</v>
      </c>
      <c r="F110" s="33">
        <v>9.7771420471958255</v>
      </c>
      <c r="G110" s="33">
        <v>0.51764178746921163</v>
      </c>
      <c r="H110" s="33">
        <f t="shared" si="4"/>
        <v>0.86705192307637469</v>
      </c>
      <c r="I110" s="34">
        <v>0.86240493723405531</v>
      </c>
      <c r="J110" s="15" t="s">
        <v>1952</v>
      </c>
      <c r="K110" s="40">
        <v>-22</v>
      </c>
      <c r="L110" s="16">
        <f t="shared" si="3"/>
        <v>108</v>
      </c>
      <c r="M110" s="47" t="s">
        <v>54</v>
      </c>
      <c r="N110" s="17" t="s">
        <v>7720</v>
      </c>
    </row>
    <row r="111" spans="1:14" s="14" customFormat="1" x14ac:dyDescent="0.3">
      <c r="A111" s="17">
        <v>109</v>
      </c>
      <c r="B111" s="17" t="s">
        <v>7710</v>
      </c>
      <c r="C111" s="17">
        <v>10</v>
      </c>
      <c r="D111" s="30" t="s">
        <v>6699</v>
      </c>
      <c r="E111" s="33">
        <v>2.4021421655922941</v>
      </c>
      <c r="F111" s="33">
        <v>12.876623420275443</v>
      </c>
      <c r="G111" s="33">
        <v>0.70043717457372479</v>
      </c>
      <c r="H111" s="33">
        <f t="shared" si="4"/>
        <v>1.2643215363581271</v>
      </c>
      <c r="I111" s="34">
        <v>0.96655947646924867</v>
      </c>
      <c r="J111" s="15" t="s">
        <v>1953</v>
      </c>
      <c r="K111" s="40">
        <v>-23.6</v>
      </c>
      <c r="L111" s="16">
        <f t="shared" si="3"/>
        <v>109</v>
      </c>
      <c r="M111" s="47" t="s">
        <v>55</v>
      </c>
      <c r="N111" s="17" t="s">
        <v>7711</v>
      </c>
    </row>
    <row r="112" spans="1:14" s="14" customFormat="1" x14ac:dyDescent="0.3">
      <c r="A112" s="17">
        <v>110</v>
      </c>
      <c r="B112" s="17" t="s">
        <v>7710</v>
      </c>
      <c r="C112" s="17">
        <v>11</v>
      </c>
      <c r="D112" s="30" t="s">
        <v>6700</v>
      </c>
      <c r="E112" s="33">
        <v>0.67558407019130795</v>
      </c>
      <c r="F112" s="33">
        <v>3.6214516297978729</v>
      </c>
      <c r="G112" s="33">
        <v>0.15460304733773597</v>
      </c>
      <c r="H112" s="33">
        <f t="shared" si="4"/>
        <v>-0.56579278410589129</v>
      </c>
      <c r="I112" s="34">
        <v>0.48674751143866168</v>
      </c>
      <c r="J112" s="15" t="s">
        <v>502</v>
      </c>
      <c r="K112" s="40">
        <v>-19.399999999999999</v>
      </c>
      <c r="L112" s="16">
        <f t="shared" si="3"/>
        <v>110</v>
      </c>
      <c r="M112" s="47" t="s">
        <v>133</v>
      </c>
      <c r="N112" s="17" t="s">
        <v>7711</v>
      </c>
    </row>
    <row r="113" spans="1:14" s="14" customFormat="1" x14ac:dyDescent="0.3">
      <c r="A113" s="17">
        <v>111</v>
      </c>
      <c r="B113" s="17" t="s">
        <v>7710</v>
      </c>
      <c r="C113" s="17">
        <v>11</v>
      </c>
      <c r="D113" s="30" t="s">
        <v>6701</v>
      </c>
      <c r="E113" s="33">
        <v>1.8951356931952601</v>
      </c>
      <c r="F113" s="33">
        <v>10.158827816746228</v>
      </c>
      <c r="G113" s="33">
        <v>0.54015213342684087</v>
      </c>
      <c r="H113" s="33">
        <f t="shared" si="4"/>
        <v>0.92230115018596737</v>
      </c>
      <c r="I113" s="34">
        <v>0.87688995597274999</v>
      </c>
      <c r="J113" s="15" t="s">
        <v>502</v>
      </c>
      <c r="K113" s="40">
        <v>-19.399999999999999</v>
      </c>
      <c r="L113" s="16">
        <f t="shared" si="3"/>
        <v>111</v>
      </c>
      <c r="M113" s="47" t="s">
        <v>135</v>
      </c>
      <c r="N113" s="17" t="s">
        <v>7711</v>
      </c>
    </row>
    <row r="114" spans="1:14" s="14" customFormat="1" x14ac:dyDescent="0.3">
      <c r="A114" s="17">
        <v>112</v>
      </c>
      <c r="B114" s="17" t="s">
        <v>7710</v>
      </c>
      <c r="C114" s="17">
        <v>11</v>
      </c>
      <c r="D114" s="30" t="s">
        <v>6702</v>
      </c>
      <c r="E114" s="33">
        <v>0.61757428325485253</v>
      </c>
      <c r="F114" s="33">
        <v>3.3104916076265911</v>
      </c>
      <c r="G114" s="33">
        <v>0.1362638315836017</v>
      </c>
      <c r="H114" s="33">
        <f t="shared" si="4"/>
        <v>-0.69531541707599576</v>
      </c>
      <c r="I114" s="34">
        <v>0.45278979177797712</v>
      </c>
      <c r="J114" s="15" t="s">
        <v>1954</v>
      </c>
      <c r="K114" s="40">
        <v>-21.1</v>
      </c>
      <c r="L114" s="16">
        <f t="shared" si="3"/>
        <v>112</v>
      </c>
      <c r="M114" s="47" t="s">
        <v>136</v>
      </c>
      <c r="N114" s="17" t="s">
        <v>7720</v>
      </c>
    </row>
    <row r="115" spans="1:14" s="14" customFormat="1" x14ac:dyDescent="0.3">
      <c r="A115" s="17">
        <v>113</v>
      </c>
      <c r="B115" s="17" t="s">
        <v>7710</v>
      </c>
      <c r="C115" s="17">
        <v>11</v>
      </c>
      <c r="D115" s="30" t="s">
        <v>6703</v>
      </c>
      <c r="E115" s="33">
        <v>0.88755243210223789</v>
      </c>
      <c r="F115" s="33">
        <v>4.7577027694828997</v>
      </c>
      <c r="G115" s="33">
        <v>0.22161473152808112</v>
      </c>
      <c r="H115" s="33">
        <f t="shared" si="4"/>
        <v>-0.1720957457494188</v>
      </c>
      <c r="I115" s="34">
        <v>0.58996540744017845</v>
      </c>
      <c r="J115" s="15" t="s">
        <v>1955</v>
      </c>
      <c r="K115" s="40">
        <v>-19.7</v>
      </c>
      <c r="L115" s="16">
        <f t="shared" si="3"/>
        <v>113</v>
      </c>
      <c r="M115" s="47" t="s">
        <v>137</v>
      </c>
      <c r="N115" s="17" t="s">
        <v>7711</v>
      </c>
    </row>
    <row r="116" spans="1:14" s="14" customFormat="1" x14ac:dyDescent="0.3">
      <c r="A116" s="17">
        <v>114</v>
      </c>
      <c r="B116" s="17" t="s">
        <v>7710</v>
      </c>
      <c r="C116" s="17">
        <v>11</v>
      </c>
      <c r="D116" s="30" t="s">
        <v>6704</v>
      </c>
      <c r="E116" s="33">
        <v>0.47239322425589259</v>
      </c>
      <c r="F116" s="33">
        <v>2.5322521465056664</v>
      </c>
      <c r="G116" s="33">
        <v>9.0366287306940921E-2</v>
      </c>
      <c r="H116" s="33">
        <f t="shared" si="4"/>
        <v>-1.0819398232143744</v>
      </c>
      <c r="I116" s="34">
        <v>0.35142616986445396</v>
      </c>
      <c r="J116" s="15" t="s">
        <v>502</v>
      </c>
      <c r="K116" s="40">
        <v>-19.399999999999999</v>
      </c>
      <c r="L116" s="16">
        <f t="shared" si="3"/>
        <v>114</v>
      </c>
      <c r="M116" s="47" t="s">
        <v>138</v>
      </c>
      <c r="N116" s="17" t="s">
        <v>7711</v>
      </c>
    </row>
    <row r="117" spans="1:14" s="14" customFormat="1" x14ac:dyDescent="0.3">
      <c r="A117" s="17">
        <v>115</v>
      </c>
      <c r="B117" s="17" t="s">
        <v>7710</v>
      </c>
      <c r="C117" s="17">
        <v>11</v>
      </c>
      <c r="D117" s="30" t="s">
        <v>6705</v>
      </c>
      <c r="E117" s="33">
        <v>1.5818771549217234</v>
      </c>
      <c r="F117" s="33">
        <v>8.4796132022607935</v>
      </c>
      <c r="G117" s="33">
        <v>0.44111856989184361</v>
      </c>
      <c r="H117" s="33">
        <f t="shared" si="4"/>
        <v>0.66163756765734472</v>
      </c>
      <c r="I117" s="34">
        <v>0.80855023295847384</v>
      </c>
      <c r="J117" s="15" t="s">
        <v>502</v>
      </c>
      <c r="K117" s="40">
        <v>-19.399999999999999</v>
      </c>
      <c r="L117" s="16">
        <f t="shared" si="3"/>
        <v>115</v>
      </c>
      <c r="M117" s="47" t="s">
        <v>139</v>
      </c>
      <c r="N117" s="17" t="s">
        <v>7711</v>
      </c>
    </row>
    <row r="118" spans="1:14" s="14" customFormat="1" x14ac:dyDescent="0.3">
      <c r="A118" s="17">
        <v>116</v>
      </c>
      <c r="B118" s="17" t="s">
        <v>7710</v>
      </c>
      <c r="C118" s="17">
        <v>11</v>
      </c>
      <c r="D118" s="30" t="s">
        <v>6706</v>
      </c>
      <c r="E118" s="33">
        <v>2.0535343306399749</v>
      </c>
      <c r="F118" s="33">
        <v>11.007919778860563</v>
      </c>
      <c r="G118" s="33">
        <v>0.59022828334343325</v>
      </c>
      <c r="H118" s="33">
        <f t="shared" si="4"/>
        <v>1.0381090662505135</v>
      </c>
      <c r="I118" s="34">
        <v>0.9072520066663583</v>
      </c>
      <c r="J118" s="15" t="s">
        <v>1954</v>
      </c>
      <c r="K118" s="40">
        <v>-21.1</v>
      </c>
      <c r="L118" s="16">
        <f t="shared" si="3"/>
        <v>116</v>
      </c>
      <c r="M118" s="47" t="s">
        <v>140</v>
      </c>
      <c r="N118" s="17" t="s">
        <v>7720</v>
      </c>
    </row>
    <row r="119" spans="1:14" s="14" customFormat="1" x14ac:dyDescent="0.3">
      <c r="A119" s="17">
        <v>117</v>
      </c>
      <c r="B119" s="17" t="s">
        <v>7710</v>
      </c>
      <c r="C119" s="17">
        <v>11</v>
      </c>
      <c r="D119" s="30" t="s">
        <v>6707</v>
      </c>
      <c r="E119" s="33">
        <v>0.46722508491665526</v>
      </c>
      <c r="F119" s="33">
        <v>2.5045484639309668</v>
      </c>
      <c r="G119" s="33">
        <v>8.8732431583707083E-2</v>
      </c>
      <c r="H119" s="33">
        <f t="shared" si="4"/>
        <v>-1.0978103615227279</v>
      </c>
      <c r="I119" s="34">
        <v>0.34726529636782255</v>
      </c>
      <c r="J119" s="15" t="s">
        <v>1956</v>
      </c>
      <c r="K119" s="40">
        <v>-22.5</v>
      </c>
      <c r="L119" s="16">
        <f t="shared" si="3"/>
        <v>117</v>
      </c>
      <c r="M119" s="47" t="s">
        <v>142</v>
      </c>
      <c r="N119" s="17" t="s">
        <v>7711</v>
      </c>
    </row>
    <row r="120" spans="1:14" s="14" customFormat="1" x14ac:dyDescent="0.3">
      <c r="A120" s="17">
        <v>118</v>
      </c>
      <c r="B120" s="17" t="s">
        <v>7710</v>
      </c>
      <c r="C120" s="17">
        <v>11</v>
      </c>
      <c r="D120" s="30" t="s">
        <v>6708</v>
      </c>
      <c r="E120" s="33">
        <v>0.31525927742296544</v>
      </c>
      <c r="F120" s="33">
        <v>1.689939527006608</v>
      </c>
      <c r="G120" s="33">
        <v>4.0689956717684057E-2</v>
      </c>
      <c r="H120" s="33">
        <f t="shared" si="4"/>
        <v>-1.6653892682032925</v>
      </c>
      <c r="I120" s="34">
        <v>0.19845975592744977</v>
      </c>
      <c r="J120" s="15" t="s">
        <v>502</v>
      </c>
      <c r="K120" s="40">
        <v>-19.399999999999999</v>
      </c>
      <c r="L120" s="16">
        <f t="shared" si="3"/>
        <v>118</v>
      </c>
      <c r="M120" s="47" t="s">
        <v>143</v>
      </c>
      <c r="N120" s="17" t="s">
        <v>7711</v>
      </c>
    </row>
    <row r="121" spans="1:14" s="14" customFormat="1" x14ac:dyDescent="0.3">
      <c r="A121" s="17">
        <v>119</v>
      </c>
      <c r="B121" s="17" t="s">
        <v>7710</v>
      </c>
      <c r="C121" s="17">
        <v>11</v>
      </c>
      <c r="D121" s="30" t="s">
        <v>6709</v>
      </c>
      <c r="E121" s="33">
        <v>1.8579995439886319</v>
      </c>
      <c r="F121" s="33">
        <v>9.9597604112186282</v>
      </c>
      <c r="G121" s="33">
        <v>0.52841191012065813</v>
      </c>
      <c r="H121" s="33">
        <f t="shared" si="4"/>
        <v>0.89375014763799321</v>
      </c>
      <c r="I121" s="34">
        <v>0.86940456968679192</v>
      </c>
      <c r="J121" s="15" t="s">
        <v>502</v>
      </c>
      <c r="K121" s="40">
        <v>-19.399999999999999</v>
      </c>
      <c r="L121" s="16">
        <f t="shared" si="3"/>
        <v>119</v>
      </c>
      <c r="M121" s="47" t="s">
        <v>145</v>
      </c>
      <c r="N121" s="17" t="s">
        <v>7711</v>
      </c>
    </row>
    <row r="122" spans="1:14" s="14" customFormat="1" x14ac:dyDescent="0.3">
      <c r="A122" s="17">
        <v>120</v>
      </c>
      <c r="B122" s="17" t="s">
        <v>7710</v>
      </c>
      <c r="C122" s="17">
        <v>11</v>
      </c>
      <c r="D122" s="30" t="s">
        <v>6710</v>
      </c>
      <c r="E122" s="33">
        <v>2.2218608264153961</v>
      </c>
      <c r="F122" s="33">
        <v>11.910229778993402</v>
      </c>
      <c r="G122" s="33">
        <v>0.64344302668569586</v>
      </c>
      <c r="H122" s="33">
        <f t="shared" si="4"/>
        <v>1.1517684515926143</v>
      </c>
      <c r="I122" s="34">
        <v>0.93705076427147604</v>
      </c>
      <c r="J122" s="15" t="s">
        <v>1950</v>
      </c>
      <c r="K122" s="40">
        <v>-22.4</v>
      </c>
      <c r="L122" s="16">
        <f t="shared" si="3"/>
        <v>120</v>
      </c>
      <c r="M122" s="47" t="s">
        <v>147</v>
      </c>
      <c r="N122" s="17" t="s">
        <v>7720</v>
      </c>
    </row>
    <row r="123" spans="1:14" s="14" customFormat="1" x14ac:dyDescent="0.3">
      <c r="A123" s="17">
        <v>121</v>
      </c>
      <c r="B123" s="17" t="s">
        <v>7710</v>
      </c>
      <c r="C123" s="17">
        <v>11</v>
      </c>
      <c r="D123" s="30" t="s">
        <v>6711</v>
      </c>
      <c r="E123" s="33">
        <v>0.75469557729335801</v>
      </c>
      <c r="F123" s="33">
        <v>4.0455268988452264</v>
      </c>
      <c r="G123" s="33">
        <v>0.17961336152779653</v>
      </c>
      <c r="H123" s="33">
        <f t="shared" si="4"/>
        <v>-0.40603327521188876</v>
      </c>
      <c r="I123" s="34">
        <v>0.52863261284332008</v>
      </c>
      <c r="J123" s="15" t="s">
        <v>1956</v>
      </c>
      <c r="K123" s="40">
        <v>-19.8</v>
      </c>
      <c r="L123" s="16">
        <f t="shared" si="3"/>
        <v>121</v>
      </c>
      <c r="M123" s="47" t="s">
        <v>148</v>
      </c>
      <c r="N123" s="17" t="s">
        <v>7711</v>
      </c>
    </row>
    <row r="124" spans="1:14" s="14" customFormat="1" x14ac:dyDescent="0.3">
      <c r="A124" s="17">
        <v>122</v>
      </c>
      <c r="B124" s="17" t="s">
        <v>7710</v>
      </c>
      <c r="C124" s="17">
        <v>12</v>
      </c>
      <c r="D124" s="30" t="s">
        <v>6712</v>
      </c>
      <c r="E124" s="33">
        <v>1.2936044732123473</v>
      </c>
      <c r="F124" s="33">
        <v>6.934334651351505</v>
      </c>
      <c r="G124" s="33">
        <v>0.34998403578844783</v>
      </c>
      <c r="H124" s="33">
        <f t="shared" si="4"/>
        <v>0.37139657269207899</v>
      </c>
      <c r="I124" s="34">
        <v>0.73245602366809048</v>
      </c>
      <c r="J124" s="15" t="s">
        <v>1957</v>
      </c>
      <c r="K124" s="40">
        <v>-21.2</v>
      </c>
      <c r="L124" s="16">
        <f t="shared" si="3"/>
        <v>122</v>
      </c>
      <c r="M124" s="47" t="s">
        <v>133</v>
      </c>
      <c r="N124" s="17" t="s">
        <v>7711</v>
      </c>
    </row>
    <row r="125" spans="1:14" s="14" customFormat="1" x14ac:dyDescent="0.3">
      <c r="A125" s="17">
        <v>123</v>
      </c>
      <c r="B125" s="17" t="s">
        <v>7710</v>
      </c>
      <c r="C125" s="17">
        <v>12</v>
      </c>
      <c r="D125" s="30" t="s">
        <v>6713</v>
      </c>
      <c r="E125" s="33">
        <v>1.1996527049803498</v>
      </c>
      <c r="F125" s="33">
        <v>6.4307085310822512</v>
      </c>
      <c r="G125" s="33">
        <v>0.32028212100678494</v>
      </c>
      <c r="H125" s="33">
        <f t="shared" si="4"/>
        <v>0.2626168114002051</v>
      </c>
      <c r="I125" s="34">
        <v>0.70393658614586041</v>
      </c>
      <c r="J125" s="15" t="s">
        <v>1957</v>
      </c>
      <c r="K125" s="40">
        <v>-21.2</v>
      </c>
      <c r="L125" s="16">
        <f t="shared" si="3"/>
        <v>123</v>
      </c>
      <c r="M125" s="47" t="s">
        <v>135</v>
      </c>
      <c r="N125" s="17" t="s">
        <v>7711</v>
      </c>
    </row>
    <row r="126" spans="1:14" s="14" customFormat="1" x14ac:dyDescent="0.3">
      <c r="A126" s="17">
        <v>124</v>
      </c>
      <c r="B126" s="17" t="s">
        <v>7710</v>
      </c>
      <c r="C126" s="17">
        <v>12</v>
      </c>
      <c r="D126" s="30" t="s">
        <v>6714</v>
      </c>
      <c r="E126" s="33">
        <v>1.7034291039666174</v>
      </c>
      <c r="F126" s="33">
        <v>9.1311894063135135</v>
      </c>
      <c r="G126" s="33">
        <v>0.47954600665025987</v>
      </c>
      <c r="H126" s="33">
        <f t="shared" si="4"/>
        <v>0.7684419042970686</v>
      </c>
      <c r="I126" s="34">
        <v>0.83655176164106515</v>
      </c>
      <c r="J126" s="15" t="s">
        <v>1957</v>
      </c>
      <c r="K126" s="40">
        <v>-21.2</v>
      </c>
      <c r="L126" s="16">
        <f t="shared" si="3"/>
        <v>124</v>
      </c>
      <c r="M126" s="47" t="s">
        <v>136</v>
      </c>
      <c r="N126" s="17" t="s">
        <v>7720</v>
      </c>
    </row>
    <row r="127" spans="1:14" s="14" customFormat="1" x14ac:dyDescent="0.3">
      <c r="A127" s="17">
        <v>125</v>
      </c>
      <c r="B127" s="17" t="s">
        <v>7710</v>
      </c>
      <c r="C127" s="17">
        <v>12</v>
      </c>
      <c r="D127" s="30" t="s">
        <v>6715</v>
      </c>
      <c r="E127" s="33">
        <v>0.45872672454761132</v>
      </c>
      <c r="F127" s="33">
        <v>2.4589932142336659</v>
      </c>
      <c r="G127" s="33">
        <v>8.6045759685825368E-2</v>
      </c>
      <c r="H127" s="33">
        <f t="shared" si="4"/>
        <v>-1.1242931363464821</v>
      </c>
      <c r="I127" s="34">
        <v>0.3403221496553121</v>
      </c>
      <c r="J127" s="15" t="s">
        <v>1957</v>
      </c>
      <c r="K127" s="40">
        <v>-21.2</v>
      </c>
      <c r="L127" s="16">
        <f t="shared" si="3"/>
        <v>125</v>
      </c>
      <c r="M127" s="47" t="s">
        <v>137</v>
      </c>
      <c r="N127" s="17" t="s">
        <v>7711</v>
      </c>
    </row>
    <row r="128" spans="1:14" s="14" customFormat="1" x14ac:dyDescent="0.3">
      <c r="A128" s="17">
        <v>126</v>
      </c>
      <c r="B128" s="17" t="s">
        <v>7710</v>
      </c>
      <c r="C128" s="17">
        <v>12</v>
      </c>
      <c r="D128" s="30" t="s">
        <v>6716</v>
      </c>
      <c r="E128" s="33">
        <v>1.1022159462683412</v>
      </c>
      <c r="F128" s="33">
        <v>5.9084012058963511</v>
      </c>
      <c r="G128" s="33">
        <v>0.28947846123191878</v>
      </c>
      <c r="H128" s="33">
        <f t="shared" si="4"/>
        <v>0.1404069045710615</v>
      </c>
      <c r="I128" s="34">
        <v>0.67189608742607065</v>
      </c>
      <c r="J128" s="15" t="s">
        <v>1958</v>
      </c>
      <c r="K128" s="40">
        <v>-23.4</v>
      </c>
      <c r="L128" s="16">
        <f t="shared" si="3"/>
        <v>126</v>
      </c>
      <c r="M128" s="47" t="s">
        <v>138</v>
      </c>
      <c r="N128" s="17" t="s">
        <v>7711</v>
      </c>
    </row>
    <row r="129" spans="1:14" s="14" customFormat="1" x14ac:dyDescent="0.3">
      <c r="A129" s="17">
        <v>127</v>
      </c>
      <c r="B129" s="17" t="s">
        <v>7710</v>
      </c>
      <c r="C129" s="17">
        <v>12</v>
      </c>
      <c r="D129" s="30" t="s">
        <v>6717</v>
      </c>
      <c r="E129" s="33">
        <v>0.30883719748153959</v>
      </c>
      <c r="F129" s="33">
        <v>1.6555141269761084</v>
      </c>
      <c r="G129" s="33">
        <v>3.8659680175466803E-2</v>
      </c>
      <c r="H129" s="33">
        <f t="shared" si="4"/>
        <v>-1.6950815683492471</v>
      </c>
      <c r="I129" s="34">
        <v>0.1906751488567307</v>
      </c>
      <c r="J129" s="15" t="s">
        <v>1958</v>
      </c>
      <c r="K129" s="40">
        <v>-22.9</v>
      </c>
      <c r="L129" s="16">
        <f t="shared" si="3"/>
        <v>127</v>
      </c>
      <c r="M129" s="47" t="s">
        <v>139</v>
      </c>
      <c r="N129" s="17" t="s">
        <v>7711</v>
      </c>
    </row>
    <row r="130" spans="1:14" s="14" customFormat="1" x14ac:dyDescent="0.3">
      <c r="A130" s="17">
        <v>128</v>
      </c>
      <c r="B130" s="17" t="s">
        <v>7710</v>
      </c>
      <c r="C130" s="17">
        <v>12</v>
      </c>
      <c r="D130" s="30" t="s">
        <v>6718</v>
      </c>
      <c r="E130" s="33">
        <v>1.5794025491848367</v>
      </c>
      <c r="F130" s="33">
        <v>8.4663481396662625</v>
      </c>
      <c r="G130" s="33">
        <v>0.44033624796115117</v>
      </c>
      <c r="H130" s="33">
        <f t="shared" si="4"/>
        <v>0.65937892401418807</v>
      </c>
      <c r="I130" s="34">
        <v>0.80795807091012062</v>
      </c>
      <c r="J130" s="15" t="s">
        <v>1958</v>
      </c>
      <c r="K130" s="40">
        <v>-24.2</v>
      </c>
      <c r="L130" s="16">
        <f t="shared" si="3"/>
        <v>128</v>
      </c>
      <c r="M130" s="47" t="s">
        <v>140</v>
      </c>
      <c r="N130" s="17" t="s">
        <v>7720</v>
      </c>
    </row>
    <row r="131" spans="1:14" s="14" customFormat="1" x14ac:dyDescent="0.3">
      <c r="A131" s="17">
        <v>129</v>
      </c>
      <c r="B131" s="17" t="s">
        <v>7710</v>
      </c>
      <c r="C131" s="17">
        <v>12</v>
      </c>
      <c r="D131" s="30" t="s">
        <v>6719</v>
      </c>
      <c r="E131" s="33">
        <v>0.23669491100589302</v>
      </c>
      <c r="F131" s="33">
        <v>1.2687971920125689</v>
      </c>
      <c r="G131" s="33">
        <v>1.5852615599920086E-2</v>
      </c>
      <c r="H131" s="33">
        <f t="shared" si="4"/>
        <v>-2.0788994067509843</v>
      </c>
      <c r="I131" s="34">
        <v>9.0047341512631732E-2</v>
      </c>
      <c r="J131" s="15" t="s">
        <v>1959</v>
      </c>
      <c r="K131" s="40">
        <v>-24.4</v>
      </c>
      <c r="L131" s="16">
        <f t="shared" ref="L131:L194" si="5">HYPERLINK("http://www.columbia.edu/~lac2/HM90mfesGIF/HM90mfe_"&amp;A131+4448&amp;".gif",A131)</f>
        <v>129</v>
      </c>
      <c r="M131" s="47" t="s">
        <v>142</v>
      </c>
      <c r="N131" s="17" t="s">
        <v>7711</v>
      </c>
    </row>
    <row r="132" spans="1:14" s="14" customFormat="1" x14ac:dyDescent="0.3">
      <c r="A132" s="17">
        <v>130</v>
      </c>
      <c r="B132" s="17" t="s">
        <v>7710</v>
      </c>
      <c r="C132" s="17">
        <v>12</v>
      </c>
      <c r="D132" s="30" t="s">
        <v>6720</v>
      </c>
      <c r="E132" s="33">
        <v>0.60838500716288446</v>
      </c>
      <c r="F132" s="33">
        <v>3.2612327213557872</v>
      </c>
      <c r="G132" s="33">
        <v>0.13335873356868375</v>
      </c>
      <c r="H132" s="33">
        <f t="shared" si="4"/>
        <v>-0.71694349468207907</v>
      </c>
      <c r="I132" s="34">
        <v>0.44711942993228787</v>
      </c>
      <c r="J132" s="15" t="s">
        <v>1958</v>
      </c>
      <c r="K132" s="40">
        <v>-21.5</v>
      </c>
      <c r="L132" s="16">
        <f t="shared" si="5"/>
        <v>130</v>
      </c>
      <c r="M132" s="47" t="s">
        <v>143</v>
      </c>
      <c r="N132" s="17" t="s">
        <v>7711</v>
      </c>
    </row>
    <row r="133" spans="1:14" s="14" customFormat="1" x14ac:dyDescent="0.3">
      <c r="A133" s="17">
        <v>131</v>
      </c>
      <c r="B133" s="17" t="s">
        <v>7710</v>
      </c>
      <c r="C133" s="17">
        <v>12</v>
      </c>
      <c r="D133" s="30" t="s">
        <v>6721</v>
      </c>
      <c r="E133" s="33">
        <v>0.72058526241403265</v>
      </c>
      <c r="F133" s="33">
        <v>3.8626794030810485</v>
      </c>
      <c r="G133" s="33">
        <v>0.16882972557514866</v>
      </c>
      <c r="H133" s="33">
        <f t="shared" si="4"/>
        <v>-0.47275894917263755</v>
      </c>
      <c r="I133" s="34">
        <v>0.51113874572086637</v>
      </c>
      <c r="J133" s="15" t="s">
        <v>1958</v>
      </c>
      <c r="K133" s="40">
        <v>-21.2</v>
      </c>
      <c r="L133" s="16">
        <f t="shared" si="5"/>
        <v>131</v>
      </c>
      <c r="M133" s="47" t="s">
        <v>145</v>
      </c>
      <c r="N133" s="17" t="s">
        <v>7711</v>
      </c>
    </row>
    <row r="134" spans="1:14" s="14" customFormat="1" x14ac:dyDescent="0.3">
      <c r="A134" s="17">
        <v>132</v>
      </c>
      <c r="B134" s="17" t="s">
        <v>7710</v>
      </c>
      <c r="C134" s="17">
        <v>12</v>
      </c>
      <c r="D134" s="30" t="s">
        <v>6722</v>
      </c>
      <c r="E134" s="33">
        <v>0.92542490072889594</v>
      </c>
      <c r="F134" s="33">
        <v>4.9607171969747164</v>
      </c>
      <c r="G134" s="33">
        <v>0.23358773487744322</v>
      </c>
      <c r="H134" s="33">
        <f t="shared" si="4"/>
        <v>-0.11181217636585183</v>
      </c>
      <c r="I134" s="34">
        <v>0.60577030965943068</v>
      </c>
      <c r="J134" s="15" t="s">
        <v>1958</v>
      </c>
      <c r="K134" s="40">
        <v>-21.9</v>
      </c>
      <c r="L134" s="16">
        <f t="shared" si="5"/>
        <v>132</v>
      </c>
      <c r="M134" s="47" t="s">
        <v>147</v>
      </c>
      <c r="N134" s="17" t="s">
        <v>7720</v>
      </c>
    </row>
    <row r="135" spans="1:14" s="14" customFormat="1" x14ac:dyDescent="0.3">
      <c r="A135" s="17">
        <v>133</v>
      </c>
      <c r="B135" s="17" t="s">
        <v>7710</v>
      </c>
      <c r="C135" s="17">
        <v>12</v>
      </c>
      <c r="D135" s="30" t="s">
        <v>6723</v>
      </c>
      <c r="E135" s="33">
        <v>0.19867237376910268</v>
      </c>
      <c r="F135" s="33">
        <v>1.064978325463166</v>
      </c>
      <c r="G135" s="33">
        <v>3.8321695557217835E-3</v>
      </c>
      <c r="H135" s="33">
        <f t="shared" si="4"/>
        <v>-2.3315368211788621</v>
      </c>
      <c r="I135" s="34">
        <v>2.3811886764563122E-2</v>
      </c>
      <c r="J135" s="15" t="s">
        <v>1959</v>
      </c>
      <c r="K135" s="40">
        <v>-22</v>
      </c>
      <c r="L135" s="16">
        <f t="shared" si="5"/>
        <v>133</v>
      </c>
      <c r="M135" s="47" t="s">
        <v>148</v>
      </c>
      <c r="N135" s="17" t="s">
        <v>7711</v>
      </c>
    </row>
    <row r="136" spans="1:14" s="14" customFormat="1" x14ac:dyDescent="0.3">
      <c r="A136" s="17">
        <v>134</v>
      </c>
      <c r="B136" s="17" t="s">
        <v>7710</v>
      </c>
      <c r="C136" s="17">
        <v>13</v>
      </c>
      <c r="D136" s="30" t="s">
        <v>6724</v>
      </c>
      <c r="E136" s="33">
        <v>0.13545551360674091</v>
      </c>
      <c r="F136" s="33">
        <v>0.72610591658463763</v>
      </c>
      <c r="G136" s="33">
        <v>-0.27389408341536237</v>
      </c>
      <c r="H136" s="33">
        <f t="shared" si="4"/>
        <v>-2.8841089764215546</v>
      </c>
      <c r="I136" s="34">
        <v>-9.1537175851638411E-2</v>
      </c>
      <c r="J136" s="15" t="s">
        <v>1960</v>
      </c>
      <c r="K136" s="40">
        <v>-25.5</v>
      </c>
      <c r="L136" s="16">
        <f t="shared" si="5"/>
        <v>134</v>
      </c>
      <c r="M136" s="47" t="s">
        <v>56</v>
      </c>
      <c r="N136" s="17" t="s">
        <v>7720</v>
      </c>
    </row>
    <row r="137" spans="1:14" s="14" customFormat="1" x14ac:dyDescent="0.3">
      <c r="A137" s="17">
        <v>135</v>
      </c>
      <c r="B137" s="17" t="s">
        <v>7710</v>
      </c>
      <c r="C137" s="17">
        <v>13</v>
      </c>
      <c r="D137" s="30" t="s">
        <v>6725</v>
      </c>
      <c r="E137" s="33">
        <v>0.22684918974558527</v>
      </c>
      <c r="F137" s="33">
        <v>1.2160194477200188</v>
      </c>
      <c r="G137" s="33">
        <v>1.2739988990109554E-2</v>
      </c>
      <c r="H137" s="33">
        <f t="shared" si="4"/>
        <v>-2.1401945881725362</v>
      </c>
      <c r="I137" s="34">
        <v>7.3977218943827222E-2</v>
      </c>
      <c r="J137" s="15" t="s">
        <v>1960</v>
      </c>
      <c r="K137" s="40">
        <v>-25.5</v>
      </c>
      <c r="L137" s="16">
        <f t="shared" si="5"/>
        <v>135</v>
      </c>
      <c r="M137" s="47" t="s">
        <v>58</v>
      </c>
      <c r="N137" s="17" t="s">
        <v>7711</v>
      </c>
    </row>
    <row r="138" spans="1:14" s="14" customFormat="1" x14ac:dyDescent="0.3">
      <c r="A138" s="17">
        <v>136</v>
      </c>
      <c r="B138" s="17" t="s">
        <v>7710</v>
      </c>
      <c r="C138" s="17">
        <v>13</v>
      </c>
      <c r="D138" s="30" t="s">
        <v>6726</v>
      </c>
      <c r="E138" s="33">
        <v>0.24908149578531669</v>
      </c>
      <c r="F138" s="33">
        <v>1.3351951720957447</v>
      </c>
      <c r="G138" s="33">
        <v>1.976851087765244E-2</v>
      </c>
      <c r="H138" s="33">
        <f t="shared" si="4"/>
        <v>-2.0053102468547892</v>
      </c>
      <c r="I138" s="34">
        <v>0.10934064959722777</v>
      </c>
      <c r="J138" s="15" t="s">
        <v>1960</v>
      </c>
      <c r="K138" s="40">
        <v>-25.5</v>
      </c>
      <c r="L138" s="16">
        <f t="shared" si="5"/>
        <v>136</v>
      </c>
      <c r="M138" s="47" t="s">
        <v>60</v>
      </c>
      <c r="N138" s="17" t="s">
        <v>7711</v>
      </c>
    </row>
    <row r="139" spans="1:14" s="14" customFormat="1" x14ac:dyDescent="0.3">
      <c r="A139" s="17">
        <v>137</v>
      </c>
      <c r="B139" s="17" t="s">
        <v>7710</v>
      </c>
      <c r="C139" s="17">
        <v>13</v>
      </c>
      <c r="D139" s="30" t="s">
        <v>6727</v>
      </c>
      <c r="E139" s="33">
        <v>9.9532877734362701E-2</v>
      </c>
      <c r="F139" s="33">
        <v>0.53354351914708276</v>
      </c>
      <c r="G139" s="33">
        <v>-0.46645648085291724</v>
      </c>
      <c r="H139" s="33">
        <f t="shared" si="4"/>
        <v>-3.328683033872299</v>
      </c>
      <c r="I139" s="34">
        <v>-0.17966976346492267</v>
      </c>
      <c r="J139" s="15" t="s">
        <v>1960</v>
      </c>
      <c r="K139" s="40">
        <v>-25.5</v>
      </c>
      <c r="L139" s="16">
        <f t="shared" si="5"/>
        <v>137</v>
      </c>
      <c r="M139" s="47" t="s">
        <v>62</v>
      </c>
      <c r="N139" s="17" t="s">
        <v>7711</v>
      </c>
    </row>
    <row r="140" spans="1:14" s="14" customFormat="1" x14ac:dyDescent="0.3">
      <c r="A140" s="17">
        <v>138</v>
      </c>
      <c r="B140" s="17" t="s">
        <v>7710</v>
      </c>
      <c r="C140" s="17">
        <v>13</v>
      </c>
      <c r="D140" s="30" t="s">
        <v>6728</v>
      </c>
      <c r="E140" s="33">
        <v>5.0421542343300041E-2</v>
      </c>
      <c r="F140" s="33">
        <v>0.2702834254874586</v>
      </c>
      <c r="G140" s="33">
        <v>-0.72971657451254135</v>
      </c>
      <c r="H140" s="33">
        <f t="shared" si="4"/>
        <v>-4.3098159403407132</v>
      </c>
      <c r="I140" s="34">
        <v>-0.37417005062840386</v>
      </c>
      <c r="J140" s="15" t="s">
        <v>1897</v>
      </c>
      <c r="K140" s="40">
        <v>-23.8</v>
      </c>
      <c r="L140" s="16">
        <f t="shared" si="5"/>
        <v>138</v>
      </c>
      <c r="M140" s="47" t="s">
        <v>64</v>
      </c>
      <c r="N140" s="17" t="s">
        <v>7720</v>
      </c>
    </row>
    <row r="141" spans="1:14" s="14" customFormat="1" x14ac:dyDescent="0.3">
      <c r="A141" s="17">
        <v>139</v>
      </c>
      <c r="B141" s="17" t="s">
        <v>7710</v>
      </c>
      <c r="C141" s="17">
        <v>13</v>
      </c>
      <c r="D141" s="30" t="s">
        <v>6729</v>
      </c>
      <c r="E141" s="33">
        <v>0.19046263635030569</v>
      </c>
      <c r="F141" s="33">
        <v>1.0209702319225709</v>
      </c>
      <c r="G141" s="33">
        <v>1.2367429258492569E-3</v>
      </c>
      <c r="H141" s="33">
        <f t="shared" si="4"/>
        <v>-2.3924200874001049</v>
      </c>
      <c r="I141" s="34">
        <v>7.8497584557216428E-3</v>
      </c>
      <c r="J141" s="15" t="s">
        <v>1897</v>
      </c>
      <c r="K141" s="40">
        <v>-23.8</v>
      </c>
      <c r="L141" s="16">
        <f t="shared" si="5"/>
        <v>139</v>
      </c>
      <c r="M141" s="47" t="s">
        <v>66</v>
      </c>
      <c r="N141" s="17" t="s">
        <v>7711</v>
      </c>
    </row>
    <row r="142" spans="1:14" s="14" customFormat="1" x14ac:dyDescent="0.3">
      <c r="A142" s="17">
        <v>140</v>
      </c>
      <c r="B142" s="17" t="s">
        <v>7710</v>
      </c>
      <c r="C142" s="17">
        <v>13</v>
      </c>
      <c r="D142" s="30" t="s">
        <v>6730</v>
      </c>
      <c r="E142" s="33">
        <v>0.42048345668607634</v>
      </c>
      <c r="F142" s="33">
        <v>2.2539911266522727</v>
      </c>
      <c r="G142" s="33">
        <v>7.3955531855405848E-2</v>
      </c>
      <c r="H142" s="33">
        <f t="shared" si="4"/>
        <v>-1.2498790540417986</v>
      </c>
      <c r="I142" s="34">
        <v>0.30739654207125622</v>
      </c>
      <c r="J142" s="15" t="s">
        <v>1897</v>
      </c>
      <c r="K142" s="40">
        <v>-23.8</v>
      </c>
      <c r="L142" s="16">
        <f t="shared" si="5"/>
        <v>140</v>
      </c>
      <c r="M142" s="47" t="s">
        <v>67</v>
      </c>
      <c r="N142" s="17" t="s">
        <v>7711</v>
      </c>
    </row>
    <row r="143" spans="1:14" s="14" customFormat="1" x14ac:dyDescent="0.3">
      <c r="A143" s="17">
        <v>141</v>
      </c>
      <c r="B143" s="17" t="s">
        <v>7710</v>
      </c>
      <c r="C143" s="17">
        <v>13</v>
      </c>
      <c r="D143" s="30" t="s">
        <v>6731</v>
      </c>
      <c r="E143" s="33">
        <v>0.19366054922274437</v>
      </c>
      <c r="F143" s="33">
        <v>1.0381125644535396</v>
      </c>
      <c r="G143" s="33">
        <v>2.2477311957220529E-3</v>
      </c>
      <c r="H143" s="33">
        <f t="shared" si="4"/>
        <v>-2.3683980038138364</v>
      </c>
      <c r="I143" s="34">
        <v>1.4147771099398535E-2</v>
      </c>
      <c r="J143" s="15" t="s">
        <v>1897</v>
      </c>
      <c r="K143" s="40">
        <v>-23.8</v>
      </c>
      <c r="L143" s="16">
        <f t="shared" si="5"/>
        <v>141</v>
      </c>
      <c r="M143" s="47" t="s">
        <v>69</v>
      </c>
      <c r="N143" s="17" t="s">
        <v>7711</v>
      </c>
    </row>
    <row r="144" spans="1:14" s="14" customFormat="1" x14ac:dyDescent="0.3">
      <c r="A144" s="17">
        <v>142</v>
      </c>
      <c r="B144" s="17" t="s">
        <v>7710</v>
      </c>
      <c r="C144" s="17">
        <v>13</v>
      </c>
      <c r="D144" s="30" t="s">
        <v>6732</v>
      </c>
      <c r="E144" s="33">
        <v>1.5369973558833785E-2</v>
      </c>
      <c r="F144" s="33">
        <v>8.2390361541276269E-2</v>
      </c>
      <c r="G144" s="33">
        <v>-0.91760963845872379</v>
      </c>
      <c r="H144" s="33">
        <f t="shared" si="4"/>
        <v>-6.0237415066310236</v>
      </c>
      <c r="I144" s="34">
        <v>-0.71393952795663096</v>
      </c>
      <c r="J144" s="15" t="s">
        <v>1897</v>
      </c>
      <c r="K144" s="40">
        <v>-24.9</v>
      </c>
      <c r="L144" s="16">
        <f t="shared" si="5"/>
        <v>142</v>
      </c>
      <c r="M144" s="47" t="s">
        <v>70</v>
      </c>
      <c r="N144" s="17" t="s">
        <v>7720</v>
      </c>
    </row>
    <row r="145" spans="1:14" s="14" customFormat="1" x14ac:dyDescent="0.3">
      <c r="A145" s="17">
        <v>143</v>
      </c>
      <c r="B145" s="17" t="s">
        <v>7710</v>
      </c>
      <c r="C145" s="17">
        <v>13</v>
      </c>
      <c r="D145" s="30" t="s">
        <v>6733</v>
      </c>
      <c r="E145" s="33">
        <v>6.4565735250618178E-2</v>
      </c>
      <c r="F145" s="33">
        <v>0.34610302028915058</v>
      </c>
      <c r="G145" s="33">
        <v>-0.65389697971084937</v>
      </c>
      <c r="H145" s="33">
        <f t="shared" si="4"/>
        <v>-3.9530874536292488</v>
      </c>
      <c r="I145" s="34">
        <v>-0.3034520137066572</v>
      </c>
      <c r="J145" s="15" t="s">
        <v>1897</v>
      </c>
      <c r="K145" s="40">
        <v>-24.9</v>
      </c>
      <c r="L145" s="16">
        <f t="shared" si="5"/>
        <v>143</v>
      </c>
      <c r="M145" s="47" t="s">
        <v>71</v>
      </c>
      <c r="N145" s="17" t="s">
        <v>7711</v>
      </c>
    </row>
    <row r="146" spans="1:14" s="14" customFormat="1" x14ac:dyDescent="0.3">
      <c r="A146" s="17">
        <v>144</v>
      </c>
      <c r="B146" s="17" t="s">
        <v>7710</v>
      </c>
      <c r="C146" s="17">
        <v>13</v>
      </c>
      <c r="D146" s="30" t="s">
        <v>6734</v>
      </c>
      <c r="E146" s="33">
        <v>8.9103930687644745E-2</v>
      </c>
      <c r="F146" s="33">
        <v>0.47763940751118</v>
      </c>
      <c r="G146" s="33">
        <v>-0.52236059248881994</v>
      </c>
      <c r="H146" s="33">
        <f t="shared" si="4"/>
        <v>-3.4883671142734149</v>
      </c>
      <c r="I146" s="34">
        <v>-0.21132561690607249</v>
      </c>
      <c r="J146" s="15" t="s">
        <v>1897</v>
      </c>
      <c r="K146" s="40">
        <v>-24.9</v>
      </c>
      <c r="L146" s="16">
        <f t="shared" si="5"/>
        <v>144</v>
      </c>
      <c r="M146" s="47" t="s">
        <v>72</v>
      </c>
      <c r="N146" s="17" t="s">
        <v>7711</v>
      </c>
    </row>
    <row r="147" spans="1:14" s="14" customFormat="1" x14ac:dyDescent="0.3">
      <c r="A147" s="17">
        <v>145</v>
      </c>
      <c r="B147" s="17" t="s">
        <v>7710</v>
      </c>
      <c r="C147" s="17">
        <v>13</v>
      </c>
      <c r="D147" s="30" t="s">
        <v>6735</v>
      </c>
      <c r="E147" s="33">
        <v>1.9331467484893762E-2</v>
      </c>
      <c r="F147" s="33">
        <v>0.10362585134627086</v>
      </c>
      <c r="G147" s="33">
        <v>-0.89637414865372911</v>
      </c>
      <c r="H147" s="33">
        <f t="shared" si="4"/>
        <v>-5.6929050306105129</v>
      </c>
      <c r="I147" s="34">
        <v>-0.64835433642354579</v>
      </c>
      <c r="J147" s="15" t="s">
        <v>1897</v>
      </c>
      <c r="K147" s="40">
        <v>-24.9</v>
      </c>
      <c r="L147" s="16">
        <f t="shared" si="5"/>
        <v>145</v>
      </c>
      <c r="M147" s="47" t="s">
        <v>73</v>
      </c>
      <c r="N147" s="17" t="s">
        <v>7711</v>
      </c>
    </row>
    <row r="148" spans="1:14" s="14" customFormat="1" x14ac:dyDescent="0.3">
      <c r="A148" s="17">
        <v>146</v>
      </c>
      <c r="B148" s="17" t="s">
        <v>7710</v>
      </c>
      <c r="C148" s="17">
        <v>14</v>
      </c>
      <c r="D148" s="30" t="s">
        <v>6736</v>
      </c>
      <c r="E148" s="33">
        <v>1.2692181025973866E-2</v>
      </c>
      <c r="F148" s="33">
        <v>6.8036121173175146E-2</v>
      </c>
      <c r="G148" s="33">
        <v>-0.93196387882682485</v>
      </c>
      <c r="H148" s="33">
        <f t="shared" si="4"/>
        <v>-6.2999161863964295</v>
      </c>
      <c r="I148" s="34">
        <v>-0.76868853715560348</v>
      </c>
      <c r="J148" s="15" t="s">
        <v>1897</v>
      </c>
      <c r="K148" s="40">
        <v>-24.8</v>
      </c>
      <c r="L148" s="16">
        <f t="shared" si="5"/>
        <v>146</v>
      </c>
      <c r="M148" s="47" t="s">
        <v>94</v>
      </c>
      <c r="N148" s="17" t="s">
        <v>7711</v>
      </c>
    </row>
    <row r="149" spans="1:14" s="14" customFormat="1" x14ac:dyDescent="0.3">
      <c r="A149" s="17">
        <v>147</v>
      </c>
      <c r="B149" s="17" t="s">
        <v>7710</v>
      </c>
      <c r="C149" s="17">
        <v>14</v>
      </c>
      <c r="D149" s="30" t="s">
        <v>6737</v>
      </c>
      <c r="E149" s="33">
        <v>3.7834556453859032E-2</v>
      </c>
      <c r="F149" s="33">
        <v>0.20281120023109489</v>
      </c>
      <c r="G149" s="33">
        <v>-0.79718879976890511</v>
      </c>
      <c r="H149" s="33">
        <f t="shared" si="4"/>
        <v>-4.7241516577030707</v>
      </c>
      <c r="I149" s="34">
        <v>-0.45630817429927661</v>
      </c>
      <c r="J149" s="15" t="s">
        <v>1897</v>
      </c>
      <c r="K149" s="40">
        <v>-24.8</v>
      </c>
      <c r="L149" s="16">
        <f t="shared" si="5"/>
        <v>147</v>
      </c>
      <c r="M149" s="47" t="s">
        <v>95</v>
      </c>
      <c r="N149" s="17" t="s">
        <v>7711</v>
      </c>
    </row>
    <row r="150" spans="1:14" s="14" customFormat="1" x14ac:dyDescent="0.3">
      <c r="A150" s="17">
        <v>148</v>
      </c>
      <c r="B150" s="17" t="s">
        <v>7710</v>
      </c>
      <c r="C150" s="17">
        <v>14</v>
      </c>
      <c r="D150" s="30" t="s">
        <v>6738</v>
      </c>
      <c r="E150" s="33">
        <v>9.8967459075934683E-2</v>
      </c>
      <c r="F150" s="33">
        <v>0.53051260647102982</v>
      </c>
      <c r="G150" s="33">
        <v>-0.46948739352897018</v>
      </c>
      <c r="H150" s="33">
        <f t="shared" si="4"/>
        <v>-3.336901950916372</v>
      </c>
      <c r="I150" s="34">
        <v>-0.1812990857664232</v>
      </c>
      <c r="J150" s="15" t="s">
        <v>1897</v>
      </c>
      <c r="K150" s="40">
        <v>-24.8</v>
      </c>
      <c r="L150" s="16">
        <f t="shared" si="5"/>
        <v>148</v>
      </c>
      <c r="M150" s="47" t="s">
        <v>97</v>
      </c>
      <c r="N150" s="17" t="s">
        <v>7720</v>
      </c>
    </row>
    <row r="151" spans="1:14" s="14" customFormat="1" x14ac:dyDescent="0.3">
      <c r="A151" s="17">
        <v>149</v>
      </c>
      <c r="B151" s="17" t="s">
        <v>7710</v>
      </c>
      <c r="C151" s="17">
        <v>14</v>
      </c>
      <c r="D151" s="30" t="s">
        <v>6739</v>
      </c>
      <c r="E151" s="33">
        <v>2.6082469179682218E-2</v>
      </c>
      <c r="F151" s="33">
        <v>0.13981442826673718</v>
      </c>
      <c r="G151" s="33">
        <v>-0.86018557173326282</v>
      </c>
      <c r="H151" s="33">
        <f t="shared" si="4"/>
        <v>-5.2607757364380836</v>
      </c>
      <c r="I151" s="34">
        <v>-0.56268880502186736</v>
      </c>
      <c r="J151" s="15" t="s">
        <v>1897</v>
      </c>
      <c r="K151" s="40">
        <v>-24.8</v>
      </c>
      <c r="L151" s="16">
        <f t="shared" si="5"/>
        <v>149</v>
      </c>
      <c r="M151" s="47" t="s">
        <v>99</v>
      </c>
      <c r="N151" s="17" t="s">
        <v>7711</v>
      </c>
    </row>
    <row r="152" spans="1:14" s="14" customFormat="1" x14ac:dyDescent="0.3">
      <c r="A152" s="17">
        <v>150</v>
      </c>
      <c r="B152" s="17" t="s">
        <v>7710</v>
      </c>
      <c r="C152" s="17">
        <v>14</v>
      </c>
      <c r="D152" s="30" t="s">
        <v>6740</v>
      </c>
      <c r="E152" s="33">
        <v>0.10244852053682985</v>
      </c>
      <c r="F152" s="33">
        <v>0.54917274997828502</v>
      </c>
      <c r="G152" s="33">
        <v>-0.45082725002171498</v>
      </c>
      <c r="H152" s="33">
        <f t="shared" si="4"/>
        <v>-3.2870289444043839</v>
      </c>
      <c r="I152" s="34">
        <v>-0.17141223555037641</v>
      </c>
      <c r="J152" s="15" t="s">
        <v>1897</v>
      </c>
      <c r="K152" s="40">
        <v>-24.8</v>
      </c>
      <c r="L152" s="16">
        <f t="shared" si="5"/>
        <v>150</v>
      </c>
      <c r="M152" s="47" t="s">
        <v>101</v>
      </c>
      <c r="N152" s="17" t="s">
        <v>7711</v>
      </c>
    </row>
    <row r="153" spans="1:14" s="14" customFormat="1" x14ac:dyDescent="0.3">
      <c r="A153" s="17">
        <v>151</v>
      </c>
      <c r="B153" s="17" t="s">
        <v>7710</v>
      </c>
      <c r="C153" s="17">
        <v>14</v>
      </c>
      <c r="D153" s="30" t="s">
        <v>6741</v>
      </c>
      <c r="E153" s="33">
        <v>8.9282508105406611E-2</v>
      </c>
      <c r="F153" s="33">
        <v>0.4785966673240345</v>
      </c>
      <c r="G153" s="33">
        <v>-0.5214033326759655</v>
      </c>
      <c r="H153" s="33">
        <f t="shared" si="4"/>
        <v>-3.4854786341532389</v>
      </c>
      <c r="I153" s="34">
        <v>-0.21075300313566855</v>
      </c>
      <c r="J153" s="15" t="s">
        <v>1897</v>
      </c>
      <c r="K153" s="40">
        <v>-24.8</v>
      </c>
      <c r="L153" s="16">
        <f t="shared" si="5"/>
        <v>151</v>
      </c>
      <c r="M153" s="47" t="s">
        <v>103</v>
      </c>
      <c r="N153" s="17" t="s">
        <v>7711</v>
      </c>
    </row>
    <row r="154" spans="1:14" s="14" customFormat="1" x14ac:dyDescent="0.3">
      <c r="A154" s="17">
        <v>152</v>
      </c>
      <c r="B154" s="17" t="s">
        <v>7710</v>
      </c>
      <c r="C154" s="17">
        <v>14</v>
      </c>
      <c r="D154" s="30" t="s">
        <v>6742</v>
      </c>
      <c r="E154" s="33">
        <v>9.4830076786555584E-2</v>
      </c>
      <c r="F154" s="33">
        <v>0.50833427146273702</v>
      </c>
      <c r="G154" s="33">
        <v>-0.49166572853726298</v>
      </c>
      <c r="H154" s="33">
        <f t="shared" si="4"/>
        <v>-3.3985114856203094</v>
      </c>
      <c r="I154" s="34">
        <v>-0.1935125913097826</v>
      </c>
      <c r="J154" s="15" t="s">
        <v>1897</v>
      </c>
      <c r="K154" s="40">
        <v>-24.8</v>
      </c>
      <c r="L154" s="16">
        <f t="shared" si="5"/>
        <v>152</v>
      </c>
      <c r="M154" s="47" t="s">
        <v>105</v>
      </c>
      <c r="N154" s="17" t="s">
        <v>7720</v>
      </c>
    </row>
    <row r="155" spans="1:14" s="14" customFormat="1" x14ac:dyDescent="0.3">
      <c r="A155" s="17">
        <v>153</v>
      </c>
      <c r="B155" s="17" t="s">
        <v>7710</v>
      </c>
      <c r="C155" s="17">
        <v>14</v>
      </c>
      <c r="D155" s="30" t="s">
        <v>6743</v>
      </c>
      <c r="E155" s="33">
        <v>5.9708150415070008E-2</v>
      </c>
      <c r="F155" s="33">
        <v>0.32006405741870292</v>
      </c>
      <c r="G155" s="33">
        <v>-0.67993594258129708</v>
      </c>
      <c r="H155" s="33">
        <f t="shared" si="4"/>
        <v>-4.0659283108672346</v>
      </c>
      <c r="I155" s="34">
        <v>-0.32582164272619735</v>
      </c>
      <c r="J155" s="15" t="s">
        <v>1897</v>
      </c>
      <c r="K155" s="40">
        <v>-24.8</v>
      </c>
      <c r="L155" s="16">
        <f t="shared" si="5"/>
        <v>153</v>
      </c>
      <c r="M155" s="47" t="s">
        <v>106</v>
      </c>
      <c r="N155" s="17" t="s">
        <v>7711</v>
      </c>
    </row>
    <row r="156" spans="1:14" s="14" customFormat="1" x14ac:dyDescent="0.3">
      <c r="A156" s="17">
        <v>154</v>
      </c>
      <c r="B156" s="17" t="s">
        <v>7710</v>
      </c>
      <c r="C156" s="17">
        <v>14</v>
      </c>
      <c r="D156" s="30" t="s">
        <v>6744</v>
      </c>
      <c r="E156" s="33">
        <v>1.6118392666207848E-2</v>
      </c>
      <c r="F156" s="33">
        <v>8.6402243578998325E-2</v>
      </c>
      <c r="G156" s="33">
        <v>-0.91359775642100172</v>
      </c>
      <c r="H156" s="33">
        <f t="shared" si="4"/>
        <v>-5.9551483049725968</v>
      </c>
      <c r="I156" s="34">
        <v>-0.70034157671876152</v>
      </c>
      <c r="J156" s="15" t="s">
        <v>1897</v>
      </c>
      <c r="K156" s="40">
        <v>-24.8</v>
      </c>
      <c r="L156" s="16">
        <f t="shared" si="5"/>
        <v>154</v>
      </c>
      <c r="M156" s="47" t="s">
        <v>107</v>
      </c>
      <c r="N156" s="17" t="s">
        <v>7711</v>
      </c>
    </row>
    <row r="157" spans="1:14" s="14" customFormat="1" x14ac:dyDescent="0.3">
      <c r="A157" s="17">
        <v>155</v>
      </c>
      <c r="B157" s="17" t="s">
        <v>7710</v>
      </c>
      <c r="C157" s="17">
        <v>14</v>
      </c>
      <c r="D157" s="30" t="s">
        <v>6745</v>
      </c>
      <c r="E157" s="33">
        <v>2.6432390975295306E-2</v>
      </c>
      <c r="F157" s="33">
        <v>0.14169017536164125</v>
      </c>
      <c r="G157" s="33">
        <v>-0.8583098246383587</v>
      </c>
      <c r="H157" s="33">
        <f t="shared" si="4"/>
        <v>-5.2415492580913217</v>
      </c>
      <c r="I157" s="34">
        <v>-0.55887733816051399</v>
      </c>
      <c r="J157" s="15" t="s">
        <v>1897</v>
      </c>
      <c r="K157" s="40">
        <v>-24.8</v>
      </c>
      <c r="L157" s="16">
        <f t="shared" si="5"/>
        <v>155</v>
      </c>
      <c r="M157" s="47" t="s">
        <v>109</v>
      </c>
      <c r="N157" s="17" t="s">
        <v>7711</v>
      </c>
    </row>
    <row r="158" spans="1:14" s="14" customFormat="1" x14ac:dyDescent="0.3">
      <c r="A158" s="17">
        <v>156</v>
      </c>
      <c r="B158" s="17" t="s">
        <v>7710</v>
      </c>
      <c r="C158" s="17">
        <v>14</v>
      </c>
      <c r="D158" s="30" t="s">
        <v>6746</v>
      </c>
      <c r="E158" s="33">
        <v>3.5294086304475655E-2</v>
      </c>
      <c r="F158" s="33">
        <v>0.18919307308915084</v>
      </c>
      <c r="G158" s="33">
        <v>-0.8108069269108491</v>
      </c>
      <c r="H158" s="33">
        <f t="shared" si="4"/>
        <v>-4.8244297165878116</v>
      </c>
      <c r="I158" s="34">
        <v>-0.47618734777383026</v>
      </c>
      <c r="J158" s="15" t="s">
        <v>1897</v>
      </c>
      <c r="K158" s="40">
        <v>-24.8</v>
      </c>
      <c r="L158" s="16">
        <f t="shared" si="5"/>
        <v>156</v>
      </c>
      <c r="M158" s="47" t="s">
        <v>111</v>
      </c>
      <c r="N158" s="17" t="s">
        <v>7720</v>
      </c>
    </row>
    <row r="159" spans="1:14" s="14" customFormat="1" x14ac:dyDescent="0.3">
      <c r="A159" s="17">
        <v>157</v>
      </c>
      <c r="B159" s="17" t="s">
        <v>7710</v>
      </c>
      <c r="C159" s="17">
        <v>14</v>
      </c>
      <c r="D159" s="30" t="s">
        <v>6747</v>
      </c>
      <c r="E159" s="33">
        <v>2.2256044794642115E-2</v>
      </c>
      <c r="F159" s="33">
        <v>0.11930297538186113</v>
      </c>
      <c r="G159" s="33">
        <v>-0.88069702461813892</v>
      </c>
      <c r="H159" s="33">
        <f t="shared" si="4"/>
        <v>-5.489658961073137</v>
      </c>
      <c r="I159" s="34">
        <v>-0.60806273206572059</v>
      </c>
      <c r="J159" s="15" t="s">
        <v>1897</v>
      </c>
      <c r="K159" s="40">
        <v>-24.8</v>
      </c>
      <c r="L159" s="16">
        <f t="shared" si="5"/>
        <v>157</v>
      </c>
      <c r="M159" s="47" t="s">
        <v>113</v>
      </c>
      <c r="N159" s="17" t="s">
        <v>7711</v>
      </c>
    </row>
    <row r="160" spans="1:14" s="14" customFormat="1" x14ac:dyDescent="0.3">
      <c r="A160" s="17">
        <v>158</v>
      </c>
      <c r="B160" s="17" t="s">
        <v>7710</v>
      </c>
      <c r="C160" s="17">
        <v>15</v>
      </c>
      <c r="D160" s="30" t="s">
        <v>6748</v>
      </c>
      <c r="E160" s="33">
        <v>3.0014125688694607E-2</v>
      </c>
      <c r="F160" s="33">
        <v>0.16088997533867511</v>
      </c>
      <c r="G160" s="33">
        <v>-0.83911002466132489</v>
      </c>
      <c r="H160" s="33">
        <f t="shared" si="4"/>
        <v>-5.0582145468959077</v>
      </c>
      <c r="I160" s="34">
        <v>-0.5225329716231657</v>
      </c>
      <c r="J160" s="15" t="s">
        <v>1897</v>
      </c>
      <c r="K160" s="40">
        <v>-24.8</v>
      </c>
      <c r="L160" s="16">
        <f t="shared" si="5"/>
        <v>158</v>
      </c>
      <c r="M160" s="47" t="s">
        <v>176</v>
      </c>
      <c r="N160" s="17" t="s">
        <v>7711</v>
      </c>
    </row>
    <row r="161" spans="1:14" s="14" customFormat="1" x14ac:dyDescent="0.3">
      <c r="A161" s="17">
        <v>159</v>
      </c>
      <c r="B161" s="17" t="s">
        <v>7710</v>
      </c>
      <c r="C161" s="17">
        <v>15</v>
      </c>
      <c r="D161" s="30" t="s">
        <v>6749</v>
      </c>
      <c r="E161" s="33">
        <v>4.7985794005112249E-2</v>
      </c>
      <c r="F161" s="33">
        <v>0.2572266570136108</v>
      </c>
      <c r="G161" s="33">
        <v>-0.7427733429863892</v>
      </c>
      <c r="H161" s="33">
        <f t="shared" si="4"/>
        <v>-4.3812488246033023</v>
      </c>
      <c r="I161" s="34">
        <v>-0.38833094199224533</v>
      </c>
      <c r="J161" s="15" t="s">
        <v>1897</v>
      </c>
      <c r="K161" s="40">
        <v>-24.8</v>
      </c>
      <c r="L161" s="16">
        <f t="shared" si="5"/>
        <v>159</v>
      </c>
      <c r="M161" s="47" t="s">
        <v>177</v>
      </c>
      <c r="N161" s="17" t="s">
        <v>7720</v>
      </c>
    </row>
    <row r="162" spans="1:14" s="14" customFormat="1" x14ac:dyDescent="0.3">
      <c r="A162" s="17">
        <v>160</v>
      </c>
      <c r="B162" s="17" t="s">
        <v>7710</v>
      </c>
      <c r="C162" s="17">
        <v>15</v>
      </c>
      <c r="D162" s="30" t="s">
        <v>6750</v>
      </c>
      <c r="E162" s="33">
        <v>5.7105731030702302E-2</v>
      </c>
      <c r="F162" s="33">
        <v>0.30611385294116511</v>
      </c>
      <c r="G162" s="33">
        <v>-0.69388614705883489</v>
      </c>
      <c r="H162" s="33">
        <f t="shared" si="4"/>
        <v>-4.1302206505846444</v>
      </c>
      <c r="I162" s="34">
        <v>-0.33856698890203768</v>
      </c>
      <c r="J162" s="15" t="s">
        <v>1897</v>
      </c>
      <c r="K162" s="40">
        <v>-24.8</v>
      </c>
      <c r="L162" s="16">
        <f t="shared" si="5"/>
        <v>160</v>
      </c>
      <c r="M162" s="47" t="s">
        <v>179</v>
      </c>
      <c r="N162" s="17" t="s">
        <v>7711</v>
      </c>
    </row>
    <row r="163" spans="1:14" s="14" customFormat="1" x14ac:dyDescent="0.3">
      <c r="A163" s="17">
        <v>161</v>
      </c>
      <c r="B163" s="17" t="s">
        <v>7710</v>
      </c>
      <c r="C163" s="17">
        <v>15</v>
      </c>
      <c r="D163" s="30" t="s">
        <v>6751</v>
      </c>
      <c r="E163" s="33">
        <v>1.3997680724990679E-2</v>
      </c>
      <c r="F163" s="33">
        <v>7.5034219887027714E-2</v>
      </c>
      <c r="G163" s="33">
        <v>-0.92496578011297226</v>
      </c>
      <c r="H163" s="33">
        <f t="shared" si="4"/>
        <v>-6.1586683828715501</v>
      </c>
      <c r="I163" s="34">
        <v>-0.74068750063376465</v>
      </c>
      <c r="J163" s="15" t="s">
        <v>1897</v>
      </c>
      <c r="K163" s="40">
        <v>-24.8</v>
      </c>
      <c r="L163" s="16">
        <f t="shared" si="5"/>
        <v>161</v>
      </c>
      <c r="M163" s="47" t="s">
        <v>180</v>
      </c>
      <c r="N163" s="17" t="s">
        <v>7711</v>
      </c>
    </row>
    <row r="164" spans="1:14" s="14" customFormat="1" x14ac:dyDescent="0.3">
      <c r="A164" s="17">
        <v>162</v>
      </c>
      <c r="B164" s="17" t="s">
        <v>7710</v>
      </c>
      <c r="C164" s="17">
        <v>15</v>
      </c>
      <c r="D164" s="30" t="s">
        <v>6752</v>
      </c>
      <c r="E164" s="33">
        <v>3.0575665401234995E-2</v>
      </c>
      <c r="F164" s="33">
        <v>0.16390009502163294</v>
      </c>
      <c r="G164" s="33">
        <v>-0.83609990497836706</v>
      </c>
      <c r="H164" s="33">
        <f t="shared" ref="H164:H227" si="6">LOG(E164,2)</f>
        <v>-5.0314722941090233</v>
      </c>
      <c r="I164" s="34">
        <v>-0.5172315738082971</v>
      </c>
      <c r="J164" s="15" t="s">
        <v>1897</v>
      </c>
      <c r="K164" s="40">
        <v>-24.8</v>
      </c>
      <c r="L164" s="16">
        <f t="shared" si="5"/>
        <v>162</v>
      </c>
      <c r="M164" s="47" t="s">
        <v>181</v>
      </c>
      <c r="N164" s="17" t="s">
        <v>7711</v>
      </c>
    </row>
    <row r="165" spans="1:14" s="14" customFormat="1" x14ac:dyDescent="0.3">
      <c r="A165" s="17">
        <v>163</v>
      </c>
      <c r="B165" s="17" t="s">
        <v>7710</v>
      </c>
      <c r="C165" s="17">
        <v>15</v>
      </c>
      <c r="D165" s="30" t="s">
        <v>6753</v>
      </c>
      <c r="E165" s="33">
        <v>0.18721301352220196</v>
      </c>
      <c r="F165" s="33">
        <v>1.0035507094585019</v>
      </c>
      <c r="G165" s="33">
        <v>2.0940706906640163E-4</v>
      </c>
      <c r="H165" s="33">
        <f t="shared" si="6"/>
        <v>-2.4172473720846157</v>
      </c>
      <c r="I165" s="34">
        <v>1.3406414472122688E-3</v>
      </c>
      <c r="J165" s="15" t="s">
        <v>1897</v>
      </c>
      <c r="K165" s="40">
        <v>-24.8</v>
      </c>
      <c r="L165" s="16">
        <f t="shared" si="5"/>
        <v>163</v>
      </c>
      <c r="M165" s="47" t="s">
        <v>182</v>
      </c>
      <c r="N165" s="17" t="s">
        <v>7720</v>
      </c>
    </row>
    <row r="166" spans="1:14" s="14" customFormat="1" x14ac:dyDescent="0.3">
      <c r="A166" s="17">
        <v>164</v>
      </c>
      <c r="B166" s="17" t="s">
        <v>7710</v>
      </c>
      <c r="C166" s="17">
        <v>15</v>
      </c>
      <c r="D166" s="30" t="s">
        <v>6754</v>
      </c>
      <c r="E166" s="33">
        <v>0.17840979678533939</v>
      </c>
      <c r="F166" s="33">
        <v>0.95636128477276727</v>
      </c>
      <c r="G166" s="33">
        <v>-4.3638715227232727E-2</v>
      </c>
      <c r="H166" s="33">
        <f t="shared" si="6"/>
        <v>-2.4867332566158944</v>
      </c>
      <c r="I166" s="34">
        <v>-1.2761210735760255E-2</v>
      </c>
      <c r="J166" s="15" t="s">
        <v>1897</v>
      </c>
      <c r="K166" s="40">
        <v>-24.8</v>
      </c>
      <c r="L166" s="16">
        <f t="shared" si="5"/>
        <v>164</v>
      </c>
      <c r="M166" s="47" t="s">
        <v>183</v>
      </c>
      <c r="N166" s="17" t="s">
        <v>7711</v>
      </c>
    </row>
    <row r="167" spans="1:14" s="14" customFormat="1" x14ac:dyDescent="0.3">
      <c r="A167" s="17">
        <v>165</v>
      </c>
      <c r="B167" s="17" t="s">
        <v>7710</v>
      </c>
      <c r="C167" s="17">
        <v>15</v>
      </c>
      <c r="D167" s="30" t="s">
        <v>6755</v>
      </c>
      <c r="E167" s="33">
        <v>6.5294793797244122E-2</v>
      </c>
      <c r="F167" s="33">
        <v>0.35001112052181138</v>
      </c>
      <c r="G167" s="33">
        <v>-0.64998887947818862</v>
      </c>
      <c r="H167" s="33">
        <f t="shared" si="6"/>
        <v>-3.9368882249912063</v>
      </c>
      <c r="I167" s="34">
        <v>-0.30024067036962931</v>
      </c>
      <c r="J167" s="15" t="s">
        <v>1897</v>
      </c>
      <c r="K167" s="40">
        <v>-24.8</v>
      </c>
      <c r="L167" s="16">
        <f t="shared" si="5"/>
        <v>165</v>
      </c>
      <c r="M167" s="47" t="s">
        <v>184</v>
      </c>
      <c r="N167" s="17" t="s">
        <v>7711</v>
      </c>
    </row>
    <row r="168" spans="1:14" s="14" customFormat="1" x14ac:dyDescent="0.3">
      <c r="A168" s="17">
        <v>166</v>
      </c>
      <c r="B168" s="17" t="s">
        <v>7710</v>
      </c>
      <c r="C168" s="17">
        <v>15</v>
      </c>
      <c r="D168" s="30" t="s">
        <v>6756</v>
      </c>
      <c r="E168" s="33">
        <v>1.5559553584508026E-2</v>
      </c>
      <c r="F168" s="33">
        <v>8.3406600560589864E-2</v>
      </c>
      <c r="G168" s="33">
        <v>-0.91659339943941009</v>
      </c>
      <c r="H168" s="33">
        <f t="shared" si="6"/>
        <v>-6.0060555208809152</v>
      </c>
      <c r="I168" s="34">
        <v>-0.71043344913235895</v>
      </c>
      <c r="J168" s="15" t="s">
        <v>1897</v>
      </c>
      <c r="K168" s="40">
        <v>-24.8</v>
      </c>
      <c r="L168" s="16">
        <f t="shared" si="5"/>
        <v>166</v>
      </c>
      <c r="M168" s="47" t="s">
        <v>185</v>
      </c>
      <c r="N168" s="17" t="s">
        <v>7711</v>
      </c>
    </row>
    <row r="169" spans="1:14" s="14" customFormat="1" x14ac:dyDescent="0.3">
      <c r="A169" s="17">
        <v>167</v>
      </c>
      <c r="B169" s="17" t="s">
        <v>7710</v>
      </c>
      <c r="C169" s="17">
        <v>15</v>
      </c>
      <c r="D169" s="30" t="s">
        <v>6757</v>
      </c>
      <c r="E169" s="33">
        <v>8.1233116307024178E-2</v>
      </c>
      <c r="F169" s="33">
        <v>0.43544810249940941</v>
      </c>
      <c r="G169" s="33">
        <v>-0.56455189750059054</v>
      </c>
      <c r="H169" s="33">
        <f t="shared" si="6"/>
        <v>-3.6217881989157292</v>
      </c>
      <c r="I169" s="34">
        <v>-0.23777508068973233</v>
      </c>
      <c r="J169" s="15" t="s">
        <v>1897</v>
      </c>
      <c r="K169" s="40">
        <v>-24.8</v>
      </c>
      <c r="L169" s="16">
        <f t="shared" si="5"/>
        <v>167</v>
      </c>
      <c r="M169" s="47" t="s">
        <v>186</v>
      </c>
      <c r="N169" s="17" t="s">
        <v>7720</v>
      </c>
    </row>
    <row r="170" spans="1:14" s="14" customFormat="1" x14ac:dyDescent="0.3">
      <c r="A170" s="17">
        <v>168</v>
      </c>
      <c r="B170" s="17" t="s">
        <v>7710</v>
      </c>
      <c r="C170" s="17">
        <v>15</v>
      </c>
      <c r="D170" s="30" t="s">
        <v>6758</v>
      </c>
      <c r="E170" s="33">
        <v>6.4758994702008785E-2</v>
      </c>
      <c r="F170" s="33">
        <v>0.34713898277863636</v>
      </c>
      <c r="G170" s="33">
        <v>-0.65286101722136358</v>
      </c>
      <c r="H170" s="33">
        <f t="shared" si="6"/>
        <v>-3.9487755998983562</v>
      </c>
      <c r="I170" s="34">
        <v>-0.30259722962660401</v>
      </c>
      <c r="J170" s="15" t="s">
        <v>1897</v>
      </c>
      <c r="K170" s="40">
        <v>-24.8</v>
      </c>
      <c r="L170" s="16">
        <f t="shared" si="5"/>
        <v>168</v>
      </c>
      <c r="M170" s="47" t="s">
        <v>188</v>
      </c>
      <c r="N170" s="17" t="s">
        <v>7711</v>
      </c>
    </row>
    <row r="171" spans="1:14" s="14" customFormat="1" x14ac:dyDescent="0.3">
      <c r="A171" s="17">
        <v>169</v>
      </c>
      <c r="B171" s="17" t="s">
        <v>7710</v>
      </c>
      <c r="C171" s="17">
        <v>15</v>
      </c>
      <c r="D171" s="30" t="s">
        <v>6759</v>
      </c>
      <c r="E171" s="33">
        <v>3.2865878206475352E-2</v>
      </c>
      <c r="F171" s="33">
        <v>0.17617672388556252</v>
      </c>
      <c r="G171" s="33">
        <v>-0.82382327611443751</v>
      </c>
      <c r="H171" s="33">
        <f t="shared" si="6"/>
        <v>-4.9272656540727864</v>
      </c>
      <c r="I171" s="34">
        <v>-0.49657359640506737</v>
      </c>
      <c r="J171" s="15" t="s">
        <v>1897</v>
      </c>
      <c r="K171" s="40">
        <v>-24.8</v>
      </c>
      <c r="L171" s="16">
        <f t="shared" si="5"/>
        <v>169</v>
      </c>
      <c r="M171" s="47" t="s">
        <v>189</v>
      </c>
      <c r="N171" s="17" t="s">
        <v>7711</v>
      </c>
    </row>
    <row r="172" spans="1:14" s="14" customFormat="1" x14ac:dyDescent="0.3">
      <c r="A172" s="17">
        <v>170</v>
      </c>
      <c r="B172" s="17" t="s">
        <v>7710</v>
      </c>
      <c r="C172" s="17">
        <v>16</v>
      </c>
      <c r="D172" s="30" t="s">
        <v>6760</v>
      </c>
      <c r="E172" s="33">
        <v>4.9726638248181521E-2</v>
      </c>
      <c r="F172" s="33">
        <v>0.26655840934386071</v>
      </c>
      <c r="G172" s="33">
        <v>-0.73344159065613934</v>
      </c>
      <c r="H172" s="33">
        <f t="shared" si="6"/>
        <v>-4.3298372882261313</v>
      </c>
      <c r="I172" s="34">
        <v>-0.37813909283200375</v>
      </c>
      <c r="J172" s="15" t="s">
        <v>1897</v>
      </c>
      <c r="K172" s="40">
        <v>-25.8</v>
      </c>
      <c r="L172" s="16">
        <f t="shared" si="5"/>
        <v>170</v>
      </c>
      <c r="M172" s="47" t="s">
        <v>191</v>
      </c>
      <c r="N172" s="17" t="s">
        <v>7711</v>
      </c>
    </row>
    <row r="173" spans="1:14" s="14" customFormat="1" x14ac:dyDescent="0.3">
      <c r="A173" s="17">
        <v>171</v>
      </c>
      <c r="B173" s="17" t="s">
        <v>7710</v>
      </c>
      <c r="C173" s="17">
        <v>16</v>
      </c>
      <c r="D173" s="30" t="s">
        <v>6761</v>
      </c>
      <c r="E173" s="33">
        <v>5.0329089094642884E-2</v>
      </c>
      <c r="F173" s="33">
        <v>0.26978783214415381</v>
      </c>
      <c r="G173" s="33">
        <v>-0.73021216785584619</v>
      </c>
      <c r="H173" s="33">
        <f t="shared" si="6"/>
        <v>-4.3124637030174746</v>
      </c>
      <c r="I173" s="34">
        <v>-0.37469494445020474</v>
      </c>
      <c r="J173" s="15" t="s">
        <v>1960</v>
      </c>
      <c r="K173" s="40">
        <v>-26.9</v>
      </c>
      <c r="L173" s="16">
        <f t="shared" si="5"/>
        <v>171</v>
      </c>
      <c r="M173" s="47" t="s">
        <v>193</v>
      </c>
      <c r="N173" s="17" t="s">
        <v>7711</v>
      </c>
    </row>
    <row r="174" spans="1:14" s="14" customFormat="1" x14ac:dyDescent="0.3">
      <c r="A174" s="17">
        <v>172</v>
      </c>
      <c r="B174" s="17" t="s">
        <v>7710</v>
      </c>
      <c r="C174" s="17">
        <v>16</v>
      </c>
      <c r="D174" s="30" t="s">
        <v>6762</v>
      </c>
      <c r="E174" s="33">
        <v>4.3462154816643422E-2</v>
      </c>
      <c r="F174" s="33">
        <v>0.23297780149062763</v>
      </c>
      <c r="G174" s="33">
        <v>-0.76702219850937237</v>
      </c>
      <c r="H174" s="33">
        <f t="shared" si="6"/>
        <v>-4.5240964858901398</v>
      </c>
      <c r="I174" s="34">
        <v>-0.41664913513177598</v>
      </c>
      <c r="J174" s="15" t="s">
        <v>1897</v>
      </c>
      <c r="K174" s="40">
        <v>-25.5</v>
      </c>
      <c r="L174" s="16">
        <f t="shared" si="5"/>
        <v>172</v>
      </c>
      <c r="M174" s="47" t="s">
        <v>195</v>
      </c>
      <c r="N174" s="17" t="s">
        <v>7711</v>
      </c>
    </row>
    <row r="175" spans="1:14" s="14" customFormat="1" x14ac:dyDescent="0.3">
      <c r="A175" s="17">
        <v>173</v>
      </c>
      <c r="B175" s="17" t="s">
        <v>7710</v>
      </c>
      <c r="C175" s="17">
        <v>16</v>
      </c>
      <c r="D175" s="30" t="s">
        <v>6763</v>
      </c>
      <c r="E175" s="33">
        <v>6.5572256116026892E-2</v>
      </c>
      <c r="F175" s="33">
        <v>0.3514984503907333</v>
      </c>
      <c r="G175" s="33">
        <v>-0.64850154960926676</v>
      </c>
      <c r="H175" s="33">
        <f t="shared" si="6"/>
        <v>-3.9307706558795634</v>
      </c>
      <c r="I175" s="34">
        <v>-0.29902792035267195</v>
      </c>
      <c r="J175" s="15" t="s">
        <v>1897</v>
      </c>
      <c r="K175" s="40">
        <v>-24.8</v>
      </c>
      <c r="L175" s="16">
        <f t="shared" si="5"/>
        <v>173</v>
      </c>
      <c r="M175" s="47" t="s">
        <v>197</v>
      </c>
      <c r="N175" s="17" t="s">
        <v>7720</v>
      </c>
    </row>
    <row r="176" spans="1:14" s="14" customFormat="1" x14ac:dyDescent="0.3">
      <c r="A176" s="17">
        <v>174</v>
      </c>
      <c r="B176" s="17" t="s">
        <v>7710</v>
      </c>
      <c r="C176" s="17">
        <v>16</v>
      </c>
      <c r="D176" s="30" t="s">
        <v>6764</v>
      </c>
      <c r="E176" s="33">
        <v>0.23085688890268102</v>
      </c>
      <c r="F176" s="33">
        <v>1.2375026195184511</v>
      </c>
      <c r="G176" s="33">
        <v>1.4006983119913061E-2</v>
      </c>
      <c r="H176" s="33">
        <f t="shared" si="6"/>
        <v>-2.1149293110058354</v>
      </c>
      <c r="I176" s="34">
        <v>8.0601167048513653E-2</v>
      </c>
      <c r="J176" s="15" t="s">
        <v>1897</v>
      </c>
      <c r="K176" s="40">
        <v>-25.8</v>
      </c>
      <c r="L176" s="16">
        <f t="shared" si="5"/>
        <v>174</v>
      </c>
      <c r="M176" s="47" t="s">
        <v>199</v>
      </c>
      <c r="N176" s="17" t="s">
        <v>7711</v>
      </c>
    </row>
    <row r="177" spans="1:14" s="14" customFormat="1" x14ac:dyDescent="0.3">
      <c r="A177" s="17">
        <v>175</v>
      </c>
      <c r="B177" s="17" t="s">
        <v>7710</v>
      </c>
      <c r="C177" s="17">
        <v>16</v>
      </c>
      <c r="D177" s="30" t="s">
        <v>6765</v>
      </c>
      <c r="E177" s="33">
        <v>0.1137325238353292</v>
      </c>
      <c r="F177" s="33">
        <v>0.60966036941611945</v>
      </c>
      <c r="G177" s="33">
        <v>-0.39033963058388055</v>
      </c>
      <c r="H177" s="33">
        <f t="shared" si="6"/>
        <v>-3.1362832173835491</v>
      </c>
      <c r="I177" s="34">
        <v>-0.14152832583649505</v>
      </c>
      <c r="J177" s="15" t="s">
        <v>1960</v>
      </c>
      <c r="K177" s="40">
        <v>-26.9</v>
      </c>
      <c r="L177" s="16">
        <f t="shared" si="5"/>
        <v>175</v>
      </c>
      <c r="M177" s="47" t="s">
        <v>201</v>
      </c>
      <c r="N177" s="17" t="s">
        <v>7711</v>
      </c>
    </row>
    <row r="178" spans="1:14" s="14" customFormat="1" x14ac:dyDescent="0.3">
      <c r="A178" s="17">
        <v>176</v>
      </c>
      <c r="B178" s="17" t="s">
        <v>7710</v>
      </c>
      <c r="C178" s="17">
        <v>16</v>
      </c>
      <c r="D178" s="30" t="s">
        <v>6766</v>
      </c>
      <c r="E178" s="33">
        <v>6.973004382658321E-2</v>
      </c>
      <c r="F178" s="33">
        <v>0.37378616815246785</v>
      </c>
      <c r="G178" s="33">
        <v>-0.6262138318475321</v>
      </c>
      <c r="H178" s="33">
        <f t="shared" si="6"/>
        <v>-3.8420758013900191</v>
      </c>
      <c r="I178" s="34">
        <v>-0.2814450072178602</v>
      </c>
      <c r="J178" s="15" t="s">
        <v>1897</v>
      </c>
      <c r="K178" s="40">
        <v>-25.5</v>
      </c>
      <c r="L178" s="16">
        <f t="shared" si="5"/>
        <v>176</v>
      </c>
      <c r="M178" s="47" t="s">
        <v>203</v>
      </c>
      <c r="N178" s="17" t="s">
        <v>7711</v>
      </c>
    </row>
    <row r="179" spans="1:14" s="14" customFormat="1" x14ac:dyDescent="0.3">
      <c r="A179" s="17">
        <v>177</v>
      </c>
      <c r="B179" s="17" t="s">
        <v>7710</v>
      </c>
      <c r="C179" s="17">
        <v>16</v>
      </c>
      <c r="D179" s="30" t="s">
        <v>6767</v>
      </c>
      <c r="E179" s="33">
        <v>0.10307631476375673</v>
      </c>
      <c r="F179" s="33">
        <v>0.55253802534014818</v>
      </c>
      <c r="G179" s="33">
        <v>-0.44746197465985182</v>
      </c>
      <c r="H179" s="33">
        <f t="shared" si="6"/>
        <v>-3.2782152316138018</v>
      </c>
      <c r="I179" s="34">
        <v>-0.16966500063710135</v>
      </c>
      <c r="J179" s="15" t="s">
        <v>1897</v>
      </c>
      <c r="K179" s="40">
        <v>-24.8</v>
      </c>
      <c r="L179" s="16">
        <f t="shared" si="5"/>
        <v>177</v>
      </c>
      <c r="M179" s="47" t="s">
        <v>205</v>
      </c>
      <c r="N179" s="17" t="s">
        <v>7720</v>
      </c>
    </row>
    <row r="180" spans="1:14" s="14" customFormat="1" x14ac:dyDescent="0.3">
      <c r="A180" s="17">
        <v>178</v>
      </c>
      <c r="B180" s="17" t="s">
        <v>7710</v>
      </c>
      <c r="C180" s="17">
        <v>16</v>
      </c>
      <c r="D180" s="30" t="s">
        <v>6768</v>
      </c>
      <c r="E180" s="33">
        <v>5.670670639875712E-2</v>
      </c>
      <c r="F180" s="33">
        <v>0.30397489131159594</v>
      </c>
      <c r="G180" s="33">
        <v>-0.69602510868840406</v>
      </c>
      <c r="H180" s="33">
        <f t="shared" si="6"/>
        <v>-4.1403368246939172</v>
      </c>
      <c r="I180" s="34">
        <v>-0.3405724244105986</v>
      </c>
      <c r="J180" s="15" t="s">
        <v>1897</v>
      </c>
      <c r="K180" s="40">
        <v>-25.8</v>
      </c>
      <c r="L180" s="16">
        <f t="shared" si="5"/>
        <v>178</v>
      </c>
      <c r="M180" s="47" t="s">
        <v>207</v>
      </c>
      <c r="N180" s="17" t="s">
        <v>7711</v>
      </c>
    </row>
    <row r="181" spans="1:14" s="14" customFormat="1" x14ac:dyDescent="0.3">
      <c r="A181" s="17">
        <v>179</v>
      </c>
      <c r="B181" s="17" t="s">
        <v>7710</v>
      </c>
      <c r="C181" s="17">
        <v>16</v>
      </c>
      <c r="D181" s="30" t="s">
        <v>6769</v>
      </c>
      <c r="E181" s="33">
        <v>3.8024735305859189E-2</v>
      </c>
      <c r="F181" s="33">
        <v>0.20383064924405642</v>
      </c>
      <c r="G181" s="33">
        <v>-0.79616935075594353</v>
      </c>
      <c r="H181" s="33">
        <f t="shared" si="6"/>
        <v>-4.7169179845403617</v>
      </c>
      <c r="I181" s="34">
        <v>-0.45487416724669699</v>
      </c>
      <c r="J181" s="15" t="s">
        <v>1960</v>
      </c>
      <c r="K181" s="40">
        <v>-26.9</v>
      </c>
      <c r="L181" s="16">
        <f t="shared" si="5"/>
        <v>179</v>
      </c>
      <c r="M181" s="47" t="s">
        <v>209</v>
      </c>
      <c r="N181" s="17" t="s">
        <v>7711</v>
      </c>
    </row>
    <row r="182" spans="1:14" s="14" customFormat="1" x14ac:dyDescent="0.3">
      <c r="A182" s="17">
        <v>180</v>
      </c>
      <c r="B182" s="17" t="s">
        <v>7710</v>
      </c>
      <c r="C182" s="17">
        <v>16</v>
      </c>
      <c r="D182" s="30" t="s">
        <v>6770</v>
      </c>
      <c r="E182" s="33">
        <v>0.21143158857893438</v>
      </c>
      <c r="F182" s="33">
        <v>1.1333737795698939</v>
      </c>
      <c r="G182" s="33">
        <v>7.8658681022647677E-3</v>
      </c>
      <c r="H182" s="33">
        <f t="shared" si="6"/>
        <v>-2.2417371586509067</v>
      </c>
      <c r="I182" s="34">
        <v>4.7355198816073266E-2</v>
      </c>
      <c r="J182" s="15" t="s">
        <v>1897</v>
      </c>
      <c r="K182" s="40">
        <v>-25.5</v>
      </c>
      <c r="L182" s="16">
        <f t="shared" si="5"/>
        <v>180</v>
      </c>
      <c r="M182" s="47" t="s">
        <v>211</v>
      </c>
      <c r="N182" s="17" t="s">
        <v>7711</v>
      </c>
    </row>
    <row r="183" spans="1:14" s="14" customFormat="1" x14ac:dyDescent="0.3">
      <c r="A183" s="17">
        <v>181</v>
      </c>
      <c r="B183" s="17" t="s">
        <v>7710</v>
      </c>
      <c r="C183" s="17">
        <v>16</v>
      </c>
      <c r="D183" s="30" t="s">
        <v>6771</v>
      </c>
      <c r="E183" s="33">
        <v>9.0265862337097935E-2</v>
      </c>
      <c r="F183" s="33">
        <v>0.48386791326092987</v>
      </c>
      <c r="G183" s="33">
        <v>-0.51613208673907018</v>
      </c>
      <c r="H183" s="33">
        <f t="shared" si="6"/>
        <v>-3.4696757120218646</v>
      </c>
      <c r="I183" s="34">
        <v>-0.20762022380239953</v>
      </c>
      <c r="J183" s="15" t="s">
        <v>1897</v>
      </c>
      <c r="K183" s="40">
        <v>-24.8</v>
      </c>
      <c r="L183" s="16">
        <f t="shared" si="5"/>
        <v>181</v>
      </c>
      <c r="M183" s="47" t="s">
        <v>213</v>
      </c>
      <c r="N183" s="17" t="s">
        <v>7720</v>
      </c>
    </row>
    <row r="184" spans="1:14" s="14" customFormat="1" x14ac:dyDescent="0.3">
      <c r="A184" s="17">
        <v>182</v>
      </c>
      <c r="B184" s="17" t="s">
        <v>7710</v>
      </c>
      <c r="C184" s="17">
        <v>17</v>
      </c>
      <c r="D184" s="30" t="s">
        <v>6772</v>
      </c>
      <c r="E184" s="33">
        <v>0.31416740378192298</v>
      </c>
      <c r="F184" s="33">
        <v>1.6840865654710186</v>
      </c>
      <c r="G184" s="33">
        <v>4.0344771752580416E-2</v>
      </c>
      <c r="H184" s="33">
        <f t="shared" si="6"/>
        <v>-1.670394592300074</v>
      </c>
      <c r="I184" s="34">
        <v>0.19714748031513568</v>
      </c>
      <c r="J184" s="15" t="s">
        <v>1957</v>
      </c>
      <c r="K184" s="40">
        <v>-22.2</v>
      </c>
      <c r="L184" s="16">
        <f t="shared" si="5"/>
        <v>182</v>
      </c>
      <c r="M184" s="47" t="s">
        <v>215</v>
      </c>
      <c r="N184" s="17" t="s">
        <v>7711</v>
      </c>
    </row>
    <row r="185" spans="1:14" s="14" customFormat="1" x14ac:dyDescent="0.3">
      <c r="A185" s="17">
        <v>183</v>
      </c>
      <c r="B185" s="17" t="s">
        <v>7710</v>
      </c>
      <c r="C185" s="17">
        <v>17</v>
      </c>
      <c r="D185" s="30" t="s">
        <v>6773</v>
      </c>
      <c r="E185" s="33">
        <v>0.13062563955332671</v>
      </c>
      <c r="F185" s="33">
        <v>0.70021549667360816</v>
      </c>
      <c r="G185" s="33">
        <v>-0.29978450332639184</v>
      </c>
      <c r="H185" s="33">
        <f t="shared" si="6"/>
        <v>-2.9364899941290266</v>
      </c>
      <c r="I185" s="34">
        <v>-0.10192121548464879</v>
      </c>
      <c r="J185" s="15" t="s">
        <v>1897</v>
      </c>
      <c r="K185" s="40">
        <v>-25.8</v>
      </c>
      <c r="L185" s="16">
        <f t="shared" si="5"/>
        <v>183</v>
      </c>
      <c r="M185" s="47" t="s">
        <v>217</v>
      </c>
      <c r="N185" s="17" t="s">
        <v>7720</v>
      </c>
    </row>
    <row r="186" spans="1:14" s="14" customFormat="1" x14ac:dyDescent="0.3">
      <c r="A186" s="17">
        <v>184</v>
      </c>
      <c r="B186" s="17" t="s">
        <v>7710</v>
      </c>
      <c r="C186" s="17">
        <v>17</v>
      </c>
      <c r="D186" s="30" t="s">
        <v>6774</v>
      </c>
      <c r="E186" s="33">
        <v>6.6257227681127953E-3</v>
      </c>
      <c r="F186" s="33">
        <v>3.5517022345385181E-2</v>
      </c>
      <c r="G186" s="33">
        <v>-0.96448297765461477</v>
      </c>
      <c r="H186" s="33">
        <f t="shared" si="6"/>
        <v>-7.237706444876765</v>
      </c>
      <c r="I186" s="34">
        <v>-0.95459655570335611</v>
      </c>
      <c r="J186" s="15" t="s">
        <v>1941</v>
      </c>
      <c r="K186" s="40">
        <v>-27.7</v>
      </c>
      <c r="L186" s="16">
        <f t="shared" si="5"/>
        <v>184</v>
      </c>
      <c r="M186" s="47" t="s">
        <v>218</v>
      </c>
      <c r="N186" s="17" t="s">
        <v>7711</v>
      </c>
    </row>
    <row r="187" spans="1:14" s="14" customFormat="1" x14ac:dyDescent="0.3">
      <c r="A187" s="17">
        <v>185</v>
      </c>
      <c r="B187" s="17" t="s">
        <v>7710</v>
      </c>
      <c r="C187" s="17">
        <v>17</v>
      </c>
      <c r="D187" s="30" t="s">
        <v>6775</v>
      </c>
      <c r="E187" s="33">
        <v>1.091258580394241</v>
      </c>
      <c r="F187" s="33">
        <v>5.8496645182598073</v>
      </c>
      <c r="G187" s="33">
        <v>0.28601439926109595</v>
      </c>
      <c r="H187" s="33">
        <f t="shared" si="6"/>
        <v>0.12599299758305763</v>
      </c>
      <c r="I187" s="34">
        <v>0.66811710763319698</v>
      </c>
      <c r="J187" s="15" t="s">
        <v>1897</v>
      </c>
      <c r="K187" s="40">
        <v>-22.5</v>
      </c>
      <c r="L187" s="16">
        <f t="shared" si="5"/>
        <v>185</v>
      </c>
      <c r="M187" s="47" t="s">
        <v>220</v>
      </c>
      <c r="N187" s="17" t="s">
        <v>7711</v>
      </c>
    </row>
    <row r="188" spans="1:14" s="14" customFormat="1" x14ac:dyDescent="0.3">
      <c r="A188" s="17">
        <v>186</v>
      </c>
      <c r="B188" s="17" t="s">
        <v>7710</v>
      </c>
      <c r="C188" s="17">
        <v>17</v>
      </c>
      <c r="D188" s="30" t="s">
        <v>6776</v>
      </c>
      <c r="E188" s="33">
        <v>1.2865895462698327</v>
      </c>
      <c r="F188" s="33">
        <v>6.8967313096953156</v>
      </c>
      <c r="G188" s="33">
        <v>0.34776633657780964</v>
      </c>
      <c r="H188" s="33">
        <f t="shared" si="6"/>
        <v>0.36355187173443398</v>
      </c>
      <c r="I188" s="34">
        <v>0.73039933172296079</v>
      </c>
      <c r="J188" s="15" t="s">
        <v>1957</v>
      </c>
      <c r="K188" s="40">
        <v>-22.2</v>
      </c>
      <c r="L188" s="16">
        <f t="shared" si="5"/>
        <v>186</v>
      </c>
      <c r="M188" s="47" t="s">
        <v>222</v>
      </c>
      <c r="N188" s="17" t="s">
        <v>7711</v>
      </c>
    </row>
    <row r="189" spans="1:14" s="14" customFormat="1" x14ac:dyDescent="0.3">
      <c r="A189" s="17">
        <v>187</v>
      </c>
      <c r="B189" s="17" t="s">
        <v>7710</v>
      </c>
      <c r="C189" s="17">
        <v>17</v>
      </c>
      <c r="D189" s="30" t="s">
        <v>6777</v>
      </c>
      <c r="E189" s="33">
        <v>8.3901278688047171E-2</v>
      </c>
      <c r="F189" s="33">
        <v>0.44975072067775823</v>
      </c>
      <c r="G189" s="33">
        <v>-0.55024927932224177</v>
      </c>
      <c r="H189" s="33">
        <f t="shared" si="6"/>
        <v>-3.5751633917097805</v>
      </c>
      <c r="I189" s="34">
        <v>-0.22853215515873454</v>
      </c>
      <c r="J189" s="15" t="s">
        <v>1960</v>
      </c>
      <c r="K189" s="40">
        <v>-26.9</v>
      </c>
      <c r="L189" s="16">
        <f t="shared" si="5"/>
        <v>187</v>
      </c>
      <c r="M189" s="47" t="s">
        <v>224</v>
      </c>
      <c r="N189" s="17" t="s">
        <v>7720</v>
      </c>
    </row>
    <row r="190" spans="1:14" s="14" customFormat="1" x14ac:dyDescent="0.3">
      <c r="A190" s="17">
        <v>188</v>
      </c>
      <c r="B190" s="17" t="s">
        <v>7710</v>
      </c>
      <c r="C190" s="17">
        <v>17</v>
      </c>
      <c r="D190" s="30" t="s">
        <v>6778</v>
      </c>
      <c r="E190" s="33">
        <v>0.36864742173030163</v>
      </c>
      <c r="F190" s="33">
        <v>1.9761253486452635</v>
      </c>
      <c r="G190" s="33">
        <v>5.7568086234649984E-2</v>
      </c>
      <c r="H190" s="33">
        <f t="shared" si="6"/>
        <v>-1.4396864278943506</v>
      </c>
      <c r="I190" s="34">
        <v>0.25763361305248467</v>
      </c>
      <c r="J190" s="15" t="s">
        <v>1961</v>
      </c>
      <c r="K190" s="40">
        <v>-23.4</v>
      </c>
      <c r="L190" s="16">
        <f t="shared" si="5"/>
        <v>188</v>
      </c>
      <c r="M190" s="47" t="s">
        <v>225</v>
      </c>
      <c r="N190" s="17" t="s">
        <v>7711</v>
      </c>
    </row>
    <row r="191" spans="1:14" s="14" customFormat="1" x14ac:dyDescent="0.3">
      <c r="A191" s="17">
        <v>189</v>
      </c>
      <c r="B191" s="17" t="s">
        <v>7710</v>
      </c>
      <c r="C191" s="17">
        <v>17</v>
      </c>
      <c r="D191" s="30" t="s">
        <v>6779</v>
      </c>
      <c r="E191" s="33">
        <v>1.3434665517821718</v>
      </c>
      <c r="F191" s="33">
        <v>7.201619085175806</v>
      </c>
      <c r="G191" s="33">
        <v>0.365747434779092</v>
      </c>
      <c r="H191" s="33">
        <f t="shared" si="6"/>
        <v>0.42596040309377298</v>
      </c>
      <c r="I191" s="34">
        <v>0.7467613478720968</v>
      </c>
      <c r="J191" s="15" t="s">
        <v>1960</v>
      </c>
      <c r="K191" s="40">
        <v>-23.9</v>
      </c>
      <c r="L191" s="16">
        <f t="shared" si="5"/>
        <v>189</v>
      </c>
      <c r="M191" s="47" t="s">
        <v>226</v>
      </c>
      <c r="N191" s="17" t="s">
        <v>7711</v>
      </c>
    </row>
    <row r="192" spans="1:14" s="14" customFormat="1" x14ac:dyDescent="0.3">
      <c r="A192" s="17">
        <v>190</v>
      </c>
      <c r="B192" s="17" t="s">
        <v>7710</v>
      </c>
      <c r="C192" s="17">
        <v>17</v>
      </c>
      <c r="D192" s="30" t="s">
        <v>6780</v>
      </c>
      <c r="E192" s="33">
        <v>1.7282700760402965</v>
      </c>
      <c r="F192" s="33">
        <v>9.2643488201767124</v>
      </c>
      <c r="G192" s="33">
        <v>0.48739923229476456</v>
      </c>
      <c r="H192" s="33">
        <f t="shared" si="6"/>
        <v>0.78932868446792015</v>
      </c>
      <c r="I192" s="34">
        <v>0.84202777312563593</v>
      </c>
      <c r="J192" s="15" t="s">
        <v>1957</v>
      </c>
      <c r="K192" s="40">
        <v>-22.2</v>
      </c>
      <c r="L192" s="16">
        <f t="shared" si="5"/>
        <v>190</v>
      </c>
      <c r="M192" s="47" t="s">
        <v>228</v>
      </c>
      <c r="N192" s="17" t="s">
        <v>7711</v>
      </c>
    </row>
    <row r="193" spans="1:14" s="14" customFormat="1" x14ac:dyDescent="0.3">
      <c r="A193" s="17">
        <v>191</v>
      </c>
      <c r="B193" s="17" t="s">
        <v>7710</v>
      </c>
      <c r="C193" s="17">
        <v>17</v>
      </c>
      <c r="D193" s="30" t="s">
        <v>6781</v>
      </c>
      <c r="E193" s="33">
        <v>0.24708280053123721</v>
      </c>
      <c r="F193" s="33">
        <v>1.3244812158248314</v>
      </c>
      <c r="G193" s="33">
        <v>1.9136643301040257E-2</v>
      </c>
      <c r="H193" s="33">
        <f t="shared" si="6"/>
        <v>-2.016933506931748</v>
      </c>
      <c r="I193" s="34">
        <v>0.10629331031616408</v>
      </c>
      <c r="J193" s="15" t="s">
        <v>1897</v>
      </c>
      <c r="K193" s="40">
        <v>-25.5</v>
      </c>
      <c r="L193" s="16">
        <f t="shared" si="5"/>
        <v>191</v>
      </c>
      <c r="M193" s="47" t="s">
        <v>229</v>
      </c>
      <c r="N193" s="17" t="s">
        <v>7720</v>
      </c>
    </row>
    <row r="194" spans="1:14" s="14" customFormat="1" x14ac:dyDescent="0.3">
      <c r="A194" s="17">
        <v>192</v>
      </c>
      <c r="B194" s="17" t="s">
        <v>7710</v>
      </c>
      <c r="C194" s="17">
        <v>17</v>
      </c>
      <c r="D194" s="30" t="s">
        <v>6782</v>
      </c>
      <c r="E194" s="33">
        <v>4.2902444936412876E-2</v>
      </c>
      <c r="F194" s="33">
        <v>0.22997749057832192</v>
      </c>
      <c r="G194" s="33">
        <v>-0.77002250942167805</v>
      </c>
      <c r="H194" s="33">
        <f t="shared" si="6"/>
        <v>-4.5427963230026096</v>
      </c>
      <c r="I194" s="34">
        <v>-0.42035620036657428</v>
      </c>
      <c r="J194" s="15" t="s">
        <v>1941</v>
      </c>
      <c r="K194" s="40">
        <v>-27</v>
      </c>
      <c r="L194" s="16">
        <f t="shared" si="5"/>
        <v>192</v>
      </c>
      <c r="M194" s="47" t="s">
        <v>230</v>
      </c>
      <c r="N194" s="17" t="s">
        <v>7711</v>
      </c>
    </row>
    <row r="195" spans="1:14" s="14" customFormat="1" x14ac:dyDescent="0.3">
      <c r="A195" s="17">
        <v>193</v>
      </c>
      <c r="B195" s="17" t="s">
        <v>7710</v>
      </c>
      <c r="C195" s="17">
        <v>17</v>
      </c>
      <c r="D195" s="30" t="s">
        <v>6783</v>
      </c>
      <c r="E195" s="33">
        <v>1.5047451873896258</v>
      </c>
      <c r="F195" s="33">
        <v>8.0661492059153321</v>
      </c>
      <c r="G195" s="33">
        <v>0.41673406739985003</v>
      </c>
      <c r="H195" s="33">
        <f t="shared" si="6"/>
        <v>0.58951920259056323</v>
      </c>
      <c r="I195" s="34">
        <v>0.78964253190911426</v>
      </c>
      <c r="J195" s="15" t="s">
        <v>1897</v>
      </c>
      <c r="K195" s="40">
        <v>-22.6</v>
      </c>
      <c r="L195" s="16">
        <f t="shared" ref="L195:L258" si="7">HYPERLINK("http://www.columbia.edu/~lac2/HM90mfesGIF/HM90mfe_"&amp;A195+4448&amp;".gif",A195)</f>
        <v>193</v>
      </c>
      <c r="M195" s="47" t="s">
        <v>231</v>
      </c>
      <c r="N195" s="17" t="s">
        <v>7711</v>
      </c>
    </row>
    <row r="196" spans="1:14" s="14" customFormat="1" x14ac:dyDescent="0.3">
      <c r="A196" s="17">
        <v>194</v>
      </c>
      <c r="B196" s="17" t="s">
        <v>7710</v>
      </c>
      <c r="C196" s="17">
        <v>18</v>
      </c>
      <c r="D196" s="30" t="s">
        <v>6784</v>
      </c>
      <c r="E196" s="33">
        <v>0.54686408861071167</v>
      </c>
      <c r="F196" s="33">
        <v>2.9314513653591332</v>
      </c>
      <c r="G196" s="33">
        <v>0.11390950856193255</v>
      </c>
      <c r="H196" s="33">
        <f t="shared" si="6"/>
        <v>-0.87074576836110873</v>
      </c>
      <c r="I196" s="34">
        <v>0.40679617234398774</v>
      </c>
      <c r="J196" s="15" t="s">
        <v>1962</v>
      </c>
      <c r="K196" s="40">
        <v>-19.7</v>
      </c>
      <c r="L196" s="16">
        <f t="shared" si="7"/>
        <v>194</v>
      </c>
      <c r="M196" s="47" t="s">
        <v>232</v>
      </c>
      <c r="N196" s="17" t="s">
        <v>7711</v>
      </c>
    </row>
    <row r="197" spans="1:14" s="14" customFormat="1" x14ac:dyDescent="0.3">
      <c r="A197" s="17">
        <v>195</v>
      </c>
      <c r="B197" s="17" t="s">
        <v>7710</v>
      </c>
      <c r="C197" s="17">
        <v>18</v>
      </c>
      <c r="D197" s="30" t="s">
        <v>6785</v>
      </c>
      <c r="E197" s="33">
        <v>1.5008946316691782</v>
      </c>
      <c r="F197" s="33">
        <v>8.0455083976063175</v>
      </c>
      <c r="G197" s="33">
        <v>0.41551675260074628</v>
      </c>
      <c r="H197" s="33">
        <f t="shared" si="6"/>
        <v>0.58582269800843312</v>
      </c>
      <c r="I197" s="34">
        <v>0.78867339729961805</v>
      </c>
      <c r="J197" s="15" t="s">
        <v>1957</v>
      </c>
      <c r="K197" s="40">
        <v>-22.2</v>
      </c>
      <c r="L197" s="16">
        <f t="shared" si="7"/>
        <v>195</v>
      </c>
      <c r="M197" s="47" t="s">
        <v>234</v>
      </c>
      <c r="N197" s="17" t="s">
        <v>7720</v>
      </c>
    </row>
    <row r="198" spans="1:14" s="14" customFormat="1" x14ac:dyDescent="0.3">
      <c r="A198" s="17">
        <v>196</v>
      </c>
      <c r="B198" s="17" t="s">
        <v>7710</v>
      </c>
      <c r="C198" s="17">
        <v>18</v>
      </c>
      <c r="D198" s="30" t="s">
        <v>6786</v>
      </c>
      <c r="E198" s="33">
        <v>0.3520679008876908</v>
      </c>
      <c r="F198" s="33">
        <v>1.8872512389290022</v>
      </c>
      <c r="G198" s="33">
        <v>5.232663602615549E-2</v>
      </c>
      <c r="H198" s="33">
        <f t="shared" si="6"/>
        <v>-1.506074396630251</v>
      </c>
      <c r="I198" s="34">
        <v>0.24022828411899755</v>
      </c>
      <c r="J198" s="15" t="s">
        <v>1963</v>
      </c>
      <c r="K198" s="40">
        <v>-19.8</v>
      </c>
      <c r="L198" s="16">
        <f t="shared" si="7"/>
        <v>196</v>
      </c>
      <c r="M198" s="47" t="s">
        <v>236</v>
      </c>
      <c r="N198" s="17" t="s">
        <v>7711</v>
      </c>
    </row>
    <row r="199" spans="1:14" s="14" customFormat="1" x14ac:dyDescent="0.3">
      <c r="A199" s="17">
        <v>197</v>
      </c>
      <c r="B199" s="17" t="s">
        <v>7710</v>
      </c>
      <c r="C199" s="17">
        <v>18</v>
      </c>
      <c r="D199" s="30" t="s">
        <v>6787</v>
      </c>
      <c r="E199" s="33">
        <v>0.12100602719525894</v>
      </c>
      <c r="F199" s="33">
        <v>0.64864980353598978</v>
      </c>
      <c r="G199" s="33">
        <v>-0.35135019646401022</v>
      </c>
      <c r="H199" s="33">
        <f t="shared" si="6"/>
        <v>-3.0468491863283855</v>
      </c>
      <c r="I199" s="34">
        <v>-0.12379887796278131</v>
      </c>
      <c r="J199" s="15" t="s">
        <v>1962</v>
      </c>
      <c r="K199" s="40">
        <v>-19.7</v>
      </c>
      <c r="L199" s="16">
        <f t="shared" si="7"/>
        <v>197</v>
      </c>
      <c r="M199" s="47" t="s">
        <v>237</v>
      </c>
      <c r="N199" s="17" t="s">
        <v>7711</v>
      </c>
    </row>
    <row r="200" spans="1:14" s="14" customFormat="1" x14ac:dyDescent="0.3">
      <c r="A200" s="17">
        <v>198</v>
      </c>
      <c r="B200" s="17" t="s">
        <v>7710</v>
      </c>
      <c r="C200" s="17">
        <v>18</v>
      </c>
      <c r="D200" s="30" t="s">
        <v>6788</v>
      </c>
      <c r="E200" s="33">
        <v>2.9209524225200765</v>
      </c>
      <c r="F200" s="33">
        <v>15.657692917628941</v>
      </c>
      <c r="G200" s="33">
        <v>0.86445386451052464</v>
      </c>
      <c r="H200" s="33">
        <f t="shared" si="6"/>
        <v>1.5464388592443408</v>
      </c>
      <c r="I200" s="34">
        <v>1.0405238542950459</v>
      </c>
      <c r="J200" s="15" t="s">
        <v>1962</v>
      </c>
      <c r="K200" s="40">
        <v>-19.7</v>
      </c>
      <c r="L200" s="16">
        <f t="shared" si="7"/>
        <v>198</v>
      </c>
      <c r="M200" s="47" t="s">
        <v>239</v>
      </c>
      <c r="N200" s="17" t="s">
        <v>7711</v>
      </c>
    </row>
    <row r="201" spans="1:14" s="14" customFormat="1" x14ac:dyDescent="0.3">
      <c r="A201" s="17">
        <v>199</v>
      </c>
      <c r="B201" s="17" t="s">
        <v>7710</v>
      </c>
      <c r="C201" s="17">
        <v>18</v>
      </c>
      <c r="D201" s="30" t="s">
        <v>6789</v>
      </c>
      <c r="E201" s="33">
        <v>0.28728962446496231</v>
      </c>
      <c r="F201" s="33">
        <v>1.5400088969653187</v>
      </c>
      <c r="G201" s="33">
        <v>3.1847629806072378E-2</v>
      </c>
      <c r="H201" s="33">
        <f t="shared" si="6"/>
        <v>-1.7994222043602668</v>
      </c>
      <c r="I201" s="34">
        <v>0.16331954323298195</v>
      </c>
      <c r="J201" s="15" t="s">
        <v>1964</v>
      </c>
      <c r="K201" s="40">
        <v>-23.5</v>
      </c>
      <c r="L201" s="16">
        <f t="shared" si="7"/>
        <v>199</v>
      </c>
      <c r="M201" s="47" t="s">
        <v>241</v>
      </c>
      <c r="N201" s="17" t="s">
        <v>7720</v>
      </c>
    </row>
    <row r="202" spans="1:14" s="14" customFormat="1" x14ac:dyDescent="0.3">
      <c r="A202" s="17">
        <v>200</v>
      </c>
      <c r="B202" s="17" t="s">
        <v>7710</v>
      </c>
      <c r="C202" s="17">
        <v>18</v>
      </c>
      <c r="D202" s="30" t="s">
        <v>6790</v>
      </c>
      <c r="E202" s="33">
        <v>3.0441005327865138</v>
      </c>
      <c r="F202" s="33">
        <v>16.317825304268297</v>
      </c>
      <c r="G202" s="33">
        <v>0.90338591172462723</v>
      </c>
      <c r="H202" s="33">
        <f t="shared" si="6"/>
        <v>1.6060160052795494</v>
      </c>
      <c r="I202" s="34">
        <v>1.0561435493001208</v>
      </c>
      <c r="J202" s="15" t="s">
        <v>1962</v>
      </c>
      <c r="K202" s="40">
        <v>-19.7</v>
      </c>
      <c r="L202" s="16">
        <f t="shared" si="7"/>
        <v>200</v>
      </c>
      <c r="M202" s="47" t="s">
        <v>242</v>
      </c>
      <c r="N202" s="17" t="s">
        <v>7711</v>
      </c>
    </row>
    <row r="203" spans="1:14" s="14" customFormat="1" x14ac:dyDescent="0.3">
      <c r="A203" s="17">
        <v>201</v>
      </c>
      <c r="B203" s="17" t="s">
        <v>7710</v>
      </c>
      <c r="C203" s="17">
        <v>18</v>
      </c>
      <c r="D203" s="30" t="s">
        <v>6791</v>
      </c>
      <c r="E203" s="33">
        <v>0.77694125310692597</v>
      </c>
      <c r="F203" s="33">
        <v>4.1647742915615584</v>
      </c>
      <c r="G203" s="33">
        <v>0.18664611013603469</v>
      </c>
      <c r="H203" s="33">
        <f t="shared" si="6"/>
        <v>-0.36412257869385334</v>
      </c>
      <c r="I203" s="34">
        <v>0.53962058962010451</v>
      </c>
      <c r="J203" s="15" t="s">
        <v>1964</v>
      </c>
      <c r="K203" s="40">
        <v>-21.5</v>
      </c>
      <c r="L203" s="16">
        <f t="shared" si="7"/>
        <v>201</v>
      </c>
      <c r="M203" s="47" t="s">
        <v>244</v>
      </c>
      <c r="N203" s="17" t="s">
        <v>7711</v>
      </c>
    </row>
    <row r="204" spans="1:14" s="14" customFormat="1" x14ac:dyDescent="0.3">
      <c r="A204" s="17">
        <v>202</v>
      </c>
      <c r="B204" s="17" t="s">
        <v>7710</v>
      </c>
      <c r="C204" s="17">
        <v>18</v>
      </c>
      <c r="D204" s="30" t="s">
        <v>6792</v>
      </c>
      <c r="E204" s="33">
        <v>0.30173376178658029</v>
      </c>
      <c r="F204" s="33">
        <v>1.6174363363505979</v>
      </c>
      <c r="G204" s="33">
        <v>3.641399980521861E-2</v>
      </c>
      <c r="H204" s="33">
        <f t="shared" si="6"/>
        <v>-1.7286519624168737</v>
      </c>
      <c r="I204" s="34">
        <v>0.1818737988184691</v>
      </c>
      <c r="J204" s="15" t="s">
        <v>1962</v>
      </c>
      <c r="K204" s="40">
        <v>-19.7</v>
      </c>
      <c r="L204" s="16">
        <f t="shared" si="7"/>
        <v>202</v>
      </c>
      <c r="M204" s="47" t="s">
        <v>245</v>
      </c>
      <c r="N204" s="17" t="s">
        <v>7711</v>
      </c>
    </row>
    <row r="205" spans="1:14" s="14" customFormat="1" x14ac:dyDescent="0.3">
      <c r="A205" s="17">
        <v>203</v>
      </c>
      <c r="B205" s="17" t="s">
        <v>7710</v>
      </c>
      <c r="C205" s="17">
        <v>18</v>
      </c>
      <c r="D205" s="30" t="s">
        <v>6793</v>
      </c>
      <c r="E205" s="33">
        <v>1.2745755529858172</v>
      </c>
      <c r="F205" s="33">
        <v>6.8323305970697819</v>
      </c>
      <c r="G205" s="33">
        <v>0.34396823238643187</v>
      </c>
      <c r="H205" s="33">
        <f t="shared" si="6"/>
        <v>0.35001689449570211</v>
      </c>
      <c r="I205" s="34">
        <v>0.72685078617422494</v>
      </c>
      <c r="J205" s="15" t="s">
        <v>1897</v>
      </c>
      <c r="K205" s="40">
        <v>-22</v>
      </c>
      <c r="L205" s="16">
        <f t="shared" si="7"/>
        <v>203</v>
      </c>
      <c r="M205" s="47" t="s">
        <v>246</v>
      </c>
      <c r="N205" s="17" t="s">
        <v>7720</v>
      </c>
    </row>
    <row r="206" spans="1:14" s="14" customFormat="1" x14ac:dyDescent="0.3">
      <c r="A206" s="17">
        <v>204</v>
      </c>
      <c r="B206" s="17" t="s">
        <v>7710</v>
      </c>
      <c r="C206" s="17">
        <v>18</v>
      </c>
      <c r="D206" s="30" t="s">
        <v>6794</v>
      </c>
      <c r="E206" s="33">
        <v>0.99525808440949703</v>
      </c>
      <c r="F206" s="33">
        <v>5.3350562437531179</v>
      </c>
      <c r="G206" s="33">
        <v>0.25566479962721567</v>
      </c>
      <c r="H206" s="33">
        <f t="shared" si="6"/>
        <v>-6.8574096155809786E-3</v>
      </c>
      <c r="I206" s="34">
        <v>0.63328692559466138</v>
      </c>
      <c r="J206" s="15" t="s">
        <v>1962</v>
      </c>
      <c r="K206" s="40">
        <v>-19.7</v>
      </c>
      <c r="L206" s="16">
        <f t="shared" si="7"/>
        <v>204</v>
      </c>
      <c r="M206" s="47" t="s">
        <v>247</v>
      </c>
      <c r="N206" s="17" t="s">
        <v>7711</v>
      </c>
    </row>
    <row r="207" spans="1:14" s="14" customFormat="1" x14ac:dyDescent="0.3">
      <c r="A207" s="17">
        <v>205</v>
      </c>
      <c r="B207" s="17" t="s">
        <v>7710</v>
      </c>
      <c r="C207" s="17">
        <v>18</v>
      </c>
      <c r="D207" s="30" t="s">
        <v>6795</v>
      </c>
      <c r="E207" s="33">
        <v>8.3806336153589206E-2</v>
      </c>
      <c r="F207" s="33">
        <v>0.44924178357974087</v>
      </c>
      <c r="G207" s="33">
        <v>-0.55075821642025913</v>
      </c>
      <c r="H207" s="33">
        <f t="shared" si="6"/>
        <v>-3.5767968671890453</v>
      </c>
      <c r="I207" s="34">
        <v>-0.22885597616982989</v>
      </c>
      <c r="J207" s="15" t="s">
        <v>1897</v>
      </c>
      <c r="K207" s="40">
        <v>-19.899999999999999</v>
      </c>
      <c r="L207" s="16">
        <f t="shared" si="7"/>
        <v>205</v>
      </c>
      <c r="M207" s="47" t="s">
        <v>249</v>
      </c>
      <c r="N207" s="17" t="s">
        <v>7711</v>
      </c>
    </row>
    <row r="208" spans="1:14" s="14" customFormat="1" x14ac:dyDescent="0.3">
      <c r="A208" s="17">
        <v>206</v>
      </c>
      <c r="B208" s="17" t="s">
        <v>7710</v>
      </c>
      <c r="C208" s="17">
        <v>19</v>
      </c>
      <c r="D208" s="30" t="s">
        <v>6796</v>
      </c>
      <c r="E208" s="33">
        <v>1.4876283710493143</v>
      </c>
      <c r="F208" s="33">
        <v>7.9743949370276432</v>
      </c>
      <c r="G208" s="33">
        <v>0.41132275657685519</v>
      </c>
      <c r="H208" s="33">
        <f t="shared" si="6"/>
        <v>0.57301416743592226</v>
      </c>
      <c r="I208" s="34">
        <v>0.7853153085974911</v>
      </c>
      <c r="J208" s="15" t="s">
        <v>1962</v>
      </c>
      <c r="K208" s="40">
        <v>-19.7</v>
      </c>
      <c r="L208" s="16">
        <f t="shared" si="7"/>
        <v>206</v>
      </c>
      <c r="M208" s="47" t="s">
        <v>250</v>
      </c>
      <c r="N208" s="17" t="s">
        <v>7720</v>
      </c>
    </row>
    <row r="209" spans="1:14" s="14" customFormat="1" x14ac:dyDescent="0.3">
      <c r="A209" s="17">
        <v>207</v>
      </c>
      <c r="B209" s="17" t="s">
        <v>7710</v>
      </c>
      <c r="C209" s="17">
        <v>19</v>
      </c>
      <c r="D209" s="30" t="s">
        <v>6797</v>
      </c>
      <c r="E209" s="33">
        <v>1.8066403723027924</v>
      </c>
      <c r="F209" s="33">
        <v>9.684450846926973</v>
      </c>
      <c r="G209" s="33">
        <v>0.51217522006813321</v>
      </c>
      <c r="H209" s="33">
        <f t="shared" si="6"/>
        <v>0.85330935361200178</v>
      </c>
      <c r="I209" s="34">
        <v>0.85880196599584413</v>
      </c>
      <c r="J209" s="15" t="s">
        <v>1965</v>
      </c>
      <c r="K209" s="40">
        <v>-21.9</v>
      </c>
      <c r="L209" s="16">
        <f t="shared" si="7"/>
        <v>207</v>
      </c>
      <c r="M209" s="47" t="s">
        <v>251</v>
      </c>
      <c r="N209" s="17" t="s">
        <v>7711</v>
      </c>
    </row>
    <row r="210" spans="1:14" s="14" customFormat="1" x14ac:dyDescent="0.3">
      <c r="A210" s="17">
        <v>208</v>
      </c>
      <c r="B210" s="17" t="s">
        <v>7710</v>
      </c>
      <c r="C210" s="17">
        <v>19</v>
      </c>
      <c r="D210" s="30" t="s">
        <v>6798</v>
      </c>
      <c r="E210" s="33">
        <v>0.3563876088420046</v>
      </c>
      <c r="F210" s="33">
        <v>1.9104069261360297</v>
      </c>
      <c r="G210" s="33">
        <v>5.3692268626319824E-2</v>
      </c>
      <c r="H210" s="33">
        <f t="shared" si="6"/>
        <v>-1.4884809178843232</v>
      </c>
      <c r="I210" s="34">
        <v>0.24484087116583686</v>
      </c>
      <c r="J210" s="15" t="s">
        <v>1966</v>
      </c>
      <c r="K210" s="40">
        <v>-20.9</v>
      </c>
      <c r="L210" s="16">
        <f t="shared" si="7"/>
        <v>208</v>
      </c>
      <c r="M210" s="47" t="s">
        <v>252</v>
      </c>
      <c r="N210" s="17" t="s">
        <v>7711</v>
      </c>
    </row>
    <row r="211" spans="1:14" s="14" customFormat="1" x14ac:dyDescent="0.3">
      <c r="A211" s="17">
        <v>209</v>
      </c>
      <c r="B211" s="17" t="s">
        <v>7710</v>
      </c>
      <c r="C211" s="17">
        <v>19</v>
      </c>
      <c r="D211" s="30" t="s">
        <v>6799</v>
      </c>
      <c r="E211" s="33">
        <v>1.1424187614291195</v>
      </c>
      <c r="F211" s="33">
        <v>6.1239073981090169</v>
      </c>
      <c r="G211" s="33">
        <v>0.30218818040335321</v>
      </c>
      <c r="H211" s="33">
        <f t="shared" si="6"/>
        <v>0.19209157740550351</v>
      </c>
      <c r="I211" s="34">
        <v>0.68544656575267526</v>
      </c>
      <c r="J211" s="15" t="s">
        <v>1965</v>
      </c>
      <c r="K211" s="40">
        <v>-19.8</v>
      </c>
      <c r="L211" s="16">
        <f t="shared" si="7"/>
        <v>209</v>
      </c>
      <c r="M211" s="47" t="s">
        <v>254</v>
      </c>
      <c r="N211" s="17" t="s">
        <v>7711</v>
      </c>
    </row>
    <row r="212" spans="1:14" s="14" customFormat="1" x14ac:dyDescent="0.3">
      <c r="A212" s="17">
        <v>210</v>
      </c>
      <c r="B212" s="17" t="s">
        <v>7710</v>
      </c>
      <c r="C212" s="17">
        <v>19</v>
      </c>
      <c r="D212" s="30" t="s">
        <v>6800</v>
      </c>
      <c r="E212" s="33">
        <v>2.4248875613775818</v>
      </c>
      <c r="F212" s="33">
        <v>12.998549549489388</v>
      </c>
      <c r="G212" s="33">
        <v>0.70762790466857073</v>
      </c>
      <c r="H212" s="33">
        <f t="shared" si="6"/>
        <v>1.2779178531126556</v>
      </c>
      <c r="I212" s="34">
        <v>0.9701241037639603</v>
      </c>
      <c r="J212" s="15" t="s">
        <v>1967</v>
      </c>
      <c r="K212" s="40">
        <v>-20.8</v>
      </c>
      <c r="L212" s="16">
        <f t="shared" si="7"/>
        <v>210</v>
      </c>
      <c r="M212" s="47" t="s">
        <v>255</v>
      </c>
      <c r="N212" s="17" t="s">
        <v>7720</v>
      </c>
    </row>
    <row r="213" spans="1:14" s="14" customFormat="1" x14ac:dyDescent="0.3">
      <c r="A213" s="17">
        <v>211</v>
      </c>
      <c r="B213" s="17" t="s">
        <v>7710</v>
      </c>
      <c r="C213" s="17">
        <v>19</v>
      </c>
      <c r="D213" s="30" t="s">
        <v>6801</v>
      </c>
      <c r="E213" s="33">
        <v>2.837461790971294</v>
      </c>
      <c r="F213" s="33">
        <v>15.210143460742588</v>
      </c>
      <c r="G213" s="33">
        <v>0.83805913378863295</v>
      </c>
      <c r="H213" s="33">
        <f t="shared" si="6"/>
        <v>1.5046009653207766</v>
      </c>
      <c r="I213" s="34">
        <v>1.0295549646078068</v>
      </c>
      <c r="J213" s="15" t="s">
        <v>1965</v>
      </c>
      <c r="K213" s="40">
        <v>-22.1</v>
      </c>
      <c r="L213" s="16">
        <f t="shared" si="7"/>
        <v>211</v>
      </c>
      <c r="M213" s="47" t="s">
        <v>257</v>
      </c>
      <c r="N213" s="17" t="s">
        <v>7711</v>
      </c>
    </row>
    <row r="214" spans="1:14" s="14" customFormat="1" x14ac:dyDescent="0.3">
      <c r="A214" s="17">
        <v>212</v>
      </c>
      <c r="B214" s="17" t="s">
        <v>7710</v>
      </c>
      <c r="C214" s="17">
        <v>19</v>
      </c>
      <c r="D214" s="30" t="s">
        <v>6802</v>
      </c>
      <c r="E214" s="33">
        <v>1.2336893266781011</v>
      </c>
      <c r="F214" s="33">
        <v>6.6131609963768083</v>
      </c>
      <c r="G214" s="33">
        <v>0.33104245959483508</v>
      </c>
      <c r="H214" s="33">
        <f t="shared" si="6"/>
        <v>0.30297913412196592</v>
      </c>
      <c r="I214" s="34">
        <v>0.71451861654788285</v>
      </c>
      <c r="J214" s="15" t="s">
        <v>1967</v>
      </c>
      <c r="K214" s="40">
        <v>-20.8</v>
      </c>
      <c r="L214" s="16">
        <f t="shared" si="7"/>
        <v>212</v>
      </c>
      <c r="M214" s="47" t="s">
        <v>259</v>
      </c>
      <c r="N214" s="17" t="s">
        <v>7711</v>
      </c>
    </row>
    <row r="215" spans="1:14" s="14" customFormat="1" x14ac:dyDescent="0.3">
      <c r="A215" s="17">
        <v>213</v>
      </c>
      <c r="B215" s="17" t="s">
        <v>7710</v>
      </c>
      <c r="C215" s="17">
        <v>19</v>
      </c>
      <c r="D215" s="30" t="s">
        <v>6803</v>
      </c>
      <c r="E215" s="33">
        <v>2.2062207978779993</v>
      </c>
      <c r="F215" s="33">
        <v>11.826391794446486</v>
      </c>
      <c r="G215" s="33">
        <v>0.63849858760229894</v>
      </c>
      <c r="H215" s="33">
        <f t="shared" si="6"/>
        <v>1.1415771826170587</v>
      </c>
      <c r="I215" s="34">
        <v>0.93437885862129966</v>
      </c>
      <c r="J215" s="15" t="s">
        <v>1965</v>
      </c>
      <c r="K215" s="40">
        <v>-20.3</v>
      </c>
      <c r="L215" s="16">
        <f t="shared" si="7"/>
        <v>213</v>
      </c>
      <c r="M215" s="47" t="s">
        <v>260</v>
      </c>
      <c r="N215" s="17" t="s">
        <v>7711</v>
      </c>
    </row>
    <row r="216" spans="1:14" s="14" customFormat="1" x14ac:dyDescent="0.3">
      <c r="A216" s="17">
        <v>214</v>
      </c>
      <c r="B216" s="17" t="s">
        <v>7710</v>
      </c>
      <c r="C216" s="17">
        <v>19</v>
      </c>
      <c r="D216" s="30" t="s">
        <v>6804</v>
      </c>
      <c r="E216" s="33">
        <v>0.19894708461637448</v>
      </c>
      <c r="F216" s="33">
        <v>1.0664509061373875</v>
      </c>
      <c r="G216" s="33">
        <v>3.9190166510858354E-3</v>
      </c>
      <c r="H216" s="33">
        <f t="shared" si="6"/>
        <v>-2.3295433370485559</v>
      </c>
      <c r="I216" s="34">
        <v>2.4334530365088029E-2</v>
      </c>
      <c r="J216" s="15" t="s">
        <v>1897</v>
      </c>
      <c r="K216" s="40">
        <v>-22.5</v>
      </c>
      <c r="L216" s="16">
        <f t="shared" si="7"/>
        <v>214</v>
      </c>
      <c r="M216" s="47" t="s">
        <v>261</v>
      </c>
      <c r="N216" s="17" t="s">
        <v>7720</v>
      </c>
    </row>
    <row r="217" spans="1:14" s="14" customFormat="1" x14ac:dyDescent="0.3">
      <c r="A217" s="17">
        <v>215</v>
      </c>
      <c r="B217" s="17" t="s">
        <v>7710</v>
      </c>
      <c r="C217" s="17">
        <v>19</v>
      </c>
      <c r="D217" s="30" t="s">
        <v>6805</v>
      </c>
      <c r="E217" s="33">
        <v>1.9583386566261085</v>
      </c>
      <c r="F217" s="33">
        <v>10.497625732540612</v>
      </c>
      <c r="G217" s="33">
        <v>0.56013312015117889</v>
      </c>
      <c r="H217" s="33">
        <f t="shared" si="6"/>
        <v>0.96963027259613221</v>
      </c>
      <c r="I217" s="34">
        <v>0.889298513718496</v>
      </c>
      <c r="J217" s="15" t="s">
        <v>1968</v>
      </c>
      <c r="K217" s="40">
        <v>-23.5</v>
      </c>
      <c r="L217" s="16">
        <f t="shared" si="7"/>
        <v>215</v>
      </c>
      <c r="M217" s="47" t="s">
        <v>262</v>
      </c>
      <c r="N217" s="17" t="s">
        <v>7711</v>
      </c>
    </row>
    <row r="218" spans="1:14" s="14" customFormat="1" x14ac:dyDescent="0.3">
      <c r="A218" s="17">
        <v>216</v>
      </c>
      <c r="B218" s="17" t="s">
        <v>7710</v>
      </c>
      <c r="C218" s="17">
        <v>19</v>
      </c>
      <c r="D218" s="30" t="s">
        <v>6806</v>
      </c>
      <c r="E218" s="33">
        <v>0.68387252859496905</v>
      </c>
      <c r="F218" s="33">
        <v>3.6658817052227577</v>
      </c>
      <c r="G218" s="33">
        <v>0.15722336082208674</v>
      </c>
      <c r="H218" s="33">
        <f t="shared" si="6"/>
        <v>-0.54820065793730255</v>
      </c>
      <c r="I218" s="34">
        <v>0.49135974387224896</v>
      </c>
      <c r="J218" s="15" t="s">
        <v>1969</v>
      </c>
      <c r="K218" s="40">
        <v>-21.6</v>
      </c>
      <c r="L218" s="16">
        <f t="shared" si="7"/>
        <v>216</v>
      </c>
      <c r="M218" s="47" t="s">
        <v>264</v>
      </c>
      <c r="N218" s="17" t="s">
        <v>7711</v>
      </c>
    </row>
    <row r="219" spans="1:14" s="14" customFormat="1" x14ac:dyDescent="0.3">
      <c r="A219" s="17">
        <v>217</v>
      </c>
      <c r="B219" s="17" t="s">
        <v>7710</v>
      </c>
      <c r="C219" s="17">
        <v>19</v>
      </c>
      <c r="D219" s="30" t="s">
        <v>6807</v>
      </c>
      <c r="E219" s="33">
        <v>1.0099140952324133</v>
      </c>
      <c r="F219" s="33">
        <v>5.4136194257801238</v>
      </c>
      <c r="G219" s="33">
        <v>0.2602981513213154</v>
      </c>
      <c r="H219" s="33">
        <f t="shared" si="6"/>
        <v>1.423258044929142E-2</v>
      </c>
      <c r="I219" s="34">
        <v>0.63881621382674103</v>
      </c>
      <c r="J219" s="15" t="s">
        <v>1968</v>
      </c>
      <c r="K219" s="40">
        <v>-21.6</v>
      </c>
      <c r="L219" s="16">
        <f t="shared" si="7"/>
        <v>217</v>
      </c>
      <c r="M219" s="47" t="s">
        <v>265</v>
      </c>
      <c r="N219" s="17" t="s">
        <v>7711</v>
      </c>
    </row>
    <row r="220" spans="1:14" s="14" customFormat="1" x14ac:dyDescent="0.3">
      <c r="A220" s="17">
        <v>218</v>
      </c>
      <c r="B220" s="17" t="s">
        <v>7710</v>
      </c>
      <c r="C220" s="17">
        <v>20</v>
      </c>
      <c r="D220" s="30" t="s">
        <v>6808</v>
      </c>
      <c r="E220" s="33">
        <v>1.1940020241543186</v>
      </c>
      <c r="F220" s="33">
        <v>6.4004181968517484</v>
      </c>
      <c r="G220" s="33">
        <v>0.31849571460367482</v>
      </c>
      <c r="H220" s="33">
        <f t="shared" si="6"/>
        <v>0.25580528236060918</v>
      </c>
      <c r="I220" s="34">
        <v>0.70215076703237311</v>
      </c>
      <c r="J220" s="15" t="s">
        <v>1950</v>
      </c>
      <c r="K220" s="40">
        <v>-25.1</v>
      </c>
      <c r="L220" s="16">
        <f t="shared" si="7"/>
        <v>218</v>
      </c>
      <c r="M220" s="47" t="s">
        <v>94</v>
      </c>
      <c r="N220" s="17" t="s">
        <v>7711</v>
      </c>
    </row>
    <row r="221" spans="1:14" s="14" customFormat="1" x14ac:dyDescent="0.3">
      <c r="A221" s="17">
        <v>219</v>
      </c>
      <c r="B221" s="17" t="s">
        <v>7710</v>
      </c>
      <c r="C221" s="17">
        <v>20</v>
      </c>
      <c r="D221" s="30" t="s">
        <v>6809</v>
      </c>
      <c r="E221" s="33">
        <v>0.63350655975950587</v>
      </c>
      <c r="F221" s="33">
        <v>3.395896180143863</v>
      </c>
      <c r="G221" s="33">
        <v>0.14130066194799221</v>
      </c>
      <c r="H221" s="33">
        <f t="shared" si="6"/>
        <v>-0.65856853679434557</v>
      </c>
      <c r="I221" s="34">
        <v>0.46242394011479354</v>
      </c>
      <c r="J221" s="15" t="s">
        <v>1959</v>
      </c>
      <c r="K221" s="40">
        <v>-26.7</v>
      </c>
      <c r="L221" s="16">
        <f t="shared" si="7"/>
        <v>219</v>
      </c>
      <c r="M221" s="47" t="s">
        <v>95</v>
      </c>
      <c r="N221" s="17" t="s">
        <v>7711</v>
      </c>
    </row>
    <row r="222" spans="1:14" s="14" customFormat="1" x14ac:dyDescent="0.3">
      <c r="A222" s="17">
        <v>220</v>
      </c>
      <c r="B222" s="17" t="s">
        <v>7710</v>
      </c>
      <c r="C222" s="17">
        <v>20</v>
      </c>
      <c r="D222" s="30" t="s">
        <v>6810</v>
      </c>
      <c r="E222" s="33">
        <v>2.0333655501989405</v>
      </c>
      <c r="F222" s="33">
        <v>10.899805532207978</v>
      </c>
      <c r="G222" s="33">
        <v>0.58385212449956314</v>
      </c>
      <c r="H222" s="33">
        <f t="shared" si="6"/>
        <v>1.0238696003530723</v>
      </c>
      <c r="I222" s="34">
        <v>0.90351876113254648</v>
      </c>
      <c r="J222" s="15" t="s">
        <v>1950</v>
      </c>
      <c r="K222" s="40">
        <v>-24.4</v>
      </c>
      <c r="L222" s="16">
        <f t="shared" si="7"/>
        <v>220</v>
      </c>
      <c r="M222" s="47" t="s">
        <v>97</v>
      </c>
      <c r="N222" s="17" t="s">
        <v>7720</v>
      </c>
    </row>
    <row r="223" spans="1:14" s="14" customFormat="1" x14ac:dyDescent="0.3">
      <c r="A223" s="17">
        <v>221</v>
      </c>
      <c r="B223" s="17" t="s">
        <v>7710</v>
      </c>
      <c r="C223" s="17">
        <v>20</v>
      </c>
      <c r="D223" s="30" t="s">
        <v>6811</v>
      </c>
      <c r="E223" s="33">
        <v>1.4885139780909387</v>
      </c>
      <c r="F223" s="33">
        <v>7.9791422115797843</v>
      </c>
      <c r="G223" s="33">
        <v>0.41160273241313128</v>
      </c>
      <c r="H223" s="33">
        <f t="shared" si="6"/>
        <v>0.57387276946160015</v>
      </c>
      <c r="I223" s="34">
        <v>0.78554041340133496</v>
      </c>
      <c r="J223" s="15" t="s">
        <v>1959</v>
      </c>
      <c r="K223" s="40">
        <v>-23.7</v>
      </c>
      <c r="L223" s="16">
        <f t="shared" si="7"/>
        <v>221</v>
      </c>
      <c r="M223" s="47" t="s">
        <v>99</v>
      </c>
      <c r="N223" s="17" t="s">
        <v>7711</v>
      </c>
    </row>
    <row r="224" spans="1:14" s="14" customFormat="1" x14ac:dyDescent="0.3">
      <c r="A224" s="17">
        <v>222</v>
      </c>
      <c r="B224" s="17" t="s">
        <v>7710</v>
      </c>
      <c r="C224" s="17">
        <v>20</v>
      </c>
      <c r="D224" s="30" t="s">
        <v>6812</v>
      </c>
      <c r="E224" s="33">
        <v>2.8936775917145581</v>
      </c>
      <c r="F224" s="33">
        <v>15.511486864479796</v>
      </c>
      <c r="G224" s="33">
        <v>0.85583119869470581</v>
      </c>
      <c r="H224" s="33">
        <f t="shared" si="6"/>
        <v>1.5329041883706964</v>
      </c>
      <c r="I224" s="34">
        <v>1.0369753890678688</v>
      </c>
      <c r="J224" s="15" t="s">
        <v>1970</v>
      </c>
      <c r="K224" s="40">
        <v>-21.1</v>
      </c>
      <c r="L224" s="16">
        <f t="shared" si="7"/>
        <v>222</v>
      </c>
      <c r="M224" s="47" t="s">
        <v>101</v>
      </c>
      <c r="N224" s="17" t="s">
        <v>7711</v>
      </c>
    </row>
    <row r="225" spans="1:14" s="14" customFormat="1" x14ac:dyDescent="0.3">
      <c r="A225" s="17">
        <v>223</v>
      </c>
      <c r="B225" s="17" t="s">
        <v>7710</v>
      </c>
      <c r="C225" s="17">
        <v>20</v>
      </c>
      <c r="D225" s="30" t="s">
        <v>6813</v>
      </c>
      <c r="E225" s="33">
        <v>2.6403865867168088</v>
      </c>
      <c r="F225" s="33">
        <v>14.153726722796039</v>
      </c>
      <c r="G225" s="33">
        <v>0.77575577289933817</v>
      </c>
      <c r="H225" s="33">
        <f t="shared" si="6"/>
        <v>1.4007491742458575</v>
      </c>
      <c r="I225" s="34">
        <v>1.0023275223707726</v>
      </c>
      <c r="J225" s="15" t="s">
        <v>1958</v>
      </c>
      <c r="K225" s="40">
        <v>-24</v>
      </c>
      <c r="L225" s="16">
        <f t="shared" si="7"/>
        <v>223</v>
      </c>
      <c r="M225" s="47" t="s">
        <v>103</v>
      </c>
      <c r="N225" s="17" t="s">
        <v>7711</v>
      </c>
    </row>
    <row r="226" spans="1:14" s="14" customFormat="1" x14ac:dyDescent="0.3">
      <c r="A226" s="17">
        <v>224</v>
      </c>
      <c r="B226" s="17" t="s">
        <v>7710</v>
      </c>
      <c r="C226" s="17">
        <v>20</v>
      </c>
      <c r="D226" s="30" t="s">
        <v>6814</v>
      </c>
      <c r="E226" s="33">
        <v>1.5792059646872851</v>
      </c>
      <c r="F226" s="33">
        <v>8.4652943533494103</v>
      </c>
      <c r="G226" s="33">
        <v>0.44027409973229348</v>
      </c>
      <c r="H226" s="33">
        <f t="shared" si="6"/>
        <v>0.65919934400048652</v>
      </c>
      <c r="I226" s="34">
        <v>0.80791098934899019</v>
      </c>
      <c r="J226" s="15" t="s">
        <v>1897</v>
      </c>
      <c r="K226" s="40">
        <v>-24.1</v>
      </c>
      <c r="L226" s="16">
        <f t="shared" si="7"/>
        <v>224</v>
      </c>
      <c r="M226" s="47" t="s">
        <v>105</v>
      </c>
      <c r="N226" s="17" t="s">
        <v>7720</v>
      </c>
    </row>
    <row r="227" spans="1:14" s="14" customFormat="1" x14ac:dyDescent="0.3">
      <c r="A227" s="17">
        <v>225</v>
      </c>
      <c r="B227" s="17" t="s">
        <v>7710</v>
      </c>
      <c r="C227" s="17">
        <v>20</v>
      </c>
      <c r="D227" s="30" t="s">
        <v>6815</v>
      </c>
      <c r="E227" s="33">
        <v>2.3729520382608618</v>
      </c>
      <c r="F227" s="33">
        <v>12.720150467666469</v>
      </c>
      <c r="G227" s="33">
        <v>0.69120900685767739</v>
      </c>
      <c r="H227" s="33">
        <f t="shared" si="6"/>
        <v>1.2466829412977805</v>
      </c>
      <c r="I227" s="34">
        <v>0.96193506100970638</v>
      </c>
      <c r="J227" s="15" t="s">
        <v>1971</v>
      </c>
      <c r="K227" s="40">
        <v>-21.8</v>
      </c>
      <c r="L227" s="16">
        <f t="shared" si="7"/>
        <v>225</v>
      </c>
      <c r="M227" s="47" t="s">
        <v>106</v>
      </c>
      <c r="N227" s="17" t="s">
        <v>7711</v>
      </c>
    </row>
    <row r="228" spans="1:14" s="14" customFormat="1" x14ac:dyDescent="0.3">
      <c r="A228" s="17">
        <v>226</v>
      </c>
      <c r="B228" s="17" t="s">
        <v>7710</v>
      </c>
      <c r="C228" s="17">
        <v>20</v>
      </c>
      <c r="D228" s="30" t="s">
        <v>6816</v>
      </c>
      <c r="E228" s="33">
        <v>1.4496947458188201</v>
      </c>
      <c r="F228" s="33">
        <v>7.7710526810798175</v>
      </c>
      <c r="G228" s="33">
        <v>0.39933041917695145</v>
      </c>
      <c r="H228" s="33">
        <f t="shared" ref="H228:H291" si="8">LOG(E228,2)</f>
        <v>0.53574915192624628</v>
      </c>
      <c r="I228" s="34">
        <v>0.77554531766377754</v>
      </c>
      <c r="J228" s="15" t="s">
        <v>1950</v>
      </c>
      <c r="K228" s="40">
        <v>-22.8</v>
      </c>
      <c r="L228" s="16">
        <f t="shared" si="7"/>
        <v>226</v>
      </c>
      <c r="M228" s="47" t="s">
        <v>107</v>
      </c>
      <c r="N228" s="17" t="s">
        <v>7711</v>
      </c>
    </row>
    <row r="229" spans="1:14" s="14" customFormat="1" x14ac:dyDescent="0.3">
      <c r="A229" s="17">
        <v>227</v>
      </c>
      <c r="B229" s="17" t="s">
        <v>7710</v>
      </c>
      <c r="C229" s="17">
        <v>20</v>
      </c>
      <c r="D229" s="30" t="s">
        <v>6817</v>
      </c>
      <c r="E229" s="33">
        <v>2.3664321634225978</v>
      </c>
      <c r="F229" s="33">
        <v>12.685200840520253</v>
      </c>
      <c r="G229" s="33">
        <v>0.68914781343388742</v>
      </c>
      <c r="H229" s="33">
        <f t="shared" si="8"/>
        <v>1.2427135661090087</v>
      </c>
      <c r="I229" s="34">
        <v>0.96089438628902257</v>
      </c>
      <c r="J229" s="15" t="s">
        <v>1959</v>
      </c>
      <c r="K229" s="40">
        <v>-23.9</v>
      </c>
      <c r="L229" s="16">
        <f t="shared" si="7"/>
        <v>227</v>
      </c>
      <c r="M229" s="47" t="s">
        <v>109</v>
      </c>
      <c r="N229" s="17" t="s">
        <v>7711</v>
      </c>
    </row>
    <row r="230" spans="1:14" s="14" customFormat="1" x14ac:dyDescent="0.3">
      <c r="A230" s="17">
        <v>228</v>
      </c>
      <c r="B230" s="17" t="s">
        <v>7710</v>
      </c>
      <c r="C230" s="17">
        <v>20</v>
      </c>
      <c r="D230" s="30" t="s">
        <v>6818</v>
      </c>
      <c r="E230" s="33">
        <v>2.6221330886869421</v>
      </c>
      <c r="F230" s="33">
        <v>14.055879299941539</v>
      </c>
      <c r="G230" s="33">
        <v>0.76998511149346049</v>
      </c>
      <c r="H230" s="33">
        <f t="shared" si="8"/>
        <v>1.3907409126824137</v>
      </c>
      <c r="I230" s="34">
        <v>0.99970359686316912</v>
      </c>
      <c r="J230" s="15" t="s">
        <v>1950</v>
      </c>
      <c r="K230" s="40">
        <v>-21.5</v>
      </c>
      <c r="L230" s="16">
        <f t="shared" si="7"/>
        <v>228</v>
      </c>
      <c r="M230" s="47" t="s">
        <v>111</v>
      </c>
      <c r="N230" s="17" t="s">
        <v>7720</v>
      </c>
    </row>
    <row r="231" spans="1:14" s="14" customFormat="1" x14ac:dyDescent="0.3">
      <c r="A231" s="17">
        <v>229</v>
      </c>
      <c r="B231" s="17" t="s">
        <v>7710</v>
      </c>
      <c r="C231" s="17">
        <v>20</v>
      </c>
      <c r="D231" s="30" t="s">
        <v>6819</v>
      </c>
      <c r="E231" s="33">
        <v>1.9060230789650932</v>
      </c>
      <c r="F231" s="33">
        <v>10.21718937777184</v>
      </c>
      <c r="G231" s="33">
        <v>0.54359407188543551</v>
      </c>
      <c r="H231" s="33">
        <f t="shared" si="8"/>
        <v>0.93056558813920187</v>
      </c>
      <c r="I231" s="34">
        <v>0.87905669286447019</v>
      </c>
      <c r="J231" s="15" t="s">
        <v>1948</v>
      </c>
      <c r="K231" s="40">
        <v>-21.8</v>
      </c>
      <c r="L231" s="16">
        <f t="shared" si="7"/>
        <v>229</v>
      </c>
      <c r="M231" s="47" t="s">
        <v>113</v>
      </c>
      <c r="N231" s="17" t="s">
        <v>7711</v>
      </c>
    </row>
    <row r="232" spans="1:14" s="14" customFormat="1" x14ac:dyDescent="0.3">
      <c r="A232" s="17">
        <v>230</v>
      </c>
      <c r="B232" s="17" t="s">
        <v>7710</v>
      </c>
      <c r="C232" s="17">
        <v>21</v>
      </c>
      <c r="D232" s="30" t="s">
        <v>6820</v>
      </c>
      <c r="E232" s="33">
        <v>1.1681787255719733</v>
      </c>
      <c r="F232" s="33">
        <v>6.261993046135407</v>
      </c>
      <c r="G232" s="33">
        <v>0.31033193622772903</v>
      </c>
      <c r="H232" s="33">
        <f t="shared" si="8"/>
        <v>0.2242610163161666</v>
      </c>
      <c r="I232" s="34">
        <v>0.69388061903834275</v>
      </c>
      <c r="J232" s="15" t="s">
        <v>716</v>
      </c>
      <c r="K232" s="40">
        <v>-21.7</v>
      </c>
      <c r="L232" s="16">
        <f t="shared" si="7"/>
        <v>230</v>
      </c>
      <c r="M232" s="47" t="s">
        <v>176</v>
      </c>
      <c r="N232" s="17" t="s">
        <v>7711</v>
      </c>
    </row>
    <row r="233" spans="1:14" s="14" customFormat="1" x14ac:dyDescent="0.3">
      <c r="A233" s="17">
        <v>231</v>
      </c>
      <c r="B233" s="17" t="s">
        <v>7710</v>
      </c>
      <c r="C233" s="17">
        <v>21</v>
      </c>
      <c r="D233" s="30" t="s">
        <v>6821</v>
      </c>
      <c r="E233" s="33">
        <v>1.7452068373679079</v>
      </c>
      <c r="F233" s="33">
        <v>9.355137908640577</v>
      </c>
      <c r="G233" s="33">
        <v>0.49275362052073046</v>
      </c>
      <c r="H233" s="33">
        <f t="shared" si="8"/>
        <v>0.80339803102591045</v>
      </c>
      <c r="I233" s="34">
        <v>0.84571641745959969</v>
      </c>
      <c r="J233" s="15" t="s">
        <v>716</v>
      </c>
      <c r="K233" s="40">
        <v>-21.7</v>
      </c>
      <c r="L233" s="16">
        <f t="shared" si="7"/>
        <v>231</v>
      </c>
      <c r="M233" s="47" t="s">
        <v>177</v>
      </c>
      <c r="N233" s="17" t="s">
        <v>7720</v>
      </c>
    </row>
    <row r="234" spans="1:14" s="14" customFormat="1" x14ac:dyDescent="0.3">
      <c r="A234" s="17">
        <v>232</v>
      </c>
      <c r="B234" s="17" t="s">
        <v>7710</v>
      </c>
      <c r="C234" s="17">
        <v>21</v>
      </c>
      <c r="D234" s="30" t="s">
        <v>6822</v>
      </c>
      <c r="E234" s="33">
        <v>2.3623155858170142</v>
      </c>
      <c r="F234" s="33">
        <v>12.663134028502752</v>
      </c>
      <c r="G234" s="33">
        <v>0.68784639846816575</v>
      </c>
      <c r="H234" s="33">
        <f t="shared" si="8"/>
        <v>1.240201709730864</v>
      </c>
      <c r="I234" s="34">
        <v>0.96023583795070522</v>
      </c>
      <c r="J234" s="15" t="s">
        <v>1942</v>
      </c>
      <c r="K234" s="40">
        <v>-23.2</v>
      </c>
      <c r="L234" s="16">
        <f t="shared" si="7"/>
        <v>232</v>
      </c>
      <c r="M234" s="47" t="s">
        <v>179</v>
      </c>
      <c r="N234" s="17" t="s">
        <v>7711</v>
      </c>
    </row>
    <row r="235" spans="1:14" s="14" customFormat="1" x14ac:dyDescent="0.3">
      <c r="A235" s="17">
        <v>233</v>
      </c>
      <c r="B235" s="17" t="s">
        <v>7710</v>
      </c>
      <c r="C235" s="17">
        <v>21</v>
      </c>
      <c r="D235" s="30" t="s">
        <v>6823</v>
      </c>
      <c r="E235" s="33">
        <v>1.1893358660129685</v>
      </c>
      <c r="F235" s="33">
        <v>6.3754053720213735</v>
      </c>
      <c r="G235" s="33">
        <v>0.31702055523115608</v>
      </c>
      <c r="H235" s="33">
        <f t="shared" si="8"/>
        <v>0.2501561867459679</v>
      </c>
      <c r="I235" s="34">
        <v>0.70066971000921441</v>
      </c>
      <c r="J235" s="15" t="s">
        <v>716</v>
      </c>
      <c r="K235" s="40">
        <v>-21.7</v>
      </c>
      <c r="L235" s="16">
        <f t="shared" si="7"/>
        <v>233</v>
      </c>
      <c r="M235" s="47" t="s">
        <v>180</v>
      </c>
      <c r="N235" s="17" t="s">
        <v>7711</v>
      </c>
    </row>
    <row r="236" spans="1:14" s="14" customFormat="1" x14ac:dyDescent="0.3">
      <c r="A236" s="17">
        <v>234</v>
      </c>
      <c r="B236" s="17" t="s">
        <v>7710</v>
      </c>
      <c r="C236" s="17">
        <v>21</v>
      </c>
      <c r="D236" s="30" t="s">
        <v>6824</v>
      </c>
      <c r="E236" s="33">
        <v>2.1762125404825126</v>
      </c>
      <c r="F236" s="33">
        <v>11.66553327594781</v>
      </c>
      <c r="G236" s="33">
        <v>0.62901177622365578</v>
      </c>
      <c r="H236" s="33">
        <f t="shared" si="8"/>
        <v>1.1218194647343966</v>
      </c>
      <c r="I236" s="34">
        <v>0.92919886011749231</v>
      </c>
      <c r="J236" s="15" t="s">
        <v>1951</v>
      </c>
      <c r="K236" s="40">
        <v>-23.1</v>
      </c>
      <c r="L236" s="16">
        <f t="shared" si="7"/>
        <v>234</v>
      </c>
      <c r="M236" s="47" t="s">
        <v>181</v>
      </c>
      <c r="N236" s="17" t="s">
        <v>7711</v>
      </c>
    </row>
    <row r="237" spans="1:14" s="14" customFormat="1" x14ac:dyDescent="0.3">
      <c r="A237" s="17">
        <v>235</v>
      </c>
      <c r="B237" s="17" t="s">
        <v>7710</v>
      </c>
      <c r="C237" s="17">
        <v>21</v>
      </c>
      <c r="D237" s="30" t="s">
        <v>6825</v>
      </c>
      <c r="E237" s="33">
        <v>2.6386231454114562</v>
      </c>
      <c r="F237" s="33">
        <v>14.144273839474627</v>
      </c>
      <c r="G237" s="33">
        <v>0.77519827851301948</v>
      </c>
      <c r="H237" s="33">
        <f t="shared" si="8"/>
        <v>1.3997853161550955</v>
      </c>
      <c r="I237" s="34">
        <v>1.0020748219578159</v>
      </c>
      <c r="J237" s="15" t="s">
        <v>1958</v>
      </c>
      <c r="K237" s="40">
        <v>-24.3</v>
      </c>
      <c r="L237" s="16">
        <f t="shared" si="7"/>
        <v>235</v>
      </c>
      <c r="M237" s="47" t="s">
        <v>182</v>
      </c>
      <c r="N237" s="17" t="s">
        <v>7720</v>
      </c>
    </row>
    <row r="238" spans="1:14" s="14" customFormat="1" x14ac:dyDescent="0.3">
      <c r="A238" s="17">
        <v>236</v>
      </c>
      <c r="B238" s="17" t="s">
        <v>7710</v>
      </c>
      <c r="C238" s="17">
        <v>21</v>
      </c>
      <c r="D238" s="30" t="s">
        <v>6826</v>
      </c>
      <c r="E238" s="33">
        <v>3.349705895145088</v>
      </c>
      <c r="F238" s="33">
        <v>17.956015259331963</v>
      </c>
      <c r="G238" s="33">
        <v>1</v>
      </c>
      <c r="H238" s="33">
        <f t="shared" si="8"/>
        <v>1.7440344322145567</v>
      </c>
      <c r="I238" s="34">
        <v>1.0923286618352359</v>
      </c>
      <c r="J238" s="15" t="s">
        <v>1972</v>
      </c>
      <c r="K238" s="40">
        <v>-22.6</v>
      </c>
      <c r="L238" s="16">
        <f t="shared" si="7"/>
        <v>236</v>
      </c>
      <c r="M238" s="47" t="s">
        <v>183</v>
      </c>
      <c r="N238" s="17" t="s">
        <v>7711</v>
      </c>
    </row>
    <row r="239" spans="1:14" s="14" customFormat="1" x14ac:dyDescent="0.3">
      <c r="A239" s="17">
        <v>237</v>
      </c>
      <c r="B239" s="17" t="s">
        <v>7710</v>
      </c>
      <c r="C239" s="17">
        <v>21</v>
      </c>
      <c r="D239" s="30" t="s">
        <v>6827</v>
      </c>
      <c r="E239" s="33">
        <v>2.4073479322382694</v>
      </c>
      <c r="F239" s="33">
        <v>12.90452880309342</v>
      </c>
      <c r="G239" s="33">
        <v>0.70208292579482134</v>
      </c>
      <c r="H239" s="33">
        <f t="shared" si="8"/>
        <v>1.2674446685423661</v>
      </c>
      <c r="I239" s="34">
        <v>0.96737828662422864</v>
      </c>
      <c r="J239" s="15" t="s">
        <v>1958</v>
      </c>
      <c r="K239" s="40">
        <v>-22</v>
      </c>
      <c r="L239" s="16">
        <f t="shared" si="7"/>
        <v>237</v>
      </c>
      <c r="M239" s="47" t="s">
        <v>184</v>
      </c>
      <c r="N239" s="17" t="s">
        <v>7711</v>
      </c>
    </row>
    <row r="240" spans="1:14" s="14" customFormat="1" x14ac:dyDescent="0.3">
      <c r="A240" s="17">
        <v>238</v>
      </c>
      <c r="B240" s="17" t="s">
        <v>7710</v>
      </c>
      <c r="C240" s="17">
        <v>21</v>
      </c>
      <c r="D240" s="30" t="s">
        <v>6828</v>
      </c>
      <c r="E240" s="33">
        <v>1.0542200502688801</v>
      </c>
      <c r="F240" s="33">
        <v>5.6511203973929209</v>
      </c>
      <c r="G240" s="33">
        <v>0.27430503725414596</v>
      </c>
      <c r="H240" s="33">
        <f t="shared" si="8"/>
        <v>7.6176036137020342E-2</v>
      </c>
      <c r="I240" s="34">
        <v>0.65505629831871892</v>
      </c>
      <c r="J240" s="15" t="s">
        <v>716</v>
      </c>
      <c r="K240" s="40">
        <v>-21.7</v>
      </c>
      <c r="L240" s="16">
        <f t="shared" si="7"/>
        <v>238</v>
      </c>
      <c r="M240" s="47" t="s">
        <v>185</v>
      </c>
      <c r="N240" s="17" t="s">
        <v>7711</v>
      </c>
    </row>
    <row r="241" spans="1:14" s="14" customFormat="1" x14ac:dyDescent="0.3">
      <c r="A241" s="17">
        <v>239</v>
      </c>
      <c r="B241" s="17" t="s">
        <v>7710</v>
      </c>
      <c r="C241" s="17">
        <v>21</v>
      </c>
      <c r="D241" s="30" t="s">
        <v>6829</v>
      </c>
      <c r="E241" s="33">
        <v>1.516186031271054</v>
      </c>
      <c r="F241" s="33">
        <v>8.1274775654027422</v>
      </c>
      <c r="G241" s="33">
        <v>0.42035097612217837</v>
      </c>
      <c r="H241" s="33">
        <f t="shared" si="8"/>
        <v>0.60044677852644679</v>
      </c>
      <c r="I241" s="34">
        <v>0.79250747953789835</v>
      </c>
      <c r="J241" s="15" t="s">
        <v>716</v>
      </c>
      <c r="K241" s="40">
        <v>-21.7</v>
      </c>
      <c r="L241" s="16">
        <f t="shared" si="7"/>
        <v>239</v>
      </c>
      <c r="M241" s="47" t="s">
        <v>186</v>
      </c>
      <c r="N241" s="17" t="s">
        <v>7720</v>
      </c>
    </row>
    <row r="242" spans="1:14" s="14" customFormat="1" x14ac:dyDescent="0.3">
      <c r="A242" s="17">
        <v>240</v>
      </c>
      <c r="B242" s="17" t="s">
        <v>7710</v>
      </c>
      <c r="C242" s="17">
        <v>21</v>
      </c>
      <c r="D242" s="30" t="s">
        <v>6830</v>
      </c>
      <c r="E242" s="33">
        <v>2.3935953756978403</v>
      </c>
      <c r="F242" s="33">
        <v>12.830808565309955</v>
      </c>
      <c r="G242" s="33">
        <v>0.69773519216425073</v>
      </c>
      <c r="H242" s="33">
        <f t="shared" si="8"/>
        <v>1.2591792931288632</v>
      </c>
      <c r="I242" s="34">
        <v>0.96521130395296972</v>
      </c>
      <c r="J242" s="15" t="s">
        <v>1973</v>
      </c>
      <c r="K242" s="40">
        <v>-22.8</v>
      </c>
      <c r="L242" s="16">
        <f t="shared" si="7"/>
        <v>240</v>
      </c>
      <c r="M242" s="47" t="s">
        <v>188</v>
      </c>
      <c r="N242" s="17" t="s">
        <v>7711</v>
      </c>
    </row>
    <row r="243" spans="1:14" s="14" customFormat="1" x14ac:dyDescent="0.3">
      <c r="A243" s="17">
        <v>241</v>
      </c>
      <c r="B243" s="17" t="s">
        <v>7710</v>
      </c>
      <c r="C243" s="17">
        <v>21</v>
      </c>
      <c r="D243" s="30" t="s">
        <v>6831</v>
      </c>
      <c r="E243" s="33">
        <v>0.88992918024498824</v>
      </c>
      <c r="F243" s="33">
        <v>4.7704432688744038</v>
      </c>
      <c r="G243" s="33">
        <v>0.2223661167560752</v>
      </c>
      <c r="H243" s="33">
        <f t="shared" si="8"/>
        <v>-0.16823756260000622</v>
      </c>
      <c r="I243" s="34">
        <v>0.59097693028204012</v>
      </c>
      <c r="J243" s="15" t="s">
        <v>716</v>
      </c>
      <c r="K243" s="40">
        <v>-21.7</v>
      </c>
      <c r="L243" s="16">
        <f t="shared" si="7"/>
        <v>241</v>
      </c>
      <c r="M243" s="47" t="s">
        <v>189</v>
      </c>
      <c r="N243" s="17" t="s">
        <v>7711</v>
      </c>
    </row>
    <row r="244" spans="1:14" s="14" customFormat="1" x14ac:dyDescent="0.3">
      <c r="A244" s="17">
        <v>242</v>
      </c>
      <c r="B244" s="17" t="s">
        <v>7710</v>
      </c>
      <c r="C244" s="17">
        <v>22</v>
      </c>
      <c r="D244" s="30" t="s">
        <v>6832</v>
      </c>
      <c r="E244" s="33">
        <v>2.0856207208484654</v>
      </c>
      <c r="F244" s="33">
        <v>11.179918076691894</v>
      </c>
      <c r="G244" s="33">
        <v>0.60037207569091122</v>
      </c>
      <c r="H244" s="33">
        <f t="shared" si="8"/>
        <v>1.060476821375455</v>
      </c>
      <c r="I244" s="34">
        <v>0.91311629417004825</v>
      </c>
      <c r="J244" s="15" t="s">
        <v>1974</v>
      </c>
      <c r="K244" s="40">
        <v>-24</v>
      </c>
      <c r="L244" s="16">
        <f t="shared" si="7"/>
        <v>242</v>
      </c>
      <c r="M244" s="47" t="s">
        <v>250</v>
      </c>
      <c r="N244" s="17" t="s">
        <v>7720</v>
      </c>
    </row>
    <row r="245" spans="1:14" s="14" customFormat="1" x14ac:dyDescent="0.3">
      <c r="A245" s="17">
        <v>243</v>
      </c>
      <c r="B245" s="17" t="s">
        <v>7710</v>
      </c>
      <c r="C245" s="17">
        <v>22</v>
      </c>
      <c r="D245" s="30" t="s">
        <v>6833</v>
      </c>
      <c r="E245" s="33">
        <v>2.970657730312646</v>
      </c>
      <c r="F245" s="33">
        <v>15.924136985595247</v>
      </c>
      <c r="G245" s="33">
        <v>0.88016770198302074</v>
      </c>
      <c r="H245" s="33">
        <f t="shared" si="8"/>
        <v>1.5707823920376838</v>
      </c>
      <c r="I245" s="34">
        <v>1.0469061431907467</v>
      </c>
      <c r="J245" s="15" t="s">
        <v>1974</v>
      </c>
      <c r="K245" s="40">
        <v>-24</v>
      </c>
      <c r="L245" s="16">
        <f t="shared" si="7"/>
        <v>243</v>
      </c>
      <c r="M245" s="47" t="s">
        <v>251</v>
      </c>
      <c r="N245" s="17" t="s">
        <v>7711</v>
      </c>
    </row>
    <row r="246" spans="1:14" s="14" customFormat="1" x14ac:dyDescent="0.3">
      <c r="A246" s="17">
        <v>244</v>
      </c>
      <c r="B246" s="17" t="s">
        <v>7710</v>
      </c>
      <c r="C246" s="17">
        <v>22</v>
      </c>
      <c r="D246" s="30" t="s">
        <v>6834</v>
      </c>
      <c r="E246" s="33">
        <v>1.757658084145139</v>
      </c>
      <c r="F246" s="33">
        <v>9.4218825077570862</v>
      </c>
      <c r="G246" s="33">
        <v>0.49668995804435795</v>
      </c>
      <c r="H246" s="33">
        <f t="shared" si="8"/>
        <v>0.81365445143477821</v>
      </c>
      <c r="I246" s="34">
        <v>0.84840540424885713</v>
      </c>
      <c r="J246" s="15" t="s">
        <v>1945</v>
      </c>
      <c r="K246" s="40">
        <v>-26.3</v>
      </c>
      <c r="L246" s="16">
        <f t="shared" si="7"/>
        <v>244</v>
      </c>
      <c r="M246" s="47" t="s">
        <v>252</v>
      </c>
      <c r="N246" s="17" t="s">
        <v>7711</v>
      </c>
    </row>
    <row r="247" spans="1:14" s="14" customFormat="1" x14ac:dyDescent="0.3">
      <c r="A247" s="17">
        <v>245</v>
      </c>
      <c r="B247" s="17" t="s">
        <v>7710</v>
      </c>
      <c r="C247" s="17">
        <v>22</v>
      </c>
      <c r="D247" s="30" t="s">
        <v>6835</v>
      </c>
      <c r="E247" s="33">
        <v>1.5558357358100823</v>
      </c>
      <c r="F247" s="33">
        <v>8.3400188218642928</v>
      </c>
      <c r="G247" s="33">
        <v>0.43288583488532889</v>
      </c>
      <c r="H247" s="33">
        <f t="shared" si="8"/>
        <v>0.63768974950018642</v>
      </c>
      <c r="I247" s="34">
        <v>0.80227169092440698</v>
      </c>
      <c r="J247" s="15" t="s">
        <v>1974</v>
      </c>
      <c r="K247" s="40">
        <v>-24</v>
      </c>
      <c r="L247" s="16">
        <f t="shared" si="7"/>
        <v>245</v>
      </c>
      <c r="M247" s="47" t="s">
        <v>254</v>
      </c>
      <c r="N247" s="17" t="s">
        <v>7711</v>
      </c>
    </row>
    <row r="248" spans="1:14" s="14" customFormat="1" x14ac:dyDescent="0.3">
      <c r="A248" s="17">
        <v>246</v>
      </c>
      <c r="B248" s="17" t="s">
        <v>7710</v>
      </c>
      <c r="C248" s="17">
        <v>22</v>
      </c>
      <c r="D248" s="30" t="s">
        <v>6836</v>
      </c>
      <c r="E248" s="33">
        <v>2.7595015476152969</v>
      </c>
      <c r="F248" s="33">
        <v>14.792239512413749</v>
      </c>
      <c r="G248" s="33">
        <v>0.81341278015322682</v>
      </c>
      <c r="H248" s="33">
        <f t="shared" si="8"/>
        <v>1.4644076946386098</v>
      </c>
      <c r="I248" s="34">
        <v>1.0190172555852759</v>
      </c>
      <c r="J248" s="15" t="s">
        <v>1974</v>
      </c>
      <c r="K248" s="40">
        <v>-24</v>
      </c>
      <c r="L248" s="16">
        <f t="shared" si="7"/>
        <v>246</v>
      </c>
      <c r="M248" s="47" t="s">
        <v>255</v>
      </c>
      <c r="N248" s="17" t="s">
        <v>7720</v>
      </c>
    </row>
    <row r="249" spans="1:14" s="14" customFormat="1" x14ac:dyDescent="0.3">
      <c r="A249" s="17">
        <v>247</v>
      </c>
      <c r="B249" s="17" t="s">
        <v>7710</v>
      </c>
      <c r="C249" s="17">
        <v>22</v>
      </c>
      <c r="D249" s="30" t="s">
        <v>6837</v>
      </c>
      <c r="E249" s="33">
        <v>1.3619452474588241</v>
      </c>
      <c r="F249" s="33">
        <v>7.3006736744230052</v>
      </c>
      <c r="G249" s="33">
        <v>0.37158929017567072</v>
      </c>
      <c r="H249" s="33">
        <f t="shared" si="8"/>
        <v>0.44566870569403638</v>
      </c>
      <c r="I249" s="34">
        <v>0.75192839087717656</v>
      </c>
      <c r="J249" s="15" t="s">
        <v>1974</v>
      </c>
      <c r="K249" s="40">
        <v>-24</v>
      </c>
      <c r="L249" s="16">
        <f t="shared" si="7"/>
        <v>247</v>
      </c>
      <c r="M249" s="47" t="s">
        <v>257</v>
      </c>
      <c r="N249" s="17" t="s">
        <v>7711</v>
      </c>
    </row>
    <row r="250" spans="1:14" s="14" customFormat="1" x14ac:dyDescent="0.3">
      <c r="A250" s="17">
        <v>248</v>
      </c>
      <c r="B250" s="17" t="s">
        <v>7710</v>
      </c>
      <c r="C250" s="17">
        <v>22</v>
      </c>
      <c r="D250" s="30" t="s">
        <v>6838</v>
      </c>
      <c r="E250" s="33">
        <v>1.0689390032356589</v>
      </c>
      <c r="F250" s="33">
        <v>5.7300209792189039</v>
      </c>
      <c r="G250" s="33">
        <v>0.278958287479464</v>
      </c>
      <c r="H250" s="33">
        <f t="shared" si="8"/>
        <v>9.6179531037695012E-2</v>
      </c>
      <c r="I250" s="34">
        <v>0.66030073364631003</v>
      </c>
      <c r="J250" s="15" t="s">
        <v>1945</v>
      </c>
      <c r="K250" s="40">
        <v>-26.3</v>
      </c>
      <c r="L250" s="16">
        <f t="shared" si="7"/>
        <v>248</v>
      </c>
      <c r="M250" s="47" t="s">
        <v>259</v>
      </c>
      <c r="N250" s="17" t="s">
        <v>7711</v>
      </c>
    </row>
    <row r="251" spans="1:14" s="14" customFormat="1" x14ac:dyDescent="0.3">
      <c r="A251" s="17">
        <v>249</v>
      </c>
      <c r="B251" s="17" t="s">
        <v>7710</v>
      </c>
      <c r="C251" s="17">
        <v>22</v>
      </c>
      <c r="D251" s="30" t="s">
        <v>6839</v>
      </c>
      <c r="E251" s="33">
        <v>0.49644556120365135</v>
      </c>
      <c r="F251" s="33">
        <v>2.6611841013625104</v>
      </c>
      <c r="G251" s="33">
        <v>9.7970193819462162E-2</v>
      </c>
      <c r="H251" s="33">
        <f t="shared" si="8"/>
        <v>-1.0102925702606509</v>
      </c>
      <c r="I251" s="34">
        <v>0.37021035664686952</v>
      </c>
      <c r="J251" s="15" t="s">
        <v>1974</v>
      </c>
      <c r="K251" s="40">
        <v>-24</v>
      </c>
      <c r="L251" s="16">
        <f t="shared" si="7"/>
        <v>249</v>
      </c>
      <c r="M251" s="47" t="s">
        <v>260</v>
      </c>
      <c r="N251" s="17" t="s">
        <v>7711</v>
      </c>
    </row>
    <row r="252" spans="1:14" s="14" customFormat="1" x14ac:dyDescent="0.3">
      <c r="A252" s="17">
        <v>250</v>
      </c>
      <c r="B252" s="17" t="s">
        <v>7710</v>
      </c>
      <c r="C252" s="17">
        <v>22</v>
      </c>
      <c r="D252" s="30" t="s">
        <v>6840</v>
      </c>
      <c r="E252" s="33">
        <v>1.2715666267106644</v>
      </c>
      <c r="F252" s="33">
        <v>6.8162013224999898</v>
      </c>
      <c r="G252" s="33">
        <v>0.34301699034500266</v>
      </c>
      <c r="H252" s="33">
        <f t="shared" si="8"/>
        <v>0.34660705739314157</v>
      </c>
      <c r="I252" s="34">
        <v>0.72595680888421665</v>
      </c>
      <c r="J252" s="15" t="s">
        <v>1974</v>
      </c>
      <c r="K252" s="40">
        <v>-24</v>
      </c>
      <c r="L252" s="16">
        <f t="shared" si="7"/>
        <v>250</v>
      </c>
      <c r="M252" s="47" t="s">
        <v>261</v>
      </c>
      <c r="N252" s="17" t="s">
        <v>7720</v>
      </c>
    </row>
    <row r="253" spans="1:14" s="14" customFormat="1" x14ac:dyDescent="0.3">
      <c r="A253" s="17">
        <v>251</v>
      </c>
      <c r="B253" s="17" t="s">
        <v>7710</v>
      </c>
      <c r="C253" s="17">
        <v>22</v>
      </c>
      <c r="D253" s="30" t="s">
        <v>6841</v>
      </c>
      <c r="E253" s="33">
        <v>1.2419531970540736</v>
      </c>
      <c r="F253" s="33">
        <v>6.6574592682899238</v>
      </c>
      <c r="G253" s="33">
        <v>0.33365499981938668</v>
      </c>
      <c r="H253" s="33">
        <f t="shared" si="8"/>
        <v>0.31261080669023028</v>
      </c>
      <c r="I253" s="34">
        <v>0.71704380947699908</v>
      </c>
      <c r="J253" s="15" t="s">
        <v>1975</v>
      </c>
      <c r="K253" s="40">
        <v>-25.6</v>
      </c>
      <c r="L253" s="16">
        <f t="shared" si="7"/>
        <v>251</v>
      </c>
      <c r="M253" s="47" t="s">
        <v>262</v>
      </c>
      <c r="N253" s="17" t="s">
        <v>7711</v>
      </c>
    </row>
    <row r="254" spans="1:14" s="14" customFormat="1" x14ac:dyDescent="0.3">
      <c r="A254" s="17">
        <v>252</v>
      </c>
      <c r="B254" s="17" t="s">
        <v>7710</v>
      </c>
      <c r="C254" s="17">
        <v>22</v>
      </c>
      <c r="D254" s="30" t="s">
        <v>6842</v>
      </c>
      <c r="E254" s="33">
        <v>1.7657877933773509</v>
      </c>
      <c r="F254" s="33">
        <v>9.4654616121910315</v>
      </c>
      <c r="G254" s="33">
        <v>0.49926008456096166</v>
      </c>
      <c r="H254" s="33">
        <f t="shared" si="8"/>
        <v>0.82031197501501785</v>
      </c>
      <c r="I254" s="34">
        <v>0.85015084683435771</v>
      </c>
      <c r="J254" s="15" t="s">
        <v>1946</v>
      </c>
      <c r="K254" s="40">
        <v>-24.8</v>
      </c>
      <c r="L254" s="16">
        <f t="shared" si="7"/>
        <v>252</v>
      </c>
      <c r="M254" s="47" t="s">
        <v>264</v>
      </c>
      <c r="N254" s="17" t="s">
        <v>7711</v>
      </c>
    </row>
    <row r="255" spans="1:14" s="14" customFormat="1" x14ac:dyDescent="0.3">
      <c r="A255" s="17">
        <v>253</v>
      </c>
      <c r="B255" s="17" t="s">
        <v>7710</v>
      </c>
      <c r="C255" s="17">
        <v>22</v>
      </c>
      <c r="D255" s="30" t="s">
        <v>6843</v>
      </c>
      <c r="E255" s="33">
        <v>1.1875597757376557</v>
      </c>
      <c r="F255" s="33">
        <v>6.3658846842106342</v>
      </c>
      <c r="G255" s="33">
        <v>0.3164590619991009</v>
      </c>
      <c r="H255" s="33">
        <f t="shared" si="8"/>
        <v>0.24800013322451103</v>
      </c>
      <c r="I255" s="34">
        <v>0.7001044446237279</v>
      </c>
      <c r="J255" s="15" t="s">
        <v>1974</v>
      </c>
      <c r="K255" s="40">
        <v>-24</v>
      </c>
      <c r="L255" s="16">
        <f t="shared" si="7"/>
        <v>253</v>
      </c>
      <c r="M255" s="47" t="s">
        <v>265</v>
      </c>
      <c r="N255" s="17" t="s">
        <v>7711</v>
      </c>
    </row>
    <row r="256" spans="1:14" s="14" customFormat="1" x14ac:dyDescent="0.3">
      <c r="A256" s="17">
        <v>254</v>
      </c>
      <c r="B256" s="17" t="s">
        <v>7710</v>
      </c>
      <c r="C256" s="17">
        <v>23</v>
      </c>
      <c r="D256" s="30" t="s">
        <v>6844</v>
      </c>
      <c r="E256" s="33">
        <v>0.96779272361000213</v>
      </c>
      <c r="F256" s="33">
        <v>5.1878288593031678</v>
      </c>
      <c r="G256" s="33">
        <v>0.24698189965347794</v>
      </c>
      <c r="H256" s="33">
        <f t="shared" si="8"/>
        <v>-4.7230002594771621E-2</v>
      </c>
      <c r="I256" s="34">
        <v>0.62270220257811559</v>
      </c>
      <c r="J256" s="15" t="s">
        <v>1897</v>
      </c>
      <c r="K256" s="40">
        <v>-24.8</v>
      </c>
      <c r="L256" s="16">
        <f t="shared" si="7"/>
        <v>254</v>
      </c>
      <c r="M256" s="47" t="s">
        <v>290</v>
      </c>
      <c r="N256" s="17" t="s">
        <v>7711</v>
      </c>
    </row>
    <row r="257" spans="1:14" s="14" customFormat="1" x14ac:dyDescent="0.3">
      <c r="A257" s="17">
        <v>255</v>
      </c>
      <c r="B257" s="17" t="s">
        <v>7710</v>
      </c>
      <c r="C257" s="17">
        <v>23</v>
      </c>
      <c r="D257" s="30" t="s">
        <v>6845</v>
      </c>
      <c r="E257" s="33">
        <v>0.64628945821927475</v>
      </c>
      <c r="F257" s="33">
        <v>3.4644185898678841</v>
      </c>
      <c r="G257" s="33">
        <v>0.1453418478443253</v>
      </c>
      <c r="H257" s="33">
        <f t="shared" si="8"/>
        <v>-0.62974763522077415</v>
      </c>
      <c r="I257" s="34">
        <v>0.46998008743484854</v>
      </c>
      <c r="J257" s="15" t="s">
        <v>1897</v>
      </c>
      <c r="K257" s="40">
        <v>-24.8</v>
      </c>
      <c r="L257" s="16">
        <f t="shared" si="7"/>
        <v>255</v>
      </c>
      <c r="M257" s="47" t="s">
        <v>292</v>
      </c>
      <c r="N257" s="17" t="s">
        <v>7720</v>
      </c>
    </row>
    <row r="258" spans="1:14" s="14" customFormat="1" x14ac:dyDescent="0.3">
      <c r="A258" s="17">
        <v>256</v>
      </c>
      <c r="B258" s="17" t="s">
        <v>7710</v>
      </c>
      <c r="C258" s="17">
        <v>23</v>
      </c>
      <c r="D258" s="30" t="s">
        <v>6846</v>
      </c>
      <c r="E258" s="33">
        <v>2.2877190171398558</v>
      </c>
      <c r="F258" s="33">
        <v>12.263260974751313</v>
      </c>
      <c r="G258" s="33">
        <v>0.66426343704499979</v>
      </c>
      <c r="H258" s="33">
        <f t="shared" si="8"/>
        <v>1.1939098679063911</v>
      </c>
      <c r="I258" s="34">
        <v>0.94809923023045439</v>
      </c>
      <c r="J258" s="15" t="s">
        <v>1897</v>
      </c>
      <c r="K258" s="40">
        <v>-24.8</v>
      </c>
      <c r="L258" s="16">
        <f t="shared" si="7"/>
        <v>256</v>
      </c>
      <c r="M258" s="47" t="s">
        <v>293</v>
      </c>
      <c r="N258" s="17" t="s">
        <v>7711</v>
      </c>
    </row>
    <row r="259" spans="1:14" s="14" customFormat="1" x14ac:dyDescent="0.3">
      <c r="A259" s="17">
        <v>257</v>
      </c>
      <c r="B259" s="17" t="s">
        <v>7710</v>
      </c>
      <c r="C259" s="17">
        <v>23</v>
      </c>
      <c r="D259" s="30" t="s">
        <v>6847</v>
      </c>
      <c r="E259" s="33">
        <v>0.25646795137283984</v>
      </c>
      <c r="F259" s="33">
        <v>1.3747900838264056</v>
      </c>
      <c r="G259" s="33">
        <v>2.2103665165088535E-2</v>
      </c>
      <c r="H259" s="33">
        <f t="shared" si="8"/>
        <v>-1.9631495391690146</v>
      </c>
      <c r="I259" s="34">
        <v>0.12039417329003328</v>
      </c>
      <c r="J259" s="15" t="s">
        <v>1897</v>
      </c>
      <c r="K259" s="40">
        <v>-24.8</v>
      </c>
      <c r="L259" s="16">
        <f t="shared" ref="L259:L322" si="9">HYPERLINK("http://www.columbia.edu/~lac2/HM90mfesGIF/HM90mfe_"&amp;A259+4448&amp;".gif",A259)</f>
        <v>257</v>
      </c>
      <c r="M259" s="47" t="s">
        <v>295</v>
      </c>
      <c r="N259" s="17" t="s">
        <v>7711</v>
      </c>
    </row>
    <row r="260" spans="1:14" s="14" customFormat="1" x14ac:dyDescent="0.3">
      <c r="A260" s="17">
        <v>258</v>
      </c>
      <c r="B260" s="17" t="s">
        <v>7710</v>
      </c>
      <c r="C260" s="17">
        <v>23</v>
      </c>
      <c r="D260" s="30" t="s">
        <v>6848</v>
      </c>
      <c r="E260" s="33">
        <v>1.5616238863477123</v>
      </c>
      <c r="F260" s="33">
        <v>8.3710460590696929</v>
      </c>
      <c r="G260" s="33">
        <v>0.43471570096712092</v>
      </c>
      <c r="H260" s="33">
        <f t="shared" si="8"/>
        <v>0.64304702541343395</v>
      </c>
      <c r="I260" s="34">
        <v>0.80367623983941383</v>
      </c>
      <c r="J260" s="15" t="s">
        <v>1897</v>
      </c>
      <c r="K260" s="40">
        <v>-24.8</v>
      </c>
      <c r="L260" s="16">
        <f t="shared" si="9"/>
        <v>258</v>
      </c>
      <c r="M260" s="47" t="s">
        <v>296</v>
      </c>
      <c r="N260" s="17" t="s">
        <v>7711</v>
      </c>
    </row>
    <row r="261" spans="1:14" s="14" customFormat="1" x14ac:dyDescent="0.3">
      <c r="A261" s="17">
        <v>259</v>
      </c>
      <c r="B261" s="17" t="s">
        <v>7710</v>
      </c>
      <c r="C261" s="17">
        <v>23</v>
      </c>
      <c r="D261" s="30" t="s">
        <v>6849</v>
      </c>
      <c r="E261" s="33">
        <v>0.41389849332037676</v>
      </c>
      <c r="F261" s="33">
        <v>2.2186925940712441</v>
      </c>
      <c r="G261" s="33">
        <v>7.1873761342631542E-2</v>
      </c>
      <c r="H261" s="33">
        <f t="shared" si="8"/>
        <v>-1.2726510980301444</v>
      </c>
      <c r="I261" s="34">
        <v>0.30142625974974485</v>
      </c>
      <c r="J261" s="15" t="s">
        <v>1928</v>
      </c>
      <c r="K261" s="40">
        <v>-26.2</v>
      </c>
      <c r="L261" s="16">
        <f t="shared" si="9"/>
        <v>259</v>
      </c>
      <c r="M261" s="47" t="s">
        <v>298</v>
      </c>
      <c r="N261" s="17" t="s">
        <v>7720</v>
      </c>
    </row>
    <row r="262" spans="1:14" s="14" customFormat="1" x14ac:dyDescent="0.3">
      <c r="A262" s="17">
        <v>260</v>
      </c>
      <c r="B262" s="17" t="s">
        <v>7710</v>
      </c>
      <c r="C262" s="17">
        <v>23</v>
      </c>
      <c r="D262" s="30" t="s">
        <v>6850</v>
      </c>
      <c r="E262" s="33">
        <v>1.6436900627391553</v>
      </c>
      <c r="F262" s="33">
        <v>8.8109597594621718</v>
      </c>
      <c r="G262" s="33">
        <v>0.46066010439353133</v>
      </c>
      <c r="H262" s="33">
        <f t="shared" si="8"/>
        <v>0.71693828739927945</v>
      </c>
      <c r="I262" s="34">
        <v>0.82304875182709625</v>
      </c>
      <c r="J262" s="15" t="s">
        <v>1918</v>
      </c>
      <c r="K262" s="40">
        <v>-26.6</v>
      </c>
      <c r="L262" s="16">
        <f t="shared" si="9"/>
        <v>260</v>
      </c>
      <c r="M262" s="47" t="s">
        <v>300</v>
      </c>
      <c r="N262" s="17" t="s">
        <v>7711</v>
      </c>
    </row>
    <row r="263" spans="1:14" s="14" customFormat="1" x14ac:dyDescent="0.3">
      <c r="A263" s="17">
        <v>261</v>
      </c>
      <c r="B263" s="17" t="s">
        <v>7710</v>
      </c>
      <c r="C263" s="17">
        <v>23</v>
      </c>
      <c r="D263" s="30" t="s">
        <v>6851</v>
      </c>
      <c r="E263" s="33">
        <v>0.16685774973502257</v>
      </c>
      <c r="F263" s="33">
        <v>0.89443682346031372</v>
      </c>
      <c r="G263" s="33">
        <v>-0.10556317653968628</v>
      </c>
      <c r="H263" s="33">
        <f t="shared" si="8"/>
        <v>-2.5833094006078188</v>
      </c>
      <c r="I263" s="34">
        <v>-3.1906514716221253E-2</v>
      </c>
      <c r="J263" s="15" t="s">
        <v>1897</v>
      </c>
      <c r="K263" s="40">
        <v>-24.8</v>
      </c>
      <c r="L263" s="16">
        <f t="shared" si="9"/>
        <v>261</v>
      </c>
      <c r="M263" s="47" t="s">
        <v>301</v>
      </c>
      <c r="N263" s="17" t="s">
        <v>7711</v>
      </c>
    </row>
    <row r="264" spans="1:14" s="14" customFormat="1" x14ac:dyDescent="0.3">
      <c r="A264" s="17">
        <v>262</v>
      </c>
      <c r="B264" s="17" t="s">
        <v>7710</v>
      </c>
      <c r="C264" s="17">
        <v>23</v>
      </c>
      <c r="D264" s="30" t="s">
        <v>6852</v>
      </c>
      <c r="E264" s="33">
        <v>0.21746436386954132</v>
      </c>
      <c r="F264" s="33">
        <v>1.1657123216882512</v>
      </c>
      <c r="G264" s="33">
        <v>9.7730698606825865E-3</v>
      </c>
      <c r="H264" s="33">
        <f t="shared" si="8"/>
        <v>-2.2011490906199547</v>
      </c>
      <c r="I264" s="34">
        <v>5.7996414209540346E-2</v>
      </c>
      <c r="J264" s="15" t="s">
        <v>1897</v>
      </c>
      <c r="K264" s="40">
        <v>-24.8</v>
      </c>
      <c r="L264" s="16">
        <f t="shared" si="9"/>
        <v>262</v>
      </c>
      <c r="M264" s="47" t="s">
        <v>302</v>
      </c>
      <c r="N264" s="17" t="s">
        <v>7711</v>
      </c>
    </row>
    <row r="265" spans="1:14" s="14" customFormat="1" x14ac:dyDescent="0.3">
      <c r="A265" s="17">
        <v>263</v>
      </c>
      <c r="B265" s="17" t="s">
        <v>7710</v>
      </c>
      <c r="C265" s="17">
        <v>23</v>
      </c>
      <c r="D265" s="30" t="s">
        <v>6853</v>
      </c>
      <c r="E265" s="33">
        <v>0.47531015908031615</v>
      </c>
      <c r="F265" s="33">
        <v>2.5478883031884778</v>
      </c>
      <c r="G265" s="33">
        <v>9.1288447168421688E-2</v>
      </c>
      <c r="H265" s="33">
        <f t="shared" si="8"/>
        <v>-1.0730588573578637</v>
      </c>
      <c r="I265" s="34">
        <v>0.35375454554641766</v>
      </c>
      <c r="J265" s="15" t="s">
        <v>1897</v>
      </c>
      <c r="K265" s="40">
        <v>-24.8</v>
      </c>
      <c r="L265" s="16">
        <f t="shared" si="9"/>
        <v>263</v>
      </c>
      <c r="M265" s="47" t="s">
        <v>303</v>
      </c>
      <c r="N265" s="17" t="s">
        <v>7720</v>
      </c>
    </row>
    <row r="266" spans="1:14" s="14" customFormat="1" x14ac:dyDescent="0.3">
      <c r="A266" s="17">
        <v>264</v>
      </c>
      <c r="B266" s="17" t="s">
        <v>7710</v>
      </c>
      <c r="C266" s="17">
        <v>23</v>
      </c>
      <c r="D266" s="30" t="s">
        <v>6854</v>
      </c>
      <c r="E266" s="33">
        <v>0.96032143084235821</v>
      </c>
      <c r="F266" s="33">
        <v>5.1477791799754433</v>
      </c>
      <c r="G266" s="33">
        <v>0.24461992493741472</v>
      </c>
      <c r="H266" s="33">
        <f t="shared" si="8"/>
        <v>-5.841072127625601E-2</v>
      </c>
      <c r="I266" s="34">
        <v>0.61977088700890193</v>
      </c>
      <c r="J266" s="15" t="s">
        <v>1897</v>
      </c>
      <c r="K266" s="40">
        <v>-24.8</v>
      </c>
      <c r="L266" s="16">
        <f t="shared" si="9"/>
        <v>264</v>
      </c>
      <c r="M266" s="47" t="s">
        <v>304</v>
      </c>
      <c r="N266" s="17" t="s">
        <v>7711</v>
      </c>
    </row>
    <row r="267" spans="1:14" s="14" customFormat="1" x14ac:dyDescent="0.3">
      <c r="A267" s="17">
        <v>265</v>
      </c>
      <c r="B267" s="17" t="s">
        <v>7710</v>
      </c>
      <c r="C267" s="17">
        <v>23</v>
      </c>
      <c r="D267" s="30" t="s">
        <v>6855</v>
      </c>
      <c r="E267" s="33">
        <v>7.8007960520984618E-2</v>
      </c>
      <c r="F267" s="33">
        <v>0.41815973500667442</v>
      </c>
      <c r="G267" s="33">
        <v>-0.58184026499332564</v>
      </c>
      <c r="H267" s="33">
        <f t="shared" si="8"/>
        <v>-3.6802348347980485</v>
      </c>
      <c r="I267" s="34">
        <v>-0.24936157155952612</v>
      </c>
      <c r="J267" s="15" t="s">
        <v>1897</v>
      </c>
      <c r="K267" s="40">
        <v>-24.8</v>
      </c>
      <c r="L267" s="16">
        <f t="shared" si="9"/>
        <v>265</v>
      </c>
      <c r="M267" s="47" t="s">
        <v>305</v>
      </c>
      <c r="N267" s="17" t="s">
        <v>7711</v>
      </c>
    </row>
    <row r="268" spans="1:14" s="14" customFormat="1" x14ac:dyDescent="0.3">
      <c r="A268" s="17">
        <v>266</v>
      </c>
      <c r="B268" s="17" t="s">
        <v>7710</v>
      </c>
      <c r="C268" s="17">
        <v>24</v>
      </c>
      <c r="D268" s="30" t="s">
        <v>6856</v>
      </c>
      <c r="E268" s="33">
        <v>0.22253775866369646</v>
      </c>
      <c r="F268" s="33">
        <v>1.1929081284820651</v>
      </c>
      <c r="G268" s="33">
        <v>1.1376973040637927E-2</v>
      </c>
      <c r="H268" s="33">
        <f t="shared" si="8"/>
        <v>-2.167877951549007</v>
      </c>
      <c r="I268" s="34">
        <v>6.6719306784027044E-2</v>
      </c>
      <c r="J268" s="15" t="s">
        <v>1897</v>
      </c>
      <c r="K268" s="40">
        <v>-24.8</v>
      </c>
      <c r="L268" s="16">
        <f t="shared" si="9"/>
        <v>266</v>
      </c>
      <c r="M268" s="47" t="s">
        <v>250</v>
      </c>
      <c r="N268" s="17" t="s">
        <v>7720</v>
      </c>
    </row>
    <row r="269" spans="1:14" s="14" customFormat="1" x14ac:dyDescent="0.3">
      <c r="A269" s="17">
        <v>267</v>
      </c>
      <c r="B269" s="17" t="s">
        <v>7710</v>
      </c>
      <c r="C269" s="17">
        <v>24</v>
      </c>
      <c r="D269" s="30" t="s">
        <v>6857</v>
      </c>
      <c r="E269" s="33">
        <v>0.72818951102568419</v>
      </c>
      <c r="F269" s="33">
        <v>3.9034417889085522</v>
      </c>
      <c r="G269" s="33">
        <v>0.17123373295566041</v>
      </c>
      <c r="H269" s="33">
        <f t="shared" si="8"/>
        <v>-0.45761413479734558</v>
      </c>
      <c r="I269" s="34">
        <v>0.5151093518541433</v>
      </c>
      <c r="J269" s="15" t="s">
        <v>1914</v>
      </c>
      <c r="K269" s="40">
        <v>-24.9</v>
      </c>
      <c r="L269" s="16">
        <f t="shared" si="9"/>
        <v>267</v>
      </c>
      <c r="M269" s="47" t="s">
        <v>251</v>
      </c>
      <c r="N269" s="17" t="s">
        <v>7711</v>
      </c>
    </row>
    <row r="270" spans="1:14" s="14" customFormat="1" x14ac:dyDescent="0.3">
      <c r="A270" s="17">
        <v>268</v>
      </c>
      <c r="B270" s="17" t="s">
        <v>7710</v>
      </c>
      <c r="C270" s="17">
        <v>24</v>
      </c>
      <c r="D270" s="30" t="s">
        <v>6858</v>
      </c>
      <c r="E270" s="33">
        <v>0.31482426088153831</v>
      </c>
      <c r="F270" s="33">
        <v>1.6876076316401376</v>
      </c>
      <c r="G270" s="33">
        <v>4.0552430575438642E-2</v>
      </c>
      <c r="H270" s="33">
        <f t="shared" si="8"/>
        <v>-1.6673813732769422</v>
      </c>
      <c r="I270" s="34">
        <v>0.19793747388241723</v>
      </c>
      <c r="J270" s="15" t="s">
        <v>1897</v>
      </c>
      <c r="K270" s="40">
        <v>-24.8</v>
      </c>
      <c r="L270" s="16">
        <f t="shared" si="9"/>
        <v>268</v>
      </c>
      <c r="M270" s="47" t="s">
        <v>252</v>
      </c>
      <c r="N270" s="17" t="s">
        <v>7711</v>
      </c>
    </row>
    <row r="271" spans="1:14" s="14" customFormat="1" x14ac:dyDescent="0.3">
      <c r="A271" s="17">
        <v>269</v>
      </c>
      <c r="B271" s="17" t="s">
        <v>7710</v>
      </c>
      <c r="C271" s="17">
        <v>24</v>
      </c>
      <c r="D271" s="30" t="s">
        <v>6859</v>
      </c>
      <c r="E271" s="33">
        <v>0.16041253190409738</v>
      </c>
      <c r="F271" s="33">
        <v>0.85988739334779374</v>
      </c>
      <c r="G271" s="33">
        <v>-0.14011260665220626</v>
      </c>
      <c r="H271" s="33">
        <f t="shared" si="8"/>
        <v>-2.64014124106426</v>
      </c>
      <c r="I271" s="34">
        <v>-4.3172887718218624E-2</v>
      </c>
      <c r="J271" s="15" t="s">
        <v>1919</v>
      </c>
      <c r="K271" s="40">
        <v>-24.8</v>
      </c>
      <c r="L271" s="16">
        <f t="shared" si="9"/>
        <v>269</v>
      </c>
      <c r="M271" s="47" t="s">
        <v>254</v>
      </c>
      <c r="N271" s="17" t="s">
        <v>7711</v>
      </c>
    </row>
    <row r="272" spans="1:14" s="14" customFormat="1" x14ac:dyDescent="0.3">
      <c r="A272" s="17">
        <v>270</v>
      </c>
      <c r="B272" s="17" t="s">
        <v>7710</v>
      </c>
      <c r="C272" s="17">
        <v>24</v>
      </c>
      <c r="D272" s="30" t="s">
        <v>6860</v>
      </c>
      <c r="E272" s="33">
        <v>3.3730132803883171E-2</v>
      </c>
      <c r="F272" s="33">
        <v>0.18080953919077919</v>
      </c>
      <c r="G272" s="33">
        <v>-0.81919046080922087</v>
      </c>
      <c r="H272" s="33">
        <f t="shared" si="8"/>
        <v>-4.8898181911599696</v>
      </c>
      <c r="I272" s="34">
        <v>-0.48914999228164258</v>
      </c>
      <c r="J272" s="15" t="s">
        <v>1918</v>
      </c>
      <c r="K272" s="40">
        <v>-27.3</v>
      </c>
      <c r="L272" s="16">
        <f t="shared" si="9"/>
        <v>270</v>
      </c>
      <c r="M272" s="47" t="s">
        <v>255</v>
      </c>
      <c r="N272" s="17" t="s">
        <v>7720</v>
      </c>
    </row>
    <row r="273" spans="1:14" s="14" customFormat="1" x14ac:dyDescent="0.3">
      <c r="A273" s="17">
        <v>271</v>
      </c>
      <c r="B273" s="17" t="s">
        <v>7710</v>
      </c>
      <c r="C273" s="17">
        <v>24</v>
      </c>
      <c r="D273" s="30" t="s">
        <v>6861</v>
      </c>
      <c r="E273" s="33">
        <v>3.7495632342793787E-2</v>
      </c>
      <c r="F273" s="33">
        <v>0.20099440595107662</v>
      </c>
      <c r="G273" s="33">
        <v>-0.79900559404892335</v>
      </c>
      <c r="H273" s="33">
        <f t="shared" si="8"/>
        <v>-4.7371336358828229</v>
      </c>
      <c r="I273" s="34">
        <v>-0.45888172826659851</v>
      </c>
      <c r="J273" s="15" t="s">
        <v>1924</v>
      </c>
      <c r="K273" s="40">
        <v>-31.6</v>
      </c>
      <c r="L273" s="16">
        <f t="shared" si="9"/>
        <v>271</v>
      </c>
      <c r="M273" s="47" t="s">
        <v>257</v>
      </c>
      <c r="N273" s="17" t="s">
        <v>7711</v>
      </c>
    </row>
    <row r="274" spans="1:14" s="14" customFormat="1" x14ac:dyDescent="0.3">
      <c r="A274" s="17">
        <v>272</v>
      </c>
      <c r="B274" s="17" t="s">
        <v>7710</v>
      </c>
      <c r="C274" s="17">
        <v>24</v>
      </c>
      <c r="D274" s="30" t="s">
        <v>6862</v>
      </c>
      <c r="E274" s="33">
        <v>3.2549399930511883E-2</v>
      </c>
      <c r="F274" s="33">
        <v>0.17448024994715397</v>
      </c>
      <c r="G274" s="33">
        <v>-0.82551975005284606</v>
      </c>
      <c r="H274" s="33">
        <f t="shared" si="8"/>
        <v>-4.9412252431658317</v>
      </c>
      <c r="I274" s="34">
        <v>-0.49934095245783156</v>
      </c>
      <c r="J274" s="15" t="s">
        <v>1976</v>
      </c>
      <c r="K274" s="40">
        <v>-28.2</v>
      </c>
      <c r="L274" s="16">
        <f t="shared" si="9"/>
        <v>272</v>
      </c>
      <c r="M274" s="47" t="s">
        <v>259</v>
      </c>
      <c r="N274" s="17" t="s">
        <v>7711</v>
      </c>
    </row>
    <row r="275" spans="1:14" s="14" customFormat="1" x14ac:dyDescent="0.3">
      <c r="A275" s="17">
        <v>273</v>
      </c>
      <c r="B275" s="17" t="s">
        <v>7710</v>
      </c>
      <c r="C275" s="17">
        <v>24</v>
      </c>
      <c r="D275" s="30" t="s">
        <v>6863</v>
      </c>
      <c r="E275" s="33">
        <v>1.9360691087340877E-2</v>
      </c>
      <c r="F275" s="33">
        <v>0.10378250374140609</v>
      </c>
      <c r="G275" s="33">
        <v>-0.89621749625859393</v>
      </c>
      <c r="H275" s="33">
        <f t="shared" si="8"/>
        <v>-5.6907257386867709</v>
      </c>
      <c r="I275" s="34">
        <v>-0.64792231248246057</v>
      </c>
      <c r="J275" s="15" t="s">
        <v>1924</v>
      </c>
      <c r="K275" s="40">
        <v>-29</v>
      </c>
      <c r="L275" s="16">
        <f t="shared" si="9"/>
        <v>273</v>
      </c>
      <c r="M275" s="47" t="s">
        <v>260</v>
      </c>
      <c r="N275" s="17" t="s">
        <v>7711</v>
      </c>
    </row>
    <row r="276" spans="1:14" s="14" customFormat="1" x14ac:dyDescent="0.3">
      <c r="A276" s="17">
        <v>274</v>
      </c>
      <c r="B276" s="17" t="s">
        <v>7710</v>
      </c>
      <c r="C276" s="17">
        <v>24</v>
      </c>
      <c r="D276" s="30" t="s">
        <v>6864</v>
      </c>
      <c r="E276" s="33">
        <v>4.7244136278943319E-2</v>
      </c>
      <c r="F276" s="33">
        <v>0.25325101919191667</v>
      </c>
      <c r="G276" s="33">
        <v>-0.74674898080808338</v>
      </c>
      <c r="H276" s="33">
        <f t="shared" si="8"/>
        <v>-4.4037209098854273</v>
      </c>
      <c r="I276" s="34">
        <v>-0.39278581962576425</v>
      </c>
      <c r="J276" s="15" t="s">
        <v>1897</v>
      </c>
      <c r="K276" s="40">
        <v>-24.8</v>
      </c>
      <c r="L276" s="16">
        <f t="shared" si="9"/>
        <v>274</v>
      </c>
      <c r="M276" s="47" t="s">
        <v>261</v>
      </c>
      <c r="N276" s="17" t="s">
        <v>7720</v>
      </c>
    </row>
    <row r="277" spans="1:14" s="14" customFormat="1" x14ac:dyDescent="0.3">
      <c r="A277" s="17">
        <v>275</v>
      </c>
      <c r="B277" s="17" t="s">
        <v>7710</v>
      </c>
      <c r="C277" s="17">
        <v>24</v>
      </c>
      <c r="D277" s="30" t="s">
        <v>6865</v>
      </c>
      <c r="E277" s="33">
        <v>1.2314006602805558</v>
      </c>
      <c r="F277" s="33">
        <v>6.6008926569929223</v>
      </c>
      <c r="G277" s="33">
        <v>0.33031892053236966</v>
      </c>
      <c r="H277" s="33">
        <f t="shared" si="8"/>
        <v>0.30030024724305271</v>
      </c>
      <c r="I277" s="34">
        <v>0.713816276828941</v>
      </c>
      <c r="J277" s="15" t="s">
        <v>1914</v>
      </c>
      <c r="K277" s="40">
        <v>-24.9</v>
      </c>
      <c r="L277" s="16">
        <f t="shared" si="9"/>
        <v>275</v>
      </c>
      <c r="M277" s="47" t="s">
        <v>262</v>
      </c>
      <c r="N277" s="17" t="s">
        <v>7711</v>
      </c>
    </row>
    <row r="278" spans="1:14" s="14" customFormat="1" x14ac:dyDescent="0.3">
      <c r="A278" s="17">
        <v>276</v>
      </c>
      <c r="B278" s="17" t="s">
        <v>7710</v>
      </c>
      <c r="C278" s="17">
        <v>24</v>
      </c>
      <c r="D278" s="30" t="s">
        <v>6866</v>
      </c>
      <c r="E278" s="33">
        <v>0.48710924244237286</v>
      </c>
      <c r="F278" s="33">
        <v>2.6111369965147446</v>
      </c>
      <c r="G278" s="33">
        <v>9.5018609730728718E-2</v>
      </c>
      <c r="H278" s="33">
        <f t="shared" si="8"/>
        <v>-1.0376827376599849</v>
      </c>
      <c r="I278" s="34">
        <v>0.36302931342162498</v>
      </c>
      <c r="J278" s="15" t="s">
        <v>1897</v>
      </c>
      <c r="K278" s="40">
        <v>-24.8</v>
      </c>
      <c r="L278" s="16">
        <f t="shared" si="9"/>
        <v>276</v>
      </c>
      <c r="M278" s="47" t="s">
        <v>264</v>
      </c>
      <c r="N278" s="17" t="s">
        <v>7711</v>
      </c>
    </row>
    <row r="279" spans="1:14" s="14" customFormat="1" x14ac:dyDescent="0.3">
      <c r="A279" s="17">
        <v>277</v>
      </c>
      <c r="B279" s="17" t="s">
        <v>7710</v>
      </c>
      <c r="C279" s="17">
        <v>24</v>
      </c>
      <c r="D279" s="30" t="s">
        <v>6867</v>
      </c>
      <c r="E279" s="33">
        <v>0.20799172472262328</v>
      </c>
      <c r="F279" s="33">
        <v>1.114934474798849</v>
      </c>
      <c r="G279" s="33">
        <v>6.778389441209857E-3</v>
      </c>
      <c r="H279" s="33">
        <f t="shared" si="8"/>
        <v>-2.2654019652668134</v>
      </c>
      <c r="I279" s="34">
        <v>4.1150855602383712E-2</v>
      </c>
      <c r="J279" s="15" t="s">
        <v>1919</v>
      </c>
      <c r="K279" s="40">
        <v>-24.8</v>
      </c>
      <c r="L279" s="16">
        <f t="shared" si="9"/>
        <v>277</v>
      </c>
      <c r="M279" s="47" t="s">
        <v>265</v>
      </c>
      <c r="N279" s="17" t="s">
        <v>7711</v>
      </c>
    </row>
    <row r="280" spans="1:14" s="14" customFormat="1" x14ac:dyDescent="0.3">
      <c r="A280" s="17">
        <v>278</v>
      </c>
      <c r="B280" s="17" t="s">
        <v>7710</v>
      </c>
      <c r="C280" s="17">
        <v>25</v>
      </c>
      <c r="D280" s="30" t="s">
        <v>6868</v>
      </c>
      <c r="E280" s="33">
        <v>0.44768551533060863</v>
      </c>
      <c r="F280" s="33">
        <v>2.3998070864397838</v>
      </c>
      <c r="G280" s="33">
        <v>8.2555191478102835E-2</v>
      </c>
      <c r="H280" s="33">
        <f t="shared" si="8"/>
        <v>-1.1594424536589769</v>
      </c>
      <c r="I280" s="34">
        <v>0.33110684391150719</v>
      </c>
      <c r="J280" s="15" t="s">
        <v>1914</v>
      </c>
      <c r="K280" s="40">
        <v>-25.6</v>
      </c>
      <c r="L280" s="16">
        <f t="shared" si="9"/>
        <v>278</v>
      </c>
      <c r="M280" s="47" t="s">
        <v>94</v>
      </c>
      <c r="N280" s="17" t="s">
        <v>7711</v>
      </c>
    </row>
    <row r="281" spans="1:14" s="14" customFormat="1" x14ac:dyDescent="0.3">
      <c r="A281" s="17">
        <v>279</v>
      </c>
      <c r="B281" s="17" t="s">
        <v>7710</v>
      </c>
      <c r="C281" s="17">
        <v>25</v>
      </c>
      <c r="D281" s="30" t="s">
        <v>6869</v>
      </c>
      <c r="E281" s="33">
        <v>0.43508766261446846</v>
      </c>
      <c r="F281" s="33">
        <v>2.3322766098287824</v>
      </c>
      <c r="G281" s="33">
        <v>7.8572505948621779E-2</v>
      </c>
      <c r="H281" s="33">
        <f t="shared" si="8"/>
        <v>-1.2006219866213717</v>
      </c>
      <c r="I281" s="34">
        <v>0.32031056063630786</v>
      </c>
      <c r="J281" s="15" t="s">
        <v>1917</v>
      </c>
      <c r="K281" s="40">
        <v>-23.6</v>
      </c>
      <c r="L281" s="16">
        <f t="shared" si="9"/>
        <v>279</v>
      </c>
      <c r="M281" s="47" t="s">
        <v>95</v>
      </c>
      <c r="N281" s="17" t="s">
        <v>7711</v>
      </c>
    </row>
    <row r="282" spans="1:14" s="14" customFormat="1" x14ac:dyDescent="0.3">
      <c r="A282" s="17">
        <v>280</v>
      </c>
      <c r="B282" s="17" t="s">
        <v>7710</v>
      </c>
      <c r="C282" s="17">
        <v>25</v>
      </c>
      <c r="D282" s="30" t="s">
        <v>6870</v>
      </c>
      <c r="E282" s="33">
        <v>1.1035540500924397</v>
      </c>
      <c r="F282" s="33">
        <v>5.9155740782129644</v>
      </c>
      <c r="G282" s="33">
        <v>0.28990148941436078</v>
      </c>
      <c r="H282" s="33">
        <f t="shared" si="8"/>
        <v>0.14215729195616308</v>
      </c>
      <c r="I282" s="34">
        <v>0.67235499690588785</v>
      </c>
      <c r="J282" s="15" t="s">
        <v>1914</v>
      </c>
      <c r="K282" s="40">
        <v>-24.9</v>
      </c>
      <c r="L282" s="16">
        <f t="shared" si="9"/>
        <v>280</v>
      </c>
      <c r="M282" s="47" t="s">
        <v>97</v>
      </c>
      <c r="N282" s="17" t="s">
        <v>7720</v>
      </c>
    </row>
    <row r="283" spans="1:14" s="14" customFormat="1" x14ac:dyDescent="0.3">
      <c r="A283" s="17">
        <v>281</v>
      </c>
      <c r="B283" s="17" t="s">
        <v>7710</v>
      </c>
      <c r="C283" s="17">
        <v>25</v>
      </c>
      <c r="D283" s="30" t="s">
        <v>6871</v>
      </c>
      <c r="E283" s="33">
        <v>0.36829987330183245</v>
      </c>
      <c r="F283" s="33">
        <v>1.9742623239259907</v>
      </c>
      <c r="G283" s="33">
        <v>5.7458212264216546E-2</v>
      </c>
      <c r="H283" s="33">
        <f t="shared" si="8"/>
        <v>-1.4410471939485152</v>
      </c>
      <c r="I283" s="34">
        <v>0.25727685291619434</v>
      </c>
      <c r="J283" s="15" t="s">
        <v>1977</v>
      </c>
      <c r="K283" s="40">
        <v>-24</v>
      </c>
      <c r="L283" s="16">
        <f t="shared" si="9"/>
        <v>281</v>
      </c>
      <c r="M283" s="47" t="s">
        <v>99</v>
      </c>
      <c r="N283" s="17" t="s">
        <v>7711</v>
      </c>
    </row>
    <row r="284" spans="1:14" s="14" customFormat="1" x14ac:dyDescent="0.3">
      <c r="A284" s="17">
        <v>282</v>
      </c>
      <c r="B284" s="17" t="s">
        <v>7710</v>
      </c>
      <c r="C284" s="17">
        <v>25</v>
      </c>
      <c r="D284" s="30" t="s">
        <v>6872</v>
      </c>
      <c r="E284" s="33">
        <v>0.57272745026375271</v>
      </c>
      <c r="F284" s="33">
        <v>3.0700912731709535</v>
      </c>
      <c r="G284" s="33">
        <v>0.12208595247823052</v>
      </c>
      <c r="H284" s="33">
        <f t="shared" si="8"/>
        <v>-0.80407934281195659</v>
      </c>
      <c r="I284" s="34">
        <v>0.42427450595770089</v>
      </c>
      <c r="J284" s="15" t="s">
        <v>1899</v>
      </c>
      <c r="K284" s="40">
        <v>-27.4</v>
      </c>
      <c r="L284" s="16">
        <f t="shared" si="9"/>
        <v>282</v>
      </c>
      <c r="M284" s="47" t="s">
        <v>101</v>
      </c>
      <c r="N284" s="17" t="s">
        <v>7711</v>
      </c>
    </row>
    <row r="285" spans="1:14" s="14" customFormat="1" x14ac:dyDescent="0.3">
      <c r="A285" s="17">
        <v>283</v>
      </c>
      <c r="B285" s="17" t="s">
        <v>7710</v>
      </c>
      <c r="C285" s="17">
        <v>25</v>
      </c>
      <c r="D285" s="30" t="s">
        <v>6873</v>
      </c>
      <c r="E285" s="33">
        <v>0.27179778999083426</v>
      </c>
      <c r="F285" s="33">
        <v>1.4569653030140832</v>
      </c>
      <c r="G285" s="33">
        <v>2.6950040798210916E-2</v>
      </c>
      <c r="H285" s="33">
        <f t="shared" si="8"/>
        <v>-1.8793943694009918</v>
      </c>
      <c r="I285" s="34">
        <v>0.14235276469522826</v>
      </c>
      <c r="J285" s="15" t="s">
        <v>1922</v>
      </c>
      <c r="K285" s="40">
        <v>-27.6</v>
      </c>
      <c r="L285" s="16">
        <f t="shared" si="9"/>
        <v>283</v>
      </c>
      <c r="M285" s="47" t="s">
        <v>103</v>
      </c>
      <c r="N285" s="17" t="s">
        <v>7711</v>
      </c>
    </row>
    <row r="286" spans="1:14" s="14" customFormat="1" x14ac:dyDescent="0.3">
      <c r="A286" s="17">
        <v>284</v>
      </c>
      <c r="B286" s="17" t="s">
        <v>7710</v>
      </c>
      <c r="C286" s="17">
        <v>25</v>
      </c>
      <c r="D286" s="30" t="s">
        <v>6874</v>
      </c>
      <c r="E286" s="33">
        <v>0.59492026231830342</v>
      </c>
      <c r="F286" s="33">
        <v>3.189055291019971</v>
      </c>
      <c r="G286" s="33">
        <v>0.12910198873613279</v>
      </c>
      <c r="H286" s="33">
        <f t="shared" si="8"/>
        <v>-0.74923177918422079</v>
      </c>
      <c r="I286" s="34">
        <v>0.43865421819048189</v>
      </c>
      <c r="J286" s="15" t="s">
        <v>1897</v>
      </c>
      <c r="K286" s="40">
        <v>-24.8</v>
      </c>
      <c r="L286" s="16">
        <f t="shared" si="9"/>
        <v>284</v>
      </c>
      <c r="M286" s="47" t="s">
        <v>105</v>
      </c>
      <c r="N286" s="17" t="s">
        <v>7720</v>
      </c>
    </row>
    <row r="287" spans="1:14" s="14" customFormat="1" x14ac:dyDescent="0.3">
      <c r="A287" s="17">
        <v>285</v>
      </c>
      <c r="B287" s="17" t="s">
        <v>7710</v>
      </c>
      <c r="C287" s="17">
        <v>25</v>
      </c>
      <c r="D287" s="30" t="s">
        <v>6875</v>
      </c>
      <c r="E287" s="33">
        <v>0.32648250744044771</v>
      </c>
      <c r="F287" s="33">
        <v>1.7501013727808845</v>
      </c>
      <c r="G287" s="33">
        <v>4.4238068986642162E-2</v>
      </c>
      <c r="H287" s="33">
        <f t="shared" si="8"/>
        <v>-1.6149223989961341</v>
      </c>
      <c r="I287" s="34">
        <v>0.21169095542819397</v>
      </c>
      <c r="J287" s="15" t="s">
        <v>1922</v>
      </c>
      <c r="K287" s="40">
        <v>-26</v>
      </c>
      <c r="L287" s="16">
        <f t="shared" si="9"/>
        <v>285</v>
      </c>
      <c r="M287" s="47" t="s">
        <v>106</v>
      </c>
      <c r="N287" s="17" t="s">
        <v>7711</v>
      </c>
    </row>
    <row r="288" spans="1:14" s="14" customFormat="1" x14ac:dyDescent="0.3">
      <c r="A288" s="17">
        <v>286</v>
      </c>
      <c r="B288" s="17" t="s">
        <v>7710</v>
      </c>
      <c r="C288" s="17">
        <v>25</v>
      </c>
      <c r="D288" s="30" t="s">
        <v>6876</v>
      </c>
      <c r="E288" s="33">
        <v>0.13614838610919169</v>
      </c>
      <c r="F288" s="33">
        <v>0.72982004242619569</v>
      </c>
      <c r="G288" s="33">
        <v>-0.27017995757380431</v>
      </c>
      <c r="H288" s="33">
        <f t="shared" si="8"/>
        <v>-2.8767482139824487</v>
      </c>
      <c r="I288" s="34">
        <v>-9.0077974556167076E-2</v>
      </c>
      <c r="J288" s="15" t="s">
        <v>1914</v>
      </c>
      <c r="K288" s="40">
        <v>-23.8</v>
      </c>
      <c r="L288" s="16">
        <f t="shared" si="9"/>
        <v>286</v>
      </c>
      <c r="M288" s="47" t="s">
        <v>107</v>
      </c>
      <c r="N288" s="17" t="s">
        <v>7711</v>
      </c>
    </row>
    <row r="289" spans="1:14" s="14" customFormat="1" x14ac:dyDescent="0.3">
      <c r="A289" s="17">
        <v>287</v>
      </c>
      <c r="B289" s="17" t="s">
        <v>7710</v>
      </c>
      <c r="C289" s="17">
        <v>25</v>
      </c>
      <c r="D289" s="30" t="s">
        <v>6877</v>
      </c>
      <c r="E289" s="33">
        <v>0.23548018278857447</v>
      </c>
      <c r="F289" s="33">
        <v>1.2622856715720054</v>
      </c>
      <c r="G289" s="33">
        <v>1.5468591385446715E-2</v>
      </c>
      <c r="H289" s="33">
        <f t="shared" si="8"/>
        <v>-2.086322442249477</v>
      </c>
      <c r="I289" s="34">
        <v>8.8101200110863684E-2</v>
      </c>
      <c r="J289" s="15" t="s">
        <v>1978</v>
      </c>
      <c r="K289" s="40">
        <v>-27</v>
      </c>
      <c r="L289" s="16">
        <f t="shared" si="9"/>
        <v>287</v>
      </c>
      <c r="M289" s="47" t="s">
        <v>109</v>
      </c>
      <c r="N289" s="17" t="s">
        <v>7711</v>
      </c>
    </row>
    <row r="290" spans="1:14" s="14" customFormat="1" x14ac:dyDescent="0.3">
      <c r="A290" s="17">
        <v>288</v>
      </c>
      <c r="B290" s="17" t="s">
        <v>7710</v>
      </c>
      <c r="C290" s="17">
        <v>25</v>
      </c>
      <c r="D290" s="30" t="s">
        <v>6878</v>
      </c>
      <c r="E290" s="33">
        <v>0.24123991018120722</v>
      </c>
      <c r="F290" s="33">
        <v>1.2931605472145509</v>
      </c>
      <c r="G290" s="33">
        <v>1.7289471773340507E-2</v>
      </c>
      <c r="H290" s="33">
        <f t="shared" si="8"/>
        <v>-2.051459491722992</v>
      </c>
      <c r="I290" s="34">
        <v>9.7241427369801084E-2</v>
      </c>
      <c r="J290" s="15" t="s">
        <v>1919</v>
      </c>
      <c r="K290" s="40">
        <v>-24.8</v>
      </c>
      <c r="L290" s="16">
        <f t="shared" si="9"/>
        <v>288</v>
      </c>
      <c r="M290" s="47" t="s">
        <v>111</v>
      </c>
      <c r="N290" s="17" t="s">
        <v>7720</v>
      </c>
    </row>
    <row r="291" spans="1:14" s="14" customFormat="1" x14ac:dyDescent="0.3">
      <c r="A291" s="17">
        <v>289</v>
      </c>
      <c r="B291" s="17" t="s">
        <v>7710</v>
      </c>
      <c r="C291" s="17">
        <v>25</v>
      </c>
      <c r="D291" s="30" t="s">
        <v>6879</v>
      </c>
      <c r="E291" s="33">
        <v>8.2739237202668167E-2</v>
      </c>
      <c r="F291" s="33">
        <v>0.44352162615525587</v>
      </c>
      <c r="G291" s="33">
        <v>-0.55647837384474408</v>
      </c>
      <c r="H291" s="33">
        <f t="shared" si="8"/>
        <v>-3.5952845327697283</v>
      </c>
      <c r="I291" s="34">
        <v>-0.23252098041208746</v>
      </c>
      <c r="J291" s="15" t="s">
        <v>1978</v>
      </c>
      <c r="K291" s="40">
        <v>-24.4</v>
      </c>
      <c r="L291" s="16">
        <f t="shared" si="9"/>
        <v>289</v>
      </c>
      <c r="M291" s="47" t="s">
        <v>113</v>
      </c>
      <c r="N291" s="17" t="s">
        <v>7711</v>
      </c>
    </row>
    <row r="292" spans="1:14" s="14" customFormat="1" x14ac:dyDescent="0.3">
      <c r="A292" s="17">
        <v>290</v>
      </c>
      <c r="B292" s="17" t="s">
        <v>7710</v>
      </c>
      <c r="C292" s="17">
        <v>26</v>
      </c>
      <c r="D292" s="30" t="s">
        <v>6880</v>
      </c>
      <c r="E292" s="33">
        <v>0.10106513415098028</v>
      </c>
      <c r="F292" s="33">
        <v>0.54175714161401967</v>
      </c>
      <c r="G292" s="33">
        <v>-0.45824285838598033</v>
      </c>
      <c r="H292" s="33">
        <f t="shared" ref="H292:H355" si="10">LOG(E292,2)</f>
        <v>-3.3066427184472427</v>
      </c>
      <c r="I292" s="34">
        <v>-0.17530048010781088</v>
      </c>
      <c r="J292" s="15" t="s">
        <v>1905</v>
      </c>
      <c r="K292" s="40">
        <v>-25.8</v>
      </c>
      <c r="L292" s="16">
        <f t="shared" si="9"/>
        <v>290</v>
      </c>
      <c r="M292" s="47" t="s">
        <v>10</v>
      </c>
      <c r="N292" s="17" t="s">
        <v>7711</v>
      </c>
    </row>
    <row r="293" spans="1:14" s="14" customFormat="1" x14ac:dyDescent="0.3">
      <c r="A293" s="17">
        <v>291</v>
      </c>
      <c r="B293" s="17" t="s">
        <v>7710</v>
      </c>
      <c r="C293" s="17">
        <v>26</v>
      </c>
      <c r="D293" s="30" t="s">
        <v>6881</v>
      </c>
      <c r="E293" s="33">
        <v>1.7474128390536473E-2</v>
      </c>
      <c r="F293" s="33">
        <v>9.3669631258898461E-2</v>
      </c>
      <c r="G293" s="33">
        <v>-0.90633036874110151</v>
      </c>
      <c r="H293" s="33">
        <f t="shared" si="10"/>
        <v>-5.8386356940029867</v>
      </c>
      <c r="I293" s="34">
        <v>-0.67724405736908744</v>
      </c>
      <c r="J293" s="15" t="s">
        <v>1899</v>
      </c>
      <c r="K293" s="40">
        <v>-29.2</v>
      </c>
      <c r="L293" s="16">
        <f t="shared" si="9"/>
        <v>291</v>
      </c>
      <c r="M293" s="47" t="s">
        <v>11</v>
      </c>
      <c r="N293" s="17" t="s">
        <v>7711</v>
      </c>
    </row>
    <row r="294" spans="1:14" s="14" customFormat="1" x14ac:dyDescent="0.3">
      <c r="A294" s="17">
        <v>292</v>
      </c>
      <c r="B294" s="17" t="s">
        <v>7710</v>
      </c>
      <c r="C294" s="17">
        <v>26</v>
      </c>
      <c r="D294" s="30" t="s">
        <v>6882</v>
      </c>
      <c r="E294" s="33">
        <v>0.31141523367699137</v>
      </c>
      <c r="F294" s="33">
        <v>1.6693336259750309</v>
      </c>
      <c r="G294" s="33">
        <v>3.9474700614382525E-2</v>
      </c>
      <c r="H294" s="33">
        <f t="shared" si="10"/>
        <v>-1.6830885756062604</v>
      </c>
      <c r="I294" s="34">
        <v>0.19381942315165618</v>
      </c>
      <c r="J294" s="15" t="s">
        <v>1905</v>
      </c>
      <c r="K294" s="40">
        <v>-26</v>
      </c>
      <c r="L294" s="16">
        <f t="shared" si="9"/>
        <v>292</v>
      </c>
      <c r="M294" s="47" t="s">
        <v>12</v>
      </c>
      <c r="N294" s="17" t="s">
        <v>7711</v>
      </c>
    </row>
    <row r="295" spans="1:14" s="14" customFormat="1" x14ac:dyDescent="0.3">
      <c r="A295" s="17">
        <v>293</v>
      </c>
      <c r="B295" s="17" t="s">
        <v>7710</v>
      </c>
      <c r="C295" s="17">
        <v>26</v>
      </c>
      <c r="D295" s="30" t="s">
        <v>6883</v>
      </c>
      <c r="E295" s="33">
        <v>9.4269962815523287E-2</v>
      </c>
      <c r="F295" s="33">
        <v>0.50533179443172438</v>
      </c>
      <c r="G295" s="33">
        <v>-0.49466820556827562</v>
      </c>
      <c r="H295" s="33">
        <f t="shared" si="10"/>
        <v>-3.4070580307532157</v>
      </c>
      <c r="I295" s="34">
        <v>-0.19520686277050589</v>
      </c>
      <c r="J295" s="15" t="s">
        <v>1899</v>
      </c>
      <c r="K295" s="40">
        <v>-27.7</v>
      </c>
      <c r="L295" s="16">
        <f t="shared" si="9"/>
        <v>293</v>
      </c>
      <c r="M295" s="47" t="s">
        <v>13</v>
      </c>
      <c r="N295" s="17" t="s">
        <v>7720</v>
      </c>
    </row>
    <row r="296" spans="1:14" s="14" customFormat="1" x14ac:dyDescent="0.3">
      <c r="A296" s="17">
        <v>294</v>
      </c>
      <c r="B296" s="17" t="s">
        <v>7710</v>
      </c>
      <c r="C296" s="17">
        <v>26</v>
      </c>
      <c r="D296" s="30" t="s">
        <v>6884</v>
      </c>
      <c r="E296" s="33">
        <v>0.1101657378486105</v>
      </c>
      <c r="F296" s="33">
        <v>0.59054070171719797</v>
      </c>
      <c r="G296" s="33">
        <v>-0.40945929828280203</v>
      </c>
      <c r="H296" s="33">
        <f t="shared" si="10"/>
        <v>-3.1822524873265565</v>
      </c>
      <c r="I296" s="34">
        <v>-0.15064129732655929</v>
      </c>
      <c r="J296" s="15" t="s">
        <v>1912</v>
      </c>
      <c r="K296" s="40">
        <v>-25.6</v>
      </c>
      <c r="L296" s="16">
        <f t="shared" si="9"/>
        <v>294</v>
      </c>
      <c r="M296" s="47" t="s">
        <v>14</v>
      </c>
      <c r="N296" s="17" t="s">
        <v>7711</v>
      </c>
    </row>
    <row r="297" spans="1:14" s="14" customFormat="1" x14ac:dyDescent="0.3">
      <c r="A297" s="17">
        <v>295</v>
      </c>
      <c r="B297" s="17" t="s">
        <v>7710</v>
      </c>
      <c r="C297" s="17">
        <v>26</v>
      </c>
      <c r="D297" s="30" t="s">
        <v>6885</v>
      </c>
      <c r="E297" s="33">
        <v>0.58441130708690769</v>
      </c>
      <c r="F297" s="33">
        <v>3.1327222974971454</v>
      </c>
      <c r="G297" s="33">
        <v>0.12577968731912847</v>
      </c>
      <c r="H297" s="33">
        <f t="shared" si="10"/>
        <v>-0.77494400346669001</v>
      </c>
      <c r="I297" s="34">
        <v>0.43191309130003119</v>
      </c>
      <c r="J297" s="15" t="s">
        <v>1900</v>
      </c>
      <c r="K297" s="40">
        <v>-24.9</v>
      </c>
      <c r="L297" s="16">
        <f t="shared" si="9"/>
        <v>295</v>
      </c>
      <c r="M297" s="47" t="s">
        <v>15</v>
      </c>
      <c r="N297" s="17" t="s">
        <v>7711</v>
      </c>
    </row>
    <row r="298" spans="1:14" s="14" customFormat="1" x14ac:dyDescent="0.3">
      <c r="A298" s="17">
        <v>296</v>
      </c>
      <c r="B298" s="17" t="s">
        <v>7710</v>
      </c>
      <c r="C298" s="17">
        <v>26</v>
      </c>
      <c r="D298" s="30" t="s">
        <v>6886</v>
      </c>
      <c r="E298" s="33">
        <v>0.61546604157183116</v>
      </c>
      <c r="F298" s="33">
        <v>3.2991904304439741</v>
      </c>
      <c r="G298" s="33">
        <v>0.13559733199571078</v>
      </c>
      <c r="H298" s="33">
        <f t="shared" si="10"/>
        <v>-0.70024883688997996</v>
      </c>
      <c r="I298" s="34">
        <v>0.45149636773948953</v>
      </c>
      <c r="J298" s="15" t="s">
        <v>1912</v>
      </c>
      <c r="K298" s="40">
        <v>-24.8</v>
      </c>
      <c r="L298" s="16">
        <f t="shared" si="9"/>
        <v>296</v>
      </c>
      <c r="M298" s="47" t="s">
        <v>16</v>
      </c>
      <c r="N298" s="17" t="s">
        <v>7711</v>
      </c>
    </row>
    <row r="299" spans="1:14" s="14" customFormat="1" x14ac:dyDescent="0.3">
      <c r="A299" s="17">
        <v>297</v>
      </c>
      <c r="B299" s="17" t="s">
        <v>7710</v>
      </c>
      <c r="C299" s="17">
        <v>26</v>
      </c>
      <c r="D299" s="30" t="s">
        <v>6887</v>
      </c>
      <c r="E299" s="33">
        <v>0.15648884352185577</v>
      </c>
      <c r="F299" s="33">
        <v>0.8388545592215183</v>
      </c>
      <c r="G299" s="33">
        <v>-0.1611454407784817</v>
      </c>
      <c r="H299" s="33">
        <f t="shared" si="10"/>
        <v>-2.6758682873743198</v>
      </c>
      <c r="I299" s="34">
        <v>-5.0255435577939545E-2</v>
      </c>
      <c r="J299" s="15" t="s">
        <v>1904</v>
      </c>
      <c r="K299" s="40">
        <v>-25</v>
      </c>
      <c r="L299" s="16">
        <f t="shared" si="9"/>
        <v>297</v>
      </c>
      <c r="M299" s="47" t="s">
        <v>17</v>
      </c>
      <c r="N299" s="17" t="s">
        <v>7720</v>
      </c>
    </row>
    <row r="300" spans="1:14" s="14" customFormat="1" x14ac:dyDescent="0.3">
      <c r="A300" s="17">
        <v>298</v>
      </c>
      <c r="B300" s="17" t="s">
        <v>7710</v>
      </c>
      <c r="C300" s="17">
        <v>26</v>
      </c>
      <c r="D300" s="30" t="s">
        <v>6888</v>
      </c>
      <c r="E300" s="33">
        <v>3.1551648627666226E-2</v>
      </c>
      <c r="F300" s="33">
        <v>0.16913182886789413</v>
      </c>
      <c r="G300" s="33">
        <v>-0.83086817113210587</v>
      </c>
      <c r="H300" s="33">
        <f t="shared" si="10"/>
        <v>-4.9861407993111868</v>
      </c>
      <c r="I300" s="34">
        <v>-0.50824503518789166</v>
      </c>
      <c r="J300" s="15" t="s">
        <v>1979</v>
      </c>
      <c r="K300" s="40">
        <v>-25.4</v>
      </c>
      <c r="L300" s="16">
        <f t="shared" si="9"/>
        <v>298</v>
      </c>
      <c r="M300" s="47" t="s">
        <v>18</v>
      </c>
      <c r="N300" s="17" t="s">
        <v>7711</v>
      </c>
    </row>
    <row r="301" spans="1:14" s="14" customFormat="1" x14ac:dyDescent="0.3">
      <c r="A301" s="17">
        <v>299</v>
      </c>
      <c r="B301" s="17" t="s">
        <v>7710</v>
      </c>
      <c r="C301" s="17">
        <v>26</v>
      </c>
      <c r="D301" s="30" t="s">
        <v>6889</v>
      </c>
      <c r="E301" s="33">
        <v>0.58776653024527747</v>
      </c>
      <c r="F301" s="33">
        <v>3.1507078879089696</v>
      </c>
      <c r="G301" s="33">
        <v>0.12684040766743823</v>
      </c>
      <c r="H301" s="33">
        <f t="shared" si="10"/>
        <v>-0.76668488633014886</v>
      </c>
      <c r="I301" s="34">
        <v>0.43407843320156708</v>
      </c>
      <c r="J301" s="15" t="s">
        <v>1900</v>
      </c>
      <c r="K301" s="40">
        <v>-25.3</v>
      </c>
      <c r="L301" s="16">
        <f t="shared" si="9"/>
        <v>299</v>
      </c>
      <c r="M301" s="47" t="s">
        <v>19</v>
      </c>
      <c r="N301" s="17" t="s">
        <v>7711</v>
      </c>
    </row>
    <row r="302" spans="1:14" s="14" customFormat="1" x14ac:dyDescent="0.3">
      <c r="A302" s="17">
        <v>300</v>
      </c>
      <c r="B302" s="17" t="s">
        <v>7710</v>
      </c>
      <c r="C302" s="17">
        <v>26</v>
      </c>
      <c r="D302" s="30" t="s">
        <v>6890</v>
      </c>
      <c r="E302" s="33">
        <v>0.39407728760997285</v>
      </c>
      <c r="F302" s="33">
        <v>2.1124415131300158</v>
      </c>
      <c r="G302" s="33">
        <v>6.560748478436107E-2</v>
      </c>
      <c r="H302" s="33">
        <f t="shared" si="10"/>
        <v>-1.3434494918127695</v>
      </c>
      <c r="I302" s="34">
        <v>0.28286462342899427</v>
      </c>
      <c r="J302" s="15" t="s">
        <v>1979</v>
      </c>
      <c r="K302" s="40">
        <v>-25.1</v>
      </c>
      <c r="L302" s="16">
        <f t="shared" si="9"/>
        <v>300</v>
      </c>
      <c r="M302" s="47" t="s">
        <v>20</v>
      </c>
      <c r="N302" s="17" t="s">
        <v>7711</v>
      </c>
    </row>
    <row r="303" spans="1:14" s="14" customFormat="1" x14ac:dyDescent="0.3">
      <c r="A303" s="17">
        <v>301</v>
      </c>
      <c r="B303" s="17" t="s">
        <v>7710</v>
      </c>
      <c r="C303" s="17">
        <v>26</v>
      </c>
      <c r="D303" s="30" t="s">
        <v>6891</v>
      </c>
      <c r="E303" s="33">
        <v>0.13682831996004485</v>
      </c>
      <c r="F303" s="33">
        <v>0.73346481094720251</v>
      </c>
      <c r="G303" s="33">
        <v>-0.26653518905279749</v>
      </c>
      <c r="H303" s="33">
        <f t="shared" si="10"/>
        <v>-2.8695612328109221</v>
      </c>
      <c r="I303" s="34">
        <v>-8.8653223747704152E-2</v>
      </c>
      <c r="J303" s="15" t="s">
        <v>1980</v>
      </c>
      <c r="K303" s="40">
        <v>-24.5</v>
      </c>
      <c r="L303" s="16">
        <f t="shared" si="9"/>
        <v>301</v>
      </c>
      <c r="M303" s="47" t="s">
        <v>21</v>
      </c>
      <c r="N303" s="17" t="s">
        <v>7720</v>
      </c>
    </row>
    <row r="304" spans="1:14" s="14" customFormat="1" x14ac:dyDescent="0.3">
      <c r="A304" s="17">
        <v>302</v>
      </c>
      <c r="B304" s="17" t="s">
        <v>7710</v>
      </c>
      <c r="C304" s="17">
        <v>27</v>
      </c>
      <c r="D304" s="30" t="s">
        <v>6892</v>
      </c>
      <c r="E304" s="33">
        <v>0.18060753838248228</v>
      </c>
      <c r="F304" s="33">
        <v>0.96814222402225825</v>
      </c>
      <c r="G304" s="33">
        <v>-3.1857775977741754E-2</v>
      </c>
      <c r="H304" s="33">
        <f t="shared" si="10"/>
        <v>-2.4690699841281032</v>
      </c>
      <c r="I304" s="34">
        <v>-9.2596346001800906E-3</v>
      </c>
      <c r="J304" s="15" t="s">
        <v>1905</v>
      </c>
      <c r="K304" s="40">
        <v>-25.5</v>
      </c>
      <c r="L304" s="16">
        <f t="shared" si="9"/>
        <v>302</v>
      </c>
      <c r="M304" s="47" t="s">
        <v>39</v>
      </c>
      <c r="N304" s="17" t="s">
        <v>7711</v>
      </c>
    </row>
    <row r="305" spans="1:14" s="14" customFormat="1" x14ac:dyDescent="0.3">
      <c r="A305" s="17">
        <v>303</v>
      </c>
      <c r="B305" s="17" t="s">
        <v>7710</v>
      </c>
      <c r="C305" s="17">
        <v>27</v>
      </c>
      <c r="D305" s="30" t="s">
        <v>6893</v>
      </c>
      <c r="E305" s="33">
        <v>0.19244919795536475</v>
      </c>
      <c r="F305" s="33">
        <v>1.0316191460692556</v>
      </c>
      <c r="G305" s="33">
        <v>1.8647745703020428E-3</v>
      </c>
      <c r="H305" s="33">
        <f t="shared" si="10"/>
        <v>-2.3774504362521416</v>
      </c>
      <c r="I305" s="34">
        <v>1.1774441003042264E-2</v>
      </c>
      <c r="J305" s="15" t="s">
        <v>1901</v>
      </c>
      <c r="K305" s="40">
        <v>-27</v>
      </c>
      <c r="L305" s="16">
        <f t="shared" si="9"/>
        <v>303</v>
      </c>
      <c r="M305" s="47" t="s">
        <v>41</v>
      </c>
      <c r="N305" s="17" t="s">
        <v>7711</v>
      </c>
    </row>
    <row r="306" spans="1:14" s="14" customFormat="1" x14ac:dyDescent="0.3">
      <c r="A306" s="17">
        <v>304</v>
      </c>
      <c r="B306" s="17" t="s">
        <v>7710</v>
      </c>
      <c r="C306" s="17">
        <v>27</v>
      </c>
      <c r="D306" s="30" t="s">
        <v>6894</v>
      </c>
      <c r="E306" s="33">
        <v>0.20050354821775376</v>
      </c>
      <c r="F306" s="33">
        <v>1.074794290617042</v>
      </c>
      <c r="G306" s="33">
        <v>4.4110770999617969E-3</v>
      </c>
      <c r="H306" s="33">
        <f t="shared" si="10"/>
        <v>-2.3183003272801703</v>
      </c>
      <c r="I306" s="34">
        <v>2.7282177159338235E-2</v>
      </c>
      <c r="J306" s="15" t="s">
        <v>1905</v>
      </c>
      <c r="K306" s="40">
        <v>-25.5</v>
      </c>
      <c r="L306" s="16">
        <f t="shared" si="9"/>
        <v>304</v>
      </c>
      <c r="M306" s="47" t="s">
        <v>42</v>
      </c>
      <c r="N306" s="17" t="s">
        <v>7720</v>
      </c>
    </row>
    <row r="307" spans="1:14" s="14" customFormat="1" x14ac:dyDescent="0.3">
      <c r="A307" s="17">
        <v>305</v>
      </c>
      <c r="B307" s="17" t="s">
        <v>7710</v>
      </c>
      <c r="C307" s="17">
        <v>27</v>
      </c>
      <c r="D307" s="30" t="s">
        <v>6895</v>
      </c>
      <c r="E307" s="33">
        <v>2.6060547812537242E-2</v>
      </c>
      <c r="F307" s="33">
        <v>0.13969691932258446</v>
      </c>
      <c r="G307" s="33">
        <v>-0.86030308067741557</v>
      </c>
      <c r="H307" s="33">
        <f t="shared" si="10"/>
        <v>-5.2619887790028246</v>
      </c>
      <c r="I307" s="34">
        <v>-0.56292927919782065</v>
      </c>
      <c r="J307" s="15" t="s">
        <v>1901</v>
      </c>
      <c r="K307" s="40">
        <v>-25.5</v>
      </c>
      <c r="L307" s="16">
        <f t="shared" si="9"/>
        <v>305</v>
      </c>
      <c r="M307" s="47" t="s">
        <v>43</v>
      </c>
      <c r="N307" s="17" t="s">
        <v>7711</v>
      </c>
    </row>
    <row r="308" spans="1:14" s="14" customFormat="1" x14ac:dyDescent="0.3">
      <c r="A308" s="17">
        <v>306</v>
      </c>
      <c r="B308" s="17" t="s">
        <v>7710</v>
      </c>
      <c r="C308" s="17">
        <v>27</v>
      </c>
      <c r="D308" s="30" t="s">
        <v>6896</v>
      </c>
      <c r="E308" s="33">
        <v>6.5382110434308277E-2</v>
      </c>
      <c r="F308" s="33">
        <v>0.35047917918624216</v>
      </c>
      <c r="G308" s="33">
        <v>-0.64952082081375784</v>
      </c>
      <c r="H308" s="33">
        <f t="shared" si="10"/>
        <v>-3.9349602439333755</v>
      </c>
      <c r="I308" s="34">
        <v>-0.2998584664226191</v>
      </c>
      <c r="J308" s="15" t="s">
        <v>1899</v>
      </c>
      <c r="K308" s="40">
        <v>-28.2</v>
      </c>
      <c r="L308" s="16">
        <f t="shared" si="9"/>
        <v>306</v>
      </c>
      <c r="M308" s="47" t="s">
        <v>45</v>
      </c>
      <c r="N308" s="17" t="s">
        <v>7711</v>
      </c>
    </row>
    <row r="309" spans="1:14" s="14" customFormat="1" x14ac:dyDescent="0.3">
      <c r="A309" s="17">
        <v>307</v>
      </c>
      <c r="B309" s="17" t="s">
        <v>7710</v>
      </c>
      <c r="C309" s="17">
        <v>27</v>
      </c>
      <c r="D309" s="30" t="s">
        <v>6897</v>
      </c>
      <c r="E309" s="33">
        <v>0.10506431720576709</v>
      </c>
      <c r="F309" s="33">
        <v>0.56319466305752641</v>
      </c>
      <c r="G309" s="33">
        <v>-0.43680533694247359</v>
      </c>
      <c r="H309" s="33">
        <f t="shared" si="10"/>
        <v>-3.2506553221735608</v>
      </c>
      <c r="I309" s="34">
        <v>-0.1642015101507602</v>
      </c>
      <c r="J309" s="15" t="s">
        <v>1899</v>
      </c>
      <c r="K309" s="40">
        <v>-28.2</v>
      </c>
      <c r="L309" s="16">
        <f t="shared" si="9"/>
        <v>307</v>
      </c>
      <c r="M309" s="47" t="s">
        <v>47</v>
      </c>
      <c r="N309" s="17" t="s">
        <v>7711</v>
      </c>
    </row>
    <row r="310" spans="1:14" s="14" customFormat="1" x14ac:dyDescent="0.3">
      <c r="A310" s="17">
        <v>308</v>
      </c>
      <c r="B310" s="17" t="s">
        <v>7710</v>
      </c>
      <c r="C310" s="17">
        <v>27</v>
      </c>
      <c r="D310" s="30" t="s">
        <v>6898</v>
      </c>
      <c r="E310" s="33">
        <v>0.35961428224536418</v>
      </c>
      <c r="F310" s="33">
        <v>1.9277034287787178</v>
      </c>
      <c r="G310" s="33">
        <v>5.4712349251286749E-2</v>
      </c>
      <c r="H310" s="33">
        <f t="shared" si="10"/>
        <v>-1.4754777756051154</v>
      </c>
      <c r="I310" s="34">
        <v>0.2482499823775218</v>
      </c>
      <c r="J310" s="15" t="s">
        <v>1899</v>
      </c>
      <c r="K310" s="40">
        <v>-29.2</v>
      </c>
      <c r="L310" s="16">
        <f t="shared" si="9"/>
        <v>308</v>
      </c>
      <c r="M310" s="47" t="s">
        <v>48</v>
      </c>
      <c r="N310" s="17" t="s">
        <v>7720</v>
      </c>
    </row>
    <row r="311" spans="1:14" s="14" customFormat="1" x14ac:dyDescent="0.3">
      <c r="A311" s="17">
        <v>309</v>
      </c>
      <c r="B311" s="17" t="s">
        <v>7710</v>
      </c>
      <c r="C311" s="17">
        <v>27</v>
      </c>
      <c r="D311" s="30" t="s">
        <v>6899</v>
      </c>
      <c r="E311" s="33">
        <v>6.2670781434515273E-3</v>
      </c>
      <c r="F311" s="33">
        <v>3.3594516742004088E-2</v>
      </c>
      <c r="G311" s="33">
        <v>-0.96640548325799591</v>
      </c>
      <c r="H311" s="33">
        <f t="shared" si="10"/>
        <v>-7.3179913026309888</v>
      </c>
      <c r="I311" s="34">
        <v>-0.97051226680133929</v>
      </c>
      <c r="J311" s="15" t="s">
        <v>1981</v>
      </c>
      <c r="K311" s="40">
        <v>-30.3</v>
      </c>
      <c r="L311" s="16">
        <f t="shared" si="9"/>
        <v>309</v>
      </c>
      <c r="M311" s="47" t="s">
        <v>49</v>
      </c>
      <c r="N311" s="17" t="s">
        <v>7711</v>
      </c>
    </row>
    <row r="312" spans="1:14" s="14" customFormat="1" x14ac:dyDescent="0.3">
      <c r="A312" s="17">
        <v>310</v>
      </c>
      <c r="B312" s="17" t="s">
        <v>7710</v>
      </c>
      <c r="C312" s="17">
        <v>27</v>
      </c>
      <c r="D312" s="30" t="s">
        <v>6900</v>
      </c>
      <c r="E312" s="33">
        <v>0.35366769061010789</v>
      </c>
      <c r="F312" s="33">
        <v>1.8958268720044544</v>
      </c>
      <c r="G312" s="33">
        <v>5.2832393596215034E-2</v>
      </c>
      <c r="H312" s="33">
        <f t="shared" si="10"/>
        <v>-1.4995336675524003</v>
      </c>
      <c r="I312" s="34">
        <v>0.24194310599459523</v>
      </c>
      <c r="J312" s="15" t="s">
        <v>1905</v>
      </c>
      <c r="K312" s="40">
        <v>-25.7</v>
      </c>
      <c r="L312" s="16">
        <f t="shared" si="9"/>
        <v>310</v>
      </c>
      <c r="M312" s="47" t="s">
        <v>51</v>
      </c>
      <c r="N312" s="17" t="s">
        <v>7711</v>
      </c>
    </row>
    <row r="313" spans="1:14" s="14" customFormat="1" x14ac:dyDescent="0.3">
      <c r="A313" s="17">
        <v>311</v>
      </c>
      <c r="B313" s="17" t="s">
        <v>7710</v>
      </c>
      <c r="C313" s="17">
        <v>27</v>
      </c>
      <c r="D313" s="30" t="s">
        <v>6901</v>
      </c>
      <c r="E313" s="33">
        <v>0.10052096321586088</v>
      </c>
      <c r="F313" s="33">
        <v>0.53884012683106486</v>
      </c>
      <c r="G313" s="33">
        <v>-0.46115987316893514</v>
      </c>
      <c r="H313" s="33">
        <f t="shared" si="10"/>
        <v>-3.3144316942417125</v>
      </c>
      <c r="I313" s="34">
        <v>-0.17684457063697973</v>
      </c>
      <c r="J313" s="15" t="s">
        <v>1901</v>
      </c>
      <c r="K313" s="40">
        <v>-26.5</v>
      </c>
      <c r="L313" s="16">
        <f t="shared" si="9"/>
        <v>311</v>
      </c>
      <c r="M313" s="47" t="s">
        <v>53</v>
      </c>
      <c r="N313" s="17" t="s">
        <v>7711</v>
      </c>
    </row>
    <row r="314" spans="1:14" s="14" customFormat="1" x14ac:dyDescent="0.3">
      <c r="A314" s="17">
        <v>312</v>
      </c>
      <c r="B314" s="17" t="s">
        <v>7710</v>
      </c>
      <c r="C314" s="17">
        <v>27</v>
      </c>
      <c r="D314" s="30" t="s">
        <v>6902</v>
      </c>
      <c r="E314" s="33">
        <v>6.2161592956745809E-2</v>
      </c>
      <c r="F314" s="33">
        <v>0.33321567523090395</v>
      </c>
      <c r="G314" s="33">
        <v>-0.6667843247690961</v>
      </c>
      <c r="H314" s="33">
        <f t="shared" si="10"/>
        <v>-4.0078327149648967</v>
      </c>
      <c r="I314" s="34">
        <v>-0.31430474220085342</v>
      </c>
      <c r="J314" s="15" t="s">
        <v>1905</v>
      </c>
      <c r="K314" s="40">
        <v>-25.7</v>
      </c>
      <c r="L314" s="16">
        <f t="shared" si="9"/>
        <v>312</v>
      </c>
      <c r="M314" s="47" t="s">
        <v>54</v>
      </c>
      <c r="N314" s="17" t="s">
        <v>7720</v>
      </c>
    </row>
    <row r="315" spans="1:14" s="14" customFormat="1" x14ac:dyDescent="0.3">
      <c r="A315" s="17">
        <v>313</v>
      </c>
      <c r="B315" s="17" t="s">
        <v>7710</v>
      </c>
      <c r="C315" s="17">
        <v>27</v>
      </c>
      <c r="D315" s="30" t="s">
        <v>6903</v>
      </c>
      <c r="E315" s="33">
        <v>1.3872690889567517E-3</v>
      </c>
      <c r="F315" s="33">
        <v>7.4364214978425887E-3</v>
      </c>
      <c r="G315" s="33">
        <v>-0.99256357850215737</v>
      </c>
      <c r="H315" s="33">
        <f t="shared" si="10"/>
        <v>-9.4935366299132529</v>
      </c>
      <c r="I315" s="34">
        <v>-1.4017934806958734</v>
      </c>
      <c r="J315" s="15" t="s">
        <v>1982</v>
      </c>
      <c r="K315" s="40">
        <v>-26.4</v>
      </c>
      <c r="L315" s="16">
        <f t="shared" si="9"/>
        <v>313</v>
      </c>
      <c r="M315" s="47" t="s">
        <v>55</v>
      </c>
      <c r="N315" s="17" t="s">
        <v>7711</v>
      </c>
    </row>
    <row r="316" spans="1:14" s="14" customFormat="1" x14ac:dyDescent="0.3">
      <c r="A316" s="17">
        <v>314</v>
      </c>
      <c r="B316" s="17" t="s">
        <v>7710</v>
      </c>
      <c r="C316" s="17">
        <v>28</v>
      </c>
      <c r="D316" s="30" t="s">
        <v>6904</v>
      </c>
      <c r="E316" s="33">
        <v>1.3780798248032605E-2</v>
      </c>
      <c r="F316" s="33">
        <v>7.3871626755676933E-2</v>
      </c>
      <c r="G316" s="33">
        <v>-0.92612837324432307</v>
      </c>
      <c r="H316" s="33">
        <f t="shared" si="10"/>
        <v>-6.1811967316945262</v>
      </c>
      <c r="I316" s="34">
        <v>-0.74515353198028222</v>
      </c>
      <c r="J316" s="15" t="s">
        <v>1897</v>
      </c>
      <c r="K316" s="40">
        <v>-25.7</v>
      </c>
      <c r="L316" s="16">
        <f t="shared" si="9"/>
        <v>314</v>
      </c>
      <c r="M316" s="47" t="s">
        <v>56</v>
      </c>
      <c r="N316" s="17" t="s">
        <v>7720</v>
      </c>
    </row>
    <row r="317" spans="1:14" s="14" customFormat="1" x14ac:dyDescent="0.3">
      <c r="A317" s="17">
        <v>315</v>
      </c>
      <c r="B317" s="17" t="s">
        <v>7710</v>
      </c>
      <c r="C317" s="17">
        <v>28</v>
      </c>
      <c r="D317" s="30" t="s">
        <v>6905</v>
      </c>
      <c r="E317" s="33">
        <v>7.031291011973495E-2</v>
      </c>
      <c r="F317" s="33">
        <v>0.37691060844113672</v>
      </c>
      <c r="G317" s="33">
        <v>-0.62308939155886334</v>
      </c>
      <c r="H317" s="33">
        <f t="shared" si="10"/>
        <v>-3.8300665836103849</v>
      </c>
      <c r="I317" s="34">
        <v>-0.27906429376777792</v>
      </c>
      <c r="J317" s="15" t="s">
        <v>1983</v>
      </c>
      <c r="K317" s="40">
        <v>-25.7</v>
      </c>
      <c r="L317" s="16">
        <f t="shared" si="9"/>
        <v>315</v>
      </c>
      <c r="M317" s="47" t="s">
        <v>58</v>
      </c>
      <c r="N317" s="17" t="s">
        <v>7711</v>
      </c>
    </row>
    <row r="318" spans="1:14" s="14" customFormat="1" x14ac:dyDescent="0.3">
      <c r="A318" s="17">
        <v>316</v>
      </c>
      <c r="B318" s="17" t="s">
        <v>7710</v>
      </c>
      <c r="C318" s="17">
        <v>28</v>
      </c>
      <c r="D318" s="30" t="s">
        <v>6906</v>
      </c>
      <c r="E318" s="33">
        <v>3.6533605641475307E-2</v>
      </c>
      <c r="F318" s="33">
        <v>0.19583748571106516</v>
      </c>
      <c r="G318" s="33">
        <v>-0.80416251428893482</v>
      </c>
      <c r="H318" s="33">
        <f t="shared" si="10"/>
        <v>-4.7746320439485306</v>
      </c>
      <c r="I318" s="34">
        <v>-0.46631543178308366</v>
      </c>
      <c r="J318" s="15" t="s">
        <v>1984</v>
      </c>
      <c r="K318" s="40">
        <v>-27.1</v>
      </c>
      <c r="L318" s="16">
        <f t="shared" si="9"/>
        <v>316</v>
      </c>
      <c r="M318" s="47" t="s">
        <v>60</v>
      </c>
      <c r="N318" s="17" t="s">
        <v>7711</v>
      </c>
    </row>
    <row r="319" spans="1:14" s="14" customFormat="1" x14ac:dyDescent="0.3">
      <c r="A319" s="17">
        <v>317</v>
      </c>
      <c r="B319" s="17" t="s">
        <v>7710</v>
      </c>
      <c r="C319" s="17">
        <v>28</v>
      </c>
      <c r="D319" s="30" t="s">
        <v>6907</v>
      </c>
      <c r="E319" s="33">
        <v>8.9907310884772447E-3</v>
      </c>
      <c r="F319" s="33">
        <v>4.8194590710554076E-2</v>
      </c>
      <c r="G319" s="33">
        <v>-0.9518054092894459</v>
      </c>
      <c r="H319" s="33">
        <f t="shared" si="10"/>
        <v>-6.7973458502531781</v>
      </c>
      <c r="I319" s="34">
        <v>-0.86729924710724882</v>
      </c>
      <c r="J319" s="15" t="s">
        <v>1910</v>
      </c>
      <c r="K319" s="40">
        <v>-25.2</v>
      </c>
      <c r="L319" s="16">
        <f t="shared" si="9"/>
        <v>317</v>
      </c>
      <c r="M319" s="47" t="s">
        <v>62</v>
      </c>
      <c r="N319" s="17" t="s">
        <v>7711</v>
      </c>
    </row>
    <row r="320" spans="1:14" s="14" customFormat="1" x14ac:dyDescent="0.3">
      <c r="A320" s="17">
        <v>318</v>
      </c>
      <c r="B320" s="17" t="s">
        <v>7710</v>
      </c>
      <c r="C320" s="17">
        <v>28</v>
      </c>
      <c r="D320" s="30" t="s">
        <v>6908</v>
      </c>
      <c r="E320" s="33">
        <v>0.10396194715903356</v>
      </c>
      <c r="F320" s="33">
        <v>0.55728543579991352</v>
      </c>
      <c r="G320" s="33">
        <v>-0.44271456420008648</v>
      </c>
      <c r="H320" s="33">
        <f t="shared" si="10"/>
        <v>-3.2658725347028352</v>
      </c>
      <c r="I320" s="34">
        <v>-0.16721817811415085</v>
      </c>
      <c r="J320" s="15" t="s">
        <v>1985</v>
      </c>
      <c r="K320" s="40">
        <v>-25.1</v>
      </c>
      <c r="L320" s="16">
        <f t="shared" si="9"/>
        <v>318</v>
      </c>
      <c r="M320" s="47" t="s">
        <v>64</v>
      </c>
      <c r="N320" s="17" t="s">
        <v>7720</v>
      </c>
    </row>
    <row r="321" spans="1:14" s="14" customFormat="1" x14ac:dyDescent="0.3">
      <c r="A321" s="17">
        <v>319</v>
      </c>
      <c r="B321" s="17" t="s">
        <v>7710</v>
      </c>
      <c r="C321" s="17">
        <v>28</v>
      </c>
      <c r="D321" s="30" t="s">
        <v>6909</v>
      </c>
      <c r="E321" s="33">
        <v>0.11846156581071332</v>
      </c>
      <c r="F321" s="33">
        <v>0.63501028147708283</v>
      </c>
      <c r="G321" s="33">
        <v>-0.36498971852291717</v>
      </c>
      <c r="H321" s="33">
        <f t="shared" si="10"/>
        <v>-3.0775090341464435</v>
      </c>
      <c r="I321" s="34">
        <v>-0.1298769018122371</v>
      </c>
      <c r="J321" s="15" t="s">
        <v>1986</v>
      </c>
      <c r="K321" s="40">
        <v>-25.1</v>
      </c>
      <c r="L321" s="16">
        <f t="shared" si="9"/>
        <v>319</v>
      </c>
      <c r="M321" s="47" t="s">
        <v>66</v>
      </c>
      <c r="N321" s="17" t="s">
        <v>7711</v>
      </c>
    </row>
    <row r="322" spans="1:14" s="14" customFormat="1" x14ac:dyDescent="0.3">
      <c r="A322" s="17">
        <v>320</v>
      </c>
      <c r="B322" s="17" t="s">
        <v>7710</v>
      </c>
      <c r="C322" s="17">
        <v>28</v>
      </c>
      <c r="D322" s="30" t="s">
        <v>6910</v>
      </c>
      <c r="E322" s="33">
        <v>0.40492383832225465</v>
      </c>
      <c r="F322" s="33">
        <v>2.170584178843781</v>
      </c>
      <c r="G322" s="33">
        <v>6.9036513646656153E-2</v>
      </c>
      <c r="H322" s="33">
        <f t="shared" si="10"/>
        <v>-1.3042775162914928</v>
      </c>
      <c r="I322" s="34">
        <v>0.29313457342000271</v>
      </c>
      <c r="J322" s="15" t="s">
        <v>1902</v>
      </c>
      <c r="K322" s="40">
        <v>-26.2</v>
      </c>
      <c r="L322" s="16">
        <f t="shared" si="9"/>
        <v>320</v>
      </c>
      <c r="M322" s="47" t="s">
        <v>67</v>
      </c>
      <c r="N322" s="17" t="s">
        <v>7711</v>
      </c>
    </row>
    <row r="323" spans="1:14" s="14" customFormat="1" x14ac:dyDescent="0.3">
      <c r="A323" s="17">
        <v>321</v>
      </c>
      <c r="B323" s="17" t="s">
        <v>7710</v>
      </c>
      <c r="C323" s="17">
        <v>28</v>
      </c>
      <c r="D323" s="30" t="s">
        <v>6911</v>
      </c>
      <c r="E323" s="33">
        <v>5.562344213365035E-2</v>
      </c>
      <c r="F323" s="33">
        <v>0.29816808012189189</v>
      </c>
      <c r="G323" s="33">
        <v>-0.70183191987810811</v>
      </c>
      <c r="H323" s="33">
        <f t="shared" si="10"/>
        <v>-4.1681631643369634</v>
      </c>
      <c r="I323" s="34">
        <v>-0.34608873215606228</v>
      </c>
      <c r="J323" s="15" t="s">
        <v>1987</v>
      </c>
      <c r="K323" s="40">
        <v>-27.8</v>
      </c>
      <c r="L323" s="16">
        <f t="shared" ref="L323:L386" si="11">HYPERLINK("http://www.columbia.edu/~lac2/HM90mfesGIF/HM90mfe_"&amp;A323+4448&amp;".gif",A323)</f>
        <v>321</v>
      </c>
      <c r="M323" s="47" t="s">
        <v>69</v>
      </c>
      <c r="N323" s="17" t="s">
        <v>7711</v>
      </c>
    </row>
    <row r="324" spans="1:14" s="14" customFormat="1" x14ac:dyDescent="0.3">
      <c r="A324" s="17">
        <v>322</v>
      </c>
      <c r="B324" s="17" t="s">
        <v>7710</v>
      </c>
      <c r="C324" s="17">
        <v>28</v>
      </c>
      <c r="D324" s="30" t="s">
        <v>6912</v>
      </c>
      <c r="E324" s="33">
        <v>2.2682210422757837E-2</v>
      </c>
      <c r="F324" s="33">
        <v>0.1215874256473425</v>
      </c>
      <c r="G324" s="33">
        <v>-0.87841257435265752</v>
      </c>
      <c r="H324" s="33">
        <f t="shared" si="10"/>
        <v>-5.4622949493816781</v>
      </c>
      <c r="I324" s="34">
        <v>-0.60263807644888756</v>
      </c>
      <c r="J324" s="15" t="s">
        <v>1981</v>
      </c>
      <c r="K324" s="40">
        <v>-25</v>
      </c>
      <c r="L324" s="16">
        <f t="shared" si="11"/>
        <v>322</v>
      </c>
      <c r="M324" s="47" t="s">
        <v>70</v>
      </c>
      <c r="N324" s="17" t="s">
        <v>7720</v>
      </c>
    </row>
    <row r="325" spans="1:14" s="14" customFormat="1" x14ac:dyDescent="0.3">
      <c r="A325" s="17">
        <v>323</v>
      </c>
      <c r="B325" s="17" t="s">
        <v>7710</v>
      </c>
      <c r="C325" s="17">
        <v>28</v>
      </c>
      <c r="D325" s="30" t="s">
        <v>6913</v>
      </c>
      <c r="E325" s="33">
        <v>6.6515952128845784E-2</v>
      </c>
      <c r="F325" s="33">
        <v>0.35655710943029434</v>
      </c>
      <c r="G325" s="33">
        <v>-0.64344289056970561</v>
      </c>
      <c r="H325" s="33">
        <f t="shared" si="10"/>
        <v>-3.9101558146151238</v>
      </c>
      <c r="I325" s="34">
        <v>-0.29494122371929166</v>
      </c>
      <c r="J325" s="15" t="s">
        <v>1988</v>
      </c>
      <c r="K325" s="40">
        <v>-27.1</v>
      </c>
      <c r="L325" s="16">
        <f t="shared" si="11"/>
        <v>323</v>
      </c>
      <c r="M325" s="47" t="s">
        <v>71</v>
      </c>
      <c r="N325" s="17" t="s">
        <v>7711</v>
      </c>
    </row>
    <row r="326" spans="1:14" s="14" customFormat="1" x14ac:dyDescent="0.3">
      <c r="A326" s="17">
        <v>324</v>
      </c>
      <c r="B326" s="17" t="s">
        <v>7710</v>
      </c>
      <c r="C326" s="17">
        <v>28</v>
      </c>
      <c r="D326" s="30" t="s">
        <v>6914</v>
      </c>
      <c r="E326" s="33">
        <v>8.7526148797937575E-2</v>
      </c>
      <c r="F326" s="33">
        <v>0.46918174687639386</v>
      </c>
      <c r="G326" s="33">
        <v>-0.53081825312360609</v>
      </c>
      <c r="H326" s="33">
        <f t="shared" si="10"/>
        <v>-3.5141420973401871</v>
      </c>
      <c r="I326" s="34">
        <v>-0.21643526267890278</v>
      </c>
      <c r="J326" s="15" t="s">
        <v>1981</v>
      </c>
      <c r="K326" s="40">
        <v>-25.2</v>
      </c>
      <c r="L326" s="16">
        <f t="shared" si="11"/>
        <v>324</v>
      </c>
      <c r="M326" s="47" t="s">
        <v>72</v>
      </c>
      <c r="N326" s="17" t="s">
        <v>7711</v>
      </c>
    </row>
    <row r="327" spans="1:14" s="14" customFormat="1" x14ac:dyDescent="0.3">
      <c r="A327" s="17">
        <v>325</v>
      </c>
      <c r="B327" s="17" t="s">
        <v>7710</v>
      </c>
      <c r="C327" s="17">
        <v>28</v>
      </c>
      <c r="D327" s="30" t="s">
        <v>6915</v>
      </c>
      <c r="E327" s="33">
        <v>9.4599970276755332E-3</v>
      </c>
      <c r="F327" s="33">
        <v>5.0710079123176113E-2</v>
      </c>
      <c r="G327" s="33">
        <v>-0.94928992087682385</v>
      </c>
      <c r="H327" s="33">
        <f t="shared" si="10"/>
        <v>-6.7239445543911209</v>
      </c>
      <c r="I327" s="34">
        <v>-0.85274813682522776</v>
      </c>
      <c r="J327" s="15" t="s">
        <v>1989</v>
      </c>
      <c r="K327" s="40">
        <v>-25.4</v>
      </c>
      <c r="L327" s="16">
        <f t="shared" si="11"/>
        <v>325</v>
      </c>
      <c r="M327" s="47" t="s">
        <v>73</v>
      </c>
      <c r="N327" s="17" t="s">
        <v>7711</v>
      </c>
    </row>
    <row r="328" spans="1:14" s="14" customFormat="1" x14ac:dyDescent="0.3">
      <c r="A328" s="17">
        <v>326</v>
      </c>
      <c r="B328" s="17" t="s">
        <v>7710</v>
      </c>
      <c r="C328" s="17">
        <v>29</v>
      </c>
      <c r="D328" s="30" t="s">
        <v>6916</v>
      </c>
      <c r="E328" s="33">
        <v>9.0288507749035435E-2</v>
      </c>
      <c r="F328" s="33">
        <v>0.48398930342921087</v>
      </c>
      <c r="G328" s="33">
        <v>-0.51601069657078913</v>
      </c>
      <c r="H328" s="33">
        <f t="shared" si="10"/>
        <v>-3.4693138218759008</v>
      </c>
      <c r="I328" s="34">
        <v>-0.20754848251551825</v>
      </c>
      <c r="J328" s="15" t="s">
        <v>1923</v>
      </c>
      <c r="K328" s="40">
        <v>-27.9</v>
      </c>
      <c r="L328" s="16">
        <f t="shared" si="11"/>
        <v>326</v>
      </c>
      <c r="M328" s="47" t="s">
        <v>75</v>
      </c>
      <c r="N328" s="17" t="s">
        <v>7720</v>
      </c>
    </row>
    <row r="329" spans="1:14" s="14" customFormat="1" x14ac:dyDescent="0.3">
      <c r="A329" s="17">
        <v>327</v>
      </c>
      <c r="B329" s="17" t="s">
        <v>7710</v>
      </c>
      <c r="C329" s="17">
        <v>29</v>
      </c>
      <c r="D329" s="30" t="s">
        <v>6917</v>
      </c>
      <c r="E329" s="33">
        <v>0.41776909760814734</v>
      </c>
      <c r="F329" s="33">
        <v>2.239440872227477</v>
      </c>
      <c r="G329" s="33">
        <v>7.3097414296400487E-2</v>
      </c>
      <c r="H329" s="33">
        <f t="shared" si="10"/>
        <v>-1.2592223147282233</v>
      </c>
      <c r="I329" s="34">
        <v>0.30494696380195452</v>
      </c>
      <c r="J329" s="15" t="s">
        <v>1983</v>
      </c>
      <c r="K329" s="40">
        <v>-26</v>
      </c>
      <c r="L329" s="16">
        <f t="shared" si="11"/>
        <v>327</v>
      </c>
      <c r="M329" s="47" t="s">
        <v>77</v>
      </c>
      <c r="N329" s="17" t="s">
        <v>7711</v>
      </c>
    </row>
    <row r="330" spans="1:14" s="14" customFormat="1" x14ac:dyDescent="0.3">
      <c r="A330" s="17">
        <v>328</v>
      </c>
      <c r="B330" s="17" t="s">
        <v>7710</v>
      </c>
      <c r="C330" s="17">
        <v>29</v>
      </c>
      <c r="D330" s="30" t="s">
        <v>6918</v>
      </c>
      <c r="E330" s="33">
        <v>0.6774386803749104</v>
      </c>
      <c r="F330" s="33">
        <v>3.6313932216269178</v>
      </c>
      <c r="G330" s="33">
        <v>0.15518936385591517</v>
      </c>
      <c r="H330" s="33">
        <f t="shared" si="10"/>
        <v>-0.56183773074220489</v>
      </c>
      <c r="I330" s="34">
        <v>0.48778443132121313</v>
      </c>
      <c r="J330" s="15" t="s">
        <v>1923</v>
      </c>
      <c r="K330" s="40">
        <v>-27.6</v>
      </c>
      <c r="L330" s="16">
        <f t="shared" si="11"/>
        <v>328</v>
      </c>
      <c r="M330" s="47" t="s">
        <v>78</v>
      </c>
      <c r="N330" s="17" t="s">
        <v>7711</v>
      </c>
    </row>
    <row r="331" spans="1:14" s="14" customFormat="1" x14ac:dyDescent="0.3">
      <c r="A331" s="17">
        <v>329</v>
      </c>
      <c r="B331" s="17" t="s">
        <v>7710</v>
      </c>
      <c r="C331" s="17">
        <v>29</v>
      </c>
      <c r="D331" s="30" t="s">
        <v>6919</v>
      </c>
      <c r="E331" s="33">
        <v>7.8203046571457352E-2</v>
      </c>
      <c r="F331" s="33">
        <v>0.41920548893517551</v>
      </c>
      <c r="G331" s="33">
        <v>-0.58079451106482449</v>
      </c>
      <c r="H331" s="33">
        <f t="shared" si="10"/>
        <v>-3.6766313777930133</v>
      </c>
      <c r="I331" s="34">
        <v>-0.24864722040726134</v>
      </c>
      <c r="J331" s="15" t="s">
        <v>1990</v>
      </c>
      <c r="K331" s="40">
        <v>-28.4</v>
      </c>
      <c r="L331" s="16">
        <f t="shared" si="11"/>
        <v>329</v>
      </c>
      <c r="M331" s="47" t="s">
        <v>80</v>
      </c>
      <c r="N331" s="17" t="s">
        <v>7711</v>
      </c>
    </row>
    <row r="332" spans="1:14" s="14" customFormat="1" x14ac:dyDescent="0.3">
      <c r="A332" s="17">
        <v>330</v>
      </c>
      <c r="B332" s="17" t="s">
        <v>7710</v>
      </c>
      <c r="C332" s="17">
        <v>29</v>
      </c>
      <c r="D332" s="30" t="s">
        <v>6920</v>
      </c>
      <c r="E332" s="33">
        <v>0.27213793855622748</v>
      </c>
      <c r="F332" s="33">
        <v>1.4587886609511167</v>
      </c>
      <c r="G332" s="33">
        <v>2.7057575375713135E-2</v>
      </c>
      <c r="H332" s="33">
        <f t="shared" si="10"/>
        <v>-1.8775899991907932</v>
      </c>
      <c r="I332" s="34">
        <v>0.14282582717363046</v>
      </c>
      <c r="J332" s="15" t="s">
        <v>1984</v>
      </c>
      <c r="K332" s="40">
        <v>-26.8</v>
      </c>
      <c r="L332" s="16">
        <f t="shared" si="11"/>
        <v>330</v>
      </c>
      <c r="M332" s="47" t="s">
        <v>82</v>
      </c>
      <c r="N332" s="17" t="s">
        <v>7720</v>
      </c>
    </row>
    <row r="333" spans="1:14" s="14" customFormat="1" x14ac:dyDescent="0.3">
      <c r="A333" s="17">
        <v>331</v>
      </c>
      <c r="B333" s="17" t="s">
        <v>7710</v>
      </c>
      <c r="C333" s="17">
        <v>29</v>
      </c>
      <c r="D333" s="30" t="s">
        <v>6921</v>
      </c>
      <c r="E333" s="33">
        <v>2.1806273355260124E-2</v>
      </c>
      <c r="F333" s="33">
        <v>0.11689198675134886</v>
      </c>
      <c r="G333" s="33">
        <v>-0.88310801324865118</v>
      </c>
      <c r="H333" s="33">
        <f t="shared" si="10"/>
        <v>-5.5191129521788103</v>
      </c>
      <c r="I333" s="34">
        <v>-0.61390170626625462</v>
      </c>
      <c r="J333" s="15" t="s">
        <v>1907</v>
      </c>
      <c r="K333" s="40">
        <v>-27.5</v>
      </c>
      <c r="L333" s="16">
        <f t="shared" si="11"/>
        <v>331</v>
      </c>
      <c r="M333" s="47" t="s">
        <v>84</v>
      </c>
      <c r="N333" s="17" t="s">
        <v>7711</v>
      </c>
    </row>
    <row r="334" spans="1:14" s="14" customFormat="1" x14ac:dyDescent="0.3">
      <c r="A334" s="17">
        <v>332</v>
      </c>
      <c r="B334" s="17" t="s">
        <v>7710</v>
      </c>
      <c r="C334" s="17">
        <v>29</v>
      </c>
      <c r="D334" s="30" t="s">
        <v>6922</v>
      </c>
      <c r="E334" s="33">
        <v>0.11431534514496353</v>
      </c>
      <c r="F334" s="33">
        <v>0.61278456857176034</v>
      </c>
      <c r="G334" s="33">
        <v>-0.38721543142823966</v>
      </c>
      <c r="H334" s="33">
        <f t="shared" si="10"/>
        <v>-3.1289090178564058</v>
      </c>
      <c r="I334" s="34">
        <v>-0.14006646076584639</v>
      </c>
      <c r="J334" s="15" t="s">
        <v>1984</v>
      </c>
      <c r="K334" s="40">
        <v>-26.3</v>
      </c>
      <c r="L334" s="16">
        <f t="shared" si="11"/>
        <v>332</v>
      </c>
      <c r="M334" s="47" t="s">
        <v>85</v>
      </c>
      <c r="N334" s="17" t="s">
        <v>7711</v>
      </c>
    </row>
    <row r="335" spans="1:14" s="14" customFormat="1" x14ac:dyDescent="0.3">
      <c r="A335" s="17">
        <v>333</v>
      </c>
      <c r="B335" s="17" t="s">
        <v>7710</v>
      </c>
      <c r="C335" s="17">
        <v>29</v>
      </c>
      <c r="D335" s="30" t="s">
        <v>6923</v>
      </c>
      <c r="E335" s="33">
        <v>2.88524541356137E-2</v>
      </c>
      <c r="F335" s="33">
        <v>0.15466286382906924</v>
      </c>
      <c r="G335" s="33">
        <v>-0.84533713617093076</v>
      </c>
      <c r="H335" s="33">
        <f t="shared" si="10"/>
        <v>-5.1151621527515161</v>
      </c>
      <c r="I335" s="34">
        <v>-0.53382229401686443</v>
      </c>
      <c r="J335" s="15" t="s">
        <v>1991</v>
      </c>
      <c r="K335" s="40">
        <v>-25</v>
      </c>
      <c r="L335" s="16">
        <f t="shared" si="11"/>
        <v>333</v>
      </c>
      <c r="M335" s="47" t="s">
        <v>87</v>
      </c>
      <c r="N335" s="17" t="s">
        <v>7711</v>
      </c>
    </row>
    <row r="336" spans="1:14" s="14" customFormat="1" x14ac:dyDescent="0.3">
      <c r="A336" s="17">
        <v>334</v>
      </c>
      <c r="B336" s="17" t="s">
        <v>7710</v>
      </c>
      <c r="C336" s="17">
        <v>29</v>
      </c>
      <c r="D336" s="30" t="s">
        <v>6924</v>
      </c>
      <c r="E336" s="33">
        <v>2.9487590547329624E-2</v>
      </c>
      <c r="F336" s="33">
        <v>0.15806749679014731</v>
      </c>
      <c r="G336" s="33">
        <v>-0.84193250320985269</v>
      </c>
      <c r="H336" s="33">
        <f t="shared" si="10"/>
        <v>-5.0837482462300256</v>
      </c>
      <c r="I336" s="34">
        <v>-0.52759478518592573</v>
      </c>
      <c r="J336" s="15" t="s">
        <v>1923</v>
      </c>
      <c r="K336" s="40">
        <v>-25.9</v>
      </c>
      <c r="L336" s="16">
        <f t="shared" si="11"/>
        <v>334</v>
      </c>
      <c r="M336" s="47" t="s">
        <v>88</v>
      </c>
      <c r="N336" s="17" t="s">
        <v>7720</v>
      </c>
    </row>
    <row r="337" spans="1:14" s="14" customFormat="1" x14ac:dyDescent="0.3">
      <c r="A337" s="17">
        <v>335</v>
      </c>
      <c r="B337" s="17" t="s">
        <v>7710</v>
      </c>
      <c r="C337" s="17">
        <v>29</v>
      </c>
      <c r="D337" s="30" t="s">
        <v>6925</v>
      </c>
      <c r="E337" s="33">
        <v>0.11905713174576721</v>
      </c>
      <c r="F337" s="33">
        <v>0.63820279788076628</v>
      </c>
      <c r="G337" s="33">
        <v>-0.36179720211923372</v>
      </c>
      <c r="H337" s="33">
        <f t="shared" si="10"/>
        <v>-3.0702740515484828</v>
      </c>
      <c r="I337" s="34">
        <v>-0.12844263517654614</v>
      </c>
      <c r="J337" s="15" t="s">
        <v>1992</v>
      </c>
      <c r="K337" s="40">
        <v>-26.7</v>
      </c>
      <c r="L337" s="16">
        <f t="shared" si="11"/>
        <v>335</v>
      </c>
      <c r="M337" s="47" t="s">
        <v>89</v>
      </c>
      <c r="N337" s="17" t="s">
        <v>7711</v>
      </c>
    </row>
    <row r="338" spans="1:14" s="14" customFormat="1" x14ac:dyDescent="0.3">
      <c r="A338" s="17">
        <v>336</v>
      </c>
      <c r="B338" s="17" t="s">
        <v>7710</v>
      </c>
      <c r="C338" s="17">
        <v>29</v>
      </c>
      <c r="D338" s="30" t="s">
        <v>6926</v>
      </c>
      <c r="E338" s="33">
        <v>0.23688883594785665</v>
      </c>
      <c r="F338" s="33">
        <v>1.2698367218477435</v>
      </c>
      <c r="G338" s="33">
        <v>1.5913923036795771E-2</v>
      </c>
      <c r="H338" s="33">
        <f t="shared" si="10"/>
        <v>-2.077717885765467</v>
      </c>
      <c r="I338" s="34">
        <v>9.0357107902330369E-2</v>
      </c>
      <c r="J338" s="15" t="s">
        <v>1923</v>
      </c>
      <c r="K338" s="40">
        <v>-25</v>
      </c>
      <c r="L338" s="16">
        <f t="shared" si="11"/>
        <v>336</v>
      </c>
      <c r="M338" s="47" t="s">
        <v>91</v>
      </c>
      <c r="N338" s="17" t="s">
        <v>7711</v>
      </c>
    </row>
    <row r="339" spans="1:14" s="14" customFormat="1" x14ac:dyDescent="0.3">
      <c r="A339" s="17">
        <v>337</v>
      </c>
      <c r="B339" s="17" t="s">
        <v>7710</v>
      </c>
      <c r="C339" s="17">
        <v>29</v>
      </c>
      <c r="D339" s="30" t="s">
        <v>6927</v>
      </c>
      <c r="E339" s="33">
        <v>3.8948175858047357E-2</v>
      </c>
      <c r="F339" s="33">
        <v>0.20878072938996084</v>
      </c>
      <c r="G339" s="33">
        <v>-0.79121927061003916</v>
      </c>
      <c r="H339" s="33">
        <f t="shared" si="10"/>
        <v>-4.6823004286809899</v>
      </c>
      <c r="I339" s="34">
        <v>-0.44801156533909048</v>
      </c>
      <c r="J339" s="15" t="s">
        <v>1993</v>
      </c>
      <c r="K339" s="40">
        <v>-25</v>
      </c>
      <c r="L339" s="16">
        <f t="shared" si="11"/>
        <v>337</v>
      </c>
      <c r="M339" s="47" t="s">
        <v>92</v>
      </c>
      <c r="N339" s="17" t="s">
        <v>7711</v>
      </c>
    </row>
    <row r="340" spans="1:14" s="14" customFormat="1" x14ac:dyDescent="0.3">
      <c r="A340" s="17">
        <v>338</v>
      </c>
      <c r="B340" s="17" t="s">
        <v>7710</v>
      </c>
      <c r="C340" s="17">
        <v>30</v>
      </c>
      <c r="D340" s="30" t="s">
        <v>6928</v>
      </c>
      <c r="E340" s="33">
        <v>0.18403122742533431</v>
      </c>
      <c r="F340" s="33">
        <v>0.98649482410746547</v>
      </c>
      <c r="G340" s="33">
        <v>-1.3505175892534527E-2</v>
      </c>
      <c r="H340" s="33">
        <f t="shared" si="10"/>
        <v>-2.4419775034466613</v>
      </c>
      <c r="I340" s="34">
        <v>-3.8888074290896334E-3</v>
      </c>
      <c r="J340" s="15" t="s">
        <v>1907</v>
      </c>
      <c r="K340" s="40">
        <v>-28</v>
      </c>
      <c r="L340" s="16">
        <f t="shared" si="11"/>
        <v>338</v>
      </c>
      <c r="M340" s="47" t="s">
        <v>75</v>
      </c>
      <c r="N340" s="17" t="s">
        <v>7720</v>
      </c>
    </row>
    <row r="341" spans="1:14" s="14" customFormat="1" x14ac:dyDescent="0.3">
      <c r="A341" s="17">
        <v>339</v>
      </c>
      <c r="B341" s="17" t="s">
        <v>7710</v>
      </c>
      <c r="C341" s="17">
        <v>30</v>
      </c>
      <c r="D341" s="30" t="s">
        <v>6929</v>
      </c>
      <c r="E341" s="33">
        <v>0.3367677490107539</v>
      </c>
      <c r="F341" s="33">
        <v>1.8052351547794783</v>
      </c>
      <c r="G341" s="33">
        <v>4.7489645560227167E-2</v>
      </c>
      <c r="H341" s="33">
        <f t="shared" si="10"/>
        <v>-1.5701741113824024</v>
      </c>
      <c r="I341" s="34">
        <v>0.22342288035311048</v>
      </c>
      <c r="J341" s="15" t="s">
        <v>1994</v>
      </c>
      <c r="K341" s="40">
        <v>-31.5</v>
      </c>
      <c r="L341" s="16">
        <f t="shared" si="11"/>
        <v>339</v>
      </c>
      <c r="M341" s="47" t="s">
        <v>77</v>
      </c>
      <c r="N341" s="17" t="s">
        <v>7711</v>
      </c>
    </row>
    <row r="342" spans="1:14" s="14" customFormat="1" x14ac:dyDescent="0.3">
      <c r="A342" s="17">
        <v>340</v>
      </c>
      <c r="B342" s="17" t="s">
        <v>7710</v>
      </c>
      <c r="C342" s="17">
        <v>30</v>
      </c>
      <c r="D342" s="30" t="s">
        <v>6930</v>
      </c>
      <c r="E342" s="33">
        <v>0.410034132909051</v>
      </c>
      <c r="F342" s="33">
        <v>2.1979777860596235</v>
      </c>
      <c r="G342" s="33">
        <v>7.0652082328146099E-2</v>
      </c>
      <c r="H342" s="33">
        <f t="shared" si="10"/>
        <v>-1.2861840843543177</v>
      </c>
      <c r="I342" s="34">
        <v>0.29787823617092962</v>
      </c>
      <c r="J342" s="15" t="s">
        <v>1907</v>
      </c>
      <c r="K342" s="40">
        <v>-28</v>
      </c>
      <c r="L342" s="16">
        <f t="shared" si="11"/>
        <v>340</v>
      </c>
      <c r="M342" s="47" t="s">
        <v>78</v>
      </c>
      <c r="N342" s="17" t="s">
        <v>7711</v>
      </c>
    </row>
    <row r="343" spans="1:14" s="14" customFormat="1" x14ac:dyDescent="0.3">
      <c r="A343" s="17">
        <v>341</v>
      </c>
      <c r="B343" s="17" t="s">
        <v>7710</v>
      </c>
      <c r="C343" s="17">
        <v>30</v>
      </c>
      <c r="D343" s="30" t="s">
        <v>6931</v>
      </c>
      <c r="E343" s="33">
        <v>0.10342786163068357</v>
      </c>
      <c r="F343" s="33">
        <v>0.55442248358947022</v>
      </c>
      <c r="G343" s="33">
        <v>-0.44557751641052978</v>
      </c>
      <c r="H343" s="33">
        <f t="shared" si="10"/>
        <v>-3.2733032204346162</v>
      </c>
      <c r="I343" s="34">
        <v>-0.16869124103878072</v>
      </c>
      <c r="J343" s="15" t="s">
        <v>1995</v>
      </c>
      <c r="K343" s="40">
        <v>-29.1</v>
      </c>
      <c r="L343" s="16">
        <f t="shared" si="11"/>
        <v>341</v>
      </c>
      <c r="M343" s="47" t="s">
        <v>80</v>
      </c>
      <c r="N343" s="17" t="s">
        <v>7711</v>
      </c>
    </row>
    <row r="344" spans="1:14" s="14" customFormat="1" x14ac:dyDescent="0.3">
      <c r="A344" s="17">
        <v>342</v>
      </c>
      <c r="B344" s="17" t="s">
        <v>7710</v>
      </c>
      <c r="C344" s="17">
        <v>30</v>
      </c>
      <c r="D344" s="30" t="s">
        <v>6932</v>
      </c>
      <c r="E344" s="33">
        <v>0.18195012081960615</v>
      </c>
      <c r="F344" s="33">
        <v>0.97533910383276567</v>
      </c>
      <c r="G344" s="33">
        <v>-2.4660896167234325E-2</v>
      </c>
      <c r="H344" s="33">
        <f t="shared" si="10"/>
        <v>-2.4583850857204856</v>
      </c>
      <c r="I344" s="34">
        <v>-7.141454897009427E-3</v>
      </c>
      <c r="J344" s="15" t="s">
        <v>1897</v>
      </c>
      <c r="K344" s="40">
        <v>-25.5</v>
      </c>
      <c r="L344" s="16">
        <f t="shared" si="11"/>
        <v>342</v>
      </c>
      <c r="M344" s="47" t="s">
        <v>82</v>
      </c>
      <c r="N344" s="17" t="s">
        <v>7720</v>
      </c>
    </row>
    <row r="345" spans="1:14" s="14" customFormat="1" x14ac:dyDescent="0.3">
      <c r="A345" s="17">
        <v>343</v>
      </c>
      <c r="B345" s="17" t="s">
        <v>7710</v>
      </c>
      <c r="C345" s="17">
        <v>30</v>
      </c>
      <c r="D345" s="30" t="s">
        <v>6933</v>
      </c>
      <c r="E345" s="33">
        <v>0.12564797857604593</v>
      </c>
      <c r="F345" s="33">
        <v>0.67353286862755291</v>
      </c>
      <c r="G345" s="33">
        <v>-0.32646713137244709</v>
      </c>
      <c r="H345" s="33">
        <f t="shared" si="10"/>
        <v>-2.9925406335515845</v>
      </c>
      <c r="I345" s="34">
        <v>-0.11303272279574847</v>
      </c>
      <c r="J345" s="15" t="s">
        <v>1996</v>
      </c>
      <c r="K345" s="40">
        <v>-27.9</v>
      </c>
      <c r="L345" s="16">
        <f t="shared" si="11"/>
        <v>343</v>
      </c>
      <c r="M345" s="47" t="s">
        <v>84</v>
      </c>
      <c r="N345" s="17" t="s">
        <v>7711</v>
      </c>
    </row>
    <row r="346" spans="1:14" s="14" customFormat="1" x14ac:dyDescent="0.3">
      <c r="A346" s="17">
        <v>344</v>
      </c>
      <c r="B346" s="17" t="s">
        <v>7710</v>
      </c>
      <c r="C346" s="17">
        <v>30</v>
      </c>
      <c r="D346" s="30" t="s">
        <v>6934</v>
      </c>
      <c r="E346" s="33">
        <v>1.1734279848064161E-2</v>
      </c>
      <c r="F346" s="33">
        <v>6.2901315698937019E-2</v>
      </c>
      <c r="G346" s="33">
        <v>-0.93709868430106302</v>
      </c>
      <c r="H346" s="33">
        <f t="shared" si="10"/>
        <v>-6.4131268857497892</v>
      </c>
      <c r="I346" s="34">
        <v>-0.7911314838644915</v>
      </c>
      <c r="J346" s="15" t="s">
        <v>1897</v>
      </c>
      <c r="K346" s="40">
        <v>-25.1</v>
      </c>
      <c r="L346" s="16">
        <f t="shared" si="11"/>
        <v>344</v>
      </c>
      <c r="M346" s="47" t="s">
        <v>85</v>
      </c>
      <c r="N346" s="17" t="s">
        <v>7711</v>
      </c>
    </row>
    <row r="347" spans="1:14" s="14" customFormat="1" x14ac:dyDescent="0.3">
      <c r="A347" s="17">
        <v>345</v>
      </c>
      <c r="B347" s="17" t="s">
        <v>7710</v>
      </c>
      <c r="C347" s="17">
        <v>30</v>
      </c>
      <c r="D347" s="30" t="s">
        <v>6935</v>
      </c>
      <c r="E347" s="33">
        <v>2.2351685557679364E-2</v>
      </c>
      <c r="F347" s="33">
        <v>0.11981565531683691</v>
      </c>
      <c r="G347" s="33">
        <v>-0.88018434468316309</v>
      </c>
      <c r="H347" s="33">
        <f t="shared" si="10"/>
        <v>-5.483472559528864</v>
      </c>
      <c r="I347" s="34">
        <v>-0.60683633667225567</v>
      </c>
      <c r="J347" s="15" t="s">
        <v>1996</v>
      </c>
      <c r="K347" s="40">
        <v>-25.7</v>
      </c>
      <c r="L347" s="16">
        <f t="shared" si="11"/>
        <v>345</v>
      </c>
      <c r="M347" s="47" t="s">
        <v>87</v>
      </c>
      <c r="N347" s="17" t="s">
        <v>7711</v>
      </c>
    </row>
    <row r="348" spans="1:14" s="14" customFormat="1" x14ac:dyDescent="0.3">
      <c r="A348" s="17">
        <v>346</v>
      </c>
      <c r="B348" s="17" t="s">
        <v>7710</v>
      </c>
      <c r="C348" s="17">
        <v>30</v>
      </c>
      <c r="D348" s="30" t="s">
        <v>6936</v>
      </c>
      <c r="E348" s="33">
        <v>6.445753342827841E-2</v>
      </c>
      <c r="F348" s="33">
        <v>0.3455230071077437</v>
      </c>
      <c r="G348" s="33">
        <v>-0.65447699289225625</v>
      </c>
      <c r="H348" s="33">
        <f t="shared" si="10"/>
        <v>-3.9555072073790654</v>
      </c>
      <c r="I348" s="34">
        <v>-0.30393170692263372</v>
      </c>
      <c r="J348" s="15" t="s">
        <v>1907</v>
      </c>
      <c r="K348" s="40">
        <v>-26.5</v>
      </c>
      <c r="L348" s="16">
        <f t="shared" si="11"/>
        <v>346</v>
      </c>
      <c r="M348" s="47" t="s">
        <v>88</v>
      </c>
      <c r="N348" s="17" t="s">
        <v>7720</v>
      </c>
    </row>
    <row r="349" spans="1:14" s="14" customFormat="1" x14ac:dyDescent="0.3">
      <c r="A349" s="17">
        <v>347</v>
      </c>
      <c r="B349" s="17" t="s">
        <v>7710</v>
      </c>
      <c r="C349" s="17">
        <v>30</v>
      </c>
      <c r="D349" s="30" t="s">
        <v>6937</v>
      </c>
      <c r="E349" s="33">
        <v>0.20166361669664573</v>
      </c>
      <c r="F349" s="33">
        <v>1.0810128088872712</v>
      </c>
      <c r="G349" s="33">
        <v>4.7778211831158149E-3</v>
      </c>
      <c r="H349" s="33">
        <f t="shared" si="10"/>
        <v>-2.3099772724439216</v>
      </c>
      <c r="I349" s="34">
        <v>2.9464281988191385E-2</v>
      </c>
      <c r="J349" s="15" t="s">
        <v>1997</v>
      </c>
      <c r="K349" s="40">
        <v>-29.5</v>
      </c>
      <c r="L349" s="16">
        <f t="shared" si="11"/>
        <v>347</v>
      </c>
      <c r="M349" s="47" t="s">
        <v>89</v>
      </c>
      <c r="N349" s="17" t="s">
        <v>7711</v>
      </c>
    </row>
    <row r="350" spans="1:14" s="14" customFormat="1" x14ac:dyDescent="0.3">
      <c r="A350" s="17">
        <v>348</v>
      </c>
      <c r="B350" s="17" t="s">
        <v>7710</v>
      </c>
      <c r="C350" s="17">
        <v>30</v>
      </c>
      <c r="D350" s="30" t="s">
        <v>6938</v>
      </c>
      <c r="E350" s="33">
        <v>0.1545529686782306</v>
      </c>
      <c r="F350" s="33">
        <v>0.82847735020066926</v>
      </c>
      <c r="G350" s="33">
        <v>-0.17152264979933074</v>
      </c>
      <c r="H350" s="33">
        <f t="shared" si="10"/>
        <v>-2.6938267289071578</v>
      </c>
      <c r="I350" s="34">
        <v>-5.3815526175367716E-2</v>
      </c>
      <c r="J350" s="15" t="s">
        <v>1907</v>
      </c>
      <c r="K350" s="40">
        <v>-26.5</v>
      </c>
      <c r="L350" s="16">
        <f t="shared" si="11"/>
        <v>348</v>
      </c>
      <c r="M350" s="47" t="s">
        <v>91</v>
      </c>
      <c r="N350" s="17" t="s">
        <v>7711</v>
      </c>
    </row>
    <row r="351" spans="1:14" s="14" customFormat="1" x14ac:dyDescent="0.3">
      <c r="A351" s="17">
        <v>349</v>
      </c>
      <c r="B351" s="17" t="s">
        <v>7710</v>
      </c>
      <c r="C351" s="17">
        <v>30</v>
      </c>
      <c r="D351" s="30" t="s">
        <v>6939</v>
      </c>
      <c r="E351" s="33">
        <v>8.6984598807683722E-2</v>
      </c>
      <c r="F351" s="33">
        <v>0.46627878160329844</v>
      </c>
      <c r="G351" s="33">
        <v>-0.5337212183967015</v>
      </c>
      <c r="H351" s="33">
        <f t="shared" si="10"/>
        <v>-3.5230962047983225</v>
      </c>
      <c r="I351" s="34">
        <v>-0.21821032950259012</v>
      </c>
      <c r="J351" s="15" t="s">
        <v>1997</v>
      </c>
      <c r="K351" s="40">
        <v>-26.9</v>
      </c>
      <c r="L351" s="16">
        <f t="shared" si="11"/>
        <v>349</v>
      </c>
      <c r="M351" s="47" t="s">
        <v>92</v>
      </c>
      <c r="N351" s="17" t="s">
        <v>7711</v>
      </c>
    </row>
    <row r="352" spans="1:14" s="14" customFormat="1" x14ac:dyDescent="0.3">
      <c r="A352" s="17">
        <v>350</v>
      </c>
      <c r="B352" s="17" t="s">
        <v>7710</v>
      </c>
      <c r="C352" s="17">
        <v>31</v>
      </c>
      <c r="D352" s="30" t="s">
        <v>6940</v>
      </c>
      <c r="E352" s="33">
        <v>6.6123686279336222E-2</v>
      </c>
      <c r="F352" s="33">
        <v>0.35445437808611363</v>
      </c>
      <c r="G352" s="33">
        <v>-0.64554562191388642</v>
      </c>
      <c r="H352" s="33">
        <f t="shared" si="10"/>
        <v>-3.9186890351887294</v>
      </c>
      <c r="I352" s="34">
        <v>-0.29663285371259168</v>
      </c>
      <c r="J352" s="15" t="s">
        <v>1998</v>
      </c>
      <c r="K352" s="40">
        <v>-25.4</v>
      </c>
      <c r="L352" s="16">
        <f t="shared" si="11"/>
        <v>350</v>
      </c>
      <c r="M352" s="47" t="s">
        <v>347</v>
      </c>
      <c r="N352" s="17" t="s">
        <v>7711</v>
      </c>
    </row>
    <row r="353" spans="1:14" s="14" customFormat="1" x14ac:dyDescent="0.3">
      <c r="A353" s="17">
        <v>351</v>
      </c>
      <c r="B353" s="17" t="s">
        <v>7710</v>
      </c>
      <c r="C353" s="17">
        <v>31</v>
      </c>
      <c r="D353" s="30" t="s">
        <v>6941</v>
      </c>
      <c r="E353" s="33">
        <v>0.6433022857365136</v>
      </c>
      <c r="F353" s="33">
        <v>3.4484059259619406</v>
      </c>
      <c r="G353" s="33">
        <v>0.14439748304746475</v>
      </c>
      <c r="H353" s="33">
        <f t="shared" si="10"/>
        <v>-0.63643128011098038</v>
      </c>
      <c r="I353" s="34">
        <v>0.46822779647002871</v>
      </c>
      <c r="J353" s="15" t="s">
        <v>1999</v>
      </c>
      <c r="K353" s="40">
        <v>-23.8</v>
      </c>
      <c r="L353" s="16">
        <f t="shared" si="11"/>
        <v>351</v>
      </c>
      <c r="M353" s="47" t="s">
        <v>349</v>
      </c>
      <c r="N353" s="17" t="s">
        <v>7711</v>
      </c>
    </row>
    <row r="354" spans="1:14" s="14" customFormat="1" x14ac:dyDescent="0.3">
      <c r="A354" s="17">
        <v>352</v>
      </c>
      <c r="B354" s="17" t="s">
        <v>7710</v>
      </c>
      <c r="C354" s="17">
        <v>31</v>
      </c>
      <c r="D354" s="30" t="s">
        <v>6942</v>
      </c>
      <c r="E354" s="33">
        <v>0.37339741958836253</v>
      </c>
      <c r="F354" s="33">
        <v>2.001587594194866</v>
      </c>
      <c r="G354" s="33">
        <v>5.9069750697684074E-2</v>
      </c>
      <c r="H354" s="33">
        <f t="shared" si="10"/>
        <v>-1.4212161372213088</v>
      </c>
      <c r="I354" s="34">
        <v>0.26247607910142057</v>
      </c>
      <c r="J354" s="15" t="s">
        <v>1998</v>
      </c>
      <c r="K354" s="40">
        <v>-25.4</v>
      </c>
      <c r="L354" s="16">
        <f t="shared" si="11"/>
        <v>352</v>
      </c>
      <c r="M354" s="47" t="s">
        <v>350</v>
      </c>
      <c r="N354" s="17" t="s">
        <v>7711</v>
      </c>
    </row>
    <row r="355" spans="1:14" s="14" customFormat="1" x14ac:dyDescent="0.3">
      <c r="A355" s="17">
        <v>353</v>
      </c>
      <c r="B355" s="17" t="s">
        <v>7710</v>
      </c>
      <c r="C355" s="17">
        <v>31</v>
      </c>
      <c r="D355" s="30" t="s">
        <v>6943</v>
      </c>
      <c r="E355" s="33">
        <v>0.28775272343336022</v>
      </c>
      <c r="F355" s="33">
        <v>1.5424913274841252</v>
      </c>
      <c r="G355" s="33">
        <v>3.1994033927609147E-2</v>
      </c>
      <c r="H355" s="33">
        <f t="shared" si="10"/>
        <v>-1.7970985120895109</v>
      </c>
      <c r="I355" s="34">
        <v>0.16392875946723071</v>
      </c>
      <c r="J355" s="15" t="s">
        <v>1996</v>
      </c>
      <c r="K355" s="40">
        <v>-26.8</v>
      </c>
      <c r="L355" s="16">
        <f t="shared" si="11"/>
        <v>353</v>
      </c>
      <c r="M355" s="47" t="s">
        <v>351</v>
      </c>
      <c r="N355" s="17" t="s">
        <v>7720</v>
      </c>
    </row>
    <row r="356" spans="1:14" s="14" customFormat="1" x14ac:dyDescent="0.3">
      <c r="A356" s="17">
        <v>354</v>
      </c>
      <c r="B356" s="17" t="s">
        <v>7710</v>
      </c>
      <c r="C356" s="17">
        <v>31</v>
      </c>
      <c r="D356" s="30" t="s">
        <v>6944</v>
      </c>
      <c r="E356" s="33">
        <v>1.0819044126354216</v>
      </c>
      <c r="F356" s="33">
        <v>5.7995217343040126</v>
      </c>
      <c r="G356" s="33">
        <v>0.28305717238975314</v>
      </c>
      <c r="H356" s="33">
        <f t="shared" ref="H356:H419" si="12">LOG(E356,2)</f>
        <v>0.11357304120851408</v>
      </c>
      <c r="I356" s="34">
        <v>0.66486089374151336</v>
      </c>
      <c r="J356" s="15" t="s">
        <v>1998</v>
      </c>
      <c r="K356" s="40">
        <v>-26.2</v>
      </c>
      <c r="L356" s="16">
        <f t="shared" si="11"/>
        <v>354</v>
      </c>
      <c r="M356" s="47" t="s">
        <v>353</v>
      </c>
      <c r="N356" s="17" t="s">
        <v>7711</v>
      </c>
    </row>
    <row r="357" spans="1:14" s="14" customFormat="1" x14ac:dyDescent="0.3">
      <c r="A357" s="17">
        <v>355</v>
      </c>
      <c r="B357" s="17" t="s">
        <v>7710</v>
      </c>
      <c r="C357" s="17">
        <v>31</v>
      </c>
      <c r="D357" s="30" t="s">
        <v>6945</v>
      </c>
      <c r="E357" s="33">
        <v>0.99007715846586497</v>
      </c>
      <c r="F357" s="33">
        <v>5.3072840189031218</v>
      </c>
      <c r="G357" s="33">
        <v>0.25402690154649116</v>
      </c>
      <c r="H357" s="33">
        <f t="shared" si="12"/>
        <v>-1.4387133535093331E-2</v>
      </c>
      <c r="I357" s="34">
        <v>0.63131281305449893</v>
      </c>
      <c r="J357" s="15" t="s">
        <v>2000</v>
      </c>
      <c r="K357" s="40">
        <v>-24.1</v>
      </c>
      <c r="L357" s="16">
        <f t="shared" si="11"/>
        <v>355</v>
      </c>
      <c r="M357" s="47" t="s">
        <v>354</v>
      </c>
      <c r="N357" s="17" t="s">
        <v>7711</v>
      </c>
    </row>
    <row r="358" spans="1:14" s="14" customFormat="1" x14ac:dyDescent="0.3">
      <c r="A358" s="17">
        <v>356</v>
      </c>
      <c r="B358" s="17" t="s">
        <v>7710</v>
      </c>
      <c r="C358" s="17">
        <v>31</v>
      </c>
      <c r="D358" s="30" t="s">
        <v>6946</v>
      </c>
      <c r="E358" s="33">
        <v>0.10398498739449137</v>
      </c>
      <c r="F358" s="33">
        <v>0.5574089424098696</v>
      </c>
      <c r="G358" s="33">
        <v>-0.4425910575901304</v>
      </c>
      <c r="H358" s="33">
        <f t="shared" si="12"/>
        <v>-3.2655528374334977</v>
      </c>
      <c r="I358" s="34">
        <v>-0.16715480116462486</v>
      </c>
      <c r="J358" s="15" t="s">
        <v>1998</v>
      </c>
      <c r="K358" s="40">
        <v>-26.2</v>
      </c>
      <c r="L358" s="16">
        <f t="shared" si="11"/>
        <v>356</v>
      </c>
      <c r="M358" s="47" t="s">
        <v>355</v>
      </c>
      <c r="N358" s="17" t="s">
        <v>7711</v>
      </c>
    </row>
    <row r="359" spans="1:14" s="14" customFormat="1" x14ac:dyDescent="0.3">
      <c r="A359" s="17">
        <v>357</v>
      </c>
      <c r="B359" s="17" t="s">
        <v>7710</v>
      </c>
      <c r="C359" s="17">
        <v>31</v>
      </c>
      <c r="D359" s="30" t="s">
        <v>6947</v>
      </c>
      <c r="E359" s="33">
        <v>0.25531193163768084</v>
      </c>
      <c r="F359" s="33">
        <v>1.3685932687464044</v>
      </c>
      <c r="G359" s="33">
        <v>2.1738201051897752E-2</v>
      </c>
      <c r="H359" s="33">
        <f t="shared" si="12"/>
        <v>-1.9696671332791251</v>
      </c>
      <c r="I359" s="34">
        <v>0.11868541684663743</v>
      </c>
      <c r="J359" s="15" t="s">
        <v>1899</v>
      </c>
      <c r="K359" s="40">
        <v>-24.7</v>
      </c>
      <c r="L359" s="16">
        <f t="shared" si="11"/>
        <v>357</v>
      </c>
      <c r="M359" s="47" t="s">
        <v>356</v>
      </c>
      <c r="N359" s="17" t="s">
        <v>7720</v>
      </c>
    </row>
    <row r="360" spans="1:14" s="14" customFormat="1" x14ac:dyDescent="0.3">
      <c r="A360" s="17">
        <v>358</v>
      </c>
      <c r="B360" s="17" t="s">
        <v>7710</v>
      </c>
      <c r="C360" s="17">
        <v>31</v>
      </c>
      <c r="D360" s="30" t="s">
        <v>6948</v>
      </c>
      <c r="E360" s="33">
        <v>7.6235731978453363E-3</v>
      </c>
      <c r="F360" s="33">
        <v>4.0865974791860306E-2</v>
      </c>
      <c r="G360" s="33">
        <v>-0.95913402520813973</v>
      </c>
      <c r="H360" s="33">
        <f t="shared" si="12"/>
        <v>-7.0353169317557533</v>
      </c>
      <c r="I360" s="34">
        <v>-0.91447475552583757</v>
      </c>
      <c r="J360" s="15" t="s">
        <v>2001</v>
      </c>
      <c r="K360" s="40">
        <v>-28</v>
      </c>
      <c r="L360" s="16">
        <f t="shared" si="11"/>
        <v>358</v>
      </c>
      <c r="M360" s="47" t="s">
        <v>357</v>
      </c>
      <c r="N360" s="17" t="s">
        <v>7711</v>
      </c>
    </row>
    <row r="361" spans="1:14" s="14" customFormat="1" x14ac:dyDescent="0.3">
      <c r="A361" s="17">
        <v>359</v>
      </c>
      <c r="B361" s="17" t="s">
        <v>7710</v>
      </c>
      <c r="C361" s="17">
        <v>31</v>
      </c>
      <c r="D361" s="30" t="s">
        <v>6949</v>
      </c>
      <c r="E361" s="33">
        <v>0.30099194686295949</v>
      </c>
      <c r="F361" s="33">
        <v>1.613459855875867</v>
      </c>
      <c r="G361" s="33">
        <v>3.617948241337194E-2</v>
      </c>
      <c r="H361" s="33">
        <f t="shared" si="12"/>
        <v>-1.7322032071591797</v>
      </c>
      <c r="I361" s="34">
        <v>0.18094274784582909</v>
      </c>
      <c r="J361" s="15" t="s">
        <v>2002</v>
      </c>
      <c r="K361" s="40">
        <v>-24.8</v>
      </c>
      <c r="L361" s="16">
        <f t="shared" si="11"/>
        <v>359</v>
      </c>
      <c r="M361" s="47" t="s">
        <v>358</v>
      </c>
      <c r="N361" s="17" t="s">
        <v>7711</v>
      </c>
    </row>
    <row r="362" spans="1:14" s="14" customFormat="1" x14ac:dyDescent="0.3">
      <c r="A362" s="17">
        <v>360</v>
      </c>
      <c r="B362" s="17" t="s">
        <v>7710</v>
      </c>
      <c r="C362" s="17">
        <v>31</v>
      </c>
      <c r="D362" s="30" t="s">
        <v>6950</v>
      </c>
      <c r="E362" s="33">
        <v>5.6006892240092532E-2</v>
      </c>
      <c r="F362" s="33">
        <v>0.30022355489430319</v>
      </c>
      <c r="G362" s="33">
        <v>-0.69977644510569681</v>
      </c>
      <c r="H362" s="33">
        <f t="shared" si="12"/>
        <v>-4.1582518128052559</v>
      </c>
      <c r="I362" s="34">
        <v>-0.34412390077961375</v>
      </c>
      <c r="J362" s="15" t="s">
        <v>2001</v>
      </c>
      <c r="K362" s="40">
        <v>-27.7</v>
      </c>
      <c r="L362" s="16">
        <f t="shared" si="11"/>
        <v>360</v>
      </c>
      <c r="M362" s="47" t="s">
        <v>359</v>
      </c>
      <c r="N362" s="17" t="s">
        <v>7711</v>
      </c>
    </row>
    <row r="363" spans="1:14" s="14" customFormat="1" x14ac:dyDescent="0.3">
      <c r="A363" s="17">
        <v>361</v>
      </c>
      <c r="B363" s="17" t="s">
        <v>7710</v>
      </c>
      <c r="C363" s="17">
        <v>31</v>
      </c>
      <c r="D363" s="30" t="s">
        <v>6951</v>
      </c>
      <c r="E363" s="33">
        <v>0.15929459118067063</v>
      </c>
      <c r="F363" s="33">
        <v>0.85389469986447231</v>
      </c>
      <c r="G363" s="33">
        <v>-0.14610530013552769</v>
      </c>
      <c r="H363" s="33">
        <f t="shared" si="12"/>
        <v>-2.6502308136443626</v>
      </c>
      <c r="I363" s="34">
        <v>-4.5173049726086142E-2</v>
      </c>
      <c r="J363" s="15" t="s">
        <v>1996</v>
      </c>
      <c r="K363" s="40">
        <v>-24.6</v>
      </c>
      <c r="L363" s="16">
        <f t="shared" si="11"/>
        <v>361</v>
      </c>
      <c r="M363" s="47" t="s">
        <v>360</v>
      </c>
      <c r="N363" s="17" t="s">
        <v>7720</v>
      </c>
    </row>
    <row r="364" spans="1:14" s="14" customFormat="1" x14ac:dyDescent="0.3">
      <c r="A364" s="17">
        <v>362</v>
      </c>
      <c r="B364" s="17" t="s">
        <v>7710</v>
      </c>
      <c r="C364" s="17">
        <v>32</v>
      </c>
      <c r="D364" s="30" t="s">
        <v>6952</v>
      </c>
      <c r="E364" s="33">
        <v>5.5810102360705632E-2</v>
      </c>
      <c r="F364" s="33">
        <v>0.2991686676332232</v>
      </c>
      <c r="G364" s="33">
        <v>-0.70083133236677675</v>
      </c>
      <c r="H364" s="33">
        <f t="shared" si="12"/>
        <v>-4.1633298973526554</v>
      </c>
      <c r="I364" s="34">
        <v>-0.34513058284704617</v>
      </c>
      <c r="J364" s="15" t="s">
        <v>2003</v>
      </c>
      <c r="K364" s="40">
        <v>-23.8</v>
      </c>
      <c r="L364" s="16">
        <f t="shared" si="11"/>
        <v>362</v>
      </c>
      <c r="M364" s="47" t="s">
        <v>39</v>
      </c>
      <c r="N364" s="17" t="s">
        <v>7711</v>
      </c>
    </row>
    <row r="365" spans="1:14" s="14" customFormat="1" x14ac:dyDescent="0.3">
      <c r="A365" s="17">
        <v>363</v>
      </c>
      <c r="B365" s="17" t="s">
        <v>7710</v>
      </c>
      <c r="C365" s="17">
        <v>32</v>
      </c>
      <c r="D365" s="30" t="s">
        <v>6953</v>
      </c>
      <c r="E365" s="33">
        <v>0.18120196410149425</v>
      </c>
      <c r="F365" s="33">
        <v>0.97132862832616684</v>
      </c>
      <c r="G365" s="33">
        <v>-2.8671371673833157E-2</v>
      </c>
      <c r="H365" s="33">
        <f t="shared" si="12"/>
        <v>-2.464329501621711</v>
      </c>
      <c r="I365" s="34">
        <v>-8.3198789333300618E-3</v>
      </c>
      <c r="J365" s="15" t="s">
        <v>2004</v>
      </c>
      <c r="K365" s="40">
        <v>-23.7</v>
      </c>
      <c r="L365" s="16">
        <f t="shared" si="11"/>
        <v>363</v>
      </c>
      <c r="M365" s="47" t="s">
        <v>41</v>
      </c>
      <c r="N365" s="17" t="s">
        <v>7711</v>
      </c>
    </row>
    <row r="366" spans="1:14" s="14" customFormat="1" x14ac:dyDescent="0.3">
      <c r="A366" s="17">
        <v>364</v>
      </c>
      <c r="B366" s="17" t="s">
        <v>7710</v>
      </c>
      <c r="C366" s="17">
        <v>32</v>
      </c>
      <c r="D366" s="30" t="s">
        <v>6954</v>
      </c>
      <c r="E366" s="33">
        <v>0.10740319581568364</v>
      </c>
      <c r="F366" s="33">
        <v>0.57573216375878344</v>
      </c>
      <c r="G366" s="33">
        <v>-0.42426783624121656</v>
      </c>
      <c r="H366" s="33">
        <f t="shared" si="12"/>
        <v>-3.2188911730831897</v>
      </c>
      <c r="I366" s="34">
        <v>-0.15790456905455441</v>
      </c>
      <c r="J366" s="15" t="s">
        <v>1998</v>
      </c>
      <c r="K366" s="40">
        <v>-25.4</v>
      </c>
      <c r="L366" s="16">
        <f t="shared" si="11"/>
        <v>364</v>
      </c>
      <c r="M366" s="47" t="s">
        <v>42</v>
      </c>
      <c r="N366" s="17" t="s">
        <v>7720</v>
      </c>
    </row>
    <row r="367" spans="1:14" s="14" customFormat="1" x14ac:dyDescent="0.3">
      <c r="A367" s="17">
        <v>365</v>
      </c>
      <c r="B367" s="17" t="s">
        <v>7710</v>
      </c>
      <c r="C367" s="17">
        <v>32</v>
      </c>
      <c r="D367" s="30" t="s">
        <v>6955</v>
      </c>
      <c r="E367" s="33">
        <v>6.5703119155673159E-2</v>
      </c>
      <c r="F367" s="33">
        <v>0.35219993846470915</v>
      </c>
      <c r="G367" s="33">
        <v>-0.64780006153529079</v>
      </c>
      <c r="H367" s="33">
        <f t="shared" si="12"/>
        <v>-3.9278943278480538</v>
      </c>
      <c r="I367" s="34">
        <v>-0.29845771561851547</v>
      </c>
      <c r="J367" s="15" t="s">
        <v>2005</v>
      </c>
      <c r="K367" s="40">
        <v>-22.5</v>
      </c>
      <c r="L367" s="16">
        <f t="shared" si="11"/>
        <v>365</v>
      </c>
      <c r="M367" s="47" t="s">
        <v>43</v>
      </c>
      <c r="N367" s="17" t="s">
        <v>7711</v>
      </c>
    </row>
    <row r="368" spans="1:14" s="14" customFormat="1" x14ac:dyDescent="0.3">
      <c r="A368" s="17">
        <v>366</v>
      </c>
      <c r="B368" s="17" t="s">
        <v>7710</v>
      </c>
      <c r="C368" s="17">
        <v>32</v>
      </c>
      <c r="D368" s="30" t="s">
        <v>6956</v>
      </c>
      <c r="E368" s="33">
        <v>3.536597545334548E-2</v>
      </c>
      <c r="F368" s="33">
        <v>0.18957843308626518</v>
      </c>
      <c r="G368" s="33">
        <v>-0.81042156691373479</v>
      </c>
      <c r="H368" s="33">
        <f t="shared" si="12"/>
        <v>-4.8214941359564714</v>
      </c>
      <c r="I368" s="34">
        <v>-0.4756053967741003</v>
      </c>
      <c r="J368" s="15" t="s">
        <v>2000</v>
      </c>
      <c r="K368" s="40">
        <v>-23.4</v>
      </c>
      <c r="L368" s="16">
        <f t="shared" si="11"/>
        <v>366</v>
      </c>
      <c r="M368" s="47" t="s">
        <v>45</v>
      </c>
      <c r="N368" s="17" t="s">
        <v>7711</v>
      </c>
    </row>
    <row r="369" spans="1:14" s="14" customFormat="1" x14ac:dyDescent="0.3">
      <c r="A369" s="17">
        <v>367</v>
      </c>
      <c r="B369" s="17" t="s">
        <v>7710</v>
      </c>
      <c r="C369" s="17">
        <v>32</v>
      </c>
      <c r="D369" s="30" t="s">
        <v>6957</v>
      </c>
      <c r="E369" s="33">
        <v>0.30294093184354631</v>
      </c>
      <c r="F369" s="33">
        <v>1.6239073414603022</v>
      </c>
      <c r="G369" s="33">
        <v>3.6795634582655071E-2</v>
      </c>
      <c r="H369" s="33">
        <f t="shared" si="12"/>
        <v>-1.7228915739409236</v>
      </c>
      <c r="I369" s="34">
        <v>0.1833840341535406</v>
      </c>
      <c r="J369" s="15" t="s">
        <v>2005</v>
      </c>
      <c r="K369" s="40">
        <v>-22.5</v>
      </c>
      <c r="L369" s="16">
        <f t="shared" si="11"/>
        <v>367</v>
      </c>
      <c r="M369" s="47" t="s">
        <v>47</v>
      </c>
      <c r="N369" s="17" t="s">
        <v>7711</v>
      </c>
    </row>
    <row r="370" spans="1:14" s="14" customFormat="1" x14ac:dyDescent="0.3">
      <c r="A370" s="17">
        <v>368</v>
      </c>
      <c r="B370" s="17" t="s">
        <v>7710</v>
      </c>
      <c r="C370" s="17">
        <v>32</v>
      </c>
      <c r="D370" s="30" t="s">
        <v>6958</v>
      </c>
      <c r="E370" s="33">
        <v>0.33567306444396222</v>
      </c>
      <c r="F370" s="33">
        <v>1.7993671253462211</v>
      </c>
      <c r="G370" s="33">
        <v>4.7143571948974221E-2</v>
      </c>
      <c r="H370" s="33">
        <f t="shared" si="12"/>
        <v>-1.5748713199972642</v>
      </c>
      <c r="I370" s="34">
        <v>0.22219138521072834</v>
      </c>
      <c r="J370" s="15" t="s">
        <v>1999</v>
      </c>
      <c r="K370" s="40">
        <v>-23.8</v>
      </c>
      <c r="L370" s="16">
        <f t="shared" si="11"/>
        <v>368</v>
      </c>
      <c r="M370" s="47" t="s">
        <v>48</v>
      </c>
      <c r="N370" s="17" t="s">
        <v>7720</v>
      </c>
    </row>
    <row r="371" spans="1:14" s="14" customFormat="1" x14ac:dyDescent="0.3">
      <c r="A371" s="17">
        <v>369</v>
      </c>
      <c r="B371" s="17" t="s">
        <v>7710</v>
      </c>
      <c r="C371" s="17">
        <v>32</v>
      </c>
      <c r="D371" s="30" t="s">
        <v>6959</v>
      </c>
      <c r="E371" s="33">
        <v>5.2646238970065241E-2</v>
      </c>
      <c r="F371" s="33">
        <v>0.28220885650379862</v>
      </c>
      <c r="G371" s="33">
        <v>-0.71779114349620143</v>
      </c>
      <c r="H371" s="33">
        <f t="shared" si="12"/>
        <v>-4.2475257204999419</v>
      </c>
      <c r="I371" s="34">
        <v>-0.36182160571678018</v>
      </c>
      <c r="J371" s="15" t="s">
        <v>2006</v>
      </c>
      <c r="K371" s="40">
        <v>-24.6</v>
      </c>
      <c r="L371" s="16">
        <f t="shared" si="11"/>
        <v>369</v>
      </c>
      <c r="M371" s="47" t="s">
        <v>49</v>
      </c>
      <c r="N371" s="17" t="s">
        <v>7711</v>
      </c>
    </row>
    <row r="372" spans="1:14" s="14" customFormat="1" x14ac:dyDescent="0.3">
      <c r="A372" s="17">
        <v>370</v>
      </c>
      <c r="B372" s="17" t="s">
        <v>7710</v>
      </c>
      <c r="C372" s="17">
        <v>32</v>
      </c>
      <c r="D372" s="30" t="s">
        <v>6960</v>
      </c>
      <c r="E372" s="33">
        <v>4.1953304974729905E-2</v>
      </c>
      <c r="F372" s="33">
        <v>0.22488964938607811</v>
      </c>
      <c r="G372" s="33">
        <v>-0.77511035061392186</v>
      </c>
      <c r="H372" s="33">
        <f t="shared" si="12"/>
        <v>-4.5750717227844797</v>
      </c>
      <c r="I372" s="34">
        <v>-0.42675449206029192</v>
      </c>
      <c r="J372" s="15" t="s">
        <v>2007</v>
      </c>
      <c r="K372" s="40">
        <v>-26.6</v>
      </c>
      <c r="L372" s="16">
        <f t="shared" si="11"/>
        <v>370</v>
      </c>
      <c r="M372" s="47" t="s">
        <v>51</v>
      </c>
      <c r="N372" s="17" t="s">
        <v>7711</v>
      </c>
    </row>
    <row r="373" spans="1:14" s="14" customFormat="1" x14ac:dyDescent="0.3">
      <c r="A373" s="17">
        <v>371</v>
      </c>
      <c r="B373" s="17" t="s">
        <v>7710</v>
      </c>
      <c r="C373" s="17">
        <v>32</v>
      </c>
      <c r="D373" s="30" t="s">
        <v>6961</v>
      </c>
      <c r="E373" s="33">
        <v>0.14254277195377985</v>
      </c>
      <c r="F373" s="33">
        <v>0.76409698893839328</v>
      </c>
      <c r="G373" s="33">
        <v>-0.23590301106160672</v>
      </c>
      <c r="H373" s="33">
        <f t="shared" si="12"/>
        <v>-2.8105332098087632</v>
      </c>
      <c r="I373" s="34">
        <v>-7.6951478399117076E-2</v>
      </c>
      <c r="J373" s="15" t="s">
        <v>2008</v>
      </c>
      <c r="K373" s="40">
        <v>-26.7</v>
      </c>
      <c r="L373" s="16">
        <f t="shared" si="11"/>
        <v>371</v>
      </c>
      <c r="M373" s="47" t="s">
        <v>53</v>
      </c>
      <c r="N373" s="17" t="s">
        <v>7711</v>
      </c>
    </row>
    <row r="374" spans="1:14" s="14" customFormat="1" x14ac:dyDescent="0.3">
      <c r="A374" s="17">
        <v>372</v>
      </c>
      <c r="B374" s="17" t="s">
        <v>7710</v>
      </c>
      <c r="C374" s="17">
        <v>32</v>
      </c>
      <c r="D374" s="30" t="s">
        <v>6962</v>
      </c>
      <c r="E374" s="33">
        <v>1.0592301125983344E-2</v>
      </c>
      <c r="F374" s="33">
        <v>5.677976712082599E-2</v>
      </c>
      <c r="G374" s="33">
        <v>-0.943220232879174</v>
      </c>
      <c r="H374" s="33">
        <f t="shared" si="12"/>
        <v>-6.5608401479033231</v>
      </c>
      <c r="I374" s="34">
        <v>-0.82041423619835352</v>
      </c>
      <c r="J374" s="15" t="s">
        <v>2007</v>
      </c>
      <c r="K374" s="40">
        <v>-25.6</v>
      </c>
      <c r="L374" s="16">
        <f t="shared" si="11"/>
        <v>372</v>
      </c>
      <c r="M374" s="47" t="s">
        <v>54</v>
      </c>
      <c r="N374" s="17" t="s">
        <v>7720</v>
      </c>
    </row>
    <row r="375" spans="1:14" s="14" customFormat="1" x14ac:dyDescent="0.3">
      <c r="A375" s="17">
        <v>373</v>
      </c>
      <c r="B375" s="17" t="s">
        <v>7710</v>
      </c>
      <c r="C375" s="17">
        <v>32</v>
      </c>
      <c r="D375" s="30" t="s">
        <v>6963</v>
      </c>
      <c r="E375" s="33">
        <v>3.0790664476448949E-2</v>
      </c>
      <c r="F375" s="33">
        <v>0.16505259222470955</v>
      </c>
      <c r="G375" s="33">
        <v>-0.83494740777529042</v>
      </c>
      <c r="H375" s="33">
        <f t="shared" si="12"/>
        <v>-5.021363188045334</v>
      </c>
      <c r="I375" s="34">
        <v>-0.51522753947269306</v>
      </c>
      <c r="J375" s="15" t="s">
        <v>2008</v>
      </c>
      <c r="K375" s="40">
        <v>-24.1</v>
      </c>
      <c r="L375" s="16">
        <f t="shared" si="11"/>
        <v>373</v>
      </c>
      <c r="M375" s="47" t="s">
        <v>55</v>
      </c>
      <c r="N375" s="17" t="s">
        <v>7711</v>
      </c>
    </row>
    <row r="376" spans="1:14" s="14" customFormat="1" x14ac:dyDescent="0.3">
      <c r="A376" s="17">
        <v>374</v>
      </c>
      <c r="B376" s="17" t="s">
        <v>7710</v>
      </c>
      <c r="C376" s="17">
        <v>33</v>
      </c>
      <c r="D376" s="30" t="s">
        <v>6964</v>
      </c>
      <c r="E376" s="33">
        <v>1.0080183951928647E-2</v>
      </c>
      <c r="F376" s="33">
        <v>5.4034575727987658E-2</v>
      </c>
      <c r="G376" s="33">
        <v>-0.94596542427201236</v>
      </c>
      <c r="H376" s="33">
        <f t="shared" si="12"/>
        <v>-6.6323342231478373</v>
      </c>
      <c r="I376" s="34">
        <v>-0.83458725809362233</v>
      </c>
      <c r="J376" s="15" t="s">
        <v>2005</v>
      </c>
      <c r="K376" s="40">
        <v>-22.5</v>
      </c>
      <c r="L376" s="16">
        <f t="shared" si="11"/>
        <v>374</v>
      </c>
      <c r="M376" s="47" t="s">
        <v>133</v>
      </c>
      <c r="N376" s="17" t="s">
        <v>7711</v>
      </c>
    </row>
    <row r="377" spans="1:14" s="14" customFormat="1" x14ac:dyDescent="0.3">
      <c r="A377" s="17">
        <v>375</v>
      </c>
      <c r="B377" s="17" t="s">
        <v>7710</v>
      </c>
      <c r="C377" s="17">
        <v>33</v>
      </c>
      <c r="D377" s="30" t="s">
        <v>6965</v>
      </c>
      <c r="E377" s="33">
        <v>1.0061204384154095E-2</v>
      </c>
      <c r="F377" s="33">
        <v>5.3932836226299075E-2</v>
      </c>
      <c r="G377" s="33">
        <v>-0.94606716377370093</v>
      </c>
      <c r="H377" s="33">
        <f t="shared" si="12"/>
        <v>-6.6350531753823416</v>
      </c>
      <c r="I377" s="34">
        <v>-0.83512626456961392</v>
      </c>
      <c r="J377" s="15" t="s">
        <v>2005</v>
      </c>
      <c r="K377" s="40">
        <v>-22.5</v>
      </c>
      <c r="L377" s="16">
        <f t="shared" si="11"/>
        <v>375</v>
      </c>
      <c r="M377" s="47" t="s">
        <v>135</v>
      </c>
      <c r="N377" s="17" t="s">
        <v>7711</v>
      </c>
    </row>
    <row r="378" spans="1:14" s="14" customFormat="1" x14ac:dyDescent="0.3">
      <c r="A378" s="17">
        <v>376</v>
      </c>
      <c r="B378" s="17" t="s">
        <v>7710</v>
      </c>
      <c r="C378" s="17">
        <v>33</v>
      </c>
      <c r="D378" s="30" t="s">
        <v>6966</v>
      </c>
      <c r="E378" s="33">
        <v>1.2931305178993838E-2</v>
      </c>
      <c r="F378" s="33">
        <v>6.9317940256672775E-2</v>
      </c>
      <c r="G378" s="33">
        <v>-0.93068205974332718</v>
      </c>
      <c r="H378" s="33">
        <f t="shared" si="12"/>
        <v>-6.2729882935722099</v>
      </c>
      <c r="I378" s="34">
        <v>-0.76335033796516916</v>
      </c>
      <c r="J378" s="15" t="s">
        <v>1897</v>
      </c>
      <c r="K378" s="40">
        <v>-25.1</v>
      </c>
      <c r="L378" s="16">
        <f t="shared" si="11"/>
        <v>376</v>
      </c>
      <c r="M378" s="47" t="s">
        <v>136</v>
      </c>
      <c r="N378" s="17" t="s">
        <v>7720</v>
      </c>
    </row>
    <row r="379" spans="1:14" s="14" customFormat="1" x14ac:dyDescent="0.3">
      <c r="A379" s="17">
        <v>377</v>
      </c>
      <c r="B379" s="17" t="s">
        <v>7710</v>
      </c>
      <c r="C379" s="17">
        <v>33</v>
      </c>
      <c r="D379" s="30" t="s">
        <v>6967</v>
      </c>
      <c r="E379" s="33">
        <v>1.2159136213531908E-2</v>
      </c>
      <c r="F379" s="33">
        <v>6.5178747694510111E-2</v>
      </c>
      <c r="G379" s="33">
        <v>-0.93482125230548985</v>
      </c>
      <c r="H379" s="33">
        <f t="shared" si="12"/>
        <v>-6.361815446578527</v>
      </c>
      <c r="I379" s="34">
        <v>-0.78095947802533838</v>
      </c>
      <c r="J379" s="15" t="s">
        <v>2005</v>
      </c>
      <c r="K379" s="40">
        <v>-22.5</v>
      </c>
      <c r="L379" s="16">
        <f t="shared" si="11"/>
        <v>377</v>
      </c>
      <c r="M379" s="47" t="s">
        <v>137</v>
      </c>
      <c r="N379" s="17" t="s">
        <v>7711</v>
      </c>
    </row>
    <row r="380" spans="1:14" s="14" customFormat="1" x14ac:dyDescent="0.3">
      <c r="A380" s="17">
        <v>378</v>
      </c>
      <c r="B380" s="17" t="s">
        <v>7710</v>
      </c>
      <c r="C380" s="17">
        <v>33</v>
      </c>
      <c r="D380" s="30" t="s">
        <v>6968</v>
      </c>
      <c r="E380" s="33">
        <v>6.5911930096641744E-2</v>
      </c>
      <c r="F380" s="33">
        <v>0.35331926432784883</v>
      </c>
      <c r="G380" s="33">
        <v>-0.64668073567215112</v>
      </c>
      <c r="H380" s="33">
        <f t="shared" si="12"/>
        <v>-3.9233165722876264</v>
      </c>
      <c r="I380" s="34">
        <v>-0.29755021902432599</v>
      </c>
      <c r="J380" s="15" t="s">
        <v>2009</v>
      </c>
      <c r="K380" s="40">
        <v>-24.3</v>
      </c>
      <c r="L380" s="16">
        <f t="shared" si="11"/>
        <v>378</v>
      </c>
      <c r="M380" s="47" t="s">
        <v>138</v>
      </c>
      <c r="N380" s="17" t="s">
        <v>7711</v>
      </c>
    </row>
    <row r="381" spans="1:14" s="14" customFormat="1" x14ac:dyDescent="0.3">
      <c r="A381" s="17">
        <v>379</v>
      </c>
      <c r="B381" s="17" t="s">
        <v>7710</v>
      </c>
      <c r="C381" s="17">
        <v>33</v>
      </c>
      <c r="D381" s="30" t="s">
        <v>6969</v>
      </c>
      <c r="E381" s="33">
        <v>4.5551652268010077E-2</v>
      </c>
      <c r="F381" s="33">
        <v>0.24417850068498179</v>
      </c>
      <c r="G381" s="33">
        <v>-0.75582149931501819</v>
      </c>
      <c r="H381" s="33">
        <f t="shared" si="12"/>
        <v>-4.4563528047785246</v>
      </c>
      <c r="I381" s="34">
        <v>-0.40321959327984885</v>
      </c>
      <c r="J381" s="15" t="s">
        <v>2009</v>
      </c>
      <c r="K381" s="40">
        <v>-24.3</v>
      </c>
      <c r="L381" s="16">
        <f t="shared" si="11"/>
        <v>379</v>
      </c>
      <c r="M381" s="47" t="s">
        <v>139</v>
      </c>
      <c r="N381" s="17" t="s">
        <v>7711</v>
      </c>
    </row>
    <row r="382" spans="1:14" s="14" customFormat="1" x14ac:dyDescent="0.3">
      <c r="A382" s="17">
        <v>380</v>
      </c>
      <c r="B382" s="17" t="s">
        <v>7710</v>
      </c>
      <c r="C382" s="17">
        <v>33</v>
      </c>
      <c r="D382" s="30" t="s">
        <v>6970</v>
      </c>
      <c r="E382" s="33">
        <v>0.17870970045948115</v>
      </c>
      <c r="F382" s="33">
        <v>0.9579689109697489</v>
      </c>
      <c r="G382" s="33">
        <v>-4.2031089030251101E-2</v>
      </c>
      <c r="H382" s="33">
        <f t="shared" si="12"/>
        <v>-2.4843101481131176</v>
      </c>
      <c r="I382" s="34">
        <v>-1.2280852471847986E-2</v>
      </c>
      <c r="J382" s="15" t="s">
        <v>2009</v>
      </c>
      <c r="K382" s="40">
        <v>-24.3</v>
      </c>
      <c r="L382" s="16">
        <f t="shared" si="11"/>
        <v>380</v>
      </c>
      <c r="M382" s="47" t="s">
        <v>140</v>
      </c>
      <c r="N382" s="17" t="s">
        <v>7720</v>
      </c>
    </row>
    <row r="383" spans="1:14" s="14" customFormat="1" x14ac:dyDescent="0.3">
      <c r="A383" s="17">
        <v>381</v>
      </c>
      <c r="B383" s="17" t="s">
        <v>7710</v>
      </c>
      <c r="C383" s="17">
        <v>33</v>
      </c>
      <c r="D383" s="30" t="s">
        <v>6971</v>
      </c>
      <c r="E383" s="33">
        <v>8.7118013046227488E-2</v>
      </c>
      <c r="F383" s="33">
        <v>0.46699394531560406</v>
      </c>
      <c r="G383" s="33">
        <v>-0.53300605468439599</v>
      </c>
      <c r="H383" s="33">
        <f t="shared" si="12"/>
        <v>-3.5208851397722882</v>
      </c>
      <c r="I383" s="34">
        <v>-0.21777200684552139</v>
      </c>
      <c r="J383" s="15" t="s">
        <v>2010</v>
      </c>
      <c r="K383" s="40">
        <v>-25.6</v>
      </c>
      <c r="L383" s="16">
        <f t="shared" si="11"/>
        <v>381</v>
      </c>
      <c r="M383" s="47" t="s">
        <v>142</v>
      </c>
      <c r="N383" s="17" t="s">
        <v>7711</v>
      </c>
    </row>
    <row r="384" spans="1:14" s="14" customFormat="1" x14ac:dyDescent="0.3">
      <c r="A384" s="17">
        <v>382</v>
      </c>
      <c r="B384" s="17" t="s">
        <v>7710</v>
      </c>
      <c r="C384" s="17">
        <v>33</v>
      </c>
      <c r="D384" s="30" t="s">
        <v>6972</v>
      </c>
      <c r="E384" s="33">
        <v>4.2093763099616552E-3</v>
      </c>
      <c r="F384" s="33">
        <v>2.2564257167618635E-2</v>
      </c>
      <c r="G384" s="33">
        <v>-0.97743574283238133</v>
      </c>
      <c r="H384" s="33">
        <f t="shared" si="12"/>
        <v>-7.8921777951190952</v>
      </c>
      <c r="I384" s="34">
        <v>-1.0843392895604866</v>
      </c>
      <c r="J384" s="15" t="s">
        <v>2009</v>
      </c>
      <c r="K384" s="40">
        <v>-22.5</v>
      </c>
      <c r="L384" s="16">
        <f t="shared" si="11"/>
        <v>382</v>
      </c>
      <c r="M384" s="47" t="s">
        <v>143</v>
      </c>
      <c r="N384" s="17" t="s">
        <v>7711</v>
      </c>
    </row>
    <row r="385" spans="1:14" s="14" customFormat="1" x14ac:dyDescent="0.3">
      <c r="A385" s="17">
        <v>383</v>
      </c>
      <c r="B385" s="17" t="s">
        <v>7710</v>
      </c>
      <c r="C385" s="17">
        <v>33</v>
      </c>
      <c r="D385" s="30" t="s">
        <v>6973</v>
      </c>
      <c r="E385" s="33">
        <v>2.0767519549661179E-2</v>
      </c>
      <c r="F385" s="33">
        <v>0.11132377277439734</v>
      </c>
      <c r="G385" s="33">
        <v>-0.88867622722560269</v>
      </c>
      <c r="H385" s="33">
        <f t="shared" si="12"/>
        <v>-5.5895272772562272</v>
      </c>
      <c r="I385" s="34">
        <v>-0.62786067793837763</v>
      </c>
      <c r="J385" s="15" t="s">
        <v>2011</v>
      </c>
      <c r="K385" s="40">
        <v>-25</v>
      </c>
      <c r="L385" s="16">
        <f t="shared" si="11"/>
        <v>383</v>
      </c>
      <c r="M385" s="47" t="s">
        <v>145</v>
      </c>
      <c r="N385" s="17" t="s">
        <v>7711</v>
      </c>
    </row>
    <row r="386" spans="1:14" s="14" customFormat="1" x14ac:dyDescent="0.3">
      <c r="A386" s="17">
        <v>384</v>
      </c>
      <c r="B386" s="17" t="s">
        <v>7710</v>
      </c>
      <c r="C386" s="17">
        <v>33</v>
      </c>
      <c r="D386" s="30" t="s">
        <v>6974</v>
      </c>
      <c r="E386" s="33">
        <v>2.6146944767422409E-2</v>
      </c>
      <c r="F386" s="33">
        <v>0.14016004805353555</v>
      </c>
      <c r="G386" s="33">
        <v>-0.85983995194646445</v>
      </c>
      <c r="H386" s="33">
        <f t="shared" si="12"/>
        <v>-5.2572138102776185</v>
      </c>
      <c r="I386" s="34">
        <v>-0.56198268696538578</v>
      </c>
      <c r="J386" s="15" t="s">
        <v>2009</v>
      </c>
      <c r="K386" s="40">
        <v>-22.5</v>
      </c>
      <c r="L386" s="16">
        <f t="shared" si="11"/>
        <v>384</v>
      </c>
      <c r="M386" s="47" t="s">
        <v>147</v>
      </c>
      <c r="N386" s="17" t="s">
        <v>7720</v>
      </c>
    </row>
    <row r="387" spans="1:14" s="14" customFormat="1" x14ac:dyDescent="0.3">
      <c r="A387" s="17">
        <v>385</v>
      </c>
      <c r="B387" s="17" t="s">
        <v>7710</v>
      </c>
      <c r="C387" s="17">
        <v>33</v>
      </c>
      <c r="D387" s="30" t="s">
        <v>6975</v>
      </c>
      <c r="E387" s="33">
        <v>1.2272087771733158E-2</v>
      </c>
      <c r="F387" s="33">
        <v>6.5784221717040403E-2</v>
      </c>
      <c r="G387" s="33">
        <v>-0.93421577828295965</v>
      </c>
      <c r="H387" s="33">
        <f t="shared" si="12"/>
        <v>-6.3484754834223391</v>
      </c>
      <c r="I387" s="34">
        <v>-0.77831495693393171</v>
      </c>
      <c r="J387" s="15" t="s">
        <v>2011</v>
      </c>
      <c r="K387" s="40">
        <v>-23.2</v>
      </c>
      <c r="L387" s="16">
        <f t="shared" ref="L387:L450" si="13">HYPERLINK("http://www.columbia.edu/~lac2/HM90mfesGIF/HM90mfe_"&amp;A387+4448&amp;".gif",A387)</f>
        <v>385</v>
      </c>
      <c r="M387" s="47" t="s">
        <v>148</v>
      </c>
      <c r="N387" s="17" t="s">
        <v>7711</v>
      </c>
    </row>
    <row r="388" spans="1:14" s="14" customFormat="1" x14ac:dyDescent="0.3">
      <c r="A388" s="17">
        <v>386</v>
      </c>
      <c r="B388" s="17" t="s">
        <v>7710</v>
      </c>
      <c r="C388" s="17">
        <v>34</v>
      </c>
      <c r="D388" s="30" t="s">
        <v>6976</v>
      </c>
      <c r="E388" s="33">
        <v>5.9245735971831415E-2</v>
      </c>
      <c r="F388" s="33">
        <v>0.31758529628001259</v>
      </c>
      <c r="G388" s="33">
        <v>-0.68241470371998747</v>
      </c>
      <c r="H388" s="33">
        <f t="shared" si="12"/>
        <v>-4.0771448655302791</v>
      </c>
      <c r="I388" s="34">
        <v>-0.32804521823626742</v>
      </c>
      <c r="J388" s="15" t="s">
        <v>1999</v>
      </c>
      <c r="K388" s="40">
        <v>-24.9</v>
      </c>
      <c r="L388" s="16">
        <f t="shared" si="13"/>
        <v>386</v>
      </c>
      <c r="M388" s="47" t="s">
        <v>56</v>
      </c>
      <c r="N388" s="17" t="s">
        <v>7720</v>
      </c>
    </row>
    <row r="389" spans="1:14" s="14" customFormat="1" x14ac:dyDescent="0.3">
      <c r="A389" s="17">
        <v>387</v>
      </c>
      <c r="B389" s="17" t="s">
        <v>7710</v>
      </c>
      <c r="C389" s="17">
        <v>34</v>
      </c>
      <c r="D389" s="30" t="s">
        <v>6977</v>
      </c>
      <c r="E389" s="33">
        <v>8.0551543920606414E-2</v>
      </c>
      <c r="F389" s="33">
        <v>0.43179455064920241</v>
      </c>
      <c r="G389" s="33">
        <v>-0.56820544935079753</v>
      </c>
      <c r="H389" s="33">
        <f t="shared" si="12"/>
        <v>-3.6339439486361016</v>
      </c>
      <c r="I389" s="34">
        <v>-0.24018484270638929</v>
      </c>
      <c r="J389" s="15" t="s">
        <v>2012</v>
      </c>
      <c r="K389" s="40">
        <v>-23.3</v>
      </c>
      <c r="L389" s="16">
        <f t="shared" si="13"/>
        <v>387</v>
      </c>
      <c r="M389" s="47" t="s">
        <v>58</v>
      </c>
      <c r="N389" s="17" t="s">
        <v>7711</v>
      </c>
    </row>
    <row r="390" spans="1:14" s="14" customFormat="1" x14ac:dyDescent="0.3">
      <c r="A390" s="17">
        <v>388</v>
      </c>
      <c r="B390" s="17" t="s">
        <v>7710</v>
      </c>
      <c r="C390" s="17">
        <v>34</v>
      </c>
      <c r="D390" s="30" t="s">
        <v>6978</v>
      </c>
      <c r="E390" s="33">
        <v>2.0371717598216696E-2</v>
      </c>
      <c r="F390" s="33">
        <v>0.1092020862436153</v>
      </c>
      <c r="G390" s="33">
        <v>-0.89079791375638473</v>
      </c>
      <c r="H390" s="33">
        <f t="shared" si="12"/>
        <v>-5.6172885665664509</v>
      </c>
      <c r="I390" s="34">
        <v>-0.6333640900727262</v>
      </c>
      <c r="J390" s="15" t="s">
        <v>1999</v>
      </c>
      <c r="K390" s="40">
        <v>-24.6</v>
      </c>
      <c r="L390" s="16">
        <f t="shared" si="13"/>
        <v>388</v>
      </c>
      <c r="M390" s="47" t="s">
        <v>60</v>
      </c>
      <c r="N390" s="17" t="s">
        <v>7711</v>
      </c>
    </row>
    <row r="391" spans="1:14" s="14" customFormat="1" x14ac:dyDescent="0.3">
      <c r="A391" s="17">
        <v>389</v>
      </c>
      <c r="B391" s="17" t="s">
        <v>7710</v>
      </c>
      <c r="C391" s="17">
        <v>34</v>
      </c>
      <c r="D391" s="30" t="s">
        <v>6979</v>
      </c>
      <c r="E391" s="33">
        <v>2.107917306957701E-2</v>
      </c>
      <c r="F391" s="33">
        <v>0.11299438372783771</v>
      </c>
      <c r="G391" s="33">
        <v>-0.88700561627216223</v>
      </c>
      <c r="H391" s="33">
        <f t="shared" si="12"/>
        <v>-5.5680379182370165</v>
      </c>
      <c r="I391" s="34">
        <v>-0.62360061645981568</v>
      </c>
      <c r="J391" s="15" t="s">
        <v>2012</v>
      </c>
      <c r="K391" s="40">
        <v>-24.2</v>
      </c>
      <c r="L391" s="16">
        <f t="shared" si="13"/>
        <v>389</v>
      </c>
      <c r="M391" s="47" t="s">
        <v>62</v>
      </c>
      <c r="N391" s="17" t="s">
        <v>7711</v>
      </c>
    </row>
    <row r="392" spans="1:14" s="14" customFormat="1" x14ac:dyDescent="0.3">
      <c r="A392" s="17">
        <v>390</v>
      </c>
      <c r="B392" s="17" t="s">
        <v>7710</v>
      </c>
      <c r="C392" s="17">
        <v>34</v>
      </c>
      <c r="D392" s="30" t="s">
        <v>6980</v>
      </c>
      <c r="E392" s="33">
        <v>3.6196496270821034E-2</v>
      </c>
      <c r="F392" s="33">
        <v>0.19403041930194995</v>
      </c>
      <c r="G392" s="33">
        <v>-0.80596958069805003</v>
      </c>
      <c r="H392" s="33">
        <f t="shared" si="12"/>
        <v>-4.7880061349344691</v>
      </c>
      <c r="I392" s="34">
        <v>-0.46896671839284465</v>
      </c>
      <c r="J392" s="15" t="s">
        <v>2005</v>
      </c>
      <c r="K392" s="40">
        <v>-22.5</v>
      </c>
      <c r="L392" s="16">
        <f t="shared" si="13"/>
        <v>390</v>
      </c>
      <c r="M392" s="47" t="s">
        <v>64</v>
      </c>
      <c r="N392" s="17" t="s">
        <v>7720</v>
      </c>
    </row>
    <row r="393" spans="1:14" s="14" customFormat="1" x14ac:dyDescent="0.3">
      <c r="A393" s="17">
        <v>391</v>
      </c>
      <c r="B393" s="17" t="s">
        <v>7710</v>
      </c>
      <c r="C393" s="17">
        <v>34</v>
      </c>
      <c r="D393" s="30" t="s">
        <v>6981</v>
      </c>
      <c r="E393" s="33">
        <v>4.0769346560415465E-3</v>
      </c>
      <c r="F393" s="33">
        <v>2.1854306971033504E-2</v>
      </c>
      <c r="G393" s="33">
        <v>-0.97814569302896648</v>
      </c>
      <c r="H393" s="33">
        <f t="shared" si="12"/>
        <v>-7.9382994507594153</v>
      </c>
      <c r="I393" s="34">
        <v>-1.0934824700688108</v>
      </c>
      <c r="J393" s="15" t="s">
        <v>2013</v>
      </c>
      <c r="K393" s="40">
        <v>-26.1</v>
      </c>
      <c r="L393" s="16">
        <f t="shared" si="13"/>
        <v>391</v>
      </c>
      <c r="M393" s="47" t="s">
        <v>66</v>
      </c>
      <c r="N393" s="17" t="s">
        <v>7711</v>
      </c>
    </row>
    <row r="394" spans="1:14" s="14" customFormat="1" x14ac:dyDescent="0.3">
      <c r="A394" s="17">
        <v>392</v>
      </c>
      <c r="B394" s="17" t="s">
        <v>7710</v>
      </c>
      <c r="C394" s="17">
        <v>34</v>
      </c>
      <c r="D394" s="30" t="s">
        <v>6982</v>
      </c>
      <c r="E394" s="33">
        <v>6.954296188934464E-2</v>
      </c>
      <c r="F394" s="33">
        <v>0.37278332007417242</v>
      </c>
      <c r="G394" s="33">
        <v>-0.62721667992582764</v>
      </c>
      <c r="H394" s="33">
        <f t="shared" si="12"/>
        <v>-3.8459516758861971</v>
      </c>
      <c r="I394" s="34">
        <v>-0.28221336255233748</v>
      </c>
      <c r="J394" s="15" t="s">
        <v>2014</v>
      </c>
      <c r="K394" s="40">
        <v>-23.3</v>
      </c>
      <c r="L394" s="16">
        <f t="shared" si="13"/>
        <v>392</v>
      </c>
      <c r="M394" s="47" t="s">
        <v>67</v>
      </c>
      <c r="N394" s="17" t="s">
        <v>7711</v>
      </c>
    </row>
    <row r="395" spans="1:14" s="14" customFormat="1" x14ac:dyDescent="0.3">
      <c r="A395" s="17">
        <v>393</v>
      </c>
      <c r="B395" s="17" t="s">
        <v>7710</v>
      </c>
      <c r="C395" s="17">
        <v>34</v>
      </c>
      <c r="D395" s="30" t="s">
        <v>6983</v>
      </c>
      <c r="E395" s="33">
        <v>2.7140433729016381E-2</v>
      </c>
      <c r="F395" s="33">
        <v>0.14548562095837306</v>
      </c>
      <c r="G395" s="33">
        <v>-0.85451437904162697</v>
      </c>
      <c r="H395" s="33">
        <f t="shared" si="12"/>
        <v>-5.2034124132441537</v>
      </c>
      <c r="I395" s="34">
        <v>-0.55131707061125501</v>
      </c>
      <c r="J395" s="15" t="s">
        <v>2015</v>
      </c>
      <c r="K395" s="40">
        <v>-27.5</v>
      </c>
      <c r="L395" s="16">
        <f t="shared" si="13"/>
        <v>393</v>
      </c>
      <c r="M395" s="47" t="s">
        <v>69</v>
      </c>
      <c r="N395" s="17" t="s">
        <v>7711</v>
      </c>
    </row>
    <row r="396" spans="1:14" s="14" customFormat="1" x14ac:dyDescent="0.3">
      <c r="A396" s="17">
        <v>394</v>
      </c>
      <c r="B396" s="17" t="s">
        <v>7710</v>
      </c>
      <c r="C396" s="17">
        <v>34</v>
      </c>
      <c r="D396" s="30" t="s">
        <v>6984</v>
      </c>
      <c r="E396" s="33">
        <v>2.4390392139499721E-2</v>
      </c>
      <c r="F396" s="33">
        <v>0.13074409131640435</v>
      </c>
      <c r="G396" s="33">
        <v>-0.86925590868359559</v>
      </c>
      <c r="H396" s="33">
        <f t="shared" si="12"/>
        <v>-5.3575432363489632</v>
      </c>
      <c r="I396" s="34">
        <v>-0.58187204349717803</v>
      </c>
      <c r="J396" s="15" t="s">
        <v>2005</v>
      </c>
      <c r="K396" s="40">
        <v>-22.5</v>
      </c>
      <c r="L396" s="16">
        <f t="shared" si="13"/>
        <v>394</v>
      </c>
      <c r="M396" s="47" t="s">
        <v>70</v>
      </c>
      <c r="N396" s="17" t="s">
        <v>7720</v>
      </c>
    </row>
    <row r="397" spans="1:14" s="14" customFormat="1" x14ac:dyDescent="0.3">
      <c r="A397" s="17">
        <v>395</v>
      </c>
      <c r="B397" s="17" t="s">
        <v>7710</v>
      </c>
      <c r="C397" s="17">
        <v>34</v>
      </c>
      <c r="D397" s="30" t="s">
        <v>6985</v>
      </c>
      <c r="E397" s="33">
        <v>3.9406407986444743E-2</v>
      </c>
      <c r="F397" s="33">
        <v>0.21123707133381475</v>
      </c>
      <c r="G397" s="33">
        <v>-0.78876292866618525</v>
      </c>
      <c r="H397" s="33">
        <f t="shared" si="12"/>
        <v>-4.6654259403325105</v>
      </c>
      <c r="I397" s="34">
        <v>-0.44466635817309097</v>
      </c>
      <c r="J397" s="15" t="s">
        <v>2016</v>
      </c>
      <c r="K397" s="40">
        <v>-23.5</v>
      </c>
      <c r="L397" s="16">
        <f t="shared" si="13"/>
        <v>395</v>
      </c>
      <c r="M397" s="47" t="s">
        <v>71</v>
      </c>
      <c r="N397" s="17" t="s">
        <v>7711</v>
      </c>
    </row>
    <row r="398" spans="1:14" s="14" customFormat="1" x14ac:dyDescent="0.3">
      <c r="A398" s="17">
        <v>396</v>
      </c>
      <c r="B398" s="17" t="s">
        <v>7710</v>
      </c>
      <c r="C398" s="17">
        <v>34</v>
      </c>
      <c r="D398" s="30" t="s">
        <v>6986</v>
      </c>
      <c r="E398" s="33">
        <v>0.14234472989715069</v>
      </c>
      <c r="F398" s="33">
        <v>0.76303538941230453</v>
      </c>
      <c r="G398" s="33">
        <v>-0.23696461058769547</v>
      </c>
      <c r="H398" s="33">
        <f t="shared" si="12"/>
        <v>-2.8125390144660645</v>
      </c>
      <c r="I398" s="34">
        <v>-7.7349110136129356E-2</v>
      </c>
      <c r="J398" s="15" t="s">
        <v>1975</v>
      </c>
      <c r="K398" s="40">
        <v>-25.4</v>
      </c>
      <c r="L398" s="16">
        <f t="shared" si="13"/>
        <v>396</v>
      </c>
      <c r="M398" s="47" t="s">
        <v>72</v>
      </c>
      <c r="N398" s="17" t="s">
        <v>7711</v>
      </c>
    </row>
    <row r="399" spans="1:14" s="14" customFormat="1" x14ac:dyDescent="0.3">
      <c r="A399" s="17">
        <v>397</v>
      </c>
      <c r="B399" s="17" t="s">
        <v>7710</v>
      </c>
      <c r="C399" s="17">
        <v>34</v>
      </c>
      <c r="D399" s="30" t="s">
        <v>6987</v>
      </c>
      <c r="E399" s="33">
        <v>1.4440649096079054E-2</v>
      </c>
      <c r="F399" s="33">
        <v>7.7408740838909598E-2</v>
      </c>
      <c r="G399" s="33">
        <v>-0.92259125916109042</v>
      </c>
      <c r="H399" s="33">
        <f t="shared" si="12"/>
        <v>-6.1137205980588041</v>
      </c>
      <c r="I399" s="34">
        <v>-0.73177702887626384</v>
      </c>
      <c r="J399" s="15" t="s">
        <v>2017</v>
      </c>
      <c r="K399" s="40">
        <v>-24.2</v>
      </c>
      <c r="L399" s="16">
        <f t="shared" si="13"/>
        <v>397</v>
      </c>
      <c r="M399" s="47" t="s">
        <v>73</v>
      </c>
      <c r="N399" s="17" t="s">
        <v>7711</v>
      </c>
    </row>
    <row r="400" spans="1:14" s="14" customFormat="1" x14ac:dyDescent="0.3">
      <c r="A400" s="17">
        <v>398</v>
      </c>
      <c r="B400" s="17" t="s">
        <v>7710</v>
      </c>
      <c r="C400" s="17">
        <v>35</v>
      </c>
      <c r="D400" s="30" t="s">
        <v>6988</v>
      </c>
      <c r="E400" s="33">
        <v>6.1626688129606567E-2</v>
      </c>
      <c r="F400" s="33">
        <v>0.33034833118964851</v>
      </c>
      <c r="G400" s="33">
        <v>-0.66965166881035154</v>
      </c>
      <c r="H400" s="33">
        <f t="shared" si="12"/>
        <v>-4.0203009282378561</v>
      </c>
      <c r="I400" s="34">
        <v>-0.31677644715134295</v>
      </c>
      <c r="J400" s="15" t="s">
        <v>2018</v>
      </c>
      <c r="K400" s="40">
        <v>-24</v>
      </c>
      <c r="L400" s="16">
        <f t="shared" si="13"/>
        <v>398</v>
      </c>
      <c r="M400" s="47" t="s">
        <v>290</v>
      </c>
      <c r="N400" s="17" t="s">
        <v>7711</v>
      </c>
    </row>
    <row r="401" spans="1:14" s="14" customFormat="1" x14ac:dyDescent="0.3">
      <c r="A401" s="17">
        <v>399</v>
      </c>
      <c r="B401" s="17" t="s">
        <v>7710</v>
      </c>
      <c r="C401" s="17">
        <v>35</v>
      </c>
      <c r="D401" s="30" t="s">
        <v>6989</v>
      </c>
      <c r="E401" s="33">
        <v>4.096198324462641E-2</v>
      </c>
      <c r="F401" s="33">
        <v>0.21957569387182102</v>
      </c>
      <c r="G401" s="33">
        <v>-0.78042430612817904</v>
      </c>
      <c r="H401" s="33">
        <f t="shared" si="12"/>
        <v>-4.6095706221926491</v>
      </c>
      <c r="I401" s="34">
        <v>-0.43359357145256894</v>
      </c>
      <c r="J401" s="15" t="s">
        <v>2019</v>
      </c>
      <c r="K401" s="40">
        <v>-23.3</v>
      </c>
      <c r="L401" s="16">
        <f t="shared" si="13"/>
        <v>399</v>
      </c>
      <c r="M401" s="47" t="s">
        <v>292</v>
      </c>
      <c r="N401" s="17" t="s">
        <v>7720</v>
      </c>
    </row>
    <row r="402" spans="1:14" s="14" customFormat="1" x14ac:dyDescent="0.3">
      <c r="A402" s="17">
        <v>400</v>
      </c>
      <c r="B402" s="17" t="s">
        <v>7710</v>
      </c>
      <c r="C402" s="17">
        <v>35</v>
      </c>
      <c r="D402" s="30" t="s">
        <v>6990</v>
      </c>
      <c r="E402" s="33">
        <v>0.12154470770852208</v>
      </c>
      <c r="F402" s="33">
        <v>0.65153738704894137</v>
      </c>
      <c r="G402" s="33">
        <v>-0.34846261295105863</v>
      </c>
      <c r="H402" s="33">
        <f t="shared" si="12"/>
        <v>-3.0404410178834733</v>
      </c>
      <c r="I402" s="34">
        <v>-0.12252851938596651</v>
      </c>
      <c r="J402" s="15" t="s">
        <v>2018</v>
      </c>
      <c r="K402" s="40">
        <v>-24.4</v>
      </c>
      <c r="L402" s="16">
        <f t="shared" si="13"/>
        <v>400</v>
      </c>
      <c r="M402" s="47" t="s">
        <v>293</v>
      </c>
      <c r="N402" s="17" t="s">
        <v>7711</v>
      </c>
    </row>
    <row r="403" spans="1:14" s="14" customFormat="1" x14ac:dyDescent="0.3">
      <c r="A403" s="17">
        <v>401</v>
      </c>
      <c r="B403" s="17" t="s">
        <v>7710</v>
      </c>
      <c r="C403" s="17">
        <v>35</v>
      </c>
      <c r="D403" s="30" t="s">
        <v>6991</v>
      </c>
      <c r="E403" s="33">
        <v>8.3495881056553263E-3</v>
      </c>
      <c r="F403" s="33">
        <v>4.4757759674238472E-2</v>
      </c>
      <c r="G403" s="33">
        <v>-0.95524224032576155</v>
      </c>
      <c r="H403" s="33">
        <f t="shared" si="12"/>
        <v>-6.9040792550496954</v>
      </c>
      <c r="I403" s="34">
        <v>-0.88845813164368026</v>
      </c>
      <c r="J403" s="15" t="s">
        <v>2020</v>
      </c>
      <c r="K403" s="40">
        <v>-27.9</v>
      </c>
      <c r="L403" s="16">
        <f t="shared" si="13"/>
        <v>401</v>
      </c>
      <c r="M403" s="47" t="s">
        <v>295</v>
      </c>
      <c r="N403" s="17" t="s">
        <v>7711</v>
      </c>
    </row>
    <row r="404" spans="1:14" s="14" customFormat="1" x14ac:dyDescent="0.3">
      <c r="A404" s="17">
        <v>402</v>
      </c>
      <c r="B404" s="17" t="s">
        <v>7710</v>
      </c>
      <c r="C404" s="17">
        <v>35</v>
      </c>
      <c r="D404" s="30" t="s">
        <v>6992</v>
      </c>
      <c r="E404" s="33">
        <v>7.3354892218104234E-2</v>
      </c>
      <c r="F404" s="33">
        <v>0.39321707793032379</v>
      </c>
      <c r="G404" s="33">
        <v>-0.60678292206967621</v>
      </c>
      <c r="H404" s="33">
        <f t="shared" si="12"/>
        <v>-3.7689630037883197</v>
      </c>
      <c r="I404" s="34">
        <v>-0.26695108897793229</v>
      </c>
      <c r="J404" s="15" t="s">
        <v>2021</v>
      </c>
      <c r="K404" s="40">
        <v>-27.7</v>
      </c>
      <c r="L404" s="16">
        <f t="shared" si="13"/>
        <v>402</v>
      </c>
      <c r="M404" s="47" t="s">
        <v>296</v>
      </c>
      <c r="N404" s="17" t="s">
        <v>7711</v>
      </c>
    </row>
    <row r="405" spans="1:14" s="14" customFormat="1" x14ac:dyDescent="0.3">
      <c r="A405" s="17">
        <v>403</v>
      </c>
      <c r="B405" s="17" t="s">
        <v>7710</v>
      </c>
      <c r="C405" s="17">
        <v>35</v>
      </c>
      <c r="D405" s="30" t="s">
        <v>6993</v>
      </c>
      <c r="E405" s="33">
        <v>4.9426577821131142E-2</v>
      </c>
      <c r="F405" s="33">
        <v>0.26494994287680546</v>
      </c>
      <c r="G405" s="33">
        <v>-0.7350500571231946</v>
      </c>
      <c r="H405" s="33">
        <f t="shared" si="12"/>
        <v>-4.3385691686176502</v>
      </c>
      <c r="I405" s="34">
        <v>-0.37987010524880344</v>
      </c>
      <c r="J405" s="15" t="s">
        <v>1897</v>
      </c>
      <c r="K405" s="40">
        <v>-23.9</v>
      </c>
      <c r="L405" s="16">
        <f t="shared" si="13"/>
        <v>403</v>
      </c>
      <c r="M405" s="47" t="s">
        <v>298</v>
      </c>
      <c r="N405" s="17" t="s">
        <v>7720</v>
      </c>
    </row>
    <row r="406" spans="1:14" s="14" customFormat="1" x14ac:dyDescent="0.3">
      <c r="A406" s="17">
        <v>404</v>
      </c>
      <c r="B406" s="17" t="s">
        <v>7710</v>
      </c>
      <c r="C406" s="17">
        <v>35</v>
      </c>
      <c r="D406" s="30" t="s">
        <v>6994</v>
      </c>
      <c r="E406" s="33">
        <v>6.6866748906064082E-3</v>
      </c>
      <c r="F406" s="33">
        <v>3.5843754684236256E-2</v>
      </c>
      <c r="G406" s="33">
        <v>-0.96415624531576372</v>
      </c>
      <c r="H406" s="33">
        <f t="shared" si="12"/>
        <v>-7.2244953101744338</v>
      </c>
      <c r="I406" s="34">
        <v>-0.95197757363026669</v>
      </c>
      <c r="J406" s="15" t="s">
        <v>2021</v>
      </c>
      <c r="K406" s="40">
        <v>-27.3</v>
      </c>
      <c r="L406" s="16">
        <f t="shared" si="13"/>
        <v>404</v>
      </c>
      <c r="M406" s="47" t="s">
        <v>300</v>
      </c>
      <c r="N406" s="17" t="s">
        <v>7711</v>
      </c>
    </row>
    <row r="407" spans="1:14" s="14" customFormat="1" x14ac:dyDescent="0.3">
      <c r="A407" s="17">
        <v>405</v>
      </c>
      <c r="B407" s="17" t="s">
        <v>7710</v>
      </c>
      <c r="C407" s="17">
        <v>35</v>
      </c>
      <c r="D407" s="30" t="s">
        <v>6995</v>
      </c>
      <c r="E407" s="33">
        <v>2.7728407326300386E-3</v>
      </c>
      <c r="F407" s="33">
        <v>1.4863743882400053E-2</v>
      </c>
      <c r="G407" s="33">
        <v>-0.98513625611759992</v>
      </c>
      <c r="H407" s="33">
        <f t="shared" si="12"/>
        <v>-8.4944195319138398</v>
      </c>
      <c r="I407" s="34">
        <v>-1.2037279982422118</v>
      </c>
      <c r="J407" s="15" t="s">
        <v>2022</v>
      </c>
      <c r="K407" s="40">
        <v>-25</v>
      </c>
      <c r="L407" s="16">
        <f t="shared" si="13"/>
        <v>405</v>
      </c>
      <c r="M407" s="47" t="s">
        <v>301</v>
      </c>
      <c r="N407" s="17" t="s">
        <v>7711</v>
      </c>
    </row>
    <row r="408" spans="1:14" s="14" customFormat="1" x14ac:dyDescent="0.3">
      <c r="A408" s="17">
        <v>406</v>
      </c>
      <c r="B408" s="17" t="s">
        <v>7710</v>
      </c>
      <c r="C408" s="17">
        <v>35</v>
      </c>
      <c r="D408" s="30" t="s">
        <v>6996</v>
      </c>
      <c r="E408" s="33">
        <v>8.7492904134044776E-4</v>
      </c>
      <c r="F408" s="33">
        <v>4.6900353968124409E-3</v>
      </c>
      <c r="G408" s="33">
        <v>-0.99530996460318755</v>
      </c>
      <c r="H408" s="33">
        <f t="shared" si="12"/>
        <v>-10.158546363584387</v>
      </c>
      <c r="I408" s="34">
        <v>-1.5336253490521405</v>
      </c>
      <c r="J408" s="15" t="s">
        <v>2023</v>
      </c>
      <c r="K408" s="40">
        <v>-24.8</v>
      </c>
      <c r="L408" s="16">
        <f t="shared" si="13"/>
        <v>406</v>
      </c>
      <c r="M408" s="47" t="s">
        <v>302</v>
      </c>
      <c r="N408" s="17" t="s">
        <v>7711</v>
      </c>
    </row>
    <row r="409" spans="1:14" s="14" customFormat="1" x14ac:dyDescent="0.3">
      <c r="A409" s="17">
        <v>407</v>
      </c>
      <c r="B409" s="17" t="s">
        <v>7710</v>
      </c>
      <c r="C409" s="17">
        <v>35</v>
      </c>
      <c r="D409" s="30" t="s">
        <v>6997</v>
      </c>
      <c r="E409" s="33">
        <v>1.3930499128851239E-2</v>
      </c>
      <c r="F409" s="33">
        <v>7.4674094609410227E-2</v>
      </c>
      <c r="G409" s="33">
        <v>-0.92532590539058979</v>
      </c>
      <c r="H409" s="33">
        <f t="shared" si="12"/>
        <v>-6.1656092392427455</v>
      </c>
      <c r="I409" s="34">
        <v>-0.74206345953643493</v>
      </c>
      <c r="J409" s="15" t="s">
        <v>2024</v>
      </c>
      <c r="K409" s="40">
        <v>-23.6</v>
      </c>
      <c r="L409" s="16">
        <f t="shared" si="13"/>
        <v>407</v>
      </c>
      <c r="M409" s="47" t="s">
        <v>303</v>
      </c>
      <c r="N409" s="17" t="s">
        <v>7720</v>
      </c>
    </row>
    <row r="410" spans="1:14" s="14" customFormat="1" x14ac:dyDescent="0.3">
      <c r="A410" s="17">
        <v>408</v>
      </c>
      <c r="B410" s="17" t="s">
        <v>7710</v>
      </c>
      <c r="C410" s="17">
        <v>35</v>
      </c>
      <c r="D410" s="30" t="s">
        <v>6998</v>
      </c>
      <c r="E410" s="33">
        <v>8.4531354557848028E-3</v>
      </c>
      <c r="F410" s="33">
        <v>4.5312822672958164E-2</v>
      </c>
      <c r="G410" s="33">
        <v>-0.95468717732704178</v>
      </c>
      <c r="H410" s="33">
        <f t="shared" si="12"/>
        <v>-6.8862977163473387</v>
      </c>
      <c r="I410" s="34">
        <v>-0.88493311035348032</v>
      </c>
      <c r="J410" s="15" t="s">
        <v>2023</v>
      </c>
      <c r="K410" s="40">
        <v>-25.2</v>
      </c>
      <c r="L410" s="16">
        <f t="shared" si="13"/>
        <v>408</v>
      </c>
      <c r="M410" s="47" t="s">
        <v>304</v>
      </c>
      <c r="N410" s="17" t="s">
        <v>7711</v>
      </c>
    </row>
    <row r="411" spans="1:14" s="14" customFormat="1" x14ac:dyDescent="0.3">
      <c r="A411" s="17">
        <v>409</v>
      </c>
      <c r="B411" s="17" t="s">
        <v>7710</v>
      </c>
      <c r="C411" s="17">
        <v>35</v>
      </c>
      <c r="D411" s="30" t="s">
        <v>6999</v>
      </c>
      <c r="E411" s="33">
        <v>8.2510058672474382E-4</v>
      </c>
      <c r="F411" s="33">
        <v>4.4229312033591357E-3</v>
      </c>
      <c r="G411" s="33">
        <v>-0.99557706879664087</v>
      </c>
      <c r="H411" s="33">
        <f t="shared" si="12"/>
        <v>-10.243142372768963</v>
      </c>
      <c r="I411" s="34">
        <v>-1.55039570500576</v>
      </c>
      <c r="J411" s="15" t="s">
        <v>2020</v>
      </c>
      <c r="K411" s="40">
        <v>-25.7</v>
      </c>
      <c r="L411" s="16">
        <f t="shared" si="13"/>
        <v>409</v>
      </c>
      <c r="M411" s="47" t="s">
        <v>305</v>
      </c>
      <c r="N411" s="17" t="s">
        <v>7711</v>
      </c>
    </row>
    <row r="412" spans="1:14" s="14" customFormat="1" x14ac:dyDescent="0.3">
      <c r="A412" s="17">
        <v>410</v>
      </c>
      <c r="B412" s="17" t="s">
        <v>7710</v>
      </c>
      <c r="C412" s="17">
        <v>36</v>
      </c>
      <c r="D412" s="30" t="s">
        <v>7000</v>
      </c>
      <c r="E412" s="33">
        <v>9.3902639532763565E-2</v>
      </c>
      <c r="F412" s="33">
        <v>0.50336276709714523</v>
      </c>
      <c r="G412" s="33">
        <v>-0.49663723290285477</v>
      </c>
      <c r="H412" s="33">
        <f t="shared" si="12"/>
        <v>-3.4126904782502314</v>
      </c>
      <c r="I412" s="34">
        <v>-0.19632344203146054</v>
      </c>
      <c r="J412" s="15" t="s">
        <v>2021</v>
      </c>
      <c r="K412" s="40">
        <v>-28.1</v>
      </c>
      <c r="L412" s="16">
        <f t="shared" si="13"/>
        <v>410</v>
      </c>
      <c r="M412" s="47" t="s">
        <v>250</v>
      </c>
      <c r="N412" s="17" t="s">
        <v>7720</v>
      </c>
    </row>
    <row r="413" spans="1:14" s="14" customFormat="1" x14ac:dyDescent="0.3">
      <c r="A413" s="17">
        <v>411</v>
      </c>
      <c r="B413" s="17" t="s">
        <v>7710</v>
      </c>
      <c r="C413" s="17">
        <v>36</v>
      </c>
      <c r="D413" s="30" t="s">
        <v>7001</v>
      </c>
      <c r="E413" s="33">
        <v>0.20853787811563218</v>
      </c>
      <c r="F413" s="33">
        <v>1.1178621164980851</v>
      </c>
      <c r="G413" s="33">
        <v>6.9510503909943197E-3</v>
      </c>
      <c r="H413" s="33">
        <f t="shared" si="12"/>
        <v>-2.2616186411628858</v>
      </c>
      <c r="I413" s="34">
        <v>4.214275220269708E-2</v>
      </c>
      <c r="J413" s="15" t="s">
        <v>2025</v>
      </c>
      <c r="K413" s="40">
        <v>-24.3</v>
      </c>
      <c r="L413" s="16">
        <f t="shared" si="13"/>
        <v>411</v>
      </c>
      <c r="M413" s="47" t="s">
        <v>251</v>
      </c>
      <c r="N413" s="17" t="s">
        <v>7711</v>
      </c>
    </row>
    <row r="414" spans="1:14" s="14" customFormat="1" x14ac:dyDescent="0.3">
      <c r="A414" s="17">
        <v>412</v>
      </c>
      <c r="B414" s="17" t="s">
        <v>7710</v>
      </c>
      <c r="C414" s="17">
        <v>36</v>
      </c>
      <c r="D414" s="30" t="s">
        <v>7002</v>
      </c>
      <c r="E414" s="33">
        <v>1.9941389992788171E-2</v>
      </c>
      <c r="F414" s="33">
        <v>0.1068953258021134</v>
      </c>
      <c r="G414" s="33">
        <v>-0.89310467419788664</v>
      </c>
      <c r="H414" s="33">
        <f t="shared" si="12"/>
        <v>-5.6480902150531156</v>
      </c>
      <c r="I414" s="34">
        <v>-0.6394702245589593</v>
      </c>
      <c r="J414" s="15" t="s">
        <v>2021</v>
      </c>
      <c r="K414" s="40">
        <v>-27.8</v>
      </c>
      <c r="L414" s="16">
        <f t="shared" si="13"/>
        <v>412</v>
      </c>
      <c r="M414" s="47" t="s">
        <v>252</v>
      </c>
      <c r="N414" s="17" t="s">
        <v>7711</v>
      </c>
    </row>
    <row r="415" spans="1:14" s="14" customFormat="1" x14ac:dyDescent="0.3">
      <c r="A415" s="17">
        <v>413</v>
      </c>
      <c r="B415" s="17" t="s">
        <v>7710</v>
      </c>
      <c r="C415" s="17">
        <v>36</v>
      </c>
      <c r="D415" s="30" t="s">
        <v>7003</v>
      </c>
      <c r="E415" s="33">
        <v>5.3092136586651226E-2</v>
      </c>
      <c r="F415" s="33">
        <v>0.28459907960342123</v>
      </c>
      <c r="G415" s="33">
        <v>-0.71540092039657877</v>
      </c>
      <c r="H415" s="33">
        <f t="shared" si="12"/>
        <v>-4.2353579887737709</v>
      </c>
      <c r="I415" s="34">
        <v>-0.35940946838119014</v>
      </c>
      <c r="J415" s="15" t="s">
        <v>2025</v>
      </c>
      <c r="K415" s="40">
        <v>-25.1</v>
      </c>
      <c r="L415" s="16">
        <f t="shared" si="13"/>
        <v>413</v>
      </c>
      <c r="M415" s="47" t="s">
        <v>254</v>
      </c>
      <c r="N415" s="17" t="s">
        <v>7711</v>
      </c>
    </row>
    <row r="416" spans="1:14" s="14" customFormat="1" x14ac:dyDescent="0.3">
      <c r="A416" s="17">
        <v>414</v>
      </c>
      <c r="B416" s="17" t="s">
        <v>7710</v>
      </c>
      <c r="C416" s="17">
        <v>36</v>
      </c>
      <c r="D416" s="30" t="s">
        <v>7004</v>
      </c>
      <c r="E416" s="33">
        <v>7.4474240423532928E-2</v>
      </c>
      <c r="F416" s="33">
        <v>0.39921731618596112</v>
      </c>
      <c r="G416" s="33">
        <v>-0.60078268381403888</v>
      </c>
      <c r="H416" s="33">
        <f t="shared" si="12"/>
        <v>-3.7471146855367841</v>
      </c>
      <c r="I416" s="34">
        <v>-0.26261986723830183</v>
      </c>
      <c r="J416" s="15" t="s">
        <v>2021</v>
      </c>
      <c r="K416" s="40">
        <v>-28.2</v>
      </c>
      <c r="L416" s="16">
        <f t="shared" si="13"/>
        <v>414</v>
      </c>
      <c r="M416" s="47" t="s">
        <v>255</v>
      </c>
      <c r="N416" s="17" t="s">
        <v>7720</v>
      </c>
    </row>
    <row r="417" spans="1:14" s="14" customFormat="1" x14ac:dyDescent="0.3">
      <c r="A417" s="17">
        <v>415</v>
      </c>
      <c r="B417" s="17" t="s">
        <v>7710</v>
      </c>
      <c r="C417" s="17">
        <v>36</v>
      </c>
      <c r="D417" s="30" t="s">
        <v>7005</v>
      </c>
      <c r="E417" s="33">
        <v>0.12703838429117265</v>
      </c>
      <c r="F417" s="33">
        <v>0.68098610393208003</v>
      </c>
      <c r="G417" s="33">
        <v>-0.31901389606791997</v>
      </c>
      <c r="H417" s="33">
        <f t="shared" si="12"/>
        <v>-2.9766636257662697</v>
      </c>
      <c r="I417" s="34">
        <v>-0.10988525668470334</v>
      </c>
      <c r="J417" s="15" t="s">
        <v>2026</v>
      </c>
      <c r="K417" s="40">
        <v>-24.1</v>
      </c>
      <c r="L417" s="16">
        <f t="shared" si="13"/>
        <v>415</v>
      </c>
      <c r="M417" s="47" t="s">
        <v>257</v>
      </c>
      <c r="N417" s="17" t="s">
        <v>7711</v>
      </c>
    </row>
    <row r="418" spans="1:14" s="14" customFormat="1" x14ac:dyDescent="0.3">
      <c r="A418" s="17">
        <v>416</v>
      </c>
      <c r="B418" s="17" t="s">
        <v>7710</v>
      </c>
      <c r="C418" s="17">
        <v>36</v>
      </c>
      <c r="D418" s="30" t="s">
        <v>7006</v>
      </c>
      <c r="E418" s="33">
        <v>3.3367473851866329E-2</v>
      </c>
      <c r="F418" s="33">
        <v>0.17886551488530633</v>
      </c>
      <c r="G418" s="33">
        <v>-0.82113448511469367</v>
      </c>
      <c r="H418" s="33">
        <f t="shared" si="12"/>
        <v>-4.9054137210949769</v>
      </c>
      <c r="I418" s="34">
        <v>-0.49224165808025905</v>
      </c>
      <c r="J418" s="15" t="s">
        <v>2021</v>
      </c>
      <c r="K418" s="40">
        <v>-27.4</v>
      </c>
      <c r="L418" s="16">
        <f t="shared" si="13"/>
        <v>416</v>
      </c>
      <c r="M418" s="47" t="s">
        <v>259</v>
      </c>
      <c r="N418" s="17" t="s">
        <v>7711</v>
      </c>
    </row>
    <row r="419" spans="1:14" s="14" customFormat="1" x14ac:dyDescent="0.3">
      <c r="A419" s="17">
        <v>417</v>
      </c>
      <c r="B419" s="17" t="s">
        <v>7710</v>
      </c>
      <c r="C419" s="17">
        <v>36</v>
      </c>
      <c r="D419" s="30" t="s">
        <v>7007</v>
      </c>
      <c r="E419" s="33">
        <v>7.2403992805544853E-2</v>
      </c>
      <c r="F419" s="33">
        <v>0.38811980524535378</v>
      </c>
      <c r="G419" s="33">
        <v>-0.61188019475464617</v>
      </c>
      <c r="H419" s="33">
        <f t="shared" si="12"/>
        <v>-3.7877869311137058</v>
      </c>
      <c r="I419" s="34">
        <v>-0.27068275391975022</v>
      </c>
      <c r="J419" s="15" t="s">
        <v>2025</v>
      </c>
      <c r="K419" s="40">
        <v>-24.8</v>
      </c>
      <c r="L419" s="16">
        <f t="shared" si="13"/>
        <v>417</v>
      </c>
      <c r="M419" s="47" t="s">
        <v>260</v>
      </c>
      <c r="N419" s="17" t="s">
        <v>7711</v>
      </c>
    </row>
    <row r="420" spans="1:14" s="14" customFormat="1" x14ac:dyDescent="0.3">
      <c r="A420" s="17">
        <v>418</v>
      </c>
      <c r="B420" s="17" t="s">
        <v>7710</v>
      </c>
      <c r="C420" s="17">
        <v>36</v>
      </c>
      <c r="D420" s="30" t="s">
        <v>7008</v>
      </c>
      <c r="E420" s="33">
        <v>2.4873531275881839E-2</v>
      </c>
      <c r="F420" s="33">
        <v>0.13333394665798262</v>
      </c>
      <c r="G420" s="33">
        <v>-0.86666605334201741</v>
      </c>
      <c r="H420" s="33">
        <f t="shared" ref="H420:H483" si="14">LOG(E420,2)</f>
        <v>-5.3292448493871483</v>
      </c>
      <c r="I420" s="34">
        <v>-0.57626215685078253</v>
      </c>
      <c r="J420" s="15" t="s">
        <v>1897</v>
      </c>
      <c r="K420" s="40">
        <v>-25.5</v>
      </c>
      <c r="L420" s="16">
        <f t="shared" si="13"/>
        <v>418</v>
      </c>
      <c r="M420" s="47" t="s">
        <v>261</v>
      </c>
      <c r="N420" s="17" t="s">
        <v>7720</v>
      </c>
    </row>
    <row r="421" spans="1:14" s="14" customFormat="1" x14ac:dyDescent="0.3">
      <c r="A421" s="17">
        <v>419</v>
      </c>
      <c r="B421" s="17" t="s">
        <v>7710</v>
      </c>
      <c r="C421" s="17">
        <v>36</v>
      </c>
      <c r="D421" s="30" t="s">
        <v>7009</v>
      </c>
      <c r="E421" s="33">
        <v>7.4556636463809237E-2</v>
      </c>
      <c r="F421" s="33">
        <v>0.39965899811351613</v>
      </c>
      <c r="G421" s="33">
        <v>-0.60034100188648387</v>
      </c>
      <c r="H421" s="33">
        <f t="shared" si="14"/>
        <v>-3.7455194138281236</v>
      </c>
      <c r="I421" s="34">
        <v>-0.26230361976215194</v>
      </c>
      <c r="J421" s="15" t="s">
        <v>2027</v>
      </c>
      <c r="K421" s="40">
        <v>-23.4</v>
      </c>
      <c r="L421" s="16">
        <f t="shared" si="13"/>
        <v>419</v>
      </c>
      <c r="M421" s="47" t="s">
        <v>262</v>
      </c>
      <c r="N421" s="17" t="s">
        <v>7711</v>
      </c>
    </row>
    <row r="422" spans="1:14" s="14" customFormat="1" x14ac:dyDescent="0.3">
      <c r="A422" s="17">
        <v>420</v>
      </c>
      <c r="B422" s="17" t="s">
        <v>7710</v>
      </c>
      <c r="C422" s="17">
        <v>36</v>
      </c>
      <c r="D422" s="30" t="s">
        <v>7010</v>
      </c>
      <c r="E422" s="33">
        <v>0.1557110209167798</v>
      </c>
      <c r="F422" s="33">
        <v>0.83468506046461544</v>
      </c>
      <c r="G422" s="33">
        <v>-0.16531493953538456</v>
      </c>
      <c r="H422" s="33">
        <f t="shared" si="14"/>
        <v>-2.6830570357671877</v>
      </c>
      <c r="I422" s="34">
        <v>-5.1680536721261383E-2</v>
      </c>
      <c r="J422" s="15" t="s">
        <v>1897</v>
      </c>
      <c r="K422" s="40">
        <v>-25.5</v>
      </c>
      <c r="L422" s="16">
        <f t="shared" si="13"/>
        <v>420</v>
      </c>
      <c r="M422" s="47" t="s">
        <v>264</v>
      </c>
      <c r="N422" s="17" t="s">
        <v>7711</v>
      </c>
    </row>
    <row r="423" spans="1:14" s="14" customFormat="1" x14ac:dyDescent="0.3">
      <c r="A423" s="17">
        <v>421</v>
      </c>
      <c r="B423" s="17" t="s">
        <v>7710</v>
      </c>
      <c r="C423" s="17">
        <v>36</v>
      </c>
      <c r="D423" s="30" t="s">
        <v>7011</v>
      </c>
      <c r="E423" s="33">
        <v>5.0056450231004843E-2</v>
      </c>
      <c r="F423" s="33">
        <v>0.26832635828674234</v>
      </c>
      <c r="G423" s="33">
        <v>-0.73167364171325766</v>
      </c>
      <c r="H423" s="33">
        <f t="shared" si="14"/>
        <v>-4.3203002042959886</v>
      </c>
      <c r="I423" s="34">
        <v>-0.37624845645553978</v>
      </c>
      <c r="J423" s="15" t="s">
        <v>2028</v>
      </c>
      <c r="K423" s="40">
        <v>-24.1</v>
      </c>
      <c r="L423" s="16">
        <f t="shared" si="13"/>
        <v>421</v>
      </c>
      <c r="M423" s="47" t="s">
        <v>265</v>
      </c>
      <c r="N423" s="17" t="s">
        <v>7711</v>
      </c>
    </row>
    <row r="424" spans="1:14" s="14" customFormat="1" x14ac:dyDescent="0.3">
      <c r="A424" s="17">
        <v>422</v>
      </c>
      <c r="B424" s="17" t="s">
        <v>7710</v>
      </c>
      <c r="C424" s="17">
        <v>37</v>
      </c>
      <c r="D424" s="30" t="s">
        <v>7012</v>
      </c>
      <c r="E424" s="33">
        <v>0.15232363405379412</v>
      </c>
      <c r="F424" s="33">
        <v>0.81652705731299935</v>
      </c>
      <c r="G424" s="33">
        <v>-0.18347294268700065</v>
      </c>
      <c r="H424" s="33">
        <f t="shared" si="14"/>
        <v>-2.7147882916905393</v>
      </c>
      <c r="I424" s="34">
        <v>-5.797095705928159E-2</v>
      </c>
      <c r="J424" s="15" t="s">
        <v>2029</v>
      </c>
      <c r="K424" s="40">
        <v>-22</v>
      </c>
      <c r="L424" s="16">
        <f t="shared" si="13"/>
        <v>422</v>
      </c>
      <c r="M424" s="47" t="s">
        <v>94</v>
      </c>
      <c r="N424" s="17" t="s">
        <v>7711</v>
      </c>
    </row>
    <row r="425" spans="1:14" s="14" customFormat="1" x14ac:dyDescent="0.3">
      <c r="A425" s="17">
        <v>423</v>
      </c>
      <c r="B425" s="17" t="s">
        <v>7710</v>
      </c>
      <c r="C425" s="17">
        <v>37</v>
      </c>
      <c r="D425" s="30" t="s">
        <v>7013</v>
      </c>
      <c r="E425" s="33">
        <v>0.21701408156965618</v>
      </c>
      <c r="F425" s="33">
        <v>1.1632985946026992</v>
      </c>
      <c r="G425" s="33">
        <v>9.6307176011077092E-3</v>
      </c>
      <c r="H425" s="33">
        <f t="shared" si="14"/>
        <v>-2.204139435850855</v>
      </c>
      <c r="I425" s="34">
        <v>5.7212417600522855E-2</v>
      </c>
      <c r="J425" s="15" t="s">
        <v>2030</v>
      </c>
      <c r="K425" s="40">
        <v>-21.3</v>
      </c>
      <c r="L425" s="16">
        <f t="shared" si="13"/>
        <v>423</v>
      </c>
      <c r="M425" s="47" t="s">
        <v>95</v>
      </c>
      <c r="N425" s="17" t="s">
        <v>7711</v>
      </c>
    </row>
    <row r="426" spans="1:14" s="14" customFormat="1" x14ac:dyDescent="0.3">
      <c r="A426" s="17">
        <v>424</v>
      </c>
      <c r="B426" s="17" t="s">
        <v>7710</v>
      </c>
      <c r="C426" s="17">
        <v>37</v>
      </c>
      <c r="D426" s="30" t="s">
        <v>7014</v>
      </c>
      <c r="E426" s="33">
        <v>0.63727123424237875</v>
      </c>
      <c r="F426" s="33">
        <v>3.4160766242117608</v>
      </c>
      <c r="G426" s="33">
        <v>0.1424908262501145</v>
      </c>
      <c r="H426" s="33">
        <f t="shared" si="14"/>
        <v>-0.65002055441424222</v>
      </c>
      <c r="I426" s="34">
        <v>0.46466501553668543</v>
      </c>
      <c r="J426" s="15" t="s">
        <v>2027</v>
      </c>
      <c r="K426" s="40">
        <v>-23.1</v>
      </c>
      <c r="L426" s="16">
        <f t="shared" si="13"/>
        <v>424</v>
      </c>
      <c r="M426" s="47" t="s">
        <v>97</v>
      </c>
      <c r="N426" s="17" t="s">
        <v>7720</v>
      </c>
    </row>
    <row r="427" spans="1:14" s="14" customFormat="1" x14ac:dyDescent="0.3">
      <c r="A427" s="17">
        <v>425</v>
      </c>
      <c r="B427" s="17" t="s">
        <v>7710</v>
      </c>
      <c r="C427" s="17">
        <v>37</v>
      </c>
      <c r="D427" s="30" t="s">
        <v>7015</v>
      </c>
      <c r="E427" s="33">
        <v>6.0442437379341046E-2</v>
      </c>
      <c r="F427" s="33">
        <v>0.32400018445429996</v>
      </c>
      <c r="G427" s="33">
        <v>-0.6759998155457001</v>
      </c>
      <c r="H427" s="33">
        <f t="shared" si="14"/>
        <v>-4.0482943505131024</v>
      </c>
      <c r="I427" s="34">
        <v>-0.32232587744292523</v>
      </c>
      <c r="J427" s="15" t="s">
        <v>2031</v>
      </c>
      <c r="K427" s="40">
        <v>-21.9</v>
      </c>
      <c r="L427" s="16">
        <f t="shared" si="13"/>
        <v>425</v>
      </c>
      <c r="M427" s="47" t="s">
        <v>99</v>
      </c>
      <c r="N427" s="17" t="s">
        <v>7711</v>
      </c>
    </row>
    <row r="428" spans="1:14" s="14" customFormat="1" x14ac:dyDescent="0.3">
      <c r="A428" s="17">
        <v>426</v>
      </c>
      <c r="B428" s="17" t="s">
        <v>7710</v>
      </c>
      <c r="C428" s="17">
        <v>37</v>
      </c>
      <c r="D428" s="30" t="s">
        <v>7016</v>
      </c>
      <c r="E428" s="33">
        <v>0.20114438469773765</v>
      </c>
      <c r="F428" s="33">
        <v>1.0782294786525066</v>
      </c>
      <c r="G428" s="33">
        <v>4.613671163656922E-3</v>
      </c>
      <c r="H428" s="33">
        <f t="shared" si="14"/>
        <v>-2.3136966317525798</v>
      </c>
      <c r="I428" s="34">
        <v>2.8489155419000003E-2</v>
      </c>
      <c r="J428" s="15" t="s">
        <v>2032</v>
      </c>
      <c r="K428" s="40">
        <v>-22.5</v>
      </c>
      <c r="L428" s="16">
        <f t="shared" si="13"/>
        <v>426</v>
      </c>
      <c r="M428" s="47" t="s">
        <v>101</v>
      </c>
      <c r="N428" s="17" t="s">
        <v>7711</v>
      </c>
    </row>
    <row r="429" spans="1:14" s="14" customFormat="1" x14ac:dyDescent="0.3">
      <c r="A429" s="17">
        <v>427</v>
      </c>
      <c r="B429" s="17" t="s">
        <v>7710</v>
      </c>
      <c r="C429" s="17">
        <v>37</v>
      </c>
      <c r="D429" s="30" t="s">
        <v>7017</v>
      </c>
      <c r="E429" s="33">
        <v>0.24891153019394763</v>
      </c>
      <c r="F429" s="33">
        <v>1.3342840757643899</v>
      </c>
      <c r="G429" s="33">
        <v>1.9714777950580832E-2</v>
      </c>
      <c r="H429" s="33">
        <f t="shared" si="14"/>
        <v>-2.0062950338398235</v>
      </c>
      <c r="I429" s="34">
        <v>0.10908246213148187</v>
      </c>
      <c r="J429" s="15" t="s">
        <v>2030</v>
      </c>
      <c r="K429" s="40">
        <v>-21.7</v>
      </c>
      <c r="L429" s="16">
        <f t="shared" si="13"/>
        <v>427</v>
      </c>
      <c r="M429" s="47" t="s">
        <v>103</v>
      </c>
      <c r="N429" s="17" t="s">
        <v>7711</v>
      </c>
    </row>
    <row r="430" spans="1:14" s="14" customFormat="1" x14ac:dyDescent="0.3">
      <c r="A430" s="17">
        <v>428</v>
      </c>
      <c r="B430" s="17" t="s">
        <v>7710</v>
      </c>
      <c r="C430" s="17">
        <v>37</v>
      </c>
      <c r="D430" s="30" t="s">
        <v>7018</v>
      </c>
      <c r="E430" s="33">
        <v>0.43835646500598402</v>
      </c>
      <c r="F430" s="33">
        <v>2.3497989438661864</v>
      </c>
      <c r="G430" s="33">
        <v>7.9605905233147686E-2</v>
      </c>
      <c r="H430" s="33">
        <f t="shared" si="14"/>
        <v>-1.1898235694874537</v>
      </c>
      <c r="I430" s="34">
        <v>0.32314164593317141</v>
      </c>
      <c r="J430" s="15" t="s">
        <v>1897</v>
      </c>
      <c r="K430" s="40">
        <v>-24.8</v>
      </c>
      <c r="L430" s="16">
        <f t="shared" si="13"/>
        <v>428</v>
      </c>
      <c r="M430" s="47" t="s">
        <v>105</v>
      </c>
      <c r="N430" s="17" t="s">
        <v>7720</v>
      </c>
    </row>
    <row r="431" spans="1:14" s="14" customFormat="1" x14ac:dyDescent="0.3">
      <c r="A431" s="17">
        <v>429</v>
      </c>
      <c r="B431" s="17" t="s">
        <v>7710</v>
      </c>
      <c r="C431" s="17">
        <v>37</v>
      </c>
      <c r="D431" s="30" t="s">
        <v>7019</v>
      </c>
      <c r="E431" s="33">
        <v>4.5733336918049837E-2</v>
      </c>
      <c r="F431" s="33">
        <v>0.24515241673929228</v>
      </c>
      <c r="G431" s="33">
        <v>-0.75484758326070778</v>
      </c>
      <c r="H431" s="33">
        <f t="shared" si="14"/>
        <v>-4.4506100010150123</v>
      </c>
      <c r="I431" s="34">
        <v>-0.4020811369364089</v>
      </c>
      <c r="J431" s="15" t="s">
        <v>2033</v>
      </c>
      <c r="K431" s="40">
        <v>-21.3</v>
      </c>
      <c r="L431" s="16">
        <f t="shared" si="13"/>
        <v>429</v>
      </c>
      <c r="M431" s="47" t="s">
        <v>106</v>
      </c>
      <c r="N431" s="17" t="s">
        <v>7711</v>
      </c>
    </row>
    <row r="432" spans="1:14" s="14" customFormat="1" x14ac:dyDescent="0.3">
      <c r="A432" s="17">
        <v>430</v>
      </c>
      <c r="B432" s="17" t="s">
        <v>7710</v>
      </c>
      <c r="C432" s="17">
        <v>37</v>
      </c>
      <c r="D432" s="30" t="s">
        <v>7020</v>
      </c>
      <c r="E432" s="33">
        <v>3.6710393647282916E-2</v>
      </c>
      <c r="F432" s="33">
        <v>0.19678515342557978</v>
      </c>
      <c r="G432" s="33">
        <v>-0.80321484657442022</v>
      </c>
      <c r="H432" s="33">
        <f t="shared" si="14"/>
        <v>-4.7676676051673379</v>
      </c>
      <c r="I432" s="34">
        <v>-0.46493479789144276</v>
      </c>
      <c r="J432" s="15" t="s">
        <v>2034</v>
      </c>
      <c r="K432" s="40">
        <v>-23.1</v>
      </c>
      <c r="L432" s="16">
        <f t="shared" si="13"/>
        <v>430</v>
      </c>
      <c r="M432" s="47" t="s">
        <v>107</v>
      </c>
      <c r="N432" s="17" t="s">
        <v>7711</v>
      </c>
    </row>
    <row r="433" spans="1:14" s="14" customFormat="1" x14ac:dyDescent="0.3">
      <c r="A433" s="17">
        <v>431</v>
      </c>
      <c r="B433" s="17" t="s">
        <v>7710</v>
      </c>
      <c r="C433" s="17">
        <v>37</v>
      </c>
      <c r="D433" s="30" t="s">
        <v>7021</v>
      </c>
      <c r="E433" s="33">
        <v>8.8635896867118591E-2</v>
      </c>
      <c r="F433" s="33">
        <v>0.47513052384009963</v>
      </c>
      <c r="G433" s="33">
        <v>-0.52486947615990043</v>
      </c>
      <c r="H433" s="33">
        <f t="shared" si="14"/>
        <v>-3.4959650920797758</v>
      </c>
      <c r="I433" s="34">
        <v>-0.212831843896785</v>
      </c>
      <c r="J433" s="15" t="s">
        <v>2035</v>
      </c>
      <c r="K433" s="40">
        <v>-26.1</v>
      </c>
      <c r="L433" s="16">
        <f t="shared" si="13"/>
        <v>431</v>
      </c>
      <c r="M433" s="47" t="s">
        <v>109</v>
      </c>
      <c r="N433" s="17" t="s">
        <v>7711</v>
      </c>
    </row>
    <row r="434" spans="1:14" s="14" customFormat="1" x14ac:dyDescent="0.3">
      <c r="A434" s="17">
        <v>432</v>
      </c>
      <c r="B434" s="17" t="s">
        <v>7710</v>
      </c>
      <c r="C434" s="17">
        <v>37</v>
      </c>
      <c r="D434" s="30" t="s">
        <v>7022</v>
      </c>
      <c r="E434" s="33">
        <v>0.12144008061082176</v>
      </c>
      <c r="F434" s="33">
        <v>0.65097653609018424</v>
      </c>
      <c r="G434" s="33">
        <v>-0.34902346390981576</v>
      </c>
      <c r="H434" s="33">
        <f t="shared" si="14"/>
        <v>-3.0416834413731717</v>
      </c>
      <c r="I434" s="34">
        <v>-0.12277481805144988</v>
      </c>
      <c r="J434" s="15" t="s">
        <v>2034</v>
      </c>
      <c r="K434" s="40">
        <v>-23.7</v>
      </c>
      <c r="L434" s="16">
        <f t="shared" si="13"/>
        <v>432</v>
      </c>
      <c r="M434" s="47" t="s">
        <v>111</v>
      </c>
      <c r="N434" s="17" t="s">
        <v>7720</v>
      </c>
    </row>
    <row r="435" spans="1:14" s="14" customFormat="1" x14ac:dyDescent="0.3">
      <c r="A435" s="17">
        <v>433</v>
      </c>
      <c r="B435" s="17" t="s">
        <v>7710</v>
      </c>
      <c r="C435" s="17">
        <v>37</v>
      </c>
      <c r="D435" s="30" t="s">
        <v>7023</v>
      </c>
      <c r="E435" s="33">
        <v>1.2273356338241063E-2</v>
      </c>
      <c r="F435" s="33">
        <v>6.5791021836300562E-2</v>
      </c>
      <c r="G435" s="33">
        <v>-0.93420897816369941</v>
      </c>
      <c r="H435" s="33">
        <f t="shared" si="14"/>
        <v>-6.3483263596498443</v>
      </c>
      <c r="I435" s="34">
        <v>-0.7782853945613093</v>
      </c>
      <c r="J435" s="15" t="s">
        <v>2035</v>
      </c>
      <c r="K435" s="40">
        <v>-24.3</v>
      </c>
      <c r="L435" s="16">
        <f t="shared" si="13"/>
        <v>433</v>
      </c>
      <c r="M435" s="47" t="s">
        <v>113</v>
      </c>
      <c r="N435" s="17" t="s">
        <v>7711</v>
      </c>
    </row>
    <row r="436" spans="1:14" s="14" customFormat="1" x14ac:dyDescent="0.3">
      <c r="A436" s="17">
        <v>434</v>
      </c>
      <c r="B436" s="17" t="s">
        <v>7710</v>
      </c>
      <c r="C436" s="17">
        <v>38</v>
      </c>
      <c r="D436" s="30" t="s">
        <v>7024</v>
      </c>
      <c r="E436" s="33">
        <v>4.5941659865104317E-2</v>
      </c>
      <c r="F436" s="33">
        <v>0.24626912672317497</v>
      </c>
      <c r="G436" s="33">
        <v>-0.75373087327682509</v>
      </c>
      <c r="H436" s="33">
        <f t="shared" si="14"/>
        <v>-4.4440532077673272</v>
      </c>
      <c r="I436" s="34">
        <v>-0.40078131490298352</v>
      </c>
      <c r="J436" s="15" t="s">
        <v>2032</v>
      </c>
      <c r="K436" s="40">
        <v>-22.1</v>
      </c>
      <c r="L436" s="16">
        <f t="shared" si="13"/>
        <v>434</v>
      </c>
      <c r="M436" s="47" t="s">
        <v>56</v>
      </c>
      <c r="N436" s="17" t="s">
        <v>7720</v>
      </c>
    </row>
    <row r="437" spans="1:14" s="14" customFormat="1" x14ac:dyDescent="0.3">
      <c r="A437" s="17">
        <v>435</v>
      </c>
      <c r="B437" s="17" t="s">
        <v>7710</v>
      </c>
      <c r="C437" s="17">
        <v>38</v>
      </c>
      <c r="D437" s="30" t="s">
        <v>7025</v>
      </c>
      <c r="E437" s="33">
        <v>0.12989123215845055</v>
      </c>
      <c r="F437" s="33">
        <v>0.69627872407274338</v>
      </c>
      <c r="G437" s="33">
        <v>-0.30372127592725662</v>
      </c>
      <c r="H437" s="33">
        <f t="shared" si="14"/>
        <v>-2.9446240447669774</v>
      </c>
      <c r="I437" s="34">
        <v>-0.10353371382656906</v>
      </c>
      <c r="J437" s="15" t="s">
        <v>2032</v>
      </c>
      <c r="K437" s="40">
        <v>-22.1</v>
      </c>
      <c r="L437" s="16">
        <f t="shared" si="13"/>
        <v>435</v>
      </c>
      <c r="M437" s="47" t="s">
        <v>58</v>
      </c>
      <c r="N437" s="17" t="s">
        <v>7711</v>
      </c>
    </row>
    <row r="438" spans="1:14" s="14" customFormat="1" x14ac:dyDescent="0.3">
      <c r="A438" s="17">
        <v>436</v>
      </c>
      <c r="B438" s="17" t="s">
        <v>7710</v>
      </c>
      <c r="C438" s="17">
        <v>38</v>
      </c>
      <c r="D438" s="30" t="s">
        <v>7026</v>
      </c>
      <c r="E438" s="33">
        <v>0.18630123696286513</v>
      </c>
      <c r="F438" s="33">
        <v>0.99866315385659621</v>
      </c>
      <c r="G438" s="33">
        <v>-1.3368461434037915E-3</v>
      </c>
      <c r="H438" s="33">
        <f t="shared" si="14"/>
        <v>-2.4242908416799165</v>
      </c>
      <c r="I438" s="34">
        <v>-3.8259459093529678E-4</v>
      </c>
      <c r="J438" s="15" t="s">
        <v>2036</v>
      </c>
      <c r="K438" s="40">
        <v>-28.5</v>
      </c>
      <c r="L438" s="16">
        <f t="shared" si="13"/>
        <v>436</v>
      </c>
      <c r="M438" s="47" t="s">
        <v>60</v>
      </c>
      <c r="N438" s="17" t="s">
        <v>7711</v>
      </c>
    </row>
    <row r="439" spans="1:14" s="14" customFormat="1" x14ac:dyDescent="0.3">
      <c r="A439" s="17">
        <v>437</v>
      </c>
      <c r="B439" s="17" t="s">
        <v>7710</v>
      </c>
      <c r="C439" s="17">
        <v>38</v>
      </c>
      <c r="D439" s="30" t="s">
        <v>7027</v>
      </c>
      <c r="E439" s="33">
        <v>5.1454372997520089E-3</v>
      </c>
      <c r="F439" s="33">
        <v>2.7581988855854795E-2</v>
      </c>
      <c r="G439" s="33">
        <v>-0.97241801114414517</v>
      </c>
      <c r="H439" s="33">
        <f t="shared" si="14"/>
        <v>-7.6024905907549254</v>
      </c>
      <c r="I439" s="34">
        <v>-1.0269115506018294</v>
      </c>
      <c r="J439" s="15" t="s">
        <v>2037</v>
      </c>
      <c r="K439" s="40">
        <v>-23.4</v>
      </c>
      <c r="L439" s="16">
        <f t="shared" si="13"/>
        <v>437</v>
      </c>
      <c r="M439" s="47" t="s">
        <v>62</v>
      </c>
      <c r="N439" s="17" t="s">
        <v>7711</v>
      </c>
    </row>
    <row r="440" spans="1:14" s="14" customFormat="1" x14ac:dyDescent="0.3">
      <c r="A440" s="17">
        <v>438</v>
      </c>
      <c r="B440" s="17" t="s">
        <v>7710</v>
      </c>
      <c r="C440" s="17">
        <v>38</v>
      </c>
      <c r="D440" s="30" t="s">
        <v>7028</v>
      </c>
      <c r="E440" s="33">
        <v>9.0011006189830406E-2</v>
      </c>
      <c r="F440" s="33">
        <v>0.48250176321298005</v>
      </c>
      <c r="G440" s="33">
        <v>-0.51749823678702001</v>
      </c>
      <c r="H440" s="33">
        <f t="shared" si="14"/>
        <v>-3.473754770502822</v>
      </c>
      <c r="I440" s="34">
        <v>-0.2084288584335206</v>
      </c>
      <c r="J440" s="15" t="s">
        <v>2033</v>
      </c>
      <c r="K440" s="40">
        <v>-21.3</v>
      </c>
      <c r="L440" s="16">
        <f t="shared" si="13"/>
        <v>438</v>
      </c>
      <c r="M440" s="47" t="s">
        <v>64</v>
      </c>
      <c r="N440" s="17" t="s">
        <v>7720</v>
      </c>
    </row>
    <row r="441" spans="1:14" s="14" customFormat="1" x14ac:dyDescent="0.3">
      <c r="A441" s="17">
        <v>439</v>
      </c>
      <c r="B441" s="17" t="s">
        <v>7710</v>
      </c>
      <c r="C441" s="17">
        <v>38</v>
      </c>
      <c r="D441" s="30" t="s">
        <v>7029</v>
      </c>
      <c r="E441" s="33">
        <v>0.15827945236063978</v>
      </c>
      <c r="F441" s="33">
        <v>0.84845307343116882</v>
      </c>
      <c r="G441" s="33">
        <v>-0.15154692656883118</v>
      </c>
      <c r="H441" s="33">
        <f t="shared" si="14"/>
        <v>-2.6594541161115459</v>
      </c>
      <c r="I441" s="34">
        <v>-4.7001481905493983E-2</v>
      </c>
      <c r="J441" s="15" t="s">
        <v>2033</v>
      </c>
      <c r="K441" s="40">
        <v>-21.3</v>
      </c>
      <c r="L441" s="16">
        <f t="shared" si="13"/>
        <v>439</v>
      </c>
      <c r="M441" s="47" t="s">
        <v>66</v>
      </c>
      <c r="N441" s="17" t="s">
        <v>7711</v>
      </c>
    </row>
    <row r="442" spans="1:14" s="14" customFormat="1" x14ac:dyDescent="0.3">
      <c r="A442" s="17">
        <v>440</v>
      </c>
      <c r="B442" s="17" t="s">
        <v>7710</v>
      </c>
      <c r="C442" s="17">
        <v>38</v>
      </c>
      <c r="D442" s="30" t="s">
        <v>7030</v>
      </c>
      <c r="E442" s="33">
        <v>0.2096030499755962</v>
      </c>
      <c r="F442" s="33">
        <v>1.1235719437993552</v>
      </c>
      <c r="G442" s="33">
        <v>7.2877938542397682E-3</v>
      </c>
      <c r="H442" s="33">
        <f t="shared" si="14"/>
        <v>-2.2542683849172791</v>
      </c>
      <c r="I442" s="34">
        <v>4.4069812634522296E-2</v>
      </c>
      <c r="J442" s="15" t="s">
        <v>2038</v>
      </c>
      <c r="K442" s="40">
        <v>-24.7</v>
      </c>
      <c r="L442" s="16">
        <f t="shared" si="13"/>
        <v>440</v>
      </c>
      <c r="M442" s="47" t="s">
        <v>67</v>
      </c>
      <c r="N442" s="17" t="s">
        <v>7711</v>
      </c>
    </row>
    <row r="443" spans="1:14" s="14" customFormat="1" x14ac:dyDescent="0.3">
      <c r="A443" s="17">
        <v>441</v>
      </c>
      <c r="B443" s="17" t="s">
        <v>7710</v>
      </c>
      <c r="C443" s="17">
        <v>38</v>
      </c>
      <c r="D443" s="30" t="s">
        <v>7031</v>
      </c>
      <c r="E443" s="33">
        <v>8.1167047637337921E-3</v>
      </c>
      <c r="F443" s="33">
        <v>4.3509394303640411E-2</v>
      </c>
      <c r="G443" s="33">
        <v>-0.95649060569635957</v>
      </c>
      <c r="H443" s="33">
        <f t="shared" si="14"/>
        <v>-6.9448901466497635</v>
      </c>
      <c r="I443" s="34">
        <v>-0.89654850358338301</v>
      </c>
      <c r="J443" s="15" t="s">
        <v>2039</v>
      </c>
      <c r="K443" s="40">
        <v>-25.3</v>
      </c>
      <c r="L443" s="16">
        <f t="shared" si="13"/>
        <v>441</v>
      </c>
      <c r="M443" s="47" t="s">
        <v>69</v>
      </c>
      <c r="N443" s="17" t="s">
        <v>7711</v>
      </c>
    </row>
    <row r="444" spans="1:14" s="14" customFormat="1" x14ac:dyDescent="0.3">
      <c r="A444" s="17">
        <v>442</v>
      </c>
      <c r="B444" s="17" t="s">
        <v>7710</v>
      </c>
      <c r="C444" s="17">
        <v>38</v>
      </c>
      <c r="D444" s="30" t="s">
        <v>7032</v>
      </c>
      <c r="E444" s="33">
        <v>2.9048992203124957E-2</v>
      </c>
      <c r="F444" s="33">
        <v>0.15571640125884376</v>
      </c>
      <c r="G444" s="33">
        <v>-0.84428359874115622</v>
      </c>
      <c r="H444" s="33">
        <f t="shared" si="14"/>
        <v>-5.1053680767051404</v>
      </c>
      <c r="I444" s="34">
        <v>-0.5318807113923677</v>
      </c>
      <c r="J444" s="15" t="s">
        <v>2040</v>
      </c>
      <c r="K444" s="40">
        <v>-21.9</v>
      </c>
      <c r="L444" s="16">
        <f t="shared" si="13"/>
        <v>442</v>
      </c>
      <c r="M444" s="47" t="s">
        <v>70</v>
      </c>
      <c r="N444" s="17" t="s">
        <v>7720</v>
      </c>
    </row>
    <row r="445" spans="1:14" s="14" customFormat="1" x14ac:dyDescent="0.3">
      <c r="A445" s="17">
        <v>443</v>
      </c>
      <c r="B445" s="17" t="s">
        <v>7710</v>
      </c>
      <c r="C445" s="17">
        <v>38</v>
      </c>
      <c r="D445" s="30" t="s">
        <v>7033</v>
      </c>
      <c r="E445" s="33">
        <v>0.12450250468378823</v>
      </c>
      <c r="F445" s="33">
        <v>0.66739258427651305</v>
      </c>
      <c r="G445" s="33">
        <v>-0.33260741572348695</v>
      </c>
      <c r="H445" s="33">
        <f t="shared" si="14"/>
        <v>-3.0057533288306915</v>
      </c>
      <c r="I445" s="34">
        <v>-0.11565201423837282</v>
      </c>
      <c r="J445" s="15" t="s">
        <v>2041</v>
      </c>
      <c r="K445" s="40">
        <v>-21.8</v>
      </c>
      <c r="L445" s="16">
        <f t="shared" si="13"/>
        <v>443</v>
      </c>
      <c r="M445" s="47" t="s">
        <v>71</v>
      </c>
      <c r="N445" s="17" t="s">
        <v>7711</v>
      </c>
    </row>
    <row r="446" spans="1:14" s="14" customFormat="1" x14ac:dyDescent="0.3">
      <c r="A446" s="17">
        <v>444</v>
      </c>
      <c r="B446" s="17" t="s">
        <v>7710</v>
      </c>
      <c r="C446" s="17">
        <v>38</v>
      </c>
      <c r="D446" s="30" t="s">
        <v>7034</v>
      </c>
      <c r="E446" s="33">
        <v>4.7247208135842753E-2</v>
      </c>
      <c r="F446" s="33">
        <v>0.25326748580453501</v>
      </c>
      <c r="G446" s="33">
        <v>-0.74673251419546505</v>
      </c>
      <c r="H446" s="33">
        <f t="shared" si="14"/>
        <v>-4.4036271075854563</v>
      </c>
      <c r="I446" s="34">
        <v>-0.39276722421003551</v>
      </c>
      <c r="J446" s="15" t="s">
        <v>2038</v>
      </c>
      <c r="K446" s="40">
        <v>-25.3</v>
      </c>
      <c r="L446" s="16">
        <f t="shared" si="13"/>
        <v>444</v>
      </c>
      <c r="M446" s="47" t="s">
        <v>72</v>
      </c>
      <c r="N446" s="17" t="s">
        <v>7711</v>
      </c>
    </row>
    <row r="447" spans="1:14" s="14" customFormat="1" x14ac:dyDescent="0.3">
      <c r="A447" s="17">
        <v>445</v>
      </c>
      <c r="B447" s="17" t="s">
        <v>7710</v>
      </c>
      <c r="C447" s="17">
        <v>38</v>
      </c>
      <c r="D447" s="30" t="s">
        <v>7035</v>
      </c>
      <c r="E447" s="33">
        <v>9.4485623454220987E-4</v>
      </c>
      <c r="F447" s="33">
        <v>5.0648783792942541E-3</v>
      </c>
      <c r="G447" s="33">
        <v>-0.99493512162070574</v>
      </c>
      <c r="H447" s="33">
        <f t="shared" si="14"/>
        <v>-10.047617548090354</v>
      </c>
      <c r="I447" s="34">
        <v>-1.5116347641619081</v>
      </c>
      <c r="J447" s="15" t="s">
        <v>2039</v>
      </c>
      <c r="K447" s="40">
        <v>-24.1</v>
      </c>
      <c r="L447" s="16">
        <f t="shared" si="13"/>
        <v>445</v>
      </c>
      <c r="M447" s="47" t="s">
        <v>73</v>
      </c>
      <c r="N447" s="17" t="s">
        <v>7711</v>
      </c>
    </row>
    <row r="448" spans="1:14" s="14" customFormat="1" x14ac:dyDescent="0.3">
      <c r="A448" s="17">
        <v>446</v>
      </c>
      <c r="B448" s="17" t="s">
        <v>7710</v>
      </c>
      <c r="C448" s="17">
        <v>39</v>
      </c>
      <c r="D448" s="30" t="s">
        <v>7036</v>
      </c>
      <c r="E448" s="33">
        <v>2.5120388752047904E-2</v>
      </c>
      <c r="F448" s="33">
        <v>0.13465722002814401</v>
      </c>
      <c r="G448" s="33">
        <v>-0.86534277997185605</v>
      </c>
      <c r="H448" s="33">
        <f t="shared" si="14"/>
        <v>-5.314997398860795</v>
      </c>
      <c r="I448" s="34">
        <v>-0.57343773500084394</v>
      </c>
      <c r="J448" s="15" t="s">
        <v>2042</v>
      </c>
      <c r="K448" s="40">
        <v>-22</v>
      </c>
      <c r="L448" s="16">
        <f t="shared" si="13"/>
        <v>446</v>
      </c>
      <c r="M448" s="47" t="s">
        <v>75</v>
      </c>
      <c r="N448" s="17" t="s">
        <v>7720</v>
      </c>
    </row>
    <row r="449" spans="1:14" s="14" customFormat="1" x14ac:dyDescent="0.3">
      <c r="A449" s="17">
        <v>447</v>
      </c>
      <c r="B449" s="17" t="s">
        <v>7710</v>
      </c>
      <c r="C449" s="17">
        <v>39</v>
      </c>
      <c r="D449" s="30" t="s">
        <v>7037</v>
      </c>
      <c r="E449" s="33">
        <v>0.40716164946079747</v>
      </c>
      <c r="F449" s="33">
        <v>2.1825799098747996</v>
      </c>
      <c r="G449" s="33">
        <v>6.9743975326039612E-2</v>
      </c>
      <c r="H449" s="33">
        <f t="shared" si="14"/>
        <v>-1.2963264144617659</v>
      </c>
      <c r="I449" s="34">
        <v>0.29521916111511032</v>
      </c>
      <c r="J449" s="15" t="s">
        <v>2043</v>
      </c>
      <c r="K449" s="40">
        <v>-22.4</v>
      </c>
      <c r="L449" s="16">
        <f t="shared" si="13"/>
        <v>447</v>
      </c>
      <c r="M449" s="47" t="s">
        <v>77</v>
      </c>
      <c r="N449" s="17" t="s">
        <v>7711</v>
      </c>
    </row>
    <row r="450" spans="1:14" s="14" customFormat="1" x14ac:dyDescent="0.3">
      <c r="A450" s="17">
        <v>448</v>
      </c>
      <c r="B450" s="17" t="s">
        <v>7710</v>
      </c>
      <c r="C450" s="17">
        <v>39</v>
      </c>
      <c r="D450" s="30" t="s">
        <v>7038</v>
      </c>
      <c r="E450" s="33">
        <v>0.22319911348811516</v>
      </c>
      <c r="F450" s="33">
        <v>1.1964533045932892</v>
      </c>
      <c r="G450" s="33">
        <v>1.1586053774348229E-2</v>
      </c>
      <c r="H450" s="33">
        <f t="shared" si="14"/>
        <v>-2.163596797867394</v>
      </c>
      <c r="I450" s="34">
        <v>6.7841722328019854E-2</v>
      </c>
      <c r="J450" s="15" t="s">
        <v>2044</v>
      </c>
      <c r="K450" s="40">
        <v>-23.2</v>
      </c>
      <c r="L450" s="16">
        <f t="shared" si="13"/>
        <v>448</v>
      </c>
      <c r="M450" s="47" t="s">
        <v>78</v>
      </c>
      <c r="N450" s="17" t="s">
        <v>7711</v>
      </c>
    </row>
    <row r="451" spans="1:14" s="14" customFormat="1" x14ac:dyDescent="0.3">
      <c r="A451" s="17">
        <v>449</v>
      </c>
      <c r="B451" s="17" t="s">
        <v>7710</v>
      </c>
      <c r="C451" s="17">
        <v>39</v>
      </c>
      <c r="D451" s="30" t="s">
        <v>7039</v>
      </c>
      <c r="E451" s="33">
        <v>4.6908842928348217E-2</v>
      </c>
      <c r="F451" s="33">
        <v>0.25145368751322689</v>
      </c>
      <c r="G451" s="33">
        <v>-0.74854631248677306</v>
      </c>
      <c r="H451" s="33">
        <f t="shared" si="14"/>
        <v>-4.413996274575485</v>
      </c>
      <c r="I451" s="34">
        <v>-0.39482281315615103</v>
      </c>
      <c r="J451" s="15" t="s">
        <v>2045</v>
      </c>
      <c r="K451" s="40">
        <v>-22.3</v>
      </c>
      <c r="L451" s="16">
        <f t="shared" ref="L451:L514" si="15">HYPERLINK("http://www.columbia.edu/~lac2/HM90mfesGIF/HM90mfe_"&amp;A451+4448&amp;".gif",A451)</f>
        <v>449</v>
      </c>
      <c r="M451" s="47" t="s">
        <v>80</v>
      </c>
      <c r="N451" s="17" t="s">
        <v>7711</v>
      </c>
    </row>
    <row r="452" spans="1:14" s="14" customFormat="1" x14ac:dyDescent="0.3">
      <c r="A452" s="17">
        <v>450</v>
      </c>
      <c r="B452" s="17" t="s">
        <v>7710</v>
      </c>
      <c r="C452" s="17">
        <v>39</v>
      </c>
      <c r="D452" s="30" t="s">
        <v>7040</v>
      </c>
      <c r="E452" s="33">
        <v>7.3974401182919591E-2</v>
      </c>
      <c r="F452" s="33">
        <v>0.39653794035040668</v>
      </c>
      <c r="G452" s="33">
        <v>-0.60346205964959332</v>
      </c>
      <c r="H452" s="33">
        <f t="shared" si="14"/>
        <v>-3.7568300768135061</v>
      </c>
      <c r="I452" s="34">
        <v>-0.26454585135398073</v>
      </c>
      <c r="J452" s="15" t="s">
        <v>2036</v>
      </c>
      <c r="K452" s="40">
        <v>-28.2</v>
      </c>
      <c r="L452" s="16">
        <f t="shared" si="15"/>
        <v>450</v>
      </c>
      <c r="M452" s="47" t="s">
        <v>82</v>
      </c>
      <c r="N452" s="17" t="s">
        <v>7720</v>
      </c>
    </row>
    <row r="453" spans="1:14" s="14" customFormat="1" x14ac:dyDescent="0.3">
      <c r="A453" s="17">
        <v>451</v>
      </c>
      <c r="B453" s="17" t="s">
        <v>7710</v>
      </c>
      <c r="C453" s="17">
        <v>39</v>
      </c>
      <c r="D453" s="30" t="s">
        <v>7041</v>
      </c>
      <c r="E453" s="33">
        <v>0.19942402725987379</v>
      </c>
      <c r="F453" s="33">
        <v>1.0690075453327603</v>
      </c>
      <c r="G453" s="33">
        <v>4.0697973124777138E-3</v>
      </c>
      <c r="H453" s="33">
        <f t="shared" si="14"/>
        <v>-2.3260888540561404</v>
      </c>
      <c r="I453" s="34">
        <v>2.5240212733791286E-2</v>
      </c>
      <c r="J453" s="15" t="s">
        <v>2046</v>
      </c>
      <c r="K453" s="40">
        <v>-24</v>
      </c>
      <c r="L453" s="16">
        <f t="shared" si="15"/>
        <v>451</v>
      </c>
      <c r="M453" s="47" t="s">
        <v>84</v>
      </c>
      <c r="N453" s="17" t="s">
        <v>7711</v>
      </c>
    </row>
    <row r="454" spans="1:14" s="14" customFormat="1" x14ac:dyDescent="0.3">
      <c r="A454" s="17">
        <v>452</v>
      </c>
      <c r="B454" s="17" t="s">
        <v>7710</v>
      </c>
      <c r="C454" s="17">
        <v>39</v>
      </c>
      <c r="D454" s="30" t="s">
        <v>7042</v>
      </c>
      <c r="E454" s="33">
        <v>1.2230291853216424E-2</v>
      </c>
      <c r="F454" s="33">
        <v>6.5560175733853643E-2</v>
      </c>
      <c r="G454" s="33">
        <v>-0.93443982426614636</v>
      </c>
      <c r="H454" s="33">
        <f t="shared" si="14"/>
        <v>-6.3533973582590484</v>
      </c>
      <c r="I454" s="34">
        <v>-0.77929067190874435</v>
      </c>
      <c r="J454" s="15" t="s">
        <v>2036</v>
      </c>
      <c r="K454" s="40">
        <v>-27.2</v>
      </c>
      <c r="L454" s="16">
        <f t="shared" si="15"/>
        <v>452</v>
      </c>
      <c r="M454" s="47" t="s">
        <v>85</v>
      </c>
      <c r="N454" s="17" t="s">
        <v>7711</v>
      </c>
    </row>
    <row r="455" spans="1:14" s="14" customFormat="1" x14ac:dyDescent="0.3">
      <c r="A455" s="17">
        <v>453</v>
      </c>
      <c r="B455" s="17" t="s">
        <v>7710</v>
      </c>
      <c r="C455" s="17">
        <v>39</v>
      </c>
      <c r="D455" s="30" t="s">
        <v>7043</v>
      </c>
      <c r="E455" s="33">
        <v>1.08180399468264E-2</v>
      </c>
      <c r="F455" s="33">
        <v>5.7989834463620556E-2</v>
      </c>
      <c r="G455" s="33">
        <v>-0.9420101655363794</v>
      </c>
      <c r="H455" s="33">
        <f t="shared" si="14"/>
        <v>-6.5304170598475171</v>
      </c>
      <c r="I455" s="34">
        <v>-0.81438314772477127</v>
      </c>
      <c r="J455" s="15" t="s">
        <v>2047</v>
      </c>
      <c r="K455" s="40">
        <v>-25.6</v>
      </c>
      <c r="L455" s="16">
        <f t="shared" si="15"/>
        <v>453</v>
      </c>
      <c r="M455" s="47" t="s">
        <v>87</v>
      </c>
      <c r="N455" s="17" t="s">
        <v>7711</v>
      </c>
    </row>
    <row r="456" spans="1:14" s="14" customFormat="1" x14ac:dyDescent="0.3">
      <c r="A456" s="17">
        <v>454</v>
      </c>
      <c r="B456" s="17" t="s">
        <v>7710</v>
      </c>
      <c r="C456" s="17">
        <v>39</v>
      </c>
      <c r="D456" s="30" t="s">
        <v>7044</v>
      </c>
      <c r="E456" s="33">
        <v>7.7167370800209712E-4</v>
      </c>
      <c r="F456" s="33">
        <v>4.1365377468491962E-3</v>
      </c>
      <c r="G456" s="33">
        <v>-0.99586346225315081</v>
      </c>
      <c r="H456" s="33">
        <f t="shared" si="14"/>
        <v>-10.339721427595322</v>
      </c>
      <c r="I456" s="34">
        <v>-1.5695415860315221</v>
      </c>
      <c r="J456" s="15" t="s">
        <v>2037</v>
      </c>
      <c r="K456" s="40">
        <v>-23.9</v>
      </c>
      <c r="L456" s="16">
        <f t="shared" si="15"/>
        <v>454</v>
      </c>
      <c r="M456" s="47" t="s">
        <v>88</v>
      </c>
      <c r="N456" s="17" t="s">
        <v>7720</v>
      </c>
    </row>
    <row r="457" spans="1:14" s="14" customFormat="1" x14ac:dyDescent="0.3">
      <c r="A457" s="17">
        <v>455</v>
      </c>
      <c r="B457" s="17" t="s">
        <v>7710</v>
      </c>
      <c r="C457" s="17">
        <v>39</v>
      </c>
      <c r="D457" s="30" t="s">
        <v>7045</v>
      </c>
      <c r="E457" s="33">
        <v>0.27625348710475606</v>
      </c>
      <c r="F457" s="33">
        <v>1.480849956733832</v>
      </c>
      <c r="G457" s="33">
        <v>2.8358665015307177E-2</v>
      </c>
      <c r="H457" s="33">
        <f t="shared" si="14"/>
        <v>-1.8559354193534767</v>
      </c>
      <c r="I457" s="34">
        <v>0.14850313726703498</v>
      </c>
      <c r="J457" s="15" t="s">
        <v>2048</v>
      </c>
      <c r="K457" s="40">
        <v>-20.6</v>
      </c>
      <c r="L457" s="16">
        <f t="shared" si="15"/>
        <v>455</v>
      </c>
      <c r="M457" s="47" t="s">
        <v>89</v>
      </c>
      <c r="N457" s="17" t="s">
        <v>7711</v>
      </c>
    </row>
    <row r="458" spans="1:14" s="14" customFormat="1" x14ac:dyDescent="0.3">
      <c r="A458" s="17">
        <v>456</v>
      </c>
      <c r="B458" s="17" t="s">
        <v>7710</v>
      </c>
      <c r="C458" s="17">
        <v>39</v>
      </c>
      <c r="D458" s="30" t="s">
        <v>7046</v>
      </c>
      <c r="E458" s="33">
        <v>1.4125507021558284E-2</v>
      </c>
      <c r="F458" s="33">
        <v>7.5719429575149419E-2</v>
      </c>
      <c r="G458" s="33">
        <v>-0.92428057042485057</v>
      </c>
      <c r="H458" s="33">
        <f t="shared" si="14"/>
        <v>-6.1455535371594827</v>
      </c>
      <c r="I458" s="34">
        <v>-0.73808760693915432</v>
      </c>
      <c r="J458" s="15" t="s">
        <v>2049</v>
      </c>
      <c r="K458" s="40">
        <v>-23.9</v>
      </c>
      <c r="L458" s="16">
        <f t="shared" si="15"/>
        <v>456</v>
      </c>
      <c r="M458" s="47" t="s">
        <v>91</v>
      </c>
      <c r="N458" s="17" t="s">
        <v>7711</v>
      </c>
    </row>
    <row r="459" spans="1:14" s="14" customFormat="1" x14ac:dyDescent="0.3">
      <c r="A459" s="17">
        <v>457</v>
      </c>
      <c r="B459" s="17" t="s">
        <v>7710</v>
      </c>
      <c r="C459" s="17">
        <v>39</v>
      </c>
      <c r="D459" s="30" t="s">
        <v>7047</v>
      </c>
      <c r="E459" s="33">
        <v>3.8796822534756387E-2</v>
      </c>
      <c r="F459" s="33">
        <v>0.20796940365939381</v>
      </c>
      <c r="G459" s="33">
        <v>-0.79203059634060624</v>
      </c>
      <c r="H459" s="33">
        <f t="shared" si="14"/>
        <v>-4.6879176894516057</v>
      </c>
      <c r="I459" s="34">
        <v>-0.44912513397566756</v>
      </c>
      <c r="J459" s="15" t="s">
        <v>2050</v>
      </c>
      <c r="K459" s="40">
        <v>-21.1</v>
      </c>
      <c r="L459" s="16">
        <f t="shared" si="15"/>
        <v>457</v>
      </c>
      <c r="M459" s="47" t="s">
        <v>92</v>
      </c>
      <c r="N459" s="17" t="s">
        <v>7711</v>
      </c>
    </row>
    <row r="460" spans="1:14" s="14" customFormat="1" x14ac:dyDescent="0.3">
      <c r="A460" s="17">
        <v>458</v>
      </c>
      <c r="B460" s="17" t="s">
        <v>7710</v>
      </c>
      <c r="C460" s="17">
        <v>40</v>
      </c>
      <c r="D460" s="30" t="s">
        <v>7048</v>
      </c>
      <c r="E460" s="33">
        <v>3.4426057002986614E-2</v>
      </c>
      <c r="F460" s="33">
        <v>0.18454002357645344</v>
      </c>
      <c r="G460" s="33">
        <v>-0.81545997642354662</v>
      </c>
      <c r="H460" s="33">
        <f t="shared" si="14"/>
        <v>-4.8603552388405911</v>
      </c>
      <c r="I460" s="34">
        <v>-0.48330924160553873</v>
      </c>
      <c r="J460" s="15" t="s">
        <v>2051</v>
      </c>
      <c r="K460" s="40">
        <v>-22.3</v>
      </c>
      <c r="L460" s="16">
        <f t="shared" si="15"/>
        <v>458</v>
      </c>
      <c r="M460" s="47" t="s">
        <v>94</v>
      </c>
      <c r="N460" s="17" t="s">
        <v>7711</v>
      </c>
    </row>
    <row r="461" spans="1:14" s="14" customFormat="1" x14ac:dyDescent="0.3">
      <c r="A461" s="17">
        <v>459</v>
      </c>
      <c r="B461" s="17" t="s">
        <v>7710</v>
      </c>
      <c r="C461" s="17">
        <v>40</v>
      </c>
      <c r="D461" s="30" t="s">
        <v>7049</v>
      </c>
      <c r="E461" s="33">
        <v>0.91982263118081264</v>
      </c>
      <c r="F461" s="33">
        <v>4.9306863701973347</v>
      </c>
      <c r="G461" s="33">
        <v>0.23181663321717233</v>
      </c>
      <c r="H461" s="33">
        <f t="shared" si="14"/>
        <v>-0.12057240087611713</v>
      </c>
      <c r="I461" s="34">
        <v>0.60347358945491691</v>
      </c>
      <c r="J461" s="15" t="s">
        <v>2052</v>
      </c>
      <c r="K461" s="40">
        <v>-22.3</v>
      </c>
      <c r="L461" s="16">
        <f t="shared" si="15"/>
        <v>459</v>
      </c>
      <c r="M461" s="47" t="s">
        <v>95</v>
      </c>
      <c r="N461" s="17" t="s">
        <v>7711</v>
      </c>
    </row>
    <row r="462" spans="1:14" s="14" customFormat="1" x14ac:dyDescent="0.3">
      <c r="A462" s="17">
        <v>460</v>
      </c>
      <c r="B462" s="17" t="s">
        <v>7710</v>
      </c>
      <c r="C462" s="17">
        <v>40</v>
      </c>
      <c r="D462" s="30" t="s">
        <v>7050</v>
      </c>
      <c r="E462" s="33">
        <v>0.55690683547514397</v>
      </c>
      <c r="F462" s="33">
        <v>2.9852852605093649</v>
      </c>
      <c r="G462" s="33">
        <v>0.11708442285204582</v>
      </c>
      <c r="H462" s="33">
        <f t="shared" si="14"/>
        <v>-0.84449209450316132</v>
      </c>
      <c r="I462" s="34">
        <v>0.41367925429258429</v>
      </c>
      <c r="J462" s="15" t="s">
        <v>2051</v>
      </c>
      <c r="K462" s="40">
        <v>-22</v>
      </c>
      <c r="L462" s="16">
        <f t="shared" si="15"/>
        <v>460</v>
      </c>
      <c r="M462" s="47" t="s">
        <v>97</v>
      </c>
      <c r="N462" s="17" t="s">
        <v>7720</v>
      </c>
    </row>
    <row r="463" spans="1:14" s="14" customFormat="1" x14ac:dyDescent="0.3">
      <c r="A463" s="17">
        <v>461</v>
      </c>
      <c r="B463" s="17" t="s">
        <v>7710</v>
      </c>
      <c r="C463" s="17">
        <v>40</v>
      </c>
      <c r="D463" s="30" t="s">
        <v>7051</v>
      </c>
      <c r="E463" s="33">
        <v>4.9637310159699945E-2</v>
      </c>
      <c r="F463" s="33">
        <v>0.26607956834406227</v>
      </c>
      <c r="G463" s="33">
        <v>-0.73392043165593779</v>
      </c>
      <c r="H463" s="33">
        <f t="shared" si="14"/>
        <v>-4.3324312516715828</v>
      </c>
      <c r="I463" s="34">
        <v>-0.37865332146678465</v>
      </c>
      <c r="J463" s="15" t="s">
        <v>2053</v>
      </c>
      <c r="K463" s="40">
        <v>-21.3</v>
      </c>
      <c r="L463" s="16">
        <f t="shared" si="15"/>
        <v>461</v>
      </c>
      <c r="M463" s="47" t="s">
        <v>99</v>
      </c>
      <c r="N463" s="17" t="s">
        <v>7711</v>
      </c>
    </row>
    <row r="464" spans="1:14" s="14" customFormat="1" x14ac:dyDescent="0.3">
      <c r="A464" s="17">
        <v>462</v>
      </c>
      <c r="B464" s="17" t="s">
        <v>7710</v>
      </c>
      <c r="C464" s="17">
        <v>40</v>
      </c>
      <c r="D464" s="30" t="s">
        <v>7052</v>
      </c>
      <c r="E464" s="33">
        <v>2.4318344869331321E-2</v>
      </c>
      <c r="F464" s="33">
        <v>0.13035788371399604</v>
      </c>
      <c r="G464" s="33">
        <v>-0.86964211628600396</v>
      </c>
      <c r="H464" s="33">
        <f t="shared" si="14"/>
        <v>-5.3618111489071065</v>
      </c>
      <c r="I464" s="34">
        <v>-0.58271811665676199</v>
      </c>
      <c r="J464" s="15" t="s">
        <v>2054</v>
      </c>
      <c r="K464" s="40">
        <v>-28.3</v>
      </c>
      <c r="L464" s="16">
        <f t="shared" si="15"/>
        <v>462</v>
      </c>
      <c r="M464" s="47" t="s">
        <v>101</v>
      </c>
      <c r="N464" s="17" t="s">
        <v>7711</v>
      </c>
    </row>
    <row r="465" spans="1:14" s="14" customFormat="1" x14ac:dyDescent="0.3">
      <c r="A465" s="17">
        <v>463</v>
      </c>
      <c r="B465" s="17" t="s">
        <v>7710</v>
      </c>
      <c r="C465" s="17">
        <v>40</v>
      </c>
      <c r="D465" s="30" t="s">
        <v>7053</v>
      </c>
      <c r="E465" s="33">
        <v>0.92667944954009163</v>
      </c>
      <c r="F465" s="33">
        <v>4.9674421747197934</v>
      </c>
      <c r="G465" s="33">
        <v>0.23398434797564011</v>
      </c>
      <c r="H465" s="33">
        <f t="shared" si="14"/>
        <v>-0.10985771669945725</v>
      </c>
      <c r="I465" s="34">
        <v>0.60628272198396127</v>
      </c>
      <c r="J465" s="15" t="s">
        <v>2055</v>
      </c>
      <c r="K465" s="40">
        <v>-24.1</v>
      </c>
      <c r="L465" s="16">
        <f t="shared" si="15"/>
        <v>463</v>
      </c>
      <c r="M465" s="47" t="s">
        <v>103</v>
      </c>
      <c r="N465" s="17" t="s">
        <v>7711</v>
      </c>
    </row>
    <row r="466" spans="1:14" s="14" customFormat="1" x14ac:dyDescent="0.3">
      <c r="A466" s="17">
        <v>464</v>
      </c>
      <c r="B466" s="17" t="s">
        <v>7710</v>
      </c>
      <c r="C466" s="17">
        <v>40</v>
      </c>
      <c r="D466" s="30" t="s">
        <v>7054</v>
      </c>
      <c r="E466" s="33">
        <v>9.7581213894246316E-2</v>
      </c>
      <c r="F466" s="33">
        <v>0.52308167360267022</v>
      </c>
      <c r="G466" s="33">
        <v>-0.47691832639732978</v>
      </c>
      <c r="H466" s="33">
        <f t="shared" si="14"/>
        <v>-3.3572527595102057</v>
      </c>
      <c r="I466" s="34">
        <v>-0.18533344042868541</v>
      </c>
      <c r="J466" s="15" t="s">
        <v>2054</v>
      </c>
      <c r="K466" s="40">
        <v>-27.3</v>
      </c>
      <c r="L466" s="16">
        <f t="shared" si="15"/>
        <v>464</v>
      </c>
      <c r="M466" s="47" t="s">
        <v>105</v>
      </c>
      <c r="N466" s="17" t="s">
        <v>7720</v>
      </c>
    </row>
    <row r="467" spans="1:14" s="14" customFormat="1" x14ac:dyDescent="0.3">
      <c r="A467" s="17">
        <v>465</v>
      </c>
      <c r="B467" s="17" t="s">
        <v>7710</v>
      </c>
      <c r="C467" s="17">
        <v>40</v>
      </c>
      <c r="D467" s="30" t="s">
        <v>7055</v>
      </c>
      <c r="E467" s="33">
        <v>0.15261989792431882</v>
      </c>
      <c r="F467" s="33">
        <v>0.81811517243308807</v>
      </c>
      <c r="G467" s="33">
        <v>-0.18188482756691193</v>
      </c>
      <c r="H467" s="33">
        <f t="shared" si="14"/>
        <v>-2.7119850280928111</v>
      </c>
      <c r="I467" s="34">
        <v>-5.7415236655696679E-2</v>
      </c>
      <c r="J467" s="15" t="s">
        <v>2055</v>
      </c>
      <c r="K467" s="40">
        <v>-24.6</v>
      </c>
      <c r="L467" s="16">
        <f t="shared" si="15"/>
        <v>465</v>
      </c>
      <c r="M467" s="47" t="s">
        <v>106</v>
      </c>
      <c r="N467" s="17" t="s">
        <v>7711</v>
      </c>
    </row>
    <row r="468" spans="1:14" s="14" customFormat="1" x14ac:dyDescent="0.3">
      <c r="A468" s="17">
        <v>466</v>
      </c>
      <c r="B468" s="17" t="s">
        <v>7710</v>
      </c>
      <c r="C468" s="17">
        <v>40</v>
      </c>
      <c r="D468" s="30" t="s">
        <v>7056</v>
      </c>
      <c r="E468" s="33">
        <v>1.9638987372973433E-3</v>
      </c>
      <c r="F468" s="33">
        <v>1.0527430406891429E-2</v>
      </c>
      <c r="G468" s="33">
        <v>-0.98947256959310859</v>
      </c>
      <c r="H468" s="33">
        <f t="shared" si="14"/>
        <v>-8.9920637414480087</v>
      </c>
      <c r="I468" s="34">
        <v>-1.3023812398382375</v>
      </c>
      <c r="J468" s="15" t="s">
        <v>2051</v>
      </c>
      <c r="K468" s="40">
        <v>-22.3</v>
      </c>
      <c r="L468" s="16">
        <f t="shared" si="15"/>
        <v>466</v>
      </c>
      <c r="M468" s="47" t="s">
        <v>107</v>
      </c>
      <c r="N468" s="17" t="s">
        <v>7711</v>
      </c>
    </row>
    <row r="469" spans="1:14" s="14" customFormat="1" x14ac:dyDescent="0.3">
      <c r="A469" s="17">
        <v>467</v>
      </c>
      <c r="B469" s="17" t="s">
        <v>7710</v>
      </c>
      <c r="C469" s="17">
        <v>40</v>
      </c>
      <c r="D469" s="30" t="s">
        <v>7057</v>
      </c>
      <c r="E469" s="33">
        <v>0.70059287325193276</v>
      </c>
      <c r="F469" s="33">
        <v>3.7555106974984289</v>
      </c>
      <c r="G469" s="33">
        <v>0.16250933107540688</v>
      </c>
      <c r="H469" s="33">
        <f t="shared" si="14"/>
        <v>-0.51335178242022306</v>
      </c>
      <c r="I469" s="34">
        <v>0.5004962810021899</v>
      </c>
      <c r="J469" s="15" t="s">
        <v>2056</v>
      </c>
      <c r="K469" s="40">
        <v>-21.2</v>
      </c>
      <c r="L469" s="16">
        <f t="shared" si="15"/>
        <v>467</v>
      </c>
      <c r="M469" s="47" t="s">
        <v>109</v>
      </c>
      <c r="N469" s="17" t="s">
        <v>7711</v>
      </c>
    </row>
    <row r="470" spans="1:14" s="14" customFormat="1" x14ac:dyDescent="0.3">
      <c r="A470" s="17">
        <v>468</v>
      </c>
      <c r="B470" s="17" t="s">
        <v>7710</v>
      </c>
      <c r="C470" s="17">
        <v>40</v>
      </c>
      <c r="D470" s="30" t="s">
        <v>7058</v>
      </c>
      <c r="E470" s="33">
        <v>0.15563871398675827</v>
      </c>
      <c r="F470" s="33">
        <v>0.83429746096201318</v>
      </c>
      <c r="G470" s="33">
        <v>-0.16570253903798682</v>
      </c>
      <c r="H470" s="33">
        <f t="shared" si="14"/>
        <v>-2.683727130130825</v>
      </c>
      <c r="I470" s="34">
        <v>-5.181337656925223E-2</v>
      </c>
      <c r="J470" s="15" t="s">
        <v>2051</v>
      </c>
      <c r="K470" s="40">
        <v>-22</v>
      </c>
      <c r="L470" s="16">
        <f t="shared" si="15"/>
        <v>468</v>
      </c>
      <c r="M470" s="47" t="s">
        <v>111</v>
      </c>
      <c r="N470" s="17" t="s">
        <v>7720</v>
      </c>
    </row>
    <row r="471" spans="1:14" s="14" customFormat="1" x14ac:dyDescent="0.3">
      <c r="A471" s="17">
        <v>469</v>
      </c>
      <c r="B471" s="17" t="s">
        <v>7710</v>
      </c>
      <c r="C471" s="17">
        <v>40</v>
      </c>
      <c r="D471" s="30" t="s">
        <v>7059</v>
      </c>
      <c r="E471" s="33">
        <v>5.1173862121328573E-2</v>
      </c>
      <c r="F471" s="33">
        <v>0.2743162169733489</v>
      </c>
      <c r="G471" s="33">
        <v>-0.72568378302665115</v>
      </c>
      <c r="H471" s="33">
        <f t="shared" si="14"/>
        <v>-4.2884490712786985</v>
      </c>
      <c r="I471" s="34">
        <v>-0.36993427162135228</v>
      </c>
      <c r="J471" s="15" t="s">
        <v>2056</v>
      </c>
      <c r="K471" s="40">
        <v>-21.2</v>
      </c>
      <c r="L471" s="16">
        <f t="shared" si="15"/>
        <v>469</v>
      </c>
      <c r="M471" s="47" t="s">
        <v>113</v>
      </c>
      <c r="N471" s="17" t="s">
        <v>7711</v>
      </c>
    </row>
    <row r="472" spans="1:14" s="14" customFormat="1" x14ac:dyDescent="0.3">
      <c r="A472" s="17">
        <v>470</v>
      </c>
      <c r="B472" s="17" t="s">
        <v>7710</v>
      </c>
      <c r="C472" s="17">
        <v>41</v>
      </c>
      <c r="D472" s="30" t="s">
        <v>7060</v>
      </c>
      <c r="E472" s="33">
        <v>0.1410514326624614</v>
      </c>
      <c r="F472" s="33">
        <v>0.75610270170542548</v>
      </c>
      <c r="G472" s="33">
        <v>-0.24389729829457452</v>
      </c>
      <c r="H472" s="33">
        <f t="shared" si="14"/>
        <v>-2.8257067754046328</v>
      </c>
      <c r="I472" s="34">
        <v>-7.9959493772195953E-2</v>
      </c>
      <c r="J472" s="15" t="s">
        <v>2005</v>
      </c>
      <c r="K472" s="40">
        <v>-23.2</v>
      </c>
      <c r="L472" s="16">
        <f t="shared" si="15"/>
        <v>470</v>
      </c>
      <c r="M472" s="47" t="s">
        <v>133</v>
      </c>
      <c r="N472" s="17" t="s">
        <v>7711</v>
      </c>
    </row>
    <row r="473" spans="1:14" s="14" customFormat="1" x14ac:dyDescent="0.3">
      <c r="A473" s="17">
        <v>471</v>
      </c>
      <c r="B473" s="17" t="s">
        <v>7710</v>
      </c>
      <c r="C473" s="17">
        <v>41</v>
      </c>
      <c r="D473" s="30" t="s">
        <v>7061</v>
      </c>
      <c r="E473" s="33">
        <v>0.41927153425110186</v>
      </c>
      <c r="F473" s="33">
        <v>2.2474946465382821</v>
      </c>
      <c r="G473" s="33">
        <v>7.3572394661045565E-2</v>
      </c>
      <c r="H473" s="33">
        <f t="shared" si="14"/>
        <v>-1.2540432107770891</v>
      </c>
      <c r="I473" s="34">
        <v>0.30630480031309737</v>
      </c>
      <c r="J473" s="15" t="s">
        <v>2057</v>
      </c>
      <c r="K473" s="40">
        <v>-20.5</v>
      </c>
      <c r="L473" s="16">
        <f t="shared" si="15"/>
        <v>471</v>
      </c>
      <c r="M473" s="47" t="s">
        <v>135</v>
      </c>
      <c r="N473" s="17" t="s">
        <v>7711</v>
      </c>
    </row>
    <row r="474" spans="1:14" s="14" customFormat="1" x14ac:dyDescent="0.3">
      <c r="A474" s="17">
        <v>472</v>
      </c>
      <c r="B474" s="17" t="s">
        <v>7710</v>
      </c>
      <c r="C474" s="17">
        <v>41</v>
      </c>
      <c r="D474" s="30" t="s">
        <v>7062</v>
      </c>
      <c r="E474" s="33">
        <v>8.2934646979731838E-2</v>
      </c>
      <c r="F474" s="33">
        <v>0.44456911541210775</v>
      </c>
      <c r="G474" s="33">
        <v>-0.55543088458789225</v>
      </c>
      <c r="H474" s="33">
        <f t="shared" si="14"/>
        <v>-3.5918812583377315</v>
      </c>
      <c r="I474" s="34">
        <v>-0.23184631355507404</v>
      </c>
      <c r="J474" s="15" t="s">
        <v>2005</v>
      </c>
      <c r="K474" s="40">
        <v>-22.9</v>
      </c>
      <c r="L474" s="16">
        <f t="shared" si="15"/>
        <v>472</v>
      </c>
      <c r="M474" s="47" t="s">
        <v>136</v>
      </c>
      <c r="N474" s="17" t="s">
        <v>7720</v>
      </c>
    </row>
    <row r="475" spans="1:14" s="14" customFormat="1" x14ac:dyDescent="0.3">
      <c r="A475" s="17">
        <v>473</v>
      </c>
      <c r="B475" s="17" t="s">
        <v>7710</v>
      </c>
      <c r="C475" s="17">
        <v>41</v>
      </c>
      <c r="D475" s="30" t="s">
        <v>7063</v>
      </c>
      <c r="E475" s="33">
        <v>0.1073225476470939</v>
      </c>
      <c r="F475" s="33">
        <v>0.57529985125399508</v>
      </c>
      <c r="G475" s="33">
        <v>-0.42470014874600492</v>
      </c>
      <c r="H475" s="33">
        <f t="shared" si="14"/>
        <v>-3.2199748877461447</v>
      </c>
      <c r="I475" s="34">
        <v>-0.15811940520137852</v>
      </c>
      <c r="J475" s="15" t="s">
        <v>2057</v>
      </c>
      <c r="K475" s="40">
        <v>-20.5</v>
      </c>
      <c r="L475" s="16">
        <f t="shared" si="15"/>
        <v>473</v>
      </c>
      <c r="M475" s="47" t="s">
        <v>137</v>
      </c>
      <c r="N475" s="17" t="s">
        <v>7711</v>
      </c>
    </row>
    <row r="476" spans="1:14" s="14" customFormat="1" x14ac:dyDescent="0.3">
      <c r="A476" s="17">
        <v>474</v>
      </c>
      <c r="B476" s="17" t="s">
        <v>7710</v>
      </c>
      <c r="C476" s="17">
        <v>41</v>
      </c>
      <c r="D476" s="30" t="s">
        <v>7064</v>
      </c>
      <c r="E476" s="33">
        <v>0.23829746470195445</v>
      </c>
      <c r="F476" s="33">
        <v>1.2773876413000971</v>
      </c>
      <c r="G476" s="33">
        <v>1.6359246972689128E-2</v>
      </c>
      <c r="H476" s="33">
        <f t="shared" si="14"/>
        <v>-2.0691644924207595</v>
      </c>
      <c r="I476" s="34">
        <v>9.2599601949020907E-2</v>
      </c>
      <c r="J476" s="15" t="s">
        <v>2056</v>
      </c>
      <c r="K476" s="40">
        <v>-21.2</v>
      </c>
      <c r="L476" s="16">
        <f t="shared" si="15"/>
        <v>474</v>
      </c>
      <c r="M476" s="47" t="s">
        <v>138</v>
      </c>
      <c r="N476" s="17" t="s">
        <v>7711</v>
      </c>
    </row>
    <row r="477" spans="1:14" s="14" customFormat="1" x14ac:dyDescent="0.3">
      <c r="A477" s="17">
        <v>475</v>
      </c>
      <c r="B477" s="17" t="s">
        <v>7710</v>
      </c>
      <c r="C477" s="17">
        <v>41</v>
      </c>
      <c r="D477" s="30" t="s">
        <v>7065</v>
      </c>
      <c r="E477" s="33">
        <v>0.70278366132849213</v>
      </c>
      <c r="F477" s="33">
        <v>3.7672543625735262</v>
      </c>
      <c r="G477" s="33">
        <v>0.16320192688258711</v>
      </c>
      <c r="H477" s="33">
        <f t="shared" si="14"/>
        <v>-0.50884744365826262</v>
      </c>
      <c r="I477" s="34">
        <v>0.50167721030719181</v>
      </c>
      <c r="J477" s="15" t="s">
        <v>2058</v>
      </c>
      <c r="K477" s="40">
        <v>-20.5</v>
      </c>
      <c r="L477" s="16">
        <f t="shared" si="15"/>
        <v>475</v>
      </c>
      <c r="M477" s="47" t="s">
        <v>139</v>
      </c>
      <c r="N477" s="17" t="s">
        <v>7711</v>
      </c>
    </row>
    <row r="478" spans="1:14" s="14" customFormat="1" x14ac:dyDescent="0.3">
      <c r="A478" s="17">
        <v>476</v>
      </c>
      <c r="B478" s="17" t="s">
        <v>7710</v>
      </c>
      <c r="C478" s="17">
        <v>41</v>
      </c>
      <c r="D478" s="30" t="s">
        <v>7066</v>
      </c>
      <c r="E478" s="33">
        <v>0.86568776541241577</v>
      </c>
      <c r="F478" s="33">
        <v>4.6404977667118583</v>
      </c>
      <c r="G478" s="33">
        <v>0.21470243515546869</v>
      </c>
      <c r="H478" s="33">
        <f t="shared" si="14"/>
        <v>-0.20808132457361797</v>
      </c>
      <c r="I478" s="34">
        <v>0.58053085403805849</v>
      </c>
      <c r="J478" s="15" t="s">
        <v>2059</v>
      </c>
      <c r="K478" s="40">
        <v>-22.3</v>
      </c>
      <c r="L478" s="16">
        <f t="shared" si="15"/>
        <v>476</v>
      </c>
      <c r="M478" s="47" t="s">
        <v>140</v>
      </c>
      <c r="N478" s="17" t="s">
        <v>7720</v>
      </c>
    </row>
    <row r="479" spans="1:14" s="14" customFormat="1" x14ac:dyDescent="0.3">
      <c r="A479" s="17">
        <v>477</v>
      </c>
      <c r="B479" s="17" t="s">
        <v>7710</v>
      </c>
      <c r="C479" s="17">
        <v>41</v>
      </c>
      <c r="D479" s="30" t="s">
        <v>7067</v>
      </c>
      <c r="E479" s="33">
        <v>0.90681394178542929</v>
      </c>
      <c r="F479" s="33">
        <v>4.8609536137705813</v>
      </c>
      <c r="G479" s="33">
        <v>0.22770406576779031</v>
      </c>
      <c r="H479" s="33">
        <f t="shared" si="14"/>
        <v>-0.1411215229638465</v>
      </c>
      <c r="I479" s="34">
        <v>0.59808610379988592</v>
      </c>
      <c r="J479" s="15" t="s">
        <v>2058</v>
      </c>
      <c r="K479" s="40">
        <v>-20.5</v>
      </c>
      <c r="L479" s="16">
        <f t="shared" si="15"/>
        <v>477</v>
      </c>
      <c r="M479" s="47" t="s">
        <v>142</v>
      </c>
      <c r="N479" s="17" t="s">
        <v>7711</v>
      </c>
    </row>
    <row r="480" spans="1:14" s="14" customFormat="1" x14ac:dyDescent="0.3">
      <c r="A480" s="17">
        <v>478</v>
      </c>
      <c r="B480" s="17" t="s">
        <v>7710</v>
      </c>
      <c r="C480" s="17">
        <v>41</v>
      </c>
      <c r="D480" s="30" t="s">
        <v>7068</v>
      </c>
      <c r="E480" s="33">
        <v>3.5813641091498968E-2</v>
      </c>
      <c r="F480" s="33">
        <v>0.19197813362159066</v>
      </c>
      <c r="G480" s="33">
        <v>-0.80802186637840934</v>
      </c>
      <c r="H480" s="33">
        <f t="shared" si="14"/>
        <v>-4.8033469881335886</v>
      </c>
      <c r="I480" s="34">
        <v>-0.47200789694560746</v>
      </c>
      <c r="J480" s="15" t="s">
        <v>2060</v>
      </c>
      <c r="K480" s="40">
        <v>-21.4</v>
      </c>
      <c r="L480" s="16">
        <f t="shared" si="15"/>
        <v>478</v>
      </c>
      <c r="M480" s="47" t="s">
        <v>143</v>
      </c>
      <c r="N480" s="17" t="s">
        <v>7711</v>
      </c>
    </row>
    <row r="481" spans="1:14" s="14" customFormat="1" x14ac:dyDescent="0.3">
      <c r="A481" s="17">
        <v>479</v>
      </c>
      <c r="B481" s="17" t="s">
        <v>7710</v>
      </c>
      <c r="C481" s="17">
        <v>41</v>
      </c>
      <c r="D481" s="30" t="s">
        <v>7069</v>
      </c>
      <c r="E481" s="33">
        <v>0.48977048393790035</v>
      </c>
      <c r="F481" s="33">
        <v>2.6254025154582785</v>
      </c>
      <c r="G481" s="33">
        <v>9.5859934695666019E-2</v>
      </c>
      <c r="H481" s="33">
        <f t="shared" si="14"/>
        <v>-1.029822262511638</v>
      </c>
      <c r="I481" s="34">
        <v>0.36509014098022585</v>
      </c>
      <c r="J481" s="15" t="s">
        <v>2058</v>
      </c>
      <c r="K481" s="40">
        <v>-20.5</v>
      </c>
      <c r="L481" s="16">
        <f t="shared" si="15"/>
        <v>479</v>
      </c>
      <c r="M481" s="47" t="s">
        <v>145</v>
      </c>
      <c r="N481" s="17" t="s">
        <v>7711</v>
      </c>
    </row>
    <row r="482" spans="1:14" s="14" customFormat="1" x14ac:dyDescent="0.3">
      <c r="A482" s="17">
        <v>480</v>
      </c>
      <c r="B482" s="17" t="s">
        <v>7710</v>
      </c>
      <c r="C482" s="17">
        <v>41</v>
      </c>
      <c r="D482" s="30" t="s">
        <v>7070</v>
      </c>
      <c r="E482" s="33">
        <v>0.16046257347739115</v>
      </c>
      <c r="F482" s="33">
        <v>0.86015563995862798</v>
      </c>
      <c r="G482" s="33">
        <v>-0.13984436004137202</v>
      </c>
      <c r="H482" s="33">
        <f t="shared" si="14"/>
        <v>-2.6396912545803994</v>
      </c>
      <c r="I482" s="34">
        <v>-4.3083682168436797E-2</v>
      </c>
      <c r="J482" s="15" t="s">
        <v>2059</v>
      </c>
      <c r="K482" s="40">
        <v>-22.3</v>
      </c>
      <c r="L482" s="16">
        <f t="shared" si="15"/>
        <v>480</v>
      </c>
      <c r="M482" s="47" t="s">
        <v>147</v>
      </c>
      <c r="N482" s="17" t="s">
        <v>7720</v>
      </c>
    </row>
    <row r="483" spans="1:14" s="14" customFormat="1" x14ac:dyDescent="0.3">
      <c r="A483" s="17">
        <v>481</v>
      </c>
      <c r="B483" s="17" t="s">
        <v>7710</v>
      </c>
      <c r="C483" s="17">
        <v>41</v>
      </c>
      <c r="D483" s="30" t="s">
        <v>7071</v>
      </c>
      <c r="E483" s="33">
        <v>0.19191379731972058</v>
      </c>
      <c r="F483" s="33">
        <v>1.028749144258823</v>
      </c>
      <c r="G483" s="33">
        <v>1.6955129975482039E-3</v>
      </c>
      <c r="H483" s="33">
        <f t="shared" si="14"/>
        <v>-2.3814696594916862</v>
      </c>
      <c r="I483" s="34">
        <v>1.0720697322170158E-2</v>
      </c>
      <c r="J483" s="15" t="s">
        <v>2058</v>
      </c>
      <c r="K483" s="40">
        <v>-20.5</v>
      </c>
      <c r="L483" s="16">
        <f t="shared" si="15"/>
        <v>481</v>
      </c>
      <c r="M483" s="47" t="s">
        <v>148</v>
      </c>
      <c r="N483" s="17" t="s">
        <v>7711</v>
      </c>
    </row>
    <row r="484" spans="1:14" s="14" customFormat="1" x14ac:dyDescent="0.3">
      <c r="A484" s="17">
        <v>482</v>
      </c>
      <c r="B484" s="17" t="s">
        <v>7710</v>
      </c>
      <c r="C484" s="17">
        <v>42</v>
      </c>
      <c r="D484" s="30" t="s">
        <v>7072</v>
      </c>
      <c r="E484" s="33">
        <v>1.4346532494811755</v>
      </c>
      <c r="F484" s="33">
        <v>7.6904231135248322</v>
      </c>
      <c r="G484" s="33">
        <v>0.39457520008084868</v>
      </c>
      <c r="H484" s="33">
        <f t="shared" ref="H484:H547" si="16">LOG(E484,2)</f>
        <v>0.52070208484241987</v>
      </c>
      <c r="I484" s="34">
        <v>0.77160033851973842</v>
      </c>
      <c r="J484" s="15" t="s">
        <v>1897</v>
      </c>
      <c r="K484" s="40">
        <v>-25.7</v>
      </c>
      <c r="L484" s="16">
        <f t="shared" si="15"/>
        <v>482</v>
      </c>
      <c r="M484" s="47" t="s">
        <v>133</v>
      </c>
      <c r="N484" s="17" t="s">
        <v>7711</v>
      </c>
    </row>
    <row r="485" spans="1:14" s="14" customFormat="1" x14ac:dyDescent="0.3">
      <c r="A485" s="17">
        <v>483</v>
      </c>
      <c r="B485" s="17" t="s">
        <v>7710</v>
      </c>
      <c r="C485" s="17">
        <v>42</v>
      </c>
      <c r="D485" s="30" t="s">
        <v>7073</v>
      </c>
      <c r="E485" s="33">
        <v>2.4001978513277518</v>
      </c>
      <c r="F485" s="33">
        <v>12.866200971948366</v>
      </c>
      <c r="G485" s="33">
        <v>0.69982249900474991</v>
      </c>
      <c r="H485" s="33">
        <f t="shared" si="16"/>
        <v>1.2631533339023373</v>
      </c>
      <c r="I485" s="34">
        <v>0.96625320187776642</v>
      </c>
      <c r="J485" s="15" t="s">
        <v>1897</v>
      </c>
      <c r="K485" s="40">
        <v>-25.7</v>
      </c>
      <c r="L485" s="16">
        <f t="shared" si="15"/>
        <v>483</v>
      </c>
      <c r="M485" s="47" t="s">
        <v>135</v>
      </c>
      <c r="N485" s="17" t="s">
        <v>7711</v>
      </c>
    </row>
    <row r="486" spans="1:14" s="14" customFormat="1" x14ac:dyDescent="0.3">
      <c r="A486" s="17">
        <v>484</v>
      </c>
      <c r="B486" s="17" t="s">
        <v>7710</v>
      </c>
      <c r="C486" s="17">
        <v>42</v>
      </c>
      <c r="D486" s="30" t="s">
        <v>7074</v>
      </c>
      <c r="E486" s="33">
        <v>0.73409626971680675</v>
      </c>
      <c r="F486" s="33">
        <v>3.9351048221750577</v>
      </c>
      <c r="G486" s="33">
        <v>0.17310109582259811</v>
      </c>
      <c r="H486" s="33">
        <f t="shared" si="16"/>
        <v>-0.44595882373206297</v>
      </c>
      <c r="I486" s="34">
        <v>0.51816509413359724</v>
      </c>
      <c r="J486" s="15" t="s">
        <v>1897</v>
      </c>
      <c r="K486" s="40">
        <v>-25.7</v>
      </c>
      <c r="L486" s="16">
        <f t="shared" si="15"/>
        <v>484</v>
      </c>
      <c r="M486" s="47" t="s">
        <v>136</v>
      </c>
      <c r="N486" s="17" t="s">
        <v>7720</v>
      </c>
    </row>
    <row r="487" spans="1:14" s="14" customFormat="1" x14ac:dyDescent="0.3">
      <c r="A487" s="17">
        <v>485</v>
      </c>
      <c r="B487" s="17" t="s">
        <v>7710</v>
      </c>
      <c r="C487" s="17">
        <v>42</v>
      </c>
      <c r="D487" s="30" t="s">
        <v>7075</v>
      </c>
      <c r="E487" s="33">
        <v>1.6332901810162097</v>
      </c>
      <c r="F487" s="33">
        <v>8.7552114517724995</v>
      </c>
      <c r="G487" s="33">
        <v>0.45737228547870751</v>
      </c>
      <c r="H487" s="33">
        <f t="shared" si="16"/>
        <v>0.70778113230894157</v>
      </c>
      <c r="I487" s="34">
        <v>0.82064796596970202</v>
      </c>
      <c r="J487" s="15" t="s">
        <v>1897</v>
      </c>
      <c r="K487" s="40">
        <v>-25.7</v>
      </c>
      <c r="L487" s="16">
        <f t="shared" si="15"/>
        <v>485</v>
      </c>
      <c r="M487" s="47" t="s">
        <v>137</v>
      </c>
      <c r="N487" s="17" t="s">
        <v>7711</v>
      </c>
    </row>
    <row r="488" spans="1:14" s="14" customFormat="1" x14ac:dyDescent="0.3">
      <c r="A488" s="17">
        <v>486</v>
      </c>
      <c r="B488" s="17" t="s">
        <v>7710</v>
      </c>
      <c r="C488" s="17">
        <v>42</v>
      </c>
      <c r="D488" s="30" t="s">
        <v>7076</v>
      </c>
      <c r="E488" s="33">
        <v>0.62298555543523404</v>
      </c>
      <c r="F488" s="33">
        <v>3.3394985977579204</v>
      </c>
      <c r="G488" s="33">
        <v>0.13797455133041042</v>
      </c>
      <c r="H488" s="33">
        <f t="shared" si="16"/>
        <v>-0.68272938162771901</v>
      </c>
      <c r="I488" s="34">
        <v>0.45608954760899606</v>
      </c>
      <c r="J488" s="15" t="s">
        <v>2061</v>
      </c>
      <c r="K488" s="40">
        <v>-24.1</v>
      </c>
      <c r="L488" s="16">
        <f t="shared" si="15"/>
        <v>486</v>
      </c>
      <c r="M488" s="47" t="s">
        <v>138</v>
      </c>
      <c r="N488" s="17" t="s">
        <v>7711</v>
      </c>
    </row>
    <row r="489" spans="1:14" s="14" customFormat="1" x14ac:dyDescent="0.3">
      <c r="A489" s="17">
        <v>487</v>
      </c>
      <c r="B489" s="17" t="s">
        <v>7710</v>
      </c>
      <c r="C489" s="17">
        <v>42</v>
      </c>
      <c r="D489" s="30" t="s">
        <v>7077</v>
      </c>
      <c r="E489" s="33">
        <v>0.75656504571644412</v>
      </c>
      <c r="F489" s="33">
        <v>4.0555481378980121</v>
      </c>
      <c r="G489" s="33">
        <v>0.18020437533024461</v>
      </c>
      <c r="H489" s="33">
        <f t="shared" si="16"/>
        <v>-0.40246397133704664</v>
      </c>
      <c r="I489" s="34">
        <v>0.52956839848623283</v>
      </c>
      <c r="J489" s="15" t="s">
        <v>2061</v>
      </c>
      <c r="K489" s="40">
        <v>-24.1</v>
      </c>
      <c r="L489" s="16">
        <f t="shared" si="15"/>
        <v>487</v>
      </c>
      <c r="M489" s="47" t="s">
        <v>139</v>
      </c>
      <c r="N489" s="17" t="s">
        <v>7711</v>
      </c>
    </row>
    <row r="490" spans="1:14" s="14" customFormat="1" x14ac:dyDescent="0.3">
      <c r="A490" s="17">
        <v>488</v>
      </c>
      <c r="B490" s="17" t="s">
        <v>7710</v>
      </c>
      <c r="C490" s="17">
        <v>42</v>
      </c>
      <c r="D490" s="30" t="s">
        <v>7078</v>
      </c>
      <c r="E490" s="33">
        <v>0.85342401298321491</v>
      </c>
      <c r="F490" s="33">
        <v>4.5747582263914497</v>
      </c>
      <c r="G490" s="33">
        <v>0.2108253721005609</v>
      </c>
      <c r="H490" s="33">
        <f t="shared" si="16"/>
        <v>-0.22866539034269961</v>
      </c>
      <c r="I490" s="34">
        <v>0.57513420699008744</v>
      </c>
      <c r="J490" s="15" t="s">
        <v>2061</v>
      </c>
      <c r="K490" s="40">
        <v>-24.1</v>
      </c>
      <c r="L490" s="16">
        <f t="shared" si="15"/>
        <v>488</v>
      </c>
      <c r="M490" s="47" t="s">
        <v>140</v>
      </c>
      <c r="N490" s="17" t="s">
        <v>7720</v>
      </c>
    </row>
    <row r="491" spans="1:14" s="14" customFormat="1" x14ac:dyDescent="0.3">
      <c r="A491" s="17">
        <v>489</v>
      </c>
      <c r="B491" s="17" t="s">
        <v>7710</v>
      </c>
      <c r="C491" s="17">
        <v>42</v>
      </c>
      <c r="D491" s="30" t="s">
        <v>7079</v>
      </c>
      <c r="E491" s="33">
        <v>0.63425658839983878</v>
      </c>
      <c r="F491" s="33">
        <v>3.3999166900430375</v>
      </c>
      <c r="G491" s="33">
        <v>0.14153777602448264</v>
      </c>
      <c r="H491" s="33">
        <f t="shared" si="16"/>
        <v>-0.65686149439017416</v>
      </c>
      <c r="I491" s="34">
        <v>0.46287148558295227</v>
      </c>
      <c r="J491" s="15" t="s">
        <v>2061</v>
      </c>
      <c r="K491" s="40">
        <v>-24.1</v>
      </c>
      <c r="L491" s="16">
        <f t="shared" si="15"/>
        <v>489</v>
      </c>
      <c r="M491" s="47" t="s">
        <v>142</v>
      </c>
      <c r="N491" s="17" t="s">
        <v>7711</v>
      </c>
    </row>
    <row r="492" spans="1:14" s="14" customFormat="1" x14ac:dyDescent="0.3">
      <c r="A492" s="17">
        <v>490</v>
      </c>
      <c r="B492" s="17" t="s">
        <v>7710</v>
      </c>
      <c r="C492" s="17">
        <v>42</v>
      </c>
      <c r="D492" s="30" t="s">
        <v>7080</v>
      </c>
      <c r="E492" s="33">
        <v>0.49249216958273762</v>
      </c>
      <c r="F492" s="33">
        <v>2.6399920437630273</v>
      </c>
      <c r="G492" s="33">
        <v>9.672036847575001E-2</v>
      </c>
      <c r="H492" s="33">
        <f t="shared" si="16"/>
        <v>-1.0218273083771505</v>
      </c>
      <c r="I492" s="34">
        <v>0.36718622569510051</v>
      </c>
      <c r="J492" s="15" t="s">
        <v>2061</v>
      </c>
      <c r="K492" s="40">
        <v>-24.1</v>
      </c>
      <c r="L492" s="16">
        <f t="shared" si="15"/>
        <v>490</v>
      </c>
      <c r="M492" s="47" t="s">
        <v>143</v>
      </c>
      <c r="N492" s="17" t="s">
        <v>7711</v>
      </c>
    </row>
    <row r="493" spans="1:14" s="14" customFormat="1" x14ac:dyDescent="0.3">
      <c r="A493" s="17">
        <v>491</v>
      </c>
      <c r="B493" s="17" t="s">
        <v>7710</v>
      </c>
      <c r="C493" s="17">
        <v>42</v>
      </c>
      <c r="D493" s="30" t="s">
        <v>7081</v>
      </c>
      <c r="E493" s="33">
        <v>0.11179529984302425</v>
      </c>
      <c r="F493" s="33">
        <v>0.59927592831727927</v>
      </c>
      <c r="G493" s="33">
        <v>-0.40072407168272073</v>
      </c>
      <c r="H493" s="33">
        <f t="shared" si="16"/>
        <v>-3.1610685599772901</v>
      </c>
      <c r="I493" s="34">
        <v>-0.14644178477783276</v>
      </c>
      <c r="J493" s="15" t="s">
        <v>2061</v>
      </c>
      <c r="K493" s="40">
        <v>-24.1</v>
      </c>
      <c r="L493" s="16">
        <f t="shared" si="15"/>
        <v>491</v>
      </c>
      <c r="M493" s="47" t="s">
        <v>145</v>
      </c>
      <c r="N493" s="17" t="s">
        <v>7711</v>
      </c>
    </row>
    <row r="494" spans="1:14" s="14" customFormat="1" x14ac:dyDescent="0.3">
      <c r="A494" s="17">
        <v>492</v>
      </c>
      <c r="B494" s="17" t="s">
        <v>7710</v>
      </c>
      <c r="C494" s="17">
        <v>42</v>
      </c>
      <c r="D494" s="30" t="s">
        <v>7082</v>
      </c>
      <c r="E494" s="33">
        <v>0.32870853760570706</v>
      </c>
      <c r="F494" s="33">
        <v>1.7620339521972035</v>
      </c>
      <c r="G494" s="33">
        <v>4.4941806228784104E-2</v>
      </c>
      <c r="H494" s="33">
        <f t="shared" si="16"/>
        <v>-1.6051191666058739</v>
      </c>
      <c r="I494" s="34">
        <v>0.21426112721704135</v>
      </c>
      <c r="J494" s="15" t="s">
        <v>2061</v>
      </c>
      <c r="K494" s="40">
        <v>-24.1</v>
      </c>
      <c r="L494" s="16">
        <f t="shared" si="15"/>
        <v>492</v>
      </c>
      <c r="M494" s="47" t="s">
        <v>147</v>
      </c>
      <c r="N494" s="17" t="s">
        <v>7720</v>
      </c>
    </row>
    <row r="495" spans="1:14" s="14" customFormat="1" x14ac:dyDescent="0.3">
      <c r="A495" s="17">
        <v>493</v>
      </c>
      <c r="B495" s="17" t="s">
        <v>7710</v>
      </c>
      <c r="C495" s="17">
        <v>42</v>
      </c>
      <c r="D495" s="30" t="s">
        <v>7083</v>
      </c>
      <c r="E495" s="33">
        <v>0.54044682733541405</v>
      </c>
      <c r="F495" s="33">
        <v>2.89705179566874</v>
      </c>
      <c r="G495" s="33">
        <v>0.11188075539296728</v>
      </c>
      <c r="H495" s="33">
        <f t="shared" si="16"/>
        <v>-0.88777541164176499</v>
      </c>
      <c r="I495" s="34">
        <v>0.40233140939727197</v>
      </c>
      <c r="J495" s="15" t="s">
        <v>2061</v>
      </c>
      <c r="K495" s="40">
        <v>-24.1</v>
      </c>
      <c r="L495" s="16">
        <f t="shared" si="15"/>
        <v>493</v>
      </c>
      <c r="M495" s="47" t="s">
        <v>148</v>
      </c>
      <c r="N495" s="17" t="s">
        <v>7711</v>
      </c>
    </row>
    <row r="496" spans="1:14" s="14" customFormat="1" x14ac:dyDescent="0.3">
      <c r="A496" s="17">
        <v>494</v>
      </c>
      <c r="B496" s="17" t="s">
        <v>7710</v>
      </c>
      <c r="C496" s="17">
        <v>43</v>
      </c>
      <c r="D496" s="30" t="s">
        <v>7084</v>
      </c>
      <c r="E496" s="33">
        <v>0.77792524504010652</v>
      </c>
      <c r="F496" s="33">
        <v>4.1700489558814491</v>
      </c>
      <c r="G496" s="33">
        <v>0.18695718937483094</v>
      </c>
      <c r="H496" s="33">
        <f t="shared" si="16"/>
        <v>-0.36229656922811426</v>
      </c>
      <c r="I496" s="34">
        <v>0.54009932539093797</v>
      </c>
      <c r="J496" s="15" t="s">
        <v>1897</v>
      </c>
      <c r="K496" s="40">
        <v>-24.8</v>
      </c>
      <c r="L496" s="16">
        <f t="shared" si="15"/>
        <v>494</v>
      </c>
      <c r="M496" s="47" t="s">
        <v>176</v>
      </c>
      <c r="N496" s="17" t="s">
        <v>7711</v>
      </c>
    </row>
    <row r="497" spans="1:14" s="14" customFormat="1" x14ac:dyDescent="0.3">
      <c r="A497" s="17">
        <v>495</v>
      </c>
      <c r="B497" s="17" t="s">
        <v>7710</v>
      </c>
      <c r="C497" s="17">
        <v>43</v>
      </c>
      <c r="D497" s="30" t="s">
        <v>7085</v>
      </c>
      <c r="E497" s="33">
        <v>0.77426637590368985</v>
      </c>
      <c r="F497" s="33">
        <v>4.1504356787455023</v>
      </c>
      <c r="G497" s="33">
        <v>0.18580047437805997</v>
      </c>
      <c r="H497" s="33">
        <f t="shared" si="16"/>
        <v>-0.36909810334816012</v>
      </c>
      <c r="I497" s="34">
        <v>0.53831612670500328</v>
      </c>
      <c r="J497" s="15" t="s">
        <v>1897</v>
      </c>
      <c r="K497" s="40">
        <v>-24.8</v>
      </c>
      <c r="L497" s="16">
        <f t="shared" si="15"/>
        <v>495</v>
      </c>
      <c r="M497" s="47" t="s">
        <v>177</v>
      </c>
      <c r="N497" s="17" t="s">
        <v>7720</v>
      </c>
    </row>
    <row r="498" spans="1:14" s="14" customFormat="1" x14ac:dyDescent="0.3">
      <c r="A498" s="17">
        <v>496</v>
      </c>
      <c r="B498" s="17" t="s">
        <v>7710</v>
      </c>
      <c r="C498" s="17">
        <v>43</v>
      </c>
      <c r="D498" s="30" t="s">
        <v>7086</v>
      </c>
      <c r="E498" s="33">
        <v>0.72273481793655014</v>
      </c>
      <c r="F498" s="33">
        <v>3.8742020420742347</v>
      </c>
      <c r="G498" s="33">
        <v>0.16950928612147717</v>
      </c>
      <c r="H498" s="33">
        <f t="shared" si="16"/>
        <v>-0.46846169670935522</v>
      </c>
      <c r="I498" s="34">
        <v>0.51226538197827642</v>
      </c>
      <c r="J498" s="15" t="s">
        <v>2062</v>
      </c>
      <c r="K498" s="40">
        <v>-29.1</v>
      </c>
      <c r="L498" s="16">
        <f t="shared" si="15"/>
        <v>496</v>
      </c>
      <c r="M498" s="47" t="s">
        <v>179</v>
      </c>
      <c r="N498" s="17" t="s">
        <v>7711</v>
      </c>
    </row>
    <row r="499" spans="1:14" s="14" customFormat="1" x14ac:dyDescent="0.3">
      <c r="A499" s="17">
        <v>497</v>
      </c>
      <c r="B499" s="17" t="s">
        <v>7710</v>
      </c>
      <c r="C499" s="17">
        <v>43</v>
      </c>
      <c r="D499" s="30" t="s">
        <v>7087</v>
      </c>
      <c r="E499" s="33">
        <v>0.1287088812802672</v>
      </c>
      <c r="F499" s="33">
        <v>0.68994076155450712</v>
      </c>
      <c r="G499" s="33">
        <v>-0.31005923844549288</v>
      </c>
      <c r="H499" s="33">
        <f t="shared" si="16"/>
        <v>-2.9578164878173103</v>
      </c>
      <c r="I499" s="34">
        <v>-0.10614899045704485</v>
      </c>
      <c r="J499" s="15" t="s">
        <v>1897</v>
      </c>
      <c r="K499" s="40">
        <v>-24.8</v>
      </c>
      <c r="L499" s="16">
        <f t="shared" si="15"/>
        <v>497</v>
      </c>
      <c r="M499" s="47" t="s">
        <v>180</v>
      </c>
      <c r="N499" s="17" t="s">
        <v>7711</v>
      </c>
    </row>
    <row r="500" spans="1:14" s="14" customFormat="1" x14ac:dyDescent="0.3">
      <c r="A500" s="17">
        <v>498</v>
      </c>
      <c r="B500" s="17" t="s">
        <v>7710</v>
      </c>
      <c r="C500" s="17">
        <v>43</v>
      </c>
      <c r="D500" s="30" t="s">
        <v>7088</v>
      </c>
      <c r="E500" s="33">
        <v>0.9320203615800442</v>
      </c>
      <c r="F500" s="33">
        <v>4.996072001065782</v>
      </c>
      <c r="G500" s="33">
        <v>0.23567282406557707</v>
      </c>
      <c r="H500" s="33">
        <f t="shared" si="16"/>
        <v>-0.10156662152103374</v>
      </c>
      <c r="I500" s="34">
        <v>0.60845644775908458</v>
      </c>
      <c r="J500" s="15" t="s">
        <v>1897</v>
      </c>
      <c r="K500" s="40">
        <v>-24.8</v>
      </c>
      <c r="L500" s="16">
        <f t="shared" si="15"/>
        <v>498</v>
      </c>
      <c r="M500" s="47" t="s">
        <v>181</v>
      </c>
      <c r="N500" s="17" t="s">
        <v>7711</v>
      </c>
    </row>
    <row r="501" spans="1:14" s="14" customFormat="1" x14ac:dyDescent="0.3">
      <c r="A501" s="17">
        <v>499</v>
      </c>
      <c r="B501" s="17" t="s">
        <v>7710</v>
      </c>
      <c r="C501" s="17">
        <v>43</v>
      </c>
      <c r="D501" s="30" t="s">
        <v>7089</v>
      </c>
      <c r="E501" s="33">
        <v>0.2091187327881408</v>
      </c>
      <c r="F501" s="33">
        <v>1.120975773544256</v>
      </c>
      <c r="G501" s="33">
        <v>7.1346818043039597E-3</v>
      </c>
      <c r="H501" s="33">
        <f t="shared" si="16"/>
        <v>-2.2576057910180247</v>
      </c>
      <c r="I501" s="34">
        <v>4.3194825011400581E-2</v>
      </c>
      <c r="J501" s="15" t="s">
        <v>1897</v>
      </c>
      <c r="K501" s="40">
        <v>-24.8</v>
      </c>
      <c r="L501" s="16">
        <f t="shared" si="15"/>
        <v>499</v>
      </c>
      <c r="M501" s="47" t="s">
        <v>182</v>
      </c>
      <c r="N501" s="17" t="s">
        <v>7720</v>
      </c>
    </row>
    <row r="502" spans="1:14" s="14" customFormat="1" x14ac:dyDescent="0.3">
      <c r="A502" s="17">
        <v>500</v>
      </c>
      <c r="B502" s="17" t="s">
        <v>7710</v>
      </c>
      <c r="C502" s="17">
        <v>43</v>
      </c>
      <c r="D502" s="30" t="s">
        <v>7090</v>
      </c>
      <c r="E502" s="33">
        <v>1.6187565801506834</v>
      </c>
      <c r="F502" s="33">
        <v>8.6773044452819708</v>
      </c>
      <c r="G502" s="33">
        <v>0.45277763247214975</v>
      </c>
      <c r="H502" s="33">
        <f t="shared" si="16"/>
        <v>0.69488605728194963</v>
      </c>
      <c r="I502" s="34">
        <v>0.81726718739279369</v>
      </c>
      <c r="J502" s="15" t="s">
        <v>2063</v>
      </c>
      <c r="K502" s="40">
        <v>-25.1</v>
      </c>
      <c r="L502" s="16">
        <f t="shared" si="15"/>
        <v>500</v>
      </c>
      <c r="M502" s="47" t="s">
        <v>183</v>
      </c>
      <c r="N502" s="17" t="s">
        <v>7711</v>
      </c>
    </row>
    <row r="503" spans="1:14" s="14" customFormat="1" x14ac:dyDescent="0.3">
      <c r="A503" s="17">
        <v>501</v>
      </c>
      <c r="B503" s="17" t="s">
        <v>7710</v>
      </c>
      <c r="C503" s="17">
        <v>43</v>
      </c>
      <c r="D503" s="30" t="s">
        <v>7091</v>
      </c>
      <c r="E503" s="33">
        <v>8.5968158789398327E-2</v>
      </c>
      <c r="F503" s="33">
        <v>0.46083018012906735</v>
      </c>
      <c r="G503" s="33">
        <v>-0.53916981987093271</v>
      </c>
      <c r="H503" s="33">
        <f t="shared" si="16"/>
        <v>-3.5400537818526572</v>
      </c>
      <c r="I503" s="34">
        <v>-0.22157200821596343</v>
      </c>
      <c r="J503" s="15" t="s">
        <v>1897</v>
      </c>
      <c r="K503" s="40">
        <v>-24.8</v>
      </c>
      <c r="L503" s="16">
        <f t="shared" si="15"/>
        <v>501</v>
      </c>
      <c r="M503" s="47" t="s">
        <v>184</v>
      </c>
      <c r="N503" s="17" t="s">
        <v>7711</v>
      </c>
    </row>
    <row r="504" spans="1:14" s="14" customFormat="1" x14ac:dyDescent="0.3">
      <c r="A504" s="17">
        <v>502</v>
      </c>
      <c r="B504" s="17" t="s">
        <v>7710</v>
      </c>
      <c r="C504" s="17">
        <v>43</v>
      </c>
      <c r="D504" s="30" t="s">
        <v>7092</v>
      </c>
      <c r="E504" s="33">
        <v>9.2314007543255854E-3</v>
      </c>
      <c r="F504" s="33">
        <v>4.9484694477184593E-2</v>
      </c>
      <c r="G504" s="33">
        <v>-0.95051530552281538</v>
      </c>
      <c r="H504" s="33">
        <f t="shared" si="16"/>
        <v>-6.7592347085147066</v>
      </c>
      <c r="I504" s="34">
        <v>-0.85974407495535077</v>
      </c>
      <c r="J504" s="15" t="s">
        <v>1897</v>
      </c>
      <c r="K504" s="40">
        <v>-24.8</v>
      </c>
      <c r="L504" s="16">
        <f t="shared" si="15"/>
        <v>502</v>
      </c>
      <c r="M504" s="47" t="s">
        <v>185</v>
      </c>
      <c r="N504" s="17" t="s">
        <v>7711</v>
      </c>
    </row>
    <row r="505" spans="1:14" s="14" customFormat="1" x14ac:dyDescent="0.3">
      <c r="A505" s="17">
        <v>503</v>
      </c>
      <c r="B505" s="17" t="s">
        <v>7710</v>
      </c>
      <c r="C505" s="17">
        <v>43</v>
      </c>
      <c r="D505" s="30" t="s">
        <v>7093</v>
      </c>
      <c r="E505" s="33">
        <v>0.11023761612701613</v>
      </c>
      <c r="F505" s="33">
        <v>0.59092600344345891</v>
      </c>
      <c r="G505" s="33">
        <v>-0.40907399655654109</v>
      </c>
      <c r="H505" s="33">
        <f t="shared" si="16"/>
        <v>-3.1813114994730669</v>
      </c>
      <c r="I505" s="34">
        <v>-0.15045475541514805</v>
      </c>
      <c r="J505" s="15" t="s">
        <v>1897</v>
      </c>
      <c r="K505" s="40">
        <v>-24.8</v>
      </c>
      <c r="L505" s="16">
        <f t="shared" si="15"/>
        <v>503</v>
      </c>
      <c r="M505" s="47" t="s">
        <v>186</v>
      </c>
      <c r="N505" s="17" t="s">
        <v>7720</v>
      </c>
    </row>
    <row r="506" spans="1:14" s="14" customFormat="1" x14ac:dyDescent="0.3">
      <c r="A506" s="17">
        <v>504</v>
      </c>
      <c r="B506" s="17" t="s">
        <v>7710</v>
      </c>
      <c r="C506" s="17">
        <v>43</v>
      </c>
      <c r="D506" s="30" t="s">
        <v>7094</v>
      </c>
      <c r="E506" s="33">
        <v>9.7800467108989264E-2</v>
      </c>
      <c r="F506" s="33">
        <v>0.52425697501503832</v>
      </c>
      <c r="G506" s="33">
        <v>-0.47574302498496168</v>
      </c>
      <c r="H506" s="33">
        <f t="shared" si="16"/>
        <v>-3.35401483406334</v>
      </c>
      <c r="I506" s="34">
        <v>-0.18469155243871246</v>
      </c>
      <c r="J506" s="15" t="s">
        <v>2063</v>
      </c>
      <c r="K506" s="40">
        <v>-25.1</v>
      </c>
      <c r="L506" s="16">
        <f t="shared" si="15"/>
        <v>504</v>
      </c>
      <c r="M506" s="47" t="s">
        <v>188</v>
      </c>
      <c r="N506" s="17" t="s">
        <v>7711</v>
      </c>
    </row>
    <row r="507" spans="1:14" s="14" customFormat="1" x14ac:dyDescent="0.3">
      <c r="A507" s="17">
        <v>505</v>
      </c>
      <c r="B507" s="17" t="s">
        <v>7710</v>
      </c>
      <c r="C507" s="17">
        <v>43</v>
      </c>
      <c r="D507" s="30" t="s">
        <v>7095</v>
      </c>
      <c r="E507" s="33">
        <v>3.5522106427999099E-2</v>
      </c>
      <c r="F507" s="33">
        <v>0.19041536929830638</v>
      </c>
      <c r="G507" s="33">
        <v>-0.80958463070169362</v>
      </c>
      <c r="H507" s="33">
        <f t="shared" si="16"/>
        <v>-4.8151390550708397</v>
      </c>
      <c r="I507" s="34">
        <v>-0.47434556230207986</v>
      </c>
      <c r="J507" s="15" t="s">
        <v>1897</v>
      </c>
      <c r="K507" s="40">
        <v>-24.8</v>
      </c>
      <c r="L507" s="16">
        <f t="shared" si="15"/>
        <v>505</v>
      </c>
      <c r="M507" s="47" t="s">
        <v>189</v>
      </c>
      <c r="N507" s="17" t="s">
        <v>7711</v>
      </c>
    </row>
    <row r="508" spans="1:14" s="14" customFormat="1" x14ac:dyDescent="0.3">
      <c r="A508" s="17">
        <v>506</v>
      </c>
      <c r="B508" s="17" t="s">
        <v>7710</v>
      </c>
      <c r="C508" s="17">
        <v>44</v>
      </c>
      <c r="D508" s="30" t="s">
        <v>7096</v>
      </c>
      <c r="E508" s="33">
        <v>0.50739820971375804</v>
      </c>
      <c r="F508" s="33">
        <v>2.7198955016865249</v>
      </c>
      <c r="G508" s="33">
        <v>0.10143276444269288</v>
      </c>
      <c r="H508" s="33">
        <f t="shared" si="16"/>
        <v>-0.9788096658316664</v>
      </c>
      <c r="I508" s="34">
        <v>0.37846441710092421</v>
      </c>
      <c r="J508" s="15" t="s">
        <v>2064</v>
      </c>
      <c r="K508" s="40">
        <v>-26.9</v>
      </c>
      <c r="L508" s="16">
        <f t="shared" si="15"/>
        <v>506</v>
      </c>
      <c r="M508" s="47" t="s">
        <v>250</v>
      </c>
      <c r="N508" s="17" t="s">
        <v>7720</v>
      </c>
    </row>
    <row r="509" spans="1:14" s="14" customFormat="1" x14ac:dyDescent="0.3">
      <c r="A509" s="17">
        <v>507</v>
      </c>
      <c r="B509" s="17" t="s">
        <v>7710</v>
      </c>
      <c r="C509" s="17">
        <v>44</v>
      </c>
      <c r="D509" s="30" t="s">
        <v>7097</v>
      </c>
      <c r="E509" s="33">
        <v>0.76706414581918891</v>
      </c>
      <c r="F509" s="33">
        <v>4.111828303248461</v>
      </c>
      <c r="G509" s="33">
        <v>0.18352356114658638</v>
      </c>
      <c r="H509" s="33">
        <f t="shared" si="16"/>
        <v>-0.38258086659112656</v>
      </c>
      <c r="I509" s="34">
        <v>0.53478127041033763</v>
      </c>
      <c r="J509" s="15" t="s">
        <v>2065</v>
      </c>
      <c r="K509" s="40">
        <v>-23.7</v>
      </c>
      <c r="L509" s="16">
        <f t="shared" si="15"/>
        <v>507</v>
      </c>
      <c r="M509" s="47" t="s">
        <v>251</v>
      </c>
      <c r="N509" s="17" t="s">
        <v>7711</v>
      </c>
    </row>
    <row r="510" spans="1:14" s="14" customFormat="1" x14ac:dyDescent="0.3">
      <c r="A510" s="17">
        <v>508</v>
      </c>
      <c r="B510" s="17" t="s">
        <v>7710</v>
      </c>
      <c r="C510" s="17">
        <v>44</v>
      </c>
      <c r="D510" s="30" t="s">
        <v>7098</v>
      </c>
      <c r="E510" s="33">
        <v>0.2325697079617487</v>
      </c>
      <c r="F510" s="33">
        <v>1.2466841435458795</v>
      </c>
      <c r="G510" s="33">
        <v>1.4548473787797148E-2</v>
      </c>
      <c r="H510" s="33">
        <f t="shared" si="16"/>
        <v>-2.1042648958377463</v>
      </c>
      <c r="I510" s="34">
        <v>8.3397120252358001E-2</v>
      </c>
      <c r="J510" s="15" t="s">
        <v>2064</v>
      </c>
      <c r="K510" s="40">
        <v>-26.6</v>
      </c>
      <c r="L510" s="16">
        <f t="shared" si="15"/>
        <v>508</v>
      </c>
      <c r="M510" s="47" t="s">
        <v>252</v>
      </c>
      <c r="N510" s="17" t="s">
        <v>7711</v>
      </c>
    </row>
    <row r="511" spans="1:14" s="14" customFormat="1" x14ac:dyDescent="0.3">
      <c r="A511" s="17">
        <v>509</v>
      </c>
      <c r="B511" s="17" t="s">
        <v>7710</v>
      </c>
      <c r="C511" s="17">
        <v>44</v>
      </c>
      <c r="D511" s="30" t="s">
        <v>7099</v>
      </c>
      <c r="E511" s="33">
        <v>0.46873073380148328</v>
      </c>
      <c r="F511" s="33">
        <v>2.5126194573845568</v>
      </c>
      <c r="G511" s="33">
        <v>8.9208427466592841E-2</v>
      </c>
      <c r="H511" s="33">
        <f t="shared" si="16"/>
        <v>-1.0931687021414163</v>
      </c>
      <c r="I511" s="34">
        <v>0.34848222783699173</v>
      </c>
      <c r="J511" s="15" t="s">
        <v>2065</v>
      </c>
      <c r="K511" s="40">
        <v>-23.7</v>
      </c>
      <c r="L511" s="16">
        <f t="shared" si="15"/>
        <v>509</v>
      </c>
      <c r="M511" s="47" t="s">
        <v>254</v>
      </c>
      <c r="N511" s="17" t="s">
        <v>7711</v>
      </c>
    </row>
    <row r="512" spans="1:14" s="14" customFormat="1" x14ac:dyDescent="0.3">
      <c r="A512" s="17">
        <v>510</v>
      </c>
      <c r="B512" s="17" t="s">
        <v>7710</v>
      </c>
      <c r="C512" s="17">
        <v>44</v>
      </c>
      <c r="D512" s="30" t="s">
        <v>7100</v>
      </c>
      <c r="E512" s="33">
        <v>0.39102676426899907</v>
      </c>
      <c r="F512" s="33">
        <v>2.0960892585219733</v>
      </c>
      <c r="G512" s="33">
        <v>6.4643092245315503E-2</v>
      </c>
      <c r="H512" s="33">
        <f t="shared" si="16"/>
        <v>-1.3546607370818868</v>
      </c>
      <c r="I512" s="34">
        <v>0.27992530452259329</v>
      </c>
      <c r="J512" s="15" t="s">
        <v>2062</v>
      </c>
      <c r="K512" s="40">
        <v>-28.3</v>
      </c>
      <c r="L512" s="16">
        <f t="shared" si="15"/>
        <v>510</v>
      </c>
      <c r="M512" s="47" t="s">
        <v>255</v>
      </c>
      <c r="N512" s="17" t="s">
        <v>7720</v>
      </c>
    </row>
    <row r="513" spans="1:14" s="14" customFormat="1" x14ac:dyDescent="0.3">
      <c r="A513" s="17">
        <v>511</v>
      </c>
      <c r="B513" s="17" t="s">
        <v>7710</v>
      </c>
      <c r="C513" s="17">
        <v>44</v>
      </c>
      <c r="D513" s="30" t="s">
        <v>7101</v>
      </c>
      <c r="E513" s="33">
        <v>0.39904858347456862</v>
      </c>
      <c r="F513" s="33">
        <v>2.1390900211476036</v>
      </c>
      <c r="G513" s="33">
        <v>6.7179110405712256E-2</v>
      </c>
      <c r="H513" s="33">
        <f t="shared" si="16"/>
        <v>-1.3253636921216492</v>
      </c>
      <c r="I513" s="34">
        <v>0.28760628518854264</v>
      </c>
      <c r="J513" s="15" t="s">
        <v>2066</v>
      </c>
      <c r="K513" s="40">
        <v>-25.4</v>
      </c>
      <c r="L513" s="16">
        <f t="shared" si="15"/>
        <v>511</v>
      </c>
      <c r="M513" s="47" t="s">
        <v>257</v>
      </c>
      <c r="N513" s="17" t="s">
        <v>7711</v>
      </c>
    </row>
    <row r="514" spans="1:14" s="14" customFormat="1" x14ac:dyDescent="0.3">
      <c r="A514" s="17">
        <v>512</v>
      </c>
      <c r="B514" s="17" t="s">
        <v>7710</v>
      </c>
      <c r="C514" s="17">
        <v>44</v>
      </c>
      <c r="D514" s="30" t="s">
        <v>7102</v>
      </c>
      <c r="E514" s="33">
        <v>3.4461182110539258E-2</v>
      </c>
      <c r="F514" s="33">
        <v>0.18472831084314006</v>
      </c>
      <c r="G514" s="33">
        <v>-0.81527168915685988</v>
      </c>
      <c r="H514" s="33">
        <f t="shared" si="16"/>
        <v>-4.8588839990719306</v>
      </c>
      <c r="I514" s="34">
        <v>-0.48301758228435582</v>
      </c>
      <c r="J514" s="15" t="s">
        <v>2067</v>
      </c>
      <c r="K514" s="40">
        <v>-27.7</v>
      </c>
      <c r="L514" s="16">
        <f t="shared" si="15"/>
        <v>512</v>
      </c>
      <c r="M514" s="47" t="s">
        <v>259</v>
      </c>
      <c r="N514" s="17" t="s">
        <v>7711</v>
      </c>
    </row>
    <row r="515" spans="1:14" s="14" customFormat="1" x14ac:dyDescent="0.3">
      <c r="A515" s="17">
        <v>513</v>
      </c>
      <c r="B515" s="17" t="s">
        <v>7710</v>
      </c>
      <c r="C515" s="17">
        <v>44</v>
      </c>
      <c r="D515" s="30" t="s">
        <v>7103</v>
      </c>
      <c r="E515" s="33">
        <v>6.1489509016014271E-2</v>
      </c>
      <c r="F515" s="33">
        <v>0.32961298595814775</v>
      </c>
      <c r="G515" s="33">
        <v>-0.67038701404185219</v>
      </c>
      <c r="H515" s="33">
        <f t="shared" si="16"/>
        <v>-4.0235159026016216</v>
      </c>
      <c r="I515" s="34">
        <v>-0.31741378530691089</v>
      </c>
      <c r="J515" s="15" t="s">
        <v>2068</v>
      </c>
      <c r="K515" s="40">
        <v>-29.2</v>
      </c>
      <c r="L515" s="16">
        <f t="shared" ref="L515:L558" si="17">HYPERLINK("http://www.columbia.edu/~lac2/HM90mfesGIF/HM90mfe_"&amp;A515+4448&amp;".gif",A515)</f>
        <v>513</v>
      </c>
      <c r="M515" s="47" t="s">
        <v>260</v>
      </c>
      <c r="N515" s="17" t="s">
        <v>7711</v>
      </c>
    </row>
    <row r="516" spans="1:14" s="14" customFormat="1" x14ac:dyDescent="0.3">
      <c r="A516" s="17">
        <v>514</v>
      </c>
      <c r="B516" s="17" t="s">
        <v>7710</v>
      </c>
      <c r="C516" s="17">
        <v>44</v>
      </c>
      <c r="D516" s="30" t="s">
        <v>7104</v>
      </c>
      <c r="E516" s="33">
        <v>1.6516578769591863E-2</v>
      </c>
      <c r="F516" s="33">
        <v>8.8536710297040633E-2</v>
      </c>
      <c r="G516" s="33">
        <v>-0.91146328970295931</v>
      </c>
      <c r="H516" s="33">
        <f t="shared" si="16"/>
        <v>-5.9199413107235532</v>
      </c>
      <c r="I516" s="34">
        <v>-0.69336212424452892</v>
      </c>
      <c r="J516" s="15" t="s">
        <v>1897</v>
      </c>
      <c r="K516" s="40">
        <v>-24.8</v>
      </c>
      <c r="L516" s="16">
        <f t="shared" si="17"/>
        <v>514</v>
      </c>
      <c r="M516" s="47" t="s">
        <v>261</v>
      </c>
      <c r="N516" s="17" t="s">
        <v>7720</v>
      </c>
    </row>
    <row r="517" spans="1:14" s="14" customFormat="1" x14ac:dyDescent="0.3">
      <c r="A517" s="17">
        <v>515</v>
      </c>
      <c r="B517" s="17" t="s">
        <v>7710</v>
      </c>
      <c r="C517" s="17">
        <v>44</v>
      </c>
      <c r="D517" s="30" t="s">
        <v>7105</v>
      </c>
      <c r="E517" s="33">
        <v>0.26613615846800459</v>
      </c>
      <c r="F517" s="33">
        <v>1.426616267845358</v>
      </c>
      <c r="G517" s="33">
        <v>2.5160172441491772E-2</v>
      </c>
      <c r="H517" s="33">
        <f t="shared" si="16"/>
        <v>-1.9097635601056389</v>
      </c>
      <c r="I517" s="34">
        <v>0.13439069319759045</v>
      </c>
      <c r="J517" s="15" t="s">
        <v>2065</v>
      </c>
      <c r="K517" s="40">
        <v>-23.7</v>
      </c>
      <c r="L517" s="16">
        <f t="shared" si="17"/>
        <v>515</v>
      </c>
      <c r="M517" s="47" t="s">
        <v>262</v>
      </c>
      <c r="N517" s="17" t="s">
        <v>7711</v>
      </c>
    </row>
    <row r="518" spans="1:14" s="14" customFormat="1" x14ac:dyDescent="0.3">
      <c r="A518" s="17">
        <v>516</v>
      </c>
      <c r="B518" s="17" t="s">
        <v>7710</v>
      </c>
      <c r="C518" s="17">
        <v>44</v>
      </c>
      <c r="D518" s="30" t="s">
        <v>7106</v>
      </c>
      <c r="E518" s="33">
        <v>8.0119804739044329E-2</v>
      </c>
      <c r="F518" s="33">
        <v>0.42948022348889375</v>
      </c>
      <c r="G518" s="33">
        <v>-0.5705197765111063</v>
      </c>
      <c r="H518" s="33">
        <f t="shared" si="16"/>
        <v>-3.6416972846295423</v>
      </c>
      <c r="I518" s="34">
        <v>-0.24172186798324738</v>
      </c>
      <c r="J518" s="15" t="s">
        <v>2069</v>
      </c>
      <c r="K518" s="40">
        <v>-28.4</v>
      </c>
      <c r="L518" s="16">
        <f t="shared" si="17"/>
        <v>516</v>
      </c>
      <c r="M518" s="47" t="s">
        <v>264</v>
      </c>
      <c r="N518" s="17" t="s">
        <v>7711</v>
      </c>
    </row>
    <row r="519" spans="1:14" s="14" customFormat="1" x14ac:dyDescent="0.3">
      <c r="A519" s="17">
        <v>517</v>
      </c>
      <c r="B519" s="17" t="s">
        <v>7710</v>
      </c>
      <c r="C519" s="17">
        <v>44</v>
      </c>
      <c r="D519" s="30" t="s">
        <v>7107</v>
      </c>
      <c r="E519" s="33">
        <v>4.1170483064734711E-2</v>
      </c>
      <c r="F519" s="33">
        <v>0.220693351979316</v>
      </c>
      <c r="G519" s="33">
        <v>-0.77930664802068406</v>
      </c>
      <c r="H519" s="33">
        <f t="shared" si="16"/>
        <v>-4.6022458134738464</v>
      </c>
      <c r="I519" s="34">
        <v>-0.43214149764092519</v>
      </c>
      <c r="J519" s="15" t="s">
        <v>2065</v>
      </c>
      <c r="K519" s="40">
        <v>-23.7</v>
      </c>
      <c r="L519" s="16">
        <f t="shared" si="17"/>
        <v>517</v>
      </c>
      <c r="M519" s="47" t="s">
        <v>265</v>
      </c>
      <c r="N519" s="17" t="s">
        <v>7711</v>
      </c>
    </row>
    <row r="520" spans="1:14" s="14" customFormat="1" x14ac:dyDescent="0.3">
      <c r="A520" s="17">
        <v>518</v>
      </c>
      <c r="B520" s="17" t="s">
        <v>7710</v>
      </c>
      <c r="C520" s="17">
        <v>45</v>
      </c>
      <c r="D520" s="30" t="s">
        <v>7108</v>
      </c>
      <c r="E520" s="33">
        <v>4.211484961258101E-2</v>
      </c>
      <c r="F520" s="33">
        <v>0.22575560540523842</v>
      </c>
      <c r="G520" s="33">
        <v>-0.77424439459476158</v>
      </c>
      <c r="H520" s="33">
        <f t="shared" si="16"/>
        <v>-4.5695271753654634</v>
      </c>
      <c r="I520" s="34">
        <v>-0.42565533815557582</v>
      </c>
      <c r="J520" s="15" t="s">
        <v>2070</v>
      </c>
      <c r="K520" s="40">
        <v>-22.1</v>
      </c>
      <c r="L520" s="16">
        <f t="shared" si="17"/>
        <v>518</v>
      </c>
      <c r="M520" s="47" t="s">
        <v>94</v>
      </c>
      <c r="N520" s="17" t="s">
        <v>7711</v>
      </c>
    </row>
    <row r="521" spans="1:14" s="14" customFormat="1" x14ac:dyDescent="0.3">
      <c r="A521" s="17">
        <v>519</v>
      </c>
      <c r="B521" s="17" t="s">
        <v>7710</v>
      </c>
      <c r="C521" s="17">
        <v>45</v>
      </c>
      <c r="D521" s="30" t="s">
        <v>7109</v>
      </c>
      <c r="E521" s="33">
        <v>6.798577121672475E-2</v>
      </c>
      <c r="F521" s="33">
        <v>0.36443603814718967</v>
      </c>
      <c r="G521" s="33">
        <v>-0.63556396185281039</v>
      </c>
      <c r="H521" s="33">
        <f t="shared" si="16"/>
        <v>-3.8786233543390503</v>
      </c>
      <c r="I521" s="34">
        <v>-0.28869021273165357</v>
      </c>
      <c r="J521" s="15" t="s">
        <v>2071</v>
      </c>
      <c r="K521" s="40">
        <v>-22.9</v>
      </c>
      <c r="L521" s="16">
        <f t="shared" si="17"/>
        <v>519</v>
      </c>
      <c r="M521" s="47" t="s">
        <v>95</v>
      </c>
      <c r="N521" s="17" t="s">
        <v>7711</v>
      </c>
    </row>
    <row r="522" spans="1:14" s="14" customFormat="1" x14ac:dyDescent="0.3">
      <c r="A522" s="17">
        <v>520</v>
      </c>
      <c r="B522" s="17" t="s">
        <v>7710</v>
      </c>
      <c r="C522" s="17">
        <v>45</v>
      </c>
      <c r="D522" s="30" t="s">
        <v>7110</v>
      </c>
      <c r="E522" s="33">
        <v>0.22297458120714742</v>
      </c>
      <c r="F522" s="33">
        <v>1.1952497048775312</v>
      </c>
      <c r="G522" s="33">
        <v>1.151507013241646E-2</v>
      </c>
      <c r="H522" s="33">
        <f t="shared" si="16"/>
        <v>-2.165048840600833</v>
      </c>
      <c r="I522" s="34">
        <v>6.7461031641405739E-2</v>
      </c>
      <c r="J522" s="15" t="s">
        <v>2065</v>
      </c>
      <c r="K522" s="40">
        <v>-23.7</v>
      </c>
      <c r="L522" s="16">
        <f t="shared" si="17"/>
        <v>520</v>
      </c>
      <c r="M522" s="47" t="s">
        <v>97</v>
      </c>
      <c r="N522" s="17" t="s">
        <v>7720</v>
      </c>
    </row>
    <row r="523" spans="1:14" s="14" customFormat="1" x14ac:dyDescent="0.3">
      <c r="A523" s="17">
        <v>521</v>
      </c>
      <c r="B523" s="17" t="s">
        <v>7710</v>
      </c>
      <c r="C523" s="17">
        <v>45</v>
      </c>
      <c r="D523" s="30" t="s">
        <v>7111</v>
      </c>
      <c r="E523" s="33">
        <v>2.3542837723027833E-2</v>
      </c>
      <c r="F523" s="33">
        <v>0.12620079691633754</v>
      </c>
      <c r="G523" s="33">
        <v>-0.87379920308366243</v>
      </c>
      <c r="H523" s="33">
        <f t="shared" si="16"/>
        <v>-5.4085679644621907</v>
      </c>
      <c r="I523" s="34">
        <v>-0.5919872115901369</v>
      </c>
      <c r="J523" s="15" t="s">
        <v>2072</v>
      </c>
      <c r="K523" s="40">
        <v>-22.1</v>
      </c>
      <c r="L523" s="16">
        <f t="shared" si="17"/>
        <v>521</v>
      </c>
      <c r="M523" s="47" t="s">
        <v>99</v>
      </c>
      <c r="N523" s="17" t="s">
        <v>7711</v>
      </c>
    </row>
    <row r="524" spans="1:14" s="14" customFormat="1" x14ac:dyDescent="0.3">
      <c r="A524" s="17">
        <v>522</v>
      </c>
      <c r="B524" s="17" t="s">
        <v>7710</v>
      </c>
      <c r="C524" s="17">
        <v>45</v>
      </c>
      <c r="D524" s="30" t="s">
        <v>7112</v>
      </c>
      <c r="E524" s="33">
        <v>0.83951292617511719</v>
      </c>
      <c r="F524" s="33">
        <v>4.5001881910453241</v>
      </c>
      <c r="G524" s="33">
        <v>0.20642752070649087</v>
      </c>
      <c r="H524" s="33">
        <f t="shared" si="16"/>
        <v>-0.25237555604409134</v>
      </c>
      <c r="I524" s="34">
        <v>0.56891797171495917</v>
      </c>
      <c r="J524" s="15" t="s">
        <v>2073</v>
      </c>
      <c r="K524" s="40">
        <v>-23.5</v>
      </c>
      <c r="L524" s="16">
        <f t="shared" si="17"/>
        <v>522</v>
      </c>
      <c r="M524" s="47" t="s">
        <v>101</v>
      </c>
      <c r="N524" s="17" t="s">
        <v>7711</v>
      </c>
    </row>
    <row r="525" spans="1:14" s="14" customFormat="1" x14ac:dyDescent="0.3">
      <c r="A525" s="17">
        <v>523</v>
      </c>
      <c r="B525" s="17" t="s">
        <v>7710</v>
      </c>
      <c r="C525" s="17">
        <v>45</v>
      </c>
      <c r="D525" s="30" t="s">
        <v>7113</v>
      </c>
      <c r="E525" s="33">
        <v>0.33089710623024393</v>
      </c>
      <c r="F525" s="33">
        <v>1.7737657199548551</v>
      </c>
      <c r="G525" s="33">
        <v>4.5633700378336417E-2</v>
      </c>
      <c r="H525" s="33">
        <f t="shared" si="16"/>
        <v>-1.5955454198749626</v>
      </c>
      <c r="I525" s="34">
        <v>0.21677113338457904</v>
      </c>
      <c r="J525" s="15" t="s">
        <v>2074</v>
      </c>
      <c r="K525" s="40">
        <v>-24.3</v>
      </c>
      <c r="L525" s="16">
        <f t="shared" si="17"/>
        <v>523</v>
      </c>
      <c r="M525" s="47" t="s">
        <v>103</v>
      </c>
      <c r="N525" s="17" t="s">
        <v>7711</v>
      </c>
    </row>
    <row r="526" spans="1:14" s="14" customFormat="1" x14ac:dyDescent="0.3">
      <c r="A526" s="17">
        <v>524</v>
      </c>
      <c r="B526" s="17" t="s">
        <v>7710</v>
      </c>
      <c r="C526" s="17">
        <v>45</v>
      </c>
      <c r="D526" s="30" t="s">
        <v>7114</v>
      </c>
      <c r="E526" s="33">
        <v>0.48560192607453723</v>
      </c>
      <c r="F526" s="33">
        <v>2.6030570645599052</v>
      </c>
      <c r="G526" s="33">
        <v>9.4542086689715726E-2</v>
      </c>
      <c r="H526" s="33">
        <f t="shared" si="16"/>
        <v>-1.0421539510271436</v>
      </c>
      <c r="I526" s="34">
        <v>0.36185706879855489</v>
      </c>
      <c r="J526" s="15" t="s">
        <v>1897</v>
      </c>
      <c r="K526" s="40">
        <v>-24.8</v>
      </c>
      <c r="L526" s="16">
        <f t="shared" si="17"/>
        <v>524</v>
      </c>
      <c r="M526" s="47" t="s">
        <v>105</v>
      </c>
      <c r="N526" s="17" t="s">
        <v>7720</v>
      </c>
    </row>
    <row r="527" spans="1:14" s="14" customFormat="1" x14ac:dyDescent="0.3">
      <c r="A527" s="17">
        <v>525</v>
      </c>
      <c r="B527" s="17" t="s">
        <v>7710</v>
      </c>
      <c r="C527" s="17">
        <v>45</v>
      </c>
      <c r="D527" s="30" t="s">
        <v>7115</v>
      </c>
      <c r="E527" s="33">
        <v>0.12097035537781052</v>
      </c>
      <c r="F527" s="33">
        <v>0.64845858564448466</v>
      </c>
      <c r="G527" s="33">
        <v>-0.35154141435551534</v>
      </c>
      <c r="H527" s="33">
        <f t="shared" si="16"/>
        <v>-3.0472745464726922</v>
      </c>
      <c r="I527" s="34">
        <v>-0.12388320157446543</v>
      </c>
      <c r="J527" s="15" t="s">
        <v>2075</v>
      </c>
      <c r="K527" s="40">
        <v>-22.4</v>
      </c>
      <c r="L527" s="16">
        <f t="shared" si="17"/>
        <v>525</v>
      </c>
      <c r="M527" s="47" t="s">
        <v>106</v>
      </c>
      <c r="N527" s="17" t="s">
        <v>7711</v>
      </c>
    </row>
    <row r="528" spans="1:14" s="14" customFormat="1" x14ac:dyDescent="0.3">
      <c r="A528" s="17">
        <v>526</v>
      </c>
      <c r="B528" s="17" t="s">
        <v>7710</v>
      </c>
      <c r="C528" s="17">
        <v>45</v>
      </c>
      <c r="D528" s="30" t="s">
        <v>7116</v>
      </c>
      <c r="E528" s="33">
        <v>7.2244340027824927E-2</v>
      </c>
      <c r="F528" s="33">
        <v>0.38726399049544136</v>
      </c>
      <c r="G528" s="33">
        <v>-0.61273600950455864</v>
      </c>
      <c r="H528" s="33">
        <f t="shared" si="16"/>
        <v>-3.7909716254644827</v>
      </c>
      <c r="I528" s="34">
        <v>-0.2713140893501188</v>
      </c>
      <c r="J528" s="15" t="s">
        <v>2005</v>
      </c>
      <c r="K528" s="40">
        <v>-22.1</v>
      </c>
      <c r="L528" s="16">
        <f t="shared" si="17"/>
        <v>526</v>
      </c>
      <c r="M528" s="47" t="s">
        <v>107</v>
      </c>
      <c r="N528" s="17" t="s">
        <v>7711</v>
      </c>
    </row>
    <row r="529" spans="1:14" s="14" customFormat="1" x14ac:dyDescent="0.3">
      <c r="A529" s="17">
        <v>527</v>
      </c>
      <c r="B529" s="17" t="s">
        <v>7710</v>
      </c>
      <c r="C529" s="17">
        <v>45</v>
      </c>
      <c r="D529" s="30" t="s">
        <v>7117</v>
      </c>
      <c r="E529" s="33">
        <v>9.4698890147056652E-2</v>
      </c>
      <c r="F529" s="33">
        <v>0.5076310487397877</v>
      </c>
      <c r="G529" s="33">
        <v>-0.4923689512602123</v>
      </c>
      <c r="H529" s="33">
        <f t="shared" si="16"/>
        <v>-3.4005086720928936</v>
      </c>
      <c r="I529" s="34">
        <v>-0.1939085145734665</v>
      </c>
      <c r="J529" s="15" t="s">
        <v>2076</v>
      </c>
      <c r="K529" s="40">
        <v>-23.2</v>
      </c>
      <c r="L529" s="16">
        <f t="shared" si="17"/>
        <v>527</v>
      </c>
      <c r="M529" s="47" t="s">
        <v>109</v>
      </c>
      <c r="N529" s="17" t="s">
        <v>7711</v>
      </c>
    </row>
    <row r="530" spans="1:14" s="14" customFormat="1" x14ac:dyDescent="0.3">
      <c r="A530" s="17">
        <v>528</v>
      </c>
      <c r="B530" s="17" t="s">
        <v>7710</v>
      </c>
      <c r="C530" s="17">
        <v>45</v>
      </c>
      <c r="D530" s="30" t="s">
        <v>7118</v>
      </c>
      <c r="E530" s="33">
        <v>0.31759388397000121</v>
      </c>
      <c r="F530" s="33">
        <v>1.7024541274208913</v>
      </c>
      <c r="G530" s="33">
        <v>4.1428019300365194E-2</v>
      </c>
      <c r="H530" s="33">
        <f t="shared" si="16"/>
        <v>-1.6547449646832804</v>
      </c>
      <c r="I530" s="34">
        <v>0.20125043634080456</v>
      </c>
      <c r="J530" s="15" t="s">
        <v>2065</v>
      </c>
      <c r="K530" s="40">
        <v>-23.7</v>
      </c>
      <c r="L530" s="16">
        <f t="shared" si="17"/>
        <v>528</v>
      </c>
      <c r="M530" s="47" t="s">
        <v>111</v>
      </c>
      <c r="N530" s="17" t="s">
        <v>7720</v>
      </c>
    </row>
    <row r="531" spans="1:14" s="14" customFormat="1" x14ac:dyDescent="0.3">
      <c r="A531" s="17">
        <v>529</v>
      </c>
      <c r="B531" s="17" t="s">
        <v>7710</v>
      </c>
      <c r="C531" s="17">
        <v>45</v>
      </c>
      <c r="D531" s="30" t="s">
        <v>7119</v>
      </c>
      <c r="E531" s="33">
        <v>2.3908344625416484E-2</v>
      </c>
      <c r="F531" s="33">
        <v>0.12816008758904823</v>
      </c>
      <c r="G531" s="33">
        <v>-0.87183991241095171</v>
      </c>
      <c r="H531" s="33">
        <f t="shared" si="16"/>
        <v>-5.3863419461065343</v>
      </c>
      <c r="I531" s="34">
        <v>-0.58758111438946659</v>
      </c>
      <c r="J531" s="15" t="s">
        <v>2072</v>
      </c>
      <c r="K531" s="40">
        <v>-22.1</v>
      </c>
      <c r="L531" s="16">
        <f t="shared" si="17"/>
        <v>529</v>
      </c>
      <c r="M531" s="47" t="s">
        <v>113</v>
      </c>
      <c r="N531" s="17" t="s">
        <v>7711</v>
      </c>
    </row>
    <row r="532" spans="1:14" s="14" customFormat="1" x14ac:dyDescent="0.3">
      <c r="A532" s="17">
        <v>530</v>
      </c>
      <c r="B532" s="17" t="s">
        <v>7710</v>
      </c>
      <c r="C532" s="17">
        <v>46</v>
      </c>
      <c r="D532" s="30" t="s">
        <v>7120</v>
      </c>
      <c r="E532" s="33">
        <v>0.24531310838689174</v>
      </c>
      <c r="F532" s="33">
        <v>1.3149948250362422</v>
      </c>
      <c r="G532" s="33">
        <v>1.8577172774297941E-2</v>
      </c>
      <c r="H532" s="33">
        <f t="shared" si="16"/>
        <v>-2.0273037680465347</v>
      </c>
      <c r="I532" s="34">
        <v>0.10357447723140657</v>
      </c>
      <c r="J532" s="15" t="s">
        <v>2005</v>
      </c>
      <c r="K532" s="40">
        <v>-22.1</v>
      </c>
      <c r="L532" s="16">
        <f t="shared" si="17"/>
        <v>530</v>
      </c>
      <c r="M532" s="47" t="s">
        <v>56</v>
      </c>
      <c r="N532" s="17" t="s">
        <v>7720</v>
      </c>
    </row>
    <row r="533" spans="1:14" s="14" customFormat="1" x14ac:dyDescent="0.3">
      <c r="A533" s="17">
        <v>531</v>
      </c>
      <c r="B533" s="17" t="s">
        <v>7710</v>
      </c>
      <c r="C533" s="17">
        <v>46</v>
      </c>
      <c r="D533" s="30" t="s">
        <v>7121</v>
      </c>
      <c r="E533" s="33">
        <v>0.54704117179890455</v>
      </c>
      <c r="F533" s="33">
        <v>2.9324006153914932</v>
      </c>
      <c r="G533" s="33">
        <v>0.11396549164627412</v>
      </c>
      <c r="H533" s="33">
        <f t="shared" si="16"/>
        <v>-0.87027867665050351</v>
      </c>
      <c r="I533" s="34">
        <v>0.40691863255808963</v>
      </c>
      <c r="J533" s="15" t="s">
        <v>2077</v>
      </c>
      <c r="K533" s="40">
        <v>-24.2</v>
      </c>
      <c r="L533" s="16">
        <f t="shared" si="17"/>
        <v>531</v>
      </c>
      <c r="M533" s="47" t="s">
        <v>58</v>
      </c>
      <c r="N533" s="17" t="s">
        <v>7711</v>
      </c>
    </row>
    <row r="534" spans="1:14" s="14" customFormat="1" x14ac:dyDescent="0.3">
      <c r="A534" s="17">
        <v>532</v>
      </c>
      <c r="B534" s="17" t="s">
        <v>7710</v>
      </c>
      <c r="C534" s="17">
        <v>46</v>
      </c>
      <c r="D534" s="30" t="s">
        <v>7122</v>
      </c>
      <c r="E534" s="33">
        <v>4.3296523221162383E-2</v>
      </c>
      <c r="F534" s="33">
        <v>0.23208993743659367</v>
      </c>
      <c r="G534" s="33">
        <v>-0.76791006256340633</v>
      </c>
      <c r="H534" s="33">
        <f t="shared" si="16"/>
        <v>-4.5296050108498722</v>
      </c>
      <c r="I534" s="34">
        <v>-0.4177411479258139</v>
      </c>
      <c r="J534" s="15" t="s">
        <v>2078</v>
      </c>
      <c r="K534" s="40">
        <v>-22.2</v>
      </c>
      <c r="L534" s="16">
        <f t="shared" si="17"/>
        <v>532</v>
      </c>
      <c r="M534" s="47" t="s">
        <v>60</v>
      </c>
      <c r="N534" s="17" t="s">
        <v>7711</v>
      </c>
    </row>
    <row r="535" spans="1:14" s="14" customFormat="1" x14ac:dyDescent="0.3">
      <c r="A535" s="17">
        <v>533</v>
      </c>
      <c r="B535" s="17" t="s">
        <v>7710</v>
      </c>
      <c r="C535" s="17">
        <v>46</v>
      </c>
      <c r="D535" s="30" t="s">
        <v>7123</v>
      </c>
      <c r="E535" s="33">
        <v>0.18508720120845518</v>
      </c>
      <c r="F535" s="33">
        <v>0.9921553453462566</v>
      </c>
      <c r="G535" s="33">
        <v>-7.8446546537433992E-3</v>
      </c>
      <c r="H535" s="33">
        <f t="shared" si="16"/>
        <v>-2.4337229586820941</v>
      </c>
      <c r="I535" s="34">
        <v>-2.2524222701297038E-3</v>
      </c>
      <c r="J535" s="15" t="s">
        <v>2072</v>
      </c>
      <c r="K535" s="40">
        <v>-22.1</v>
      </c>
      <c r="L535" s="16">
        <f t="shared" si="17"/>
        <v>533</v>
      </c>
      <c r="M535" s="47" t="s">
        <v>62</v>
      </c>
      <c r="N535" s="17" t="s">
        <v>7711</v>
      </c>
    </row>
    <row r="536" spans="1:14" s="14" customFormat="1" x14ac:dyDescent="0.3">
      <c r="A536" s="17">
        <v>534</v>
      </c>
      <c r="B536" s="17" t="s">
        <v>7710</v>
      </c>
      <c r="C536" s="17">
        <v>46</v>
      </c>
      <c r="D536" s="30" t="s">
        <v>7124</v>
      </c>
      <c r="E536" s="33">
        <v>0.15471178594373358</v>
      </c>
      <c r="F536" s="33">
        <v>0.82932868620809319</v>
      </c>
      <c r="G536" s="33">
        <v>-0.17067131379190681</v>
      </c>
      <c r="H536" s="33">
        <f t="shared" si="16"/>
        <v>-2.692344989406839</v>
      </c>
      <c r="I536" s="34">
        <v>-5.3521785382032332E-2</v>
      </c>
      <c r="J536" s="15" t="s">
        <v>2079</v>
      </c>
      <c r="K536" s="40">
        <v>-24.6</v>
      </c>
      <c r="L536" s="16">
        <f t="shared" si="17"/>
        <v>534</v>
      </c>
      <c r="M536" s="47" t="s">
        <v>64</v>
      </c>
      <c r="N536" s="17" t="s">
        <v>7720</v>
      </c>
    </row>
    <row r="537" spans="1:14" s="14" customFormat="1" x14ac:dyDescent="0.3">
      <c r="A537" s="17">
        <v>535</v>
      </c>
      <c r="B537" s="17" t="s">
        <v>7710</v>
      </c>
      <c r="C537" s="17">
        <v>46</v>
      </c>
      <c r="D537" s="30" t="s">
        <v>7125</v>
      </c>
      <c r="E537" s="33">
        <v>0.22718456966084899</v>
      </c>
      <c r="F537" s="33">
        <v>1.2178172434264647</v>
      </c>
      <c r="G537" s="33">
        <v>1.2846016006419088E-2</v>
      </c>
      <c r="H537" s="33">
        <f t="shared" si="16"/>
        <v>-2.1380632443306227</v>
      </c>
      <c r="I537" s="34">
        <v>7.4536006045545042E-2</v>
      </c>
      <c r="J537" s="15" t="s">
        <v>2080</v>
      </c>
      <c r="K537" s="40">
        <v>-24.4</v>
      </c>
      <c r="L537" s="16">
        <f t="shared" si="17"/>
        <v>535</v>
      </c>
      <c r="M537" s="47" t="s">
        <v>66</v>
      </c>
      <c r="N537" s="17" t="s">
        <v>7711</v>
      </c>
    </row>
    <row r="538" spans="1:14" s="14" customFormat="1" x14ac:dyDescent="0.3">
      <c r="A538" s="17">
        <v>536</v>
      </c>
      <c r="B538" s="17" t="s">
        <v>7710</v>
      </c>
      <c r="C538" s="17">
        <v>46</v>
      </c>
      <c r="D538" s="30" t="s">
        <v>7126</v>
      </c>
      <c r="E538" s="33">
        <v>0.3385428336914128</v>
      </c>
      <c r="F538" s="33">
        <v>1.8147504521250493</v>
      </c>
      <c r="G538" s="33">
        <v>4.8050820883558762E-2</v>
      </c>
      <c r="H538" s="33">
        <f t="shared" si="16"/>
        <v>-1.5625897144262542</v>
      </c>
      <c r="I538" s="34">
        <v>0.22541132684872547</v>
      </c>
      <c r="J538" s="15" t="s">
        <v>2079</v>
      </c>
      <c r="K538" s="40">
        <v>-25.4</v>
      </c>
      <c r="L538" s="16">
        <f t="shared" si="17"/>
        <v>536</v>
      </c>
      <c r="M538" s="47" t="s">
        <v>67</v>
      </c>
      <c r="N538" s="17" t="s">
        <v>7711</v>
      </c>
    </row>
    <row r="539" spans="1:14" s="14" customFormat="1" x14ac:dyDescent="0.3">
      <c r="A539" s="17">
        <v>537</v>
      </c>
      <c r="B539" s="17" t="s">
        <v>7710</v>
      </c>
      <c r="C539" s="17">
        <v>46</v>
      </c>
      <c r="D539" s="30" t="s">
        <v>7127</v>
      </c>
      <c r="E539" s="33">
        <v>0.22446540149142838</v>
      </c>
      <c r="F539" s="33">
        <v>1.2032412099861645</v>
      </c>
      <c r="G539" s="33">
        <v>1.1986378101087637E-2</v>
      </c>
      <c r="H539" s="33">
        <f t="shared" si="16"/>
        <v>-2.1554350060164054</v>
      </c>
      <c r="I539" s="34">
        <v>6.9981547880120107E-2</v>
      </c>
      <c r="J539" s="15" t="s">
        <v>2081</v>
      </c>
      <c r="K539" s="40">
        <v>-25</v>
      </c>
      <c r="L539" s="16">
        <f t="shared" si="17"/>
        <v>537</v>
      </c>
      <c r="M539" s="47" t="s">
        <v>69</v>
      </c>
      <c r="N539" s="17" t="s">
        <v>7711</v>
      </c>
    </row>
    <row r="540" spans="1:14" s="14" customFormat="1" x14ac:dyDescent="0.3">
      <c r="A540" s="17">
        <v>538</v>
      </c>
      <c r="B540" s="17" t="s">
        <v>7710</v>
      </c>
      <c r="C540" s="17">
        <v>46</v>
      </c>
      <c r="D540" s="30" t="s">
        <v>7128</v>
      </c>
      <c r="E540" s="33">
        <v>9.6440023660006396E-2</v>
      </c>
      <c r="F540" s="33">
        <v>0.51696435169404775</v>
      </c>
      <c r="G540" s="33">
        <v>-0.48303564830595225</v>
      </c>
      <c r="H540" s="33">
        <f t="shared" si="16"/>
        <v>-3.3742241848922525</v>
      </c>
      <c r="I540" s="34">
        <v>-0.18869786444159864</v>
      </c>
      <c r="J540" s="15" t="s">
        <v>2079</v>
      </c>
      <c r="K540" s="40">
        <v>-22.8</v>
      </c>
      <c r="L540" s="16">
        <f t="shared" si="17"/>
        <v>538</v>
      </c>
      <c r="M540" s="47" t="s">
        <v>70</v>
      </c>
      <c r="N540" s="17" t="s">
        <v>7720</v>
      </c>
    </row>
    <row r="541" spans="1:14" s="14" customFormat="1" x14ac:dyDescent="0.3">
      <c r="A541" s="17">
        <v>539</v>
      </c>
      <c r="B541" s="17" t="s">
        <v>7710</v>
      </c>
      <c r="C541" s="17">
        <v>46</v>
      </c>
      <c r="D541" s="30" t="s">
        <v>7129</v>
      </c>
      <c r="E541" s="33">
        <v>0.69210813329307252</v>
      </c>
      <c r="F541" s="33">
        <v>3.7100284596716482</v>
      </c>
      <c r="G541" s="33">
        <v>0.15982696513440262</v>
      </c>
      <c r="H541" s="33">
        <f t="shared" si="16"/>
        <v>-0.53093063624755521</v>
      </c>
      <c r="I541" s="34">
        <v>0.49588752825731269</v>
      </c>
      <c r="J541" s="15" t="s">
        <v>2077</v>
      </c>
      <c r="K541" s="40">
        <v>-23.8</v>
      </c>
      <c r="L541" s="16">
        <f t="shared" si="17"/>
        <v>539</v>
      </c>
      <c r="M541" s="47" t="s">
        <v>71</v>
      </c>
      <c r="N541" s="17" t="s">
        <v>7711</v>
      </c>
    </row>
    <row r="542" spans="1:14" s="14" customFormat="1" x14ac:dyDescent="0.3">
      <c r="A542" s="17">
        <v>540</v>
      </c>
      <c r="B542" s="17" t="s">
        <v>7710</v>
      </c>
      <c r="C542" s="17">
        <v>46</v>
      </c>
      <c r="D542" s="30" t="s">
        <v>7130</v>
      </c>
      <c r="E542" s="33">
        <v>0.11600340842059562</v>
      </c>
      <c r="F542" s="33">
        <v>0.6218333898369045</v>
      </c>
      <c r="G542" s="33">
        <v>-0.3781666101630955</v>
      </c>
      <c r="H542" s="33">
        <f t="shared" si="16"/>
        <v>-3.1077608995409856</v>
      </c>
      <c r="I542" s="34">
        <v>-0.1358740470182305</v>
      </c>
      <c r="J542" s="15" t="s">
        <v>2079</v>
      </c>
      <c r="K542" s="40">
        <v>-23.2</v>
      </c>
      <c r="L542" s="16">
        <f t="shared" si="17"/>
        <v>540</v>
      </c>
      <c r="M542" s="47" t="s">
        <v>72</v>
      </c>
      <c r="N542" s="17" t="s">
        <v>7711</v>
      </c>
    </row>
    <row r="543" spans="1:14" s="14" customFormat="1" x14ac:dyDescent="0.3">
      <c r="A543" s="17">
        <v>541</v>
      </c>
      <c r="B543" s="17" t="s">
        <v>7710</v>
      </c>
      <c r="C543" s="17">
        <v>46</v>
      </c>
      <c r="D543" s="30" t="s">
        <v>7131</v>
      </c>
      <c r="E543" s="33">
        <v>0.23687956314160699</v>
      </c>
      <c r="F543" s="33">
        <v>1.2697870152001369</v>
      </c>
      <c r="G543" s="33">
        <v>1.5910991531554335E-2</v>
      </c>
      <c r="H543" s="33">
        <f t="shared" si="16"/>
        <v>-2.0777743599060763</v>
      </c>
      <c r="I543" s="34">
        <v>9.0342301740728242E-2</v>
      </c>
      <c r="J543" s="15" t="s">
        <v>2081</v>
      </c>
      <c r="K543" s="40">
        <v>-22.7</v>
      </c>
      <c r="L543" s="16">
        <f t="shared" si="17"/>
        <v>541</v>
      </c>
      <c r="M543" s="47" t="s">
        <v>73</v>
      </c>
      <c r="N543" s="17" t="s">
        <v>7711</v>
      </c>
    </row>
    <row r="544" spans="1:14" s="14" customFormat="1" x14ac:dyDescent="0.3">
      <c r="A544" s="17">
        <v>542</v>
      </c>
      <c r="B544" s="17" t="s">
        <v>7710</v>
      </c>
      <c r="C544" s="17">
        <v>47</v>
      </c>
      <c r="D544" s="30" t="s">
        <v>7132</v>
      </c>
      <c r="E544" s="33">
        <v>7.7311930675726365E-2</v>
      </c>
      <c r="F544" s="33">
        <v>0.41442868430741109</v>
      </c>
      <c r="G544" s="33">
        <v>-0.58557131569258891</v>
      </c>
      <c r="H544" s="33">
        <f t="shared" si="16"/>
        <v>-3.6931651236382543</v>
      </c>
      <c r="I544" s="34">
        <v>-0.251924878605846</v>
      </c>
      <c r="J544" s="15" t="s">
        <v>2072</v>
      </c>
      <c r="K544" s="40">
        <v>-22.1</v>
      </c>
      <c r="L544" s="16">
        <f t="shared" si="17"/>
        <v>542</v>
      </c>
      <c r="M544" s="47" t="s">
        <v>94</v>
      </c>
      <c r="N544" s="17" t="s">
        <v>7711</v>
      </c>
    </row>
    <row r="545" spans="1:14" s="14" customFormat="1" x14ac:dyDescent="0.3">
      <c r="A545" s="17">
        <v>543</v>
      </c>
      <c r="B545" s="17" t="s">
        <v>7710</v>
      </c>
      <c r="C545" s="17">
        <v>47</v>
      </c>
      <c r="D545" s="30" t="s">
        <v>7133</v>
      </c>
      <c r="E545" s="33">
        <v>0.17069071380585465</v>
      </c>
      <c r="F545" s="33">
        <v>0.91498333216846128</v>
      </c>
      <c r="G545" s="33">
        <v>-8.5016667831538717E-2</v>
      </c>
      <c r="H545" s="33">
        <f t="shared" si="16"/>
        <v>-2.550543522231508</v>
      </c>
      <c r="I545" s="34">
        <v>-2.5410990296093873E-2</v>
      </c>
      <c r="J545" s="15" t="s">
        <v>2072</v>
      </c>
      <c r="K545" s="40">
        <v>-22.1</v>
      </c>
      <c r="L545" s="16">
        <f t="shared" si="17"/>
        <v>543</v>
      </c>
      <c r="M545" s="47" t="s">
        <v>95</v>
      </c>
      <c r="N545" s="17" t="s">
        <v>7711</v>
      </c>
    </row>
    <row r="546" spans="1:14" s="14" customFormat="1" x14ac:dyDescent="0.3">
      <c r="A546" s="17">
        <v>544</v>
      </c>
      <c r="B546" s="17" t="s">
        <v>7710</v>
      </c>
      <c r="C546" s="17">
        <v>47</v>
      </c>
      <c r="D546" s="30" t="s">
        <v>7134</v>
      </c>
      <c r="E546" s="33">
        <v>0.29305754561639985</v>
      </c>
      <c r="F546" s="33">
        <v>1.5709276950484412</v>
      </c>
      <c r="G546" s="33">
        <v>3.3671100569116541E-2</v>
      </c>
      <c r="H546" s="33">
        <f t="shared" si="16"/>
        <v>-1.7707441107047774</v>
      </c>
      <c r="I546" s="34">
        <v>0.17083824975109868</v>
      </c>
      <c r="J546" s="15" t="s">
        <v>2077</v>
      </c>
      <c r="K546" s="40">
        <v>-24.2</v>
      </c>
      <c r="L546" s="16">
        <f t="shared" si="17"/>
        <v>544</v>
      </c>
      <c r="M546" s="47" t="s">
        <v>97</v>
      </c>
      <c r="N546" s="17" t="s">
        <v>7720</v>
      </c>
    </row>
    <row r="547" spans="1:14" s="14" customFormat="1" x14ac:dyDescent="0.3">
      <c r="A547" s="17">
        <v>545</v>
      </c>
      <c r="B547" s="17" t="s">
        <v>7710</v>
      </c>
      <c r="C547" s="17">
        <v>47</v>
      </c>
      <c r="D547" s="30" t="s">
        <v>7135</v>
      </c>
      <c r="E547" s="33">
        <v>0.17258139364898459</v>
      </c>
      <c r="F547" s="33">
        <v>0.92511827451159556</v>
      </c>
      <c r="G547" s="33">
        <v>-7.4881725488404438E-2</v>
      </c>
      <c r="H547" s="33">
        <f t="shared" si="16"/>
        <v>-2.5346511618728229</v>
      </c>
      <c r="I547" s="34">
        <v>-2.2260480683083259E-2</v>
      </c>
      <c r="J547" s="15" t="s">
        <v>2082</v>
      </c>
      <c r="K547" s="40">
        <v>-22.8</v>
      </c>
      <c r="L547" s="16">
        <f t="shared" si="17"/>
        <v>545</v>
      </c>
      <c r="M547" s="47" t="s">
        <v>99</v>
      </c>
      <c r="N547" s="17" t="s">
        <v>7711</v>
      </c>
    </row>
    <row r="548" spans="1:14" s="14" customFormat="1" x14ac:dyDescent="0.3">
      <c r="A548" s="17">
        <v>546</v>
      </c>
      <c r="B548" s="17" t="s">
        <v>7710</v>
      </c>
      <c r="C548" s="17">
        <v>47</v>
      </c>
      <c r="D548" s="30" t="s">
        <v>7136</v>
      </c>
      <c r="E548" s="33">
        <v>3.6760991749077418E-2</v>
      </c>
      <c r="F548" s="33">
        <v>0.19705638329362046</v>
      </c>
      <c r="G548" s="33">
        <v>-0.80294361670637948</v>
      </c>
      <c r="H548" s="33">
        <f t="shared" ref="H548:H558" si="18">LOG(E548,2)</f>
        <v>-4.7656805011625911</v>
      </c>
      <c r="I548" s="34">
        <v>-0.46454087338131889</v>
      </c>
      <c r="J548" s="15" t="s">
        <v>2078</v>
      </c>
      <c r="K548" s="40">
        <v>-22.8</v>
      </c>
      <c r="L548" s="16">
        <f t="shared" si="17"/>
        <v>546</v>
      </c>
      <c r="M548" s="47" t="s">
        <v>101</v>
      </c>
      <c r="N548" s="17" t="s">
        <v>7711</v>
      </c>
    </row>
    <row r="549" spans="1:14" s="14" customFormat="1" x14ac:dyDescent="0.3">
      <c r="A549" s="17">
        <v>547</v>
      </c>
      <c r="B549" s="17" t="s">
        <v>7710</v>
      </c>
      <c r="C549" s="17">
        <v>47</v>
      </c>
      <c r="D549" s="30" t="s">
        <v>7137</v>
      </c>
      <c r="E549" s="33">
        <v>5.0140556559292129E-2</v>
      </c>
      <c r="F549" s="33">
        <v>0.26877720817070433</v>
      </c>
      <c r="G549" s="33">
        <v>-0.73122279182929573</v>
      </c>
      <c r="H549" s="33">
        <f t="shared" si="18"/>
        <v>-4.3178781796245245</v>
      </c>
      <c r="I549" s="34">
        <v>-0.37576831305089903</v>
      </c>
      <c r="J549" s="15" t="s">
        <v>2083</v>
      </c>
      <c r="K549" s="40">
        <v>-24.1</v>
      </c>
      <c r="L549" s="16">
        <f t="shared" si="17"/>
        <v>547</v>
      </c>
      <c r="M549" s="47" t="s">
        <v>103</v>
      </c>
      <c r="N549" s="17" t="s">
        <v>7711</v>
      </c>
    </row>
    <row r="550" spans="1:14" s="14" customFormat="1" x14ac:dyDescent="0.3">
      <c r="A550" s="17">
        <v>548</v>
      </c>
      <c r="B550" s="17" t="s">
        <v>7710</v>
      </c>
      <c r="C550" s="17">
        <v>47</v>
      </c>
      <c r="D550" s="30" t="s">
        <v>7138</v>
      </c>
      <c r="E550" s="33">
        <v>3.3399247576356692E-2</v>
      </c>
      <c r="F550" s="33">
        <v>0.17903583714632085</v>
      </c>
      <c r="G550" s="33">
        <v>-0.82096416285367912</v>
      </c>
      <c r="H550" s="33">
        <f t="shared" si="18"/>
        <v>-4.9040405879761799</v>
      </c>
      <c r="I550" s="34">
        <v>-0.49196944747132021</v>
      </c>
      <c r="J550" s="15" t="s">
        <v>2084</v>
      </c>
      <c r="K550" s="40">
        <v>-25.1</v>
      </c>
      <c r="L550" s="16">
        <f t="shared" si="17"/>
        <v>548</v>
      </c>
      <c r="M550" s="47" t="s">
        <v>105</v>
      </c>
      <c r="N550" s="17" t="s">
        <v>7720</v>
      </c>
    </row>
    <row r="551" spans="1:14" s="14" customFormat="1" x14ac:dyDescent="0.3">
      <c r="A551" s="17">
        <v>549</v>
      </c>
      <c r="B551" s="17" t="s">
        <v>7710</v>
      </c>
      <c r="C551" s="17">
        <v>47</v>
      </c>
      <c r="D551" s="30" t="s">
        <v>7139</v>
      </c>
      <c r="E551" s="33">
        <v>5.6416754984249138E-3</v>
      </c>
      <c r="F551" s="33">
        <v>3.0242061395521189E-2</v>
      </c>
      <c r="G551" s="33">
        <v>-0.96975793860447879</v>
      </c>
      <c r="H551" s="33">
        <f t="shared" si="18"/>
        <v>-7.4696605982275699</v>
      </c>
      <c r="I551" s="34">
        <v>-1.0005792652201388</v>
      </c>
      <c r="J551" s="15" t="s">
        <v>2085</v>
      </c>
      <c r="K551" s="40">
        <v>-23.3</v>
      </c>
      <c r="L551" s="16">
        <f t="shared" si="17"/>
        <v>549</v>
      </c>
      <c r="M551" s="47" t="s">
        <v>106</v>
      </c>
      <c r="N551" s="17" t="s">
        <v>7711</v>
      </c>
    </row>
    <row r="552" spans="1:14" s="14" customFormat="1" x14ac:dyDescent="0.3">
      <c r="A552" s="17">
        <v>550</v>
      </c>
      <c r="B552" s="17" t="s">
        <v>7710</v>
      </c>
      <c r="C552" s="17">
        <v>47</v>
      </c>
      <c r="D552" s="30" t="s">
        <v>7140</v>
      </c>
      <c r="E552" s="33">
        <v>0.12271070403793241</v>
      </c>
      <c r="F552" s="33">
        <v>0.65778768141465316</v>
      </c>
      <c r="G552" s="33">
        <v>-0.34221231858534684</v>
      </c>
      <c r="H552" s="33">
        <f t="shared" si="18"/>
        <v>-3.0266669943063298</v>
      </c>
      <c r="I552" s="34">
        <v>-0.119797949935601</v>
      </c>
      <c r="J552" s="15" t="s">
        <v>2072</v>
      </c>
      <c r="K552" s="40">
        <v>-22.1</v>
      </c>
      <c r="L552" s="16">
        <f t="shared" si="17"/>
        <v>550</v>
      </c>
      <c r="M552" s="47" t="s">
        <v>107</v>
      </c>
      <c r="N552" s="17" t="s">
        <v>7711</v>
      </c>
    </row>
    <row r="553" spans="1:14" s="14" customFormat="1" x14ac:dyDescent="0.3">
      <c r="A553" s="17">
        <v>551</v>
      </c>
      <c r="B553" s="17" t="s">
        <v>7710</v>
      </c>
      <c r="C553" s="17">
        <v>47</v>
      </c>
      <c r="D553" s="30" t="s">
        <v>7141</v>
      </c>
      <c r="E553" s="33">
        <v>0.10560686061402788</v>
      </c>
      <c r="F553" s="33">
        <v>0.56610295352317597</v>
      </c>
      <c r="G553" s="33">
        <v>-0.43389704647682403</v>
      </c>
      <c r="H553" s="33">
        <f t="shared" si="18"/>
        <v>-3.243224534316655</v>
      </c>
      <c r="I553" s="34">
        <v>-0.16272842698079357</v>
      </c>
      <c r="J553" s="15" t="s">
        <v>2086</v>
      </c>
      <c r="K553" s="40">
        <v>-25.6</v>
      </c>
      <c r="L553" s="16">
        <f t="shared" si="17"/>
        <v>551</v>
      </c>
      <c r="M553" s="47" t="s">
        <v>109</v>
      </c>
      <c r="N553" s="17" t="s">
        <v>7711</v>
      </c>
    </row>
    <row r="554" spans="1:14" s="14" customFormat="1" x14ac:dyDescent="0.3">
      <c r="A554" s="17">
        <v>552</v>
      </c>
      <c r="B554" s="17" t="s">
        <v>7710</v>
      </c>
      <c r="C554" s="17">
        <v>47</v>
      </c>
      <c r="D554" s="30" t="s">
        <v>7142</v>
      </c>
      <c r="E554" s="33">
        <v>0.1053177689382216</v>
      </c>
      <c r="F554" s="33">
        <v>0.56455328477475042</v>
      </c>
      <c r="G554" s="33">
        <v>-0.43544671522524958</v>
      </c>
      <c r="H554" s="33">
        <f t="shared" si="18"/>
        <v>-3.2471792302579767</v>
      </c>
      <c r="I554" s="34">
        <v>-0.1635124079187075</v>
      </c>
      <c r="J554" s="15" t="s">
        <v>2072</v>
      </c>
      <c r="K554" s="40">
        <v>-22.1</v>
      </c>
      <c r="L554" s="16">
        <f t="shared" si="17"/>
        <v>552</v>
      </c>
      <c r="M554" s="47" t="s">
        <v>111</v>
      </c>
      <c r="N554" s="17" t="s">
        <v>7720</v>
      </c>
    </row>
    <row r="555" spans="1:14" s="14" customFormat="1" x14ac:dyDescent="0.3">
      <c r="A555" s="17">
        <v>553</v>
      </c>
      <c r="B555" s="17" t="s">
        <v>7710</v>
      </c>
      <c r="C555" s="17">
        <v>47</v>
      </c>
      <c r="D555" s="30" t="s">
        <v>7143</v>
      </c>
      <c r="E555" s="33">
        <v>0.12529816648132988</v>
      </c>
      <c r="F555" s="33">
        <v>0.671657709581583</v>
      </c>
      <c r="G555" s="33">
        <v>-0.328342290418417</v>
      </c>
      <c r="H555" s="33">
        <f t="shared" si="18"/>
        <v>-2.9965627913819914</v>
      </c>
      <c r="I555" s="34">
        <v>-0.11383007741291946</v>
      </c>
      <c r="J555" s="15" t="s">
        <v>2086</v>
      </c>
      <c r="K555" s="40">
        <v>-22.7</v>
      </c>
      <c r="L555" s="16">
        <f t="shared" si="17"/>
        <v>553</v>
      </c>
      <c r="M555" s="47" t="s">
        <v>113</v>
      </c>
      <c r="N555" s="17" t="s">
        <v>7711</v>
      </c>
    </row>
    <row r="556" spans="1:14" s="14" customFormat="1" x14ac:dyDescent="0.3">
      <c r="A556" s="17">
        <v>554</v>
      </c>
      <c r="B556" s="17" t="s">
        <v>7710</v>
      </c>
      <c r="C556" s="17">
        <v>48</v>
      </c>
      <c r="D556" s="30" t="s">
        <v>7144</v>
      </c>
      <c r="E556" s="33">
        <v>0.45992149133999854</v>
      </c>
      <c r="F556" s="33">
        <v>2.4653977319516369</v>
      </c>
      <c r="G556" s="33">
        <v>8.6423473294831826E-2</v>
      </c>
      <c r="H556" s="33">
        <f t="shared" si="18"/>
        <v>-1.1205404809372672</v>
      </c>
      <c r="I556" s="34">
        <v>0.34130600566137931</v>
      </c>
      <c r="J556" s="15" t="s">
        <v>2087</v>
      </c>
      <c r="K556" s="40">
        <v>-22.4</v>
      </c>
      <c r="L556" s="16">
        <f t="shared" si="17"/>
        <v>554</v>
      </c>
      <c r="M556" s="47" t="s">
        <v>177</v>
      </c>
      <c r="N556" s="17" t="s">
        <v>7720</v>
      </c>
    </row>
    <row r="557" spans="1:14" s="14" customFormat="1" x14ac:dyDescent="0.3">
      <c r="A557" s="17">
        <v>555</v>
      </c>
      <c r="B557" s="17" t="s">
        <v>7710</v>
      </c>
      <c r="C557" s="17">
        <v>48</v>
      </c>
      <c r="D557" s="30" t="s">
        <v>7145</v>
      </c>
      <c r="E557" s="33">
        <v>0.29196470239366618</v>
      </c>
      <c r="F557" s="33">
        <v>1.5650695360942761</v>
      </c>
      <c r="G557" s="33">
        <v>3.332560908042842E-2</v>
      </c>
      <c r="H557" s="33">
        <f t="shared" si="18"/>
        <v>-1.7761341324935245</v>
      </c>
      <c r="I557" s="34">
        <v>0.16942511565499441</v>
      </c>
      <c r="J557" s="15" t="s">
        <v>2072</v>
      </c>
      <c r="K557" s="40">
        <v>-22.1</v>
      </c>
      <c r="L557" s="16">
        <f t="shared" si="17"/>
        <v>555</v>
      </c>
      <c r="M557" s="47" t="s">
        <v>182</v>
      </c>
      <c r="N557" s="17" t="s">
        <v>7720</v>
      </c>
    </row>
    <row r="558" spans="1:14" s="21" customFormat="1" x14ac:dyDescent="0.3">
      <c r="A558" s="17">
        <v>556</v>
      </c>
      <c r="B558" s="23" t="s">
        <v>7710</v>
      </c>
      <c r="C558" s="23">
        <v>48</v>
      </c>
      <c r="D558" s="30" t="s">
        <v>7146</v>
      </c>
      <c r="E558" s="33">
        <v>0.28832310533187533</v>
      </c>
      <c r="F558" s="33">
        <v>1.5455488454854003</v>
      </c>
      <c r="G558" s="33">
        <v>3.2174354477839388E-2</v>
      </c>
      <c r="H558" s="33">
        <f t="shared" si="18"/>
        <v>-1.7942416402535071</v>
      </c>
      <c r="I558" s="34">
        <v>0.1646777625618166</v>
      </c>
      <c r="J558" s="22" t="s">
        <v>2072</v>
      </c>
      <c r="K558" s="49">
        <v>-22.1</v>
      </c>
      <c r="L558" s="16">
        <f t="shared" si="17"/>
        <v>556</v>
      </c>
      <c r="M558" s="50" t="s">
        <v>186</v>
      </c>
      <c r="N558" s="17" t="s">
        <v>7720</v>
      </c>
    </row>
    <row r="559" spans="1:14" s="14" customFormat="1" x14ac:dyDescent="0.3">
      <c r="A559" s="17"/>
      <c r="B559" s="17" t="s">
        <v>7710</v>
      </c>
      <c r="C559" s="17"/>
      <c r="D559" s="26" t="s">
        <v>7702</v>
      </c>
      <c r="E559" s="33">
        <f>MEDIAN(E3:E558)</f>
        <v>0.17799477195655328</v>
      </c>
      <c r="F559" s="33">
        <f t="shared" ref="F559" si="19">MEDIAN(F3:F558)</f>
        <v>0.95413655448540502</v>
      </c>
      <c r="G559" s="33">
        <f t="shared" ref="G559" si="20">MEDIAN(G3:G558)</f>
        <v>-4.586344551459498E-2</v>
      </c>
      <c r="H559" s="33">
        <f t="shared" ref="H559:I559" si="21">MEDIAN(H3:H558)</f>
        <v>-2.4900971495035087</v>
      </c>
      <c r="I559" s="33">
        <f t="shared" si="21"/>
        <v>-1.3428070575354554E-2</v>
      </c>
      <c r="J559" s="15"/>
      <c r="K559" s="40"/>
      <c r="L559" s="16"/>
      <c r="M559" s="47"/>
      <c r="N559" s="17" t="s">
        <v>7719</v>
      </c>
    </row>
    <row r="560" spans="1:14" s="14" customFormat="1" x14ac:dyDescent="0.3">
      <c r="A560" s="17"/>
      <c r="B560" s="17"/>
      <c r="C560" s="17"/>
      <c r="D560" s="26"/>
      <c r="E560" s="33"/>
      <c r="F560" s="33"/>
      <c r="G560" s="33"/>
      <c r="H560" s="33"/>
      <c r="I560" s="34"/>
      <c r="J560" s="15"/>
      <c r="K560" s="40"/>
      <c r="L560" s="16"/>
      <c r="M560" s="47"/>
      <c r="N560" s="17" t="s">
        <v>7719</v>
      </c>
    </row>
    <row r="561" spans="1:14" x14ac:dyDescent="0.3">
      <c r="A561" s="9">
        <v>557</v>
      </c>
      <c r="B561" s="9" t="s">
        <v>7703</v>
      </c>
      <c r="C561" s="9">
        <v>0</v>
      </c>
      <c r="D561" s="30" t="s">
        <v>2167</v>
      </c>
      <c r="E561" s="33">
        <v>0.80062785339558773</v>
      </c>
      <c r="F561" s="33">
        <v>1</v>
      </c>
      <c r="G561" s="33">
        <v>0</v>
      </c>
      <c r="H561" s="33">
        <f t="shared" ref="H561:H625" si="22">LOG(E561,2)</f>
        <v>-0.32079628773461943</v>
      </c>
      <c r="I561" s="34">
        <v>0</v>
      </c>
      <c r="J561" s="8" t="s">
        <v>8</v>
      </c>
      <c r="K561" s="42">
        <v>-19.7</v>
      </c>
      <c r="L561" s="16">
        <f t="shared" ref="L561:L624" si="23">HYPERLINK("http://www.columbia.edu/~lac2/HM90mfesGIF/HM90mfe_"&amp;A561-556&amp;".gif",A561)</f>
        <v>557</v>
      </c>
      <c r="N561" s="17" t="s">
        <v>7719</v>
      </c>
    </row>
    <row r="562" spans="1:14" x14ac:dyDescent="0.3">
      <c r="A562" s="9">
        <v>558</v>
      </c>
      <c r="B562" s="9" t="s">
        <v>7703</v>
      </c>
      <c r="C562" s="9">
        <v>2</v>
      </c>
      <c r="D562" s="30" t="s">
        <v>2168</v>
      </c>
      <c r="E562" s="33">
        <v>0.77691770455911713</v>
      </c>
      <c r="F562" s="33">
        <v>0.97038555586604669</v>
      </c>
      <c r="G562" s="33">
        <v>-2.961444413395331E-2</v>
      </c>
      <c r="H562" s="33">
        <f t="shared" si="22"/>
        <v>-0.36416630643758313</v>
      </c>
      <c r="I562" s="34">
        <v>0.13519488959561088</v>
      </c>
      <c r="J562" s="8" t="s">
        <v>9</v>
      </c>
      <c r="K562" s="42">
        <v>-19.899999999999999</v>
      </c>
      <c r="L562" s="16">
        <f t="shared" si="23"/>
        <v>558</v>
      </c>
      <c r="M562" s="43" t="s">
        <v>10</v>
      </c>
      <c r="N562" s="17" t="s">
        <v>7711</v>
      </c>
    </row>
    <row r="563" spans="1:14" x14ac:dyDescent="0.3">
      <c r="A563" s="9">
        <v>559</v>
      </c>
      <c r="B563" s="9" t="s">
        <v>7703</v>
      </c>
      <c r="C563" s="9">
        <v>2</v>
      </c>
      <c r="D563" s="30" t="s">
        <v>2169</v>
      </c>
      <c r="E563" s="33">
        <v>0.6479293049830781</v>
      </c>
      <c r="F563" s="33">
        <v>0.80927649748270525</v>
      </c>
      <c r="G563" s="33">
        <v>-0.19072350251729475</v>
      </c>
      <c r="H563" s="33">
        <f t="shared" si="22"/>
        <v>-0.62609168442286556</v>
      </c>
      <c r="I563" s="34">
        <v>0.95167995503988967</v>
      </c>
      <c r="J563" s="8" t="s">
        <v>8</v>
      </c>
      <c r="K563" s="42">
        <v>-19.7</v>
      </c>
      <c r="L563" s="16">
        <f t="shared" si="23"/>
        <v>559</v>
      </c>
      <c r="M563" s="43" t="s">
        <v>11</v>
      </c>
      <c r="N563" s="17" t="s">
        <v>7711</v>
      </c>
    </row>
    <row r="564" spans="1:14" x14ac:dyDescent="0.3">
      <c r="A564" s="9">
        <v>560</v>
      </c>
      <c r="B564" s="9" t="s">
        <v>7703</v>
      </c>
      <c r="C564" s="9">
        <v>2</v>
      </c>
      <c r="D564" s="30" t="s">
        <v>2170</v>
      </c>
      <c r="E564" s="33">
        <v>0.93499378985648773</v>
      </c>
      <c r="F564" s="33">
        <v>1.1678257081502137</v>
      </c>
      <c r="G564" s="33">
        <v>3.8647833095951677E-2</v>
      </c>
      <c r="H564" s="33">
        <f t="shared" si="22"/>
        <v>-9.6971312104202331E-2</v>
      </c>
      <c r="I564" s="34">
        <v>0.69771685081211909</v>
      </c>
      <c r="J564" s="8" t="s">
        <v>8</v>
      </c>
      <c r="K564" s="42">
        <v>-19.7</v>
      </c>
      <c r="L564" s="16">
        <f t="shared" si="23"/>
        <v>560</v>
      </c>
      <c r="M564" s="43" t="s">
        <v>12</v>
      </c>
      <c r="N564" s="17" t="s">
        <v>7711</v>
      </c>
    </row>
    <row r="565" spans="1:14" x14ac:dyDescent="0.3">
      <c r="A565" s="9">
        <v>561</v>
      </c>
      <c r="B565" s="9" t="s">
        <v>7703</v>
      </c>
      <c r="C565" s="9">
        <v>2</v>
      </c>
      <c r="D565" s="30" t="s">
        <v>2171</v>
      </c>
      <c r="E565" s="33">
        <v>0.92929081043318051</v>
      </c>
      <c r="F565" s="33">
        <v>1.1607025742258568</v>
      </c>
      <c r="G565" s="33">
        <v>3.7007478384727968E-2</v>
      </c>
      <c r="H565" s="33">
        <f t="shared" si="22"/>
        <v>-0.10579795348261575</v>
      </c>
      <c r="I565" s="34">
        <v>0.67020206427657381</v>
      </c>
      <c r="J565" s="8" t="s">
        <v>8</v>
      </c>
      <c r="K565" s="42">
        <v>-19.7</v>
      </c>
      <c r="L565" s="16">
        <f t="shared" si="23"/>
        <v>561</v>
      </c>
      <c r="M565" s="43" t="s">
        <v>13</v>
      </c>
      <c r="N565" s="17" t="s">
        <v>7720</v>
      </c>
    </row>
    <row r="566" spans="1:14" x14ac:dyDescent="0.3">
      <c r="A566" s="9">
        <v>562</v>
      </c>
      <c r="B566" s="9" t="s">
        <v>7703</v>
      </c>
      <c r="C566" s="9">
        <v>2</v>
      </c>
      <c r="D566" s="30" t="s">
        <v>2172</v>
      </c>
      <c r="E566" s="33">
        <v>0.86270374103757153</v>
      </c>
      <c r="F566" s="33">
        <v>1.0775340095635073</v>
      </c>
      <c r="G566" s="33">
        <v>1.7854960922842E-2</v>
      </c>
      <c r="H566" s="33">
        <f t="shared" si="22"/>
        <v>-0.21306288277820876</v>
      </c>
      <c r="I566" s="34">
        <v>0.33583120838833946</v>
      </c>
      <c r="J566" s="8" t="s">
        <v>8</v>
      </c>
      <c r="K566" s="42">
        <v>-19.7</v>
      </c>
      <c r="L566" s="16">
        <f t="shared" si="23"/>
        <v>562</v>
      </c>
      <c r="M566" s="43" t="s">
        <v>14</v>
      </c>
      <c r="N566" s="17" t="s">
        <v>7711</v>
      </c>
    </row>
    <row r="567" spans="1:14" x14ac:dyDescent="0.3">
      <c r="A567" s="9">
        <v>563</v>
      </c>
      <c r="B567" s="9" t="s">
        <v>7703</v>
      </c>
      <c r="C567" s="9">
        <v>2</v>
      </c>
      <c r="D567" s="30" t="s">
        <v>2173</v>
      </c>
      <c r="E567" s="33">
        <v>0.77879487116042689</v>
      </c>
      <c r="F567" s="33">
        <v>0.97273017402209561</v>
      </c>
      <c r="G567" s="33">
        <v>-2.7269825977904394E-2</v>
      </c>
      <c r="H567" s="33">
        <f t="shared" si="22"/>
        <v>-0.36068471182527978</v>
      </c>
      <c r="I567" s="34">
        <v>0.12434191297019706</v>
      </c>
      <c r="J567" s="8" t="s">
        <v>8</v>
      </c>
      <c r="K567" s="42">
        <v>-19.7</v>
      </c>
      <c r="L567" s="16">
        <f t="shared" si="23"/>
        <v>563</v>
      </c>
      <c r="M567" s="43" t="s">
        <v>15</v>
      </c>
      <c r="N567" s="17" t="s">
        <v>7711</v>
      </c>
    </row>
    <row r="568" spans="1:14" x14ac:dyDescent="0.3">
      <c r="A568" s="9">
        <v>564</v>
      </c>
      <c r="B568" s="9" t="s">
        <v>7703</v>
      </c>
      <c r="C568" s="9">
        <v>2</v>
      </c>
      <c r="D568" s="30" t="s">
        <v>2174</v>
      </c>
      <c r="E568" s="33">
        <v>1.1362739034292513</v>
      </c>
      <c r="F568" s="33">
        <v>1.4192285449602287</v>
      </c>
      <c r="G568" s="33">
        <v>9.6542270032786745E-2</v>
      </c>
      <c r="H568" s="33">
        <f t="shared" si="22"/>
        <v>0.18431064425094218</v>
      </c>
      <c r="I568" s="34">
        <v>1.5745410757477789</v>
      </c>
      <c r="J568" s="8" t="s">
        <v>8</v>
      </c>
      <c r="K568" s="42">
        <v>-19.7</v>
      </c>
      <c r="L568" s="16">
        <f t="shared" si="23"/>
        <v>564</v>
      </c>
      <c r="M568" s="43" t="s">
        <v>16</v>
      </c>
      <c r="N568" s="17" t="s">
        <v>7711</v>
      </c>
    </row>
    <row r="569" spans="1:14" x14ac:dyDescent="0.3">
      <c r="A569" s="9">
        <v>565</v>
      </c>
      <c r="B569" s="9" t="s">
        <v>7703</v>
      </c>
      <c r="C569" s="9">
        <v>2</v>
      </c>
      <c r="D569" s="30" t="s">
        <v>2175</v>
      </c>
      <c r="E569" s="33">
        <v>0.78773298152581783</v>
      </c>
      <c r="F569" s="33">
        <v>0.98389405038173383</v>
      </c>
      <c r="G569" s="33">
        <v>-1.6105949618266169E-2</v>
      </c>
      <c r="H569" s="33">
        <f t="shared" si="22"/>
        <v>-0.34422141382420407</v>
      </c>
      <c r="I569" s="34">
        <v>7.3021811614488522E-2</v>
      </c>
      <c r="J569" s="8" t="s">
        <v>8</v>
      </c>
      <c r="K569" s="42">
        <v>-19.7</v>
      </c>
      <c r="L569" s="16">
        <f t="shared" si="23"/>
        <v>565</v>
      </c>
      <c r="M569" s="43" t="s">
        <v>17</v>
      </c>
      <c r="N569" s="17" t="s">
        <v>7720</v>
      </c>
    </row>
    <row r="570" spans="1:14" x14ac:dyDescent="0.3">
      <c r="A570" s="9">
        <v>566</v>
      </c>
      <c r="B570" s="9" t="s">
        <v>7703</v>
      </c>
      <c r="C570" s="9">
        <v>2</v>
      </c>
      <c r="D570" s="30" t="s">
        <v>2176</v>
      </c>
      <c r="E570" s="33">
        <v>1.4455894971631547</v>
      </c>
      <c r="F570" s="33">
        <v>1.805569830018009</v>
      </c>
      <c r="G570" s="33">
        <v>0.18551107980312451</v>
      </c>
      <c r="H570" s="33">
        <f t="shared" si="22"/>
        <v>0.53165792954586666</v>
      </c>
      <c r="I570" s="34">
        <v>2.6573069884950904</v>
      </c>
      <c r="J570" s="8" t="s">
        <v>8</v>
      </c>
      <c r="K570" s="42">
        <v>-19.7</v>
      </c>
      <c r="L570" s="16">
        <f t="shared" si="23"/>
        <v>566</v>
      </c>
      <c r="M570" s="43" t="s">
        <v>18</v>
      </c>
      <c r="N570" s="17" t="s">
        <v>7711</v>
      </c>
    </row>
    <row r="571" spans="1:14" x14ac:dyDescent="0.3">
      <c r="A571" s="9">
        <v>567</v>
      </c>
      <c r="B571" s="9" t="s">
        <v>7703</v>
      </c>
      <c r="C571" s="9">
        <v>2</v>
      </c>
      <c r="D571" s="30" t="s">
        <v>2177</v>
      </c>
      <c r="E571" s="33">
        <v>2.3087365501644133</v>
      </c>
      <c r="F571" s="33">
        <v>2.8836575449788575</v>
      </c>
      <c r="G571" s="33">
        <v>0.43377908671246851</v>
      </c>
      <c r="H571" s="33">
        <f t="shared" si="22"/>
        <v>1.2071035566305086</v>
      </c>
      <c r="I571" s="34">
        <v>4.7628351785326517</v>
      </c>
      <c r="J571" s="8" t="s">
        <v>8</v>
      </c>
      <c r="K571" s="42">
        <v>-19.7</v>
      </c>
      <c r="L571" s="16">
        <f t="shared" si="23"/>
        <v>567</v>
      </c>
      <c r="M571" s="43" t="s">
        <v>19</v>
      </c>
      <c r="N571" s="17" t="s">
        <v>7711</v>
      </c>
    </row>
    <row r="572" spans="1:14" x14ac:dyDescent="0.3">
      <c r="A572" s="9">
        <v>568</v>
      </c>
      <c r="B572" s="9" t="s">
        <v>7703</v>
      </c>
      <c r="C572" s="9">
        <v>2</v>
      </c>
      <c r="D572" s="30" t="s">
        <v>2178</v>
      </c>
      <c r="E572" s="33">
        <v>2.0669539459629052</v>
      </c>
      <c r="F572" s="33">
        <v>2.58166629751467</v>
      </c>
      <c r="G572" s="33">
        <v>0.3642348705308352</v>
      </c>
      <c r="H572" s="33">
        <f t="shared" si="22"/>
        <v>1.0475062442683802</v>
      </c>
      <c r="I572" s="34">
        <v>4.2653315649803778</v>
      </c>
      <c r="J572" s="8" t="s">
        <v>8</v>
      </c>
      <c r="K572" s="42">
        <v>-19.7</v>
      </c>
      <c r="L572" s="16">
        <f t="shared" si="23"/>
        <v>568</v>
      </c>
      <c r="M572" s="43" t="s">
        <v>20</v>
      </c>
      <c r="N572" s="17" t="s">
        <v>7711</v>
      </c>
    </row>
    <row r="573" spans="1:14" x14ac:dyDescent="0.3">
      <c r="A573" s="9">
        <v>569</v>
      </c>
      <c r="B573" s="9" t="s">
        <v>7703</v>
      </c>
      <c r="C573" s="9">
        <v>2</v>
      </c>
      <c r="D573" s="30" t="s">
        <v>2179</v>
      </c>
      <c r="E573" s="33">
        <v>1.3594571490515615</v>
      </c>
      <c r="F573" s="33">
        <v>1.6979888262516616</v>
      </c>
      <c r="G573" s="33">
        <v>0.16073673072583478</v>
      </c>
      <c r="H573" s="33">
        <f t="shared" si="22"/>
        <v>0.44303067741996199</v>
      </c>
      <c r="I573" s="34">
        <v>2.381034302324788</v>
      </c>
      <c r="J573" s="8" t="s">
        <v>8</v>
      </c>
      <c r="K573" s="42">
        <v>-19.7</v>
      </c>
      <c r="L573" s="16">
        <f t="shared" si="23"/>
        <v>569</v>
      </c>
      <c r="M573" s="43" t="s">
        <v>21</v>
      </c>
      <c r="N573" s="17" t="s">
        <v>7720</v>
      </c>
    </row>
    <row r="574" spans="1:14" x14ac:dyDescent="0.3">
      <c r="A574" s="9">
        <v>570</v>
      </c>
      <c r="B574" s="9" t="s">
        <v>7703</v>
      </c>
      <c r="C574" s="9">
        <v>3</v>
      </c>
      <c r="D574" s="30" t="s">
        <v>2180</v>
      </c>
      <c r="E574" s="33">
        <v>0.44133314624033365</v>
      </c>
      <c r="F574" s="33">
        <v>0.55123381527206539</v>
      </c>
      <c r="G574" s="33">
        <v>-0.44876618472793461</v>
      </c>
      <c r="H574" s="33">
        <f t="shared" si="22"/>
        <v>-1.1800599901731557</v>
      </c>
      <c r="I574" s="34">
        <v>2.6785338088119244</v>
      </c>
      <c r="J574" s="8" t="s">
        <v>22</v>
      </c>
      <c r="K574" s="42">
        <v>-23.8</v>
      </c>
      <c r="L574" s="16">
        <f t="shared" si="23"/>
        <v>570</v>
      </c>
      <c r="M574" s="43" t="s">
        <v>23</v>
      </c>
      <c r="N574" s="17" t="s">
        <v>7711</v>
      </c>
    </row>
    <row r="575" spans="1:14" x14ac:dyDescent="0.3">
      <c r="A575" s="9">
        <v>571</v>
      </c>
      <c r="B575" s="9" t="s">
        <v>7703</v>
      </c>
      <c r="C575" s="9">
        <v>3</v>
      </c>
      <c r="D575" s="30" t="s">
        <v>2181</v>
      </c>
      <c r="E575" s="33">
        <v>1.2703357293028086</v>
      </c>
      <c r="F575" s="33">
        <v>1.5866744129811576</v>
      </c>
      <c r="G575" s="33">
        <v>0.1351026314411076</v>
      </c>
      <c r="H575" s="33">
        <f t="shared" si="22"/>
        <v>0.34520982848640613</v>
      </c>
      <c r="I575" s="34">
        <v>2.0761029403556654</v>
      </c>
      <c r="J575" s="8" t="s">
        <v>24</v>
      </c>
      <c r="K575" s="42">
        <v>-19.899999999999999</v>
      </c>
      <c r="L575" s="16">
        <f t="shared" si="23"/>
        <v>571</v>
      </c>
      <c r="M575" s="43" t="s">
        <v>25</v>
      </c>
      <c r="N575" s="17" t="s">
        <v>7711</v>
      </c>
    </row>
    <row r="576" spans="1:14" x14ac:dyDescent="0.3">
      <c r="A576" s="9">
        <v>572</v>
      </c>
      <c r="B576" s="9" t="s">
        <v>7703</v>
      </c>
      <c r="C576" s="9">
        <v>3</v>
      </c>
      <c r="D576" s="30" t="s">
        <v>2182</v>
      </c>
      <c r="E576" s="33">
        <v>0.24511482840996854</v>
      </c>
      <c r="F576" s="33">
        <v>0.30615326130660864</v>
      </c>
      <c r="G576" s="33">
        <v>-0.69384673869339131</v>
      </c>
      <c r="H576" s="33">
        <f t="shared" si="22"/>
        <v>-2.0284703310970378</v>
      </c>
      <c r="I576" s="34">
        <v>5.3232350518192453</v>
      </c>
      <c r="J576" s="8" t="s">
        <v>22</v>
      </c>
      <c r="K576" s="42">
        <v>-23.5</v>
      </c>
      <c r="L576" s="16">
        <f t="shared" si="23"/>
        <v>572</v>
      </c>
      <c r="M576" s="43" t="s">
        <v>26</v>
      </c>
      <c r="N576" s="17" t="s">
        <v>7711</v>
      </c>
    </row>
    <row r="577" spans="1:14" x14ac:dyDescent="0.3">
      <c r="A577" s="9">
        <v>573</v>
      </c>
      <c r="B577" s="9" t="s">
        <v>7703</v>
      </c>
      <c r="C577" s="9">
        <v>3</v>
      </c>
      <c r="D577" s="30" t="s">
        <v>2183</v>
      </c>
      <c r="E577" s="33">
        <v>0.66441340066418431</v>
      </c>
      <c r="F577" s="33">
        <v>0.82986545852271232</v>
      </c>
      <c r="G577" s="33">
        <v>-0.17013454147728768</v>
      </c>
      <c r="H577" s="33">
        <f t="shared" si="22"/>
        <v>-0.58984692333783173</v>
      </c>
      <c r="I577" s="34">
        <v>0.83869622526862275</v>
      </c>
      <c r="J577" s="8" t="s">
        <v>9</v>
      </c>
      <c r="K577" s="42">
        <v>-20</v>
      </c>
      <c r="L577" s="16">
        <f t="shared" si="23"/>
        <v>573</v>
      </c>
      <c r="M577" s="43" t="s">
        <v>27</v>
      </c>
      <c r="N577" s="17" t="s">
        <v>7720</v>
      </c>
    </row>
    <row r="578" spans="1:14" x14ac:dyDescent="0.3">
      <c r="A578" s="9">
        <v>574</v>
      </c>
      <c r="B578" s="9" t="s">
        <v>7703</v>
      </c>
      <c r="C578" s="9">
        <v>3</v>
      </c>
      <c r="D578" s="30" t="s">
        <v>2184</v>
      </c>
      <c r="E578" s="33">
        <v>0.5275193940252193</v>
      </c>
      <c r="F578" s="33">
        <v>0.65888214079478646</v>
      </c>
      <c r="G578" s="33">
        <v>-0.34111785920521354</v>
      </c>
      <c r="H578" s="33">
        <f t="shared" si="22"/>
        <v>-0.92270396002551069</v>
      </c>
      <c r="I578" s="34">
        <v>1.8762925111802504</v>
      </c>
      <c r="J578" s="8" t="s">
        <v>28</v>
      </c>
      <c r="K578" s="42">
        <v>-20</v>
      </c>
      <c r="L578" s="16">
        <f t="shared" si="23"/>
        <v>574</v>
      </c>
      <c r="M578" s="43" t="s">
        <v>29</v>
      </c>
      <c r="N578" s="17" t="s">
        <v>7711</v>
      </c>
    </row>
    <row r="579" spans="1:14" x14ac:dyDescent="0.3">
      <c r="A579" s="9">
        <v>575</v>
      </c>
      <c r="B579" s="9" t="s">
        <v>7703</v>
      </c>
      <c r="C579" s="9">
        <v>3</v>
      </c>
      <c r="D579" s="30" t="s">
        <v>2185</v>
      </c>
      <c r="E579" s="33">
        <v>1.4445441727310191</v>
      </c>
      <c r="F579" s="33">
        <v>1.8042641991587998</v>
      </c>
      <c r="G579" s="33">
        <v>0.18521041190136014</v>
      </c>
      <c r="H579" s="33">
        <f t="shared" si="22"/>
        <v>0.53061432076345449</v>
      </c>
      <c r="I579" s="34">
        <v>2.6540538062660133</v>
      </c>
      <c r="J579" s="8" t="s">
        <v>8</v>
      </c>
      <c r="K579" s="42">
        <v>-19</v>
      </c>
      <c r="L579" s="16">
        <f t="shared" si="23"/>
        <v>575</v>
      </c>
      <c r="M579" s="43" t="s">
        <v>30</v>
      </c>
      <c r="N579" s="17" t="s">
        <v>7711</v>
      </c>
    </row>
    <row r="580" spans="1:14" x14ac:dyDescent="0.3">
      <c r="A580" s="9">
        <v>576</v>
      </c>
      <c r="B580" s="9" t="s">
        <v>7703</v>
      </c>
      <c r="C580" s="9">
        <v>3</v>
      </c>
      <c r="D580" s="30" t="s">
        <v>2186</v>
      </c>
      <c r="E580" s="33">
        <v>0.66723110425362653</v>
      </c>
      <c r="F580" s="33">
        <v>0.83338482595102736</v>
      </c>
      <c r="G580" s="33">
        <v>-0.16661517404897264</v>
      </c>
      <c r="H580" s="33">
        <f t="shared" si="22"/>
        <v>-0.58374155054948196</v>
      </c>
      <c r="I580" s="34">
        <v>0.81966429434615373</v>
      </c>
      <c r="J580" s="8" t="s">
        <v>28</v>
      </c>
      <c r="K580" s="42">
        <v>-20</v>
      </c>
      <c r="L580" s="16">
        <f t="shared" si="23"/>
        <v>576</v>
      </c>
      <c r="M580" s="43" t="s">
        <v>31</v>
      </c>
      <c r="N580" s="17" t="s">
        <v>7711</v>
      </c>
    </row>
    <row r="581" spans="1:14" x14ac:dyDescent="0.3">
      <c r="A581" s="9">
        <v>577</v>
      </c>
      <c r="B581" s="9" t="s">
        <v>7703</v>
      </c>
      <c r="C581" s="9">
        <v>3</v>
      </c>
      <c r="D581" s="30" t="s">
        <v>2187</v>
      </c>
      <c r="E581" s="33">
        <v>1.0973296331355296</v>
      </c>
      <c r="F581" s="33">
        <v>1.3705863822768385</v>
      </c>
      <c r="G581" s="33">
        <v>8.5340683544433249E-2</v>
      </c>
      <c r="H581" s="33">
        <f t="shared" si="22"/>
        <v>0.13399697027590787</v>
      </c>
      <c r="I581" s="34">
        <v>1.4177011249792193</v>
      </c>
      <c r="J581" s="8" t="s">
        <v>8</v>
      </c>
      <c r="K581" s="42">
        <v>-19.7</v>
      </c>
      <c r="L581" s="16">
        <f t="shared" si="23"/>
        <v>577</v>
      </c>
      <c r="M581" s="43" t="s">
        <v>32</v>
      </c>
      <c r="N581" s="17" t="s">
        <v>7720</v>
      </c>
    </row>
    <row r="582" spans="1:14" x14ac:dyDescent="0.3">
      <c r="A582" s="9">
        <v>578</v>
      </c>
      <c r="B582" s="9" t="s">
        <v>7703</v>
      </c>
      <c r="C582" s="9">
        <v>3</v>
      </c>
      <c r="D582" s="30" t="s">
        <v>2188</v>
      </c>
      <c r="E582" s="33">
        <v>0.21278782229704085</v>
      </c>
      <c r="F582" s="33">
        <v>0.26577619226532584</v>
      </c>
      <c r="G582" s="33">
        <v>-0.73422380773467411</v>
      </c>
      <c r="H582" s="33">
        <f t="shared" si="22"/>
        <v>-2.2325125061459183</v>
      </c>
      <c r="I582" s="34">
        <v>5.9592841049107692</v>
      </c>
      <c r="J582" s="8" t="s">
        <v>22</v>
      </c>
      <c r="K582" s="42">
        <v>-23.4</v>
      </c>
      <c r="L582" s="16">
        <f t="shared" si="23"/>
        <v>578</v>
      </c>
      <c r="M582" s="43" t="s">
        <v>33</v>
      </c>
      <c r="N582" s="17" t="s">
        <v>7711</v>
      </c>
    </row>
    <row r="583" spans="1:14" x14ac:dyDescent="0.3">
      <c r="A583" s="9">
        <v>579</v>
      </c>
      <c r="B583" s="9" t="s">
        <v>7703</v>
      </c>
      <c r="C583" s="9">
        <v>3</v>
      </c>
      <c r="D583" s="30" t="s">
        <v>2189</v>
      </c>
      <c r="E583" s="33">
        <v>1.0352369277550868</v>
      </c>
      <c r="F583" s="33">
        <v>1.2930313670258726</v>
      </c>
      <c r="G583" s="33">
        <v>6.7480885315603312E-2</v>
      </c>
      <c r="H583" s="33">
        <f t="shared" si="22"/>
        <v>4.9960985482985956E-2</v>
      </c>
      <c r="I583" s="34">
        <v>1.1557405350161547</v>
      </c>
      <c r="J583" s="8" t="s">
        <v>24</v>
      </c>
      <c r="K583" s="42">
        <v>-19.100000000000001</v>
      </c>
      <c r="L583" s="16">
        <f t="shared" si="23"/>
        <v>579</v>
      </c>
      <c r="M583" s="43" t="s">
        <v>34</v>
      </c>
      <c r="N583" s="17" t="s">
        <v>7711</v>
      </c>
    </row>
    <row r="584" spans="1:14" x14ac:dyDescent="0.3">
      <c r="A584" s="9">
        <v>580</v>
      </c>
      <c r="B584" s="9" t="s">
        <v>7703</v>
      </c>
      <c r="C584" s="9">
        <v>3</v>
      </c>
      <c r="D584" s="30" t="s">
        <v>2190</v>
      </c>
      <c r="E584" s="33">
        <v>4.894804847547933E-2</v>
      </c>
      <c r="F584" s="33">
        <v>6.1137079190891265E-2</v>
      </c>
      <c r="G584" s="33">
        <v>-0.93886292080910871</v>
      </c>
      <c r="H584" s="33">
        <f t="shared" si="22"/>
        <v>-4.352604848043252</v>
      </c>
      <c r="I584" s="34">
        <v>12.568127233579364</v>
      </c>
      <c r="J584" s="8" t="s">
        <v>22</v>
      </c>
      <c r="K584" s="42">
        <v>-22.6</v>
      </c>
      <c r="L584" s="16">
        <f t="shared" si="23"/>
        <v>580</v>
      </c>
      <c r="M584" s="43" t="s">
        <v>35</v>
      </c>
      <c r="N584" s="17" t="s">
        <v>7711</v>
      </c>
    </row>
    <row r="585" spans="1:14" x14ac:dyDescent="0.3">
      <c r="A585" s="9">
        <v>581</v>
      </c>
      <c r="B585" s="9" t="s">
        <v>7703</v>
      </c>
      <c r="C585" s="9">
        <v>3</v>
      </c>
      <c r="D585" s="30" t="s">
        <v>2191</v>
      </c>
      <c r="E585" s="33">
        <v>0.23786542411850595</v>
      </c>
      <c r="F585" s="33">
        <v>0.29709861218252842</v>
      </c>
      <c r="G585" s="33">
        <v>-0.70290138781747158</v>
      </c>
      <c r="H585" s="33">
        <f t="shared" si="22"/>
        <v>-2.071782516600658</v>
      </c>
      <c r="I585" s="34">
        <v>5.4582496612758566</v>
      </c>
      <c r="J585" s="8" t="s">
        <v>36</v>
      </c>
      <c r="K585" s="42">
        <v>-20.7</v>
      </c>
      <c r="L585" s="16">
        <f t="shared" si="23"/>
        <v>581</v>
      </c>
      <c r="M585" s="43" t="s">
        <v>37</v>
      </c>
      <c r="N585" s="17" t="s">
        <v>7720</v>
      </c>
    </row>
    <row r="586" spans="1:14" x14ac:dyDescent="0.3">
      <c r="A586" s="9">
        <v>582</v>
      </c>
      <c r="B586" s="9" t="s">
        <v>7703</v>
      </c>
      <c r="C586" s="9">
        <v>4</v>
      </c>
      <c r="D586" s="30" t="s">
        <v>2192</v>
      </c>
      <c r="E586" s="33">
        <v>8.5322115283030672E-2</v>
      </c>
      <c r="F586" s="33">
        <v>0.10656900696268093</v>
      </c>
      <c r="G586" s="33">
        <v>-0.8934309930373191</v>
      </c>
      <c r="H586" s="33">
        <f t="shared" si="22"/>
        <v>-3.5509364567438078</v>
      </c>
      <c r="I586" s="34">
        <v>10.069132008414449</v>
      </c>
      <c r="J586" s="8" t="s">
        <v>38</v>
      </c>
      <c r="K586" s="42">
        <v>-17</v>
      </c>
      <c r="L586" s="16">
        <f t="shared" si="23"/>
        <v>582</v>
      </c>
      <c r="M586" s="43" t="s">
        <v>39</v>
      </c>
      <c r="N586" s="17" t="s">
        <v>7711</v>
      </c>
    </row>
    <row r="587" spans="1:14" x14ac:dyDescent="0.3">
      <c r="A587" s="9">
        <v>583</v>
      </c>
      <c r="B587" s="9" t="s">
        <v>7703</v>
      </c>
      <c r="C587" s="9">
        <v>4</v>
      </c>
      <c r="D587" s="30" t="s">
        <v>2193</v>
      </c>
      <c r="E587" s="33">
        <v>0.52561013304045501</v>
      </c>
      <c r="F587" s="33">
        <v>0.65649743611999056</v>
      </c>
      <c r="G587" s="33">
        <v>-0.34350256388000944</v>
      </c>
      <c r="H587" s="33">
        <f t="shared" si="22"/>
        <v>-0.92793500578287202</v>
      </c>
      <c r="I587" s="34">
        <v>1.8925989522376006</v>
      </c>
      <c r="J587" s="8" t="s">
        <v>40</v>
      </c>
      <c r="K587" s="42">
        <v>-17.600000000000001</v>
      </c>
      <c r="L587" s="16">
        <f t="shared" si="23"/>
        <v>583</v>
      </c>
      <c r="M587" s="43" t="s">
        <v>41</v>
      </c>
      <c r="N587" s="17" t="s">
        <v>7711</v>
      </c>
    </row>
    <row r="588" spans="1:14" x14ac:dyDescent="0.3">
      <c r="A588" s="9">
        <v>584</v>
      </c>
      <c r="B588" s="9" t="s">
        <v>7703</v>
      </c>
      <c r="C588" s="9">
        <v>4</v>
      </c>
      <c r="D588" s="30" t="s">
        <v>2194</v>
      </c>
      <c r="E588" s="33">
        <v>0.1219080930032036</v>
      </c>
      <c r="F588" s="33">
        <v>0.15226561564923372</v>
      </c>
      <c r="G588" s="33">
        <v>-0.84773438435076631</v>
      </c>
      <c r="H588" s="33">
        <f t="shared" si="22"/>
        <v>-3.0361341908486317</v>
      </c>
      <c r="I588" s="34">
        <v>8.4643682203713375</v>
      </c>
      <c r="J588" s="8" t="s">
        <v>28</v>
      </c>
      <c r="K588" s="42">
        <v>-20.8</v>
      </c>
      <c r="L588" s="16">
        <f t="shared" si="23"/>
        <v>584</v>
      </c>
      <c r="M588" s="43" t="s">
        <v>42</v>
      </c>
      <c r="N588" s="17" t="s">
        <v>7720</v>
      </c>
    </row>
    <row r="589" spans="1:14" x14ac:dyDescent="0.3">
      <c r="A589" s="9">
        <v>585</v>
      </c>
      <c r="B589" s="9" t="s">
        <v>7703</v>
      </c>
      <c r="C589" s="9">
        <v>4</v>
      </c>
      <c r="D589" s="30" t="s">
        <v>2195</v>
      </c>
      <c r="E589" s="33">
        <v>6.5094769552472453E-2</v>
      </c>
      <c r="F589" s="33">
        <v>8.1304652687756704E-2</v>
      </c>
      <c r="G589" s="33">
        <v>-0.91869534731224334</v>
      </c>
      <c r="H589" s="33">
        <f t="shared" si="22"/>
        <v>-3.9413145641083065</v>
      </c>
      <c r="I589" s="34">
        <v>11.286035452407672</v>
      </c>
      <c r="J589" s="8" t="s">
        <v>38</v>
      </c>
      <c r="K589" s="42">
        <v>-17</v>
      </c>
      <c r="L589" s="16">
        <f t="shared" si="23"/>
        <v>585</v>
      </c>
      <c r="M589" s="43" t="s">
        <v>43</v>
      </c>
      <c r="N589" s="17" t="s">
        <v>7711</v>
      </c>
    </row>
    <row r="590" spans="1:14" x14ac:dyDescent="0.3">
      <c r="A590" s="9">
        <v>586</v>
      </c>
      <c r="B590" s="9" t="s">
        <v>7703</v>
      </c>
      <c r="C590" s="9">
        <v>4</v>
      </c>
      <c r="D590" s="30" t="s">
        <v>2196</v>
      </c>
      <c r="E590" s="33">
        <v>0.66249133950310823</v>
      </c>
      <c r="F590" s="33">
        <v>0.82746476617492015</v>
      </c>
      <c r="G590" s="33">
        <v>-0.17253523382507985</v>
      </c>
      <c r="H590" s="33">
        <f t="shared" si="22"/>
        <v>-0.5940265000035363</v>
      </c>
      <c r="I590" s="34">
        <v>0.85172498160249321</v>
      </c>
      <c r="J590" s="8" t="s">
        <v>44</v>
      </c>
      <c r="K590" s="42">
        <v>-17</v>
      </c>
      <c r="L590" s="16">
        <f t="shared" si="23"/>
        <v>586</v>
      </c>
      <c r="M590" s="43" t="s">
        <v>45</v>
      </c>
      <c r="N590" s="17" t="s">
        <v>7711</v>
      </c>
    </row>
    <row r="591" spans="1:14" x14ac:dyDescent="0.3">
      <c r="A591" s="9">
        <v>587</v>
      </c>
      <c r="B591" s="9" t="s">
        <v>7703</v>
      </c>
      <c r="C591" s="9">
        <v>4</v>
      </c>
      <c r="D591" s="30" t="s">
        <v>2197</v>
      </c>
      <c r="E591" s="33">
        <v>1.3744092791483054</v>
      </c>
      <c r="F591" s="33">
        <v>1.7166643320229504</v>
      </c>
      <c r="G591" s="33">
        <v>0.16503742957577039</v>
      </c>
      <c r="H591" s="33">
        <f t="shared" si="22"/>
        <v>0.45881168179277837</v>
      </c>
      <c r="I591" s="34">
        <v>2.4302275286063568</v>
      </c>
      <c r="J591" s="8" t="s">
        <v>46</v>
      </c>
      <c r="K591" s="42">
        <v>-19.399999999999999</v>
      </c>
      <c r="L591" s="16">
        <f t="shared" si="23"/>
        <v>587</v>
      </c>
      <c r="M591" s="43" t="s">
        <v>47</v>
      </c>
      <c r="N591" s="17" t="s">
        <v>7711</v>
      </c>
    </row>
    <row r="592" spans="1:14" x14ac:dyDescent="0.3">
      <c r="A592" s="9">
        <v>588</v>
      </c>
      <c r="B592" s="9" t="s">
        <v>7703</v>
      </c>
      <c r="C592" s="9">
        <v>4</v>
      </c>
      <c r="D592" s="30" t="s">
        <v>2198</v>
      </c>
      <c r="E592" s="33">
        <v>1.512860009503296</v>
      </c>
      <c r="F592" s="33">
        <v>1.8895920284149752</v>
      </c>
      <c r="G592" s="33">
        <v>0.20486017676682919</v>
      </c>
      <c r="H592" s="33">
        <f t="shared" si="22"/>
        <v>0.59727849585650405</v>
      </c>
      <c r="I592" s="34">
        <v>2.8618622430899392</v>
      </c>
      <c r="J592" s="8" t="s">
        <v>8</v>
      </c>
      <c r="K592" s="42">
        <v>-19</v>
      </c>
      <c r="L592" s="16">
        <f t="shared" si="23"/>
        <v>588</v>
      </c>
      <c r="M592" s="43" t="s">
        <v>48</v>
      </c>
      <c r="N592" s="17" t="s">
        <v>7720</v>
      </c>
    </row>
    <row r="593" spans="1:14" x14ac:dyDescent="0.3">
      <c r="A593" s="9">
        <v>589</v>
      </c>
      <c r="B593" s="9" t="s">
        <v>7703</v>
      </c>
      <c r="C593" s="9">
        <v>4</v>
      </c>
      <c r="D593" s="30" t="s">
        <v>2199</v>
      </c>
      <c r="E593" s="33">
        <v>0.2962721277963648</v>
      </c>
      <c r="F593" s="33">
        <v>0.37004973851437772</v>
      </c>
      <c r="G593" s="33">
        <v>-0.62995026148562228</v>
      </c>
      <c r="H593" s="33">
        <f t="shared" si="22"/>
        <v>-1.7550051857037945</v>
      </c>
      <c r="I593" s="34">
        <v>4.4707777265665634</v>
      </c>
      <c r="J593" s="8" t="s">
        <v>46</v>
      </c>
      <c r="K593" s="42">
        <v>-17.100000000000001</v>
      </c>
      <c r="L593" s="16">
        <f t="shared" si="23"/>
        <v>589</v>
      </c>
      <c r="M593" s="43" t="s">
        <v>49</v>
      </c>
      <c r="N593" s="17" t="s">
        <v>7711</v>
      </c>
    </row>
    <row r="594" spans="1:14" x14ac:dyDescent="0.3">
      <c r="A594" s="9">
        <v>590</v>
      </c>
      <c r="B594" s="9" t="s">
        <v>7703</v>
      </c>
      <c r="C594" s="9">
        <v>4</v>
      </c>
      <c r="D594" s="30" t="s">
        <v>2200</v>
      </c>
      <c r="E594" s="33">
        <v>0.31461573630587719</v>
      </c>
      <c r="F594" s="33">
        <v>0.39296126779944357</v>
      </c>
      <c r="G594" s="33">
        <v>-0.60703873220055637</v>
      </c>
      <c r="H594" s="33">
        <f t="shared" si="22"/>
        <v>-1.6683372622689341</v>
      </c>
      <c r="I594" s="34">
        <v>4.2006127441508161</v>
      </c>
      <c r="J594" s="8" t="s">
        <v>50</v>
      </c>
      <c r="K594" s="42">
        <v>-17.399999999999999</v>
      </c>
      <c r="L594" s="16">
        <f t="shared" si="23"/>
        <v>590</v>
      </c>
      <c r="M594" s="43" t="s">
        <v>51</v>
      </c>
      <c r="N594" s="17" t="s">
        <v>7711</v>
      </c>
    </row>
    <row r="595" spans="1:14" x14ac:dyDescent="0.3">
      <c r="A595" s="9">
        <v>591</v>
      </c>
      <c r="B595" s="9" t="s">
        <v>7703</v>
      </c>
      <c r="C595" s="9">
        <v>4</v>
      </c>
      <c r="D595" s="30" t="s">
        <v>2201</v>
      </c>
      <c r="E595" s="33">
        <v>0.62403546365663021</v>
      </c>
      <c r="F595" s="33">
        <v>0.77943261780113993</v>
      </c>
      <c r="G595" s="33">
        <v>-0.22056738219886007</v>
      </c>
      <c r="H595" s="33">
        <f t="shared" si="22"/>
        <v>-0.68030007575539553</v>
      </c>
      <c r="I595" s="34">
        <v>1.1206606864421624</v>
      </c>
      <c r="J595" s="8" t="s">
        <v>52</v>
      </c>
      <c r="K595" s="42">
        <v>-19.3</v>
      </c>
      <c r="L595" s="16">
        <f t="shared" si="23"/>
        <v>591</v>
      </c>
      <c r="M595" s="43" t="s">
        <v>53</v>
      </c>
      <c r="N595" s="17" t="s">
        <v>7711</v>
      </c>
    </row>
    <row r="596" spans="1:14" x14ac:dyDescent="0.3">
      <c r="A596" s="9">
        <v>592</v>
      </c>
      <c r="B596" s="9" t="s">
        <v>7703</v>
      </c>
      <c r="C596" s="9">
        <v>4</v>
      </c>
      <c r="D596" s="30" t="s">
        <v>2202</v>
      </c>
      <c r="E596" s="33">
        <v>0.48844785355231102</v>
      </c>
      <c r="F596" s="33">
        <v>0.61008101514421142</v>
      </c>
      <c r="G596" s="33">
        <v>-0.38991898485578858</v>
      </c>
      <c r="H596" s="33">
        <f t="shared" si="22"/>
        <v>-1.0337235458711274</v>
      </c>
      <c r="I596" s="34">
        <v>2.2223675441228332</v>
      </c>
      <c r="J596" s="8" t="s">
        <v>28</v>
      </c>
      <c r="K596" s="42">
        <v>-20.8</v>
      </c>
      <c r="L596" s="16">
        <f t="shared" si="23"/>
        <v>592</v>
      </c>
      <c r="M596" s="43" t="s">
        <v>54</v>
      </c>
      <c r="N596" s="17" t="s">
        <v>7720</v>
      </c>
    </row>
    <row r="597" spans="1:14" x14ac:dyDescent="0.3">
      <c r="A597" s="9">
        <v>593</v>
      </c>
      <c r="B597" s="9" t="s">
        <v>7703</v>
      </c>
      <c r="C597" s="9">
        <v>4</v>
      </c>
      <c r="D597" s="30" t="s">
        <v>2203</v>
      </c>
      <c r="E597" s="33">
        <v>4.3879938901697696E-2</v>
      </c>
      <c r="F597" s="33">
        <v>5.4806910246247398E-2</v>
      </c>
      <c r="G597" s="33">
        <v>-0.9451930897537526</v>
      </c>
      <c r="H597" s="33">
        <f t="shared" si="22"/>
        <v>-4.5102946728366984</v>
      </c>
      <c r="I597" s="34">
        <v>13.059684744755728</v>
      </c>
      <c r="J597" s="8" t="s">
        <v>52</v>
      </c>
      <c r="K597" s="42">
        <v>-17.899999999999999</v>
      </c>
      <c r="L597" s="16">
        <f t="shared" si="23"/>
        <v>593</v>
      </c>
      <c r="M597" s="43" t="s">
        <v>55</v>
      </c>
      <c r="N597" s="17" t="s">
        <v>7711</v>
      </c>
    </row>
    <row r="598" spans="1:14" x14ac:dyDescent="0.3">
      <c r="A598" s="9">
        <v>594</v>
      </c>
      <c r="B598" s="9" t="s">
        <v>7703</v>
      </c>
      <c r="C598" s="9">
        <v>5</v>
      </c>
      <c r="D598" s="30" t="s">
        <v>2204</v>
      </c>
      <c r="E598" s="33">
        <v>0.21398967458299334</v>
      </c>
      <c r="F598" s="33">
        <v>0.26727732950512489</v>
      </c>
      <c r="G598" s="33">
        <v>-0.73272267049487505</v>
      </c>
      <c r="H598" s="33">
        <f t="shared" si="22"/>
        <v>-2.2243869094165269</v>
      </c>
      <c r="I598" s="34">
        <v>5.9339546449386091</v>
      </c>
      <c r="J598" s="8" t="s">
        <v>38</v>
      </c>
      <c r="K598" s="42">
        <v>-17</v>
      </c>
      <c r="L598" s="16">
        <f t="shared" si="23"/>
        <v>594</v>
      </c>
      <c r="M598" s="43" t="s">
        <v>56</v>
      </c>
      <c r="N598" s="17" t="s">
        <v>7720</v>
      </c>
    </row>
    <row r="599" spans="1:14" x14ac:dyDescent="0.3">
      <c r="A599" s="9">
        <v>595</v>
      </c>
      <c r="B599" s="9" t="s">
        <v>7703</v>
      </c>
      <c r="C599" s="9">
        <v>5</v>
      </c>
      <c r="D599" s="30" t="s">
        <v>2205</v>
      </c>
      <c r="E599" s="33">
        <v>0.318019701032416</v>
      </c>
      <c r="F599" s="33">
        <v>0.39721288696570423</v>
      </c>
      <c r="G599" s="33">
        <v>-0.60278711303429577</v>
      </c>
      <c r="H599" s="33">
        <f t="shared" si="22"/>
        <v>-1.6528119529583223</v>
      </c>
      <c r="I599" s="34">
        <v>4.152216581526095</v>
      </c>
      <c r="J599" s="8" t="s">
        <v>57</v>
      </c>
      <c r="K599" s="42">
        <v>-17.100000000000001</v>
      </c>
      <c r="L599" s="16">
        <f t="shared" si="23"/>
        <v>595</v>
      </c>
      <c r="M599" s="43" t="s">
        <v>58</v>
      </c>
      <c r="N599" s="17" t="s">
        <v>7711</v>
      </c>
    </row>
    <row r="600" spans="1:14" x14ac:dyDescent="0.3">
      <c r="A600" s="9">
        <v>596</v>
      </c>
      <c r="B600" s="9" t="s">
        <v>7703</v>
      </c>
      <c r="C600" s="9">
        <v>5</v>
      </c>
      <c r="D600" s="30" t="s">
        <v>2206</v>
      </c>
      <c r="E600" s="33">
        <v>1.1577472449987618E-2</v>
      </c>
      <c r="F600" s="33">
        <v>1.4460491726444128E-2</v>
      </c>
      <c r="G600" s="33">
        <v>-0.98553950827355585</v>
      </c>
      <c r="H600" s="33">
        <f t="shared" si="22"/>
        <v>-6.4325358657984211</v>
      </c>
      <c r="I600" s="34">
        <v>19.05177775348751</v>
      </c>
      <c r="J600" s="8" t="s">
        <v>59</v>
      </c>
      <c r="K600" s="42">
        <v>-19.2</v>
      </c>
      <c r="L600" s="16">
        <f t="shared" si="23"/>
        <v>596</v>
      </c>
      <c r="M600" s="43" t="s">
        <v>60</v>
      </c>
      <c r="N600" s="17" t="s">
        <v>7711</v>
      </c>
    </row>
    <row r="601" spans="1:14" x14ac:dyDescent="0.3">
      <c r="A601" s="9">
        <v>597</v>
      </c>
      <c r="B601" s="9" t="s">
        <v>7703</v>
      </c>
      <c r="C601" s="9">
        <v>5</v>
      </c>
      <c r="D601" s="30" t="s">
        <v>2207</v>
      </c>
      <c r="E601" s="33">
        <v>4.444645006008284E-2</v>
      </c>
      <c r="F601" s="33">
        <v>5.5514493870752191E-2</v>
      </c>
      <c r="G601" s="33">
        <v>-0.94448550612924786</v>
      </c>
      <c r="H601" s="33">
        <f t="shared" si="22"/>
        <v>-4.4917879942345262</v>
      </c>
      <c r="I601" s="34">
        <v>13.001994929412596</v>
      </c>
      <c r="J601" s="8" t="s">
        <v>61</v>
      </c>
      <c r="K601" s="42">
        <v>-19.100000000000001</v>
      </c>
      <c r="L601" s="16">
        <f t="shared" si="23"/>
        <v>597</v>
      </c>
      <c r="M601" s="43" t="s">
        <v>62</v>
      </c>
      <c r="N601" s="17" t="s">
        <v>7711</v>
      </c>
    </row>
    <row r="602" spans="1:14" x14ac:dyDescent="0.3">
      <c r="A602" s="9">
        <v>598</v>
      </c>
      <c r="B602" s="9" t="s">
        <v>7703</v>
      </c>
      <c r="C602" s="9">
        <v>5</v>
      </c>
      <c r="D602" s="30" t="s">
        <v>2208</v>
      </c>
      <c r="E602" s="33">
        <v>0.90612018362797353</v>
      </c>
      <c r="F602" s="33">
        <v>1.1317620037636418</v>
      </c>
      <c r="G602" s="33">
        <v>3.0342883614037652E-2</v>
      </c>
      <c r="H602" s="33">
        <f t="shared" si="22"/>
        <v>-0.14222567946701228</v>
      </c>
      <c r="I602" s="34">
        <v>0.55664798844346575</v>
      </c>
      <c r="J602" s="8" t="s">
        <v>63</v>
      </c>
      <c r="K602" s="42">
        <v>-18.7</v>
      </c>
      <c r="L602" s="16">
        <f t="shared" si="23"/>
        <v>598</v>
      </c>
      <c r="M602" s="43" t="s">
        <v>64</v>
      </c>
      <c r="N602" s="17" t="s">
        <v>7720</v>
      </c>
    </row>
    <row r="603" spans="1:14" x14ac:dyDescent="0.3">
      <c r="A603" s="9">
        <v>599</v>
      </c>
      <c r="B603" s="9" t="s">
        <v>7703</v>
      </c>
      <c r="C603" s="9">
        <v>5</v>
      </c>
      <c r="D603" s="30" t="s">
        <v>2209</v>
      </c>
      <c r="E603" s="33">
        <v>0.36719244853988842</v>
      </c>
      <c r="F603" s="33">
        <v>0.45863061968499835</v>
      </c>
      <c r="G603" s="33">
        <v>-0.5413693803150017</v>
      </c>
      <c r="H603" s="33">
        <f t="shared" si="22"/>
        <v>-1.4453917054332397</v>
      </c>
      <c r="I603" s="34">
        <v>3.5056372554689545</v>
      </c>
      <c r="J603" s="8" t="s">
        <v>65</v>
      </c>
      <c r="K603" s="42">
        <v>-22.3</v>
      </c>
      <c r="L603" s="16">
        <f t="shared" si="23"/>
        <v>599</v>
      </c>
      <c r="M603" s="43" t="s">
        <v>66</v>
      </c>
      <c r="N603" s="17" t="s">
        <v>7711</v>
      </c>
    </row>
    <row r="604" spans="1:14" x14ac:dyDescent="0.3">
      <c r="A604" s="9">
        <v>600</v>
      </c>
      <c r="B604" s="9" t="s">
        <v>7703</v>
      </c>
      <c r="C604" s="9">
        <v>5</v>
      </c>
      <c r="D604" s="30" t="s">
        <v>2210</v>
      </c>
      <c r="E604" s="33">
        <v>0.94971812432450287</v>
      </c>
      <c r="F604" s="33">
        <v>1.1862166926826241</v>
      </c>
      <c r="G604" s="33">
        <v>4.2883010819990498E-2</v>
      </c>
      <c r="H604" s="33">
        <f t="shared" si="22"/>
        <v>-7.4428708792739093E-2</v>
      </c>
      <c r="I604" s="34">
        <v>0.76798762442565827</v>
      </c>
      <c r="J604" s="8" t="s">
        <v>63</v>
      </c>
      <c r="K604" s="42">
        <v>-19.7</v>
      </c>
      <c r="L604" s="16">
        <f t="shared" si="23"/>
        <v>600</v>
      </c>
      <c r="M604" s="43" t="s">
        <v>67</v>
      </c>
      <c r="N604" s="17" t="s">
        <v>7711</v>
      </c>
    </row>
    <row r="605" spans="1:14" x14ac:dyDescent="0.3">
      <c r="A605" s="9">
        <v>601</v>
      </c>
      <c r="B605" s="9" t="s">
        <v>7703</v>
      </c>
      <c r="C605" s="9">
        <v>5</v>
      </c>
      <c r="D605" s="30" t="s">
        <v>2211</v>
      </c>
      <c r="E605" s="33">
        <v>6.0481808863331675E-2</v>
      </c>
      <c r="F605" s="33">
        <v>7.5542973688485712E-2</v>
      </c>
      <c r="G605" s="33">
        <v>-0.92445702631151427</v>
      </c>
      <c r="H605" s="33">
        <f t="shared" si="22"/>
        <v>-4.0473549020819108</v>
      </c>
      <c r="I605" s="34">
        <v>11.616588959502263</v>
      </c>
      <c r="J605" s="8" t="s">
        <v>68</v>
      </c>
      <c r="K605" s="42">
        <v>-21.3</v>
      </c>
      <c r="L605" s="16">
        <f t="shared" si="23"/>
        <v>601</v>
      </c>
      <c r="M605" s="43" t="s">
        <v>69</v>
      </c>
      <c r="N605" s="17" t="s">
        <v>7711</v>
      </c>
    </row>
    <row r="606" spans="1:14" x14ac:dyDescent="0.3">
      <c r="A606" s="9">
        <v>602</v>
      </c>
      <c r="B606" s="9" t="s">
        <v>7703</v>
      </c>
      <c r="C606" s="9">
        <v>5</v>
      </c>
      <c r="D606" s="30" t="s">
        <v>2212</v>
      </c>
      <c r="E606" s="33">
        <v>8.1303854189034352E-2</v>
      </c>
      <c r="F606" s="33">
        <v>0.10155011950210327</v>
      </c>
      <c r="G606" s="33">
        <v>-0.89844988049789676</v>
      </c>
      <c r="H606" s="33">
        <f t="shared" si="22"/>
        <v>-3.6205324452529055</v>
      </c>
      <c r="I606" s="34">
        <v>10.286079620248012</v>
      </c>
      <c r="J606" s="8" t="s">
        <v>38</v>
      </c>
      <c r="K606" s="42">
        <v>-17</v>
      </c>
      <c r="L606" s="16">
        <f t="shared" si="23"/>
        <v>602</v>
      </c>
      <c r="M606" s="43" t="s">
        <v>70</v>
      </c>
      <c r="N606" s="17" t="s">
        <v>7720</v>
      </c>
    </row>
    <row r="607" spans="1:14" x14ac:dyDescent="0.3">
      <c r="A607" s="9">
        <v>603</v>
      </c>
      <c r="B607" s="9" t="s">
        <v>7703</v>
      </c>
      <c r="C607" s="9">
        <v>5</v>
      </c>
      <c r="D607" s="30" t="s">
        <v>2213</v>
      </c>
      <c r="E607" s="33">
        <v>0.28641221229692404</v>
      </c>
      <c r="F607" s="33">
        <v>0.35773450933814649</v>
      </c>
      <c r="G607" s="33">
        <v>-0.64226549066185346</v>
      </c>
      <c r="H607" s="33">
        <f t="shared" si="22"/>
        <v>-1.8038350860680641</v>
      </c>
      <c r="I607" s="34">
        <v>4.6229923943518232</v>
      </c>
      <c r="J607" s="8" t="s">
        <v>65</v>
      </c>
      <c r="K607" s="42">
        <v>-19.399999999999999</v>
      </c>
      <c r="L607" s="16">
        <f t="shared" si="23"/>
        <v>603</v>
      </c>
      <c r="M607" s="43" t="s">
        <v>71</v>
      </c>
      <c r="N607" s="17" t="s">
        <v>7711</v>
      </c>
    </row>
    <row r="608" spans="1:14" x14ac:dyDescent="0.3">
      <c r="A608" s="9">
        <v>604</v>
      </c>
      <c r="B608" s="9" t="s">
        <v>7703</v>
      </c>
      <c r="C608" s="9">
        <v>5</v>
      </c>
      <c r="D608" s="30" t="s">
        <v>2214</v>
      </c>
      <c r="E608" s="33">
        <v>0.14711796011417527</v>
      </c>
      <c r="F608" s="33">
        <v>0.18375323752505615</v>
      </c>
      <c r="G608" s="33">
        <v>-0.81624676247494388</v>
      </c>
      <c r="H608" s="33">
        <f t="shared" si="22"/>
        <v>-2.7649547137875579</v>
      </c>
      <c r="I608" s="34">
        <v>7.6190358788530705</v>
      </c>
      <c r="J608" s="8" t="s">
        <v>63</v>
      </c>
      <c r="K608" s="42">
        <v>-17.3</v>
      </c>
      <c r="L608" s="16">
        <f t="shared" si="23"/>
        <v>604</v>
      </c>
      <c r="M608" s="43" t="s">
        <v>72</v>
      </c>
      <c r="N608" s="17" t="s">
        <v>7711</v>
      </c>
    </row>
    <row r="609" spans="1:14" x14ac:dyDescent="0.3">
      <c r="A609" s="9">
        <v>605</v>
      </c>
      <c r="B609" s="9" t="s">
        <v>7703</v>
      </c>
      <c r="C609" s="9">
        <v>5</v>
      </c>
      <c r="D609" s="30" t="s">
        <v>2215</v>
      </c>
      <c r="E609" s="33">
        <v>1.9099964526731222E-2</v>
      </c>
      <c r="F609" s="33">
        <v>2.3856232887383682E-2</v>
      </c>
      <c r="G609" s="33">
        <v>-0.9761437671126163</v>
      </c>
      <c r="H609" s="33">
        <f t="shared" si="22"/>
        <v>-5.710286230945977</v>
      </c>
      <c r="I609" s="34">
        <v>16.80035009529114</v>
      </c>
      <c r="J609" s="8" t="s">
        <v>68</v>
      </c>
      <c r="K609" s="42">
        <v>-18.8</v>
      </c>
      <c r="L609" s="16">
        <f t="shared" si="23"/>
        <v>605</v>
      </c>
      <c r="M609" s="43" t="s">
        <v>73</v>
      </c>
      <c r="N609" s="17" t="s">
        <v>7711</v>
      </c>
    </row>
    <row r="610" spans="1:14" x14ac:dyDescent="0.3">
      <c r="A610" s="9">
        <v>606</v>
      </c>
      <c r="B610" s="9" t="s">
        <v>7703</v>
      </c>
      <c r="C610" s="9">
        <v>6</v>
      </c>
      <c r="D610" s="30" t="s">
        <v>2216</v>
      </c>
      <c r="E610" s="33">
        <v>0.58940985948046198</v>
      </c>
      <c r="F610" s="33">
        <v>0.73618455438526498</v>
      </c>
      <c r="G610" s="33">
        <v>-0.26381544561473502</v>
      </c>
      <c r="H610" s="33">
        <f t="shared" si="22"/>
        <v>-0.76265690123135654</v>
      </c>
      <c r="I610" s="34">
        <v>1.3773869286862472</v>
      </c>
      <c r="J610" s="8" t="s">
        <v>74</v>
      </c>
      <c r="K610" s="42">
        <v>-18</v>
      </c>
      <c r="L610" s="16">
        <f t="shared" si="23"/>
        <v>606</v>
      </c>
      <c r="M610" s="43" t="s">
        <v>75</v>
      </c>
      <c r="N610" s="17" t="s">
        <v>7720</v>
      </c>
    </row>
    <row r="611" spans="1:14" x14ac:dyDescent="0.3">
      <c r="A611" s="9">
        <v>607</v>
      </c>
      <c r="B611" s="9" t="s">
        <v>7703</v>
      </c>
      <c r="C611" s="9">
        <v>6</v>
      </c>
      <c r="D611" s="30" t="s">
        <v>2217</v>
      </c>
      <c r="E611" s="33">
        <v>1.6360022560021701</v>
      </c>
      <c r="F611" s="33">
        <v>2.0433991261528424</v>
      </c>
      <c r="G611" s="33">
        <v>0.2402797266550103</v>
      </c>
      <c r="H611" s="33">
        <f t="shared" si="22"/>
        <v>0.71017473771786399</v>
      </c>
      <c r="I611" s="34">
        <v>3.2137872689641598</v>
      </c>
      <c r="J611" s="8" t="s">
        <v>76</v>
      </c>
      <c r="K611" s="42">
        <v>-20.2</v>
      </c>
      <c r="L611" s="16">
        <f t="shared" si="23"/>
        <v>607</v>
      </c>
      <c r="M611" s="43" t="s">
        <v>77</v>
      </c>
      <c r="N611" s="17" t="s">
        <v>7711</v>
      </c>
    </row>
    <row r="612" spans="1:14" x14ac:dyDescent="0.3">
      <c r="A612" s="9">
        <v>608</v>
      </c>
      <c r="B612" s="9" t="s">
        <v>7703</v>
      </c>
      <c r="C612" s="9">
        <v>6</v>
      </c>
      <c r="D612" s="30" t="s">
        <v>2218</v>
      </c>
      <c r="E612" s="33">
        <v>1.0026855117847038</v>
      </c>
      <c r="F612" s="33">
        <v>1.2523740056408954</v>
      </c>
      <c r="G612" s="33">
        <v>5.8118083071253664E-2</v>
      </c>
      <c r="H612" s="33">
        <f t="shared" si="22"/>
        <v>3.8691814900491074E-3</v>
      </c>
      <c r="I612" s="34">
        <v>1.0120611791282632</v>
      </c>
      <c r="J612" s="8" t="s">
        <v>74</v>
      </c>
      <c r="K612" s="42">
        <v>-19</v>
      </c>
      <c r="L612" s="16">
        <f t="shared" si="23"/>
        <v>608</v>
      </c>
      <c r="M612" s="43" t="s">
        <v>78</v>
      </c>
      <c r="N612" s="17" t="s">
        <v>7711</v>
      </c>
    </row>
    <row r="613" spans="1:14" x14ac:dyDescent="0.3">
      <c r="A613" s="9">
        <v>609</v>
      </c>
      <c r="B613" s="9" t="s">
        <v>7703</v>
      </c>
      <c r="C613" s="9">
        <v>6</v>
      </c>
      <c r="D613" s="30" t="s">
        <v>2219</v>
      </c>
      <c r="E613" s="33">
        <v>0.91436105872319118</v>
      </c>
      <c r="F613" s="33">
        <v>1.1420550195015613</v>
      </c>
      <c r="G613" s="33">
        <v>3.2713216256620999E-2</v>
      </c>
      <c r="H613" s="33">
        <f t="shared" si="22"/>
        <v>-0.12916413226152468</v>
      </c>
      <c r="I613" s="34">
        <v>0.59736400575689819</v>
      </c>
      <c r="J613" s="8" t="s">
        <v>79</v>
      </c>
      <c r="K613" s="42">
        <v>-21</v>
      </c>
      <c r="L613" s="16">
        <f t="shared" si="23"/>
        <v>609</v>
      </c>
      <c r="M613" s="43" t="s">
        <v>80</v>
      </c>
      <c r="N613" s="17" t="s">
        <v>7711</v>
      </c>
    </row>
    <row r="614" spans="1:14" x14ac:dyDescent="0.3">
      <c r="A614" s="9">
        <v>610</v>
      </c>
      <c r="B614" s="9" t="s">
        <v>7703</v>
      </c>
      <c r="C614" s="9">
        <v>6</v>
      </c>
      <c r="D614" s="30" t="s">
        <v>2220</v>
      </c>
      <c r="E614" s="33">
        <v>0.32061546610271163</v>
      </c>
      <c r="F614" s="33">
        <v>0.40045504880067734</v>
      </c>
      <c r="G614" s="33">
        <v>-0.59954495119932272</v>
      </c>
      <c r="H614" s="33">
        <f t="shared" si="22"/>
        <v>-1.6410840738506021</v>
      </c>
      <c r="I614" s="34">
        <v>4.1156579318280579</v>
      </c>
      <c r="J614" s="8" t="s">
        <v>81</v>
      </c>
      <c r="K614" s="42">
        <v>-23.2</v>
      </c>
      <c r="L614" s="16">
        <f t="shared" si="23"/>
        <v>610</v>
      </c>
      <c r="M614" s="43" t="s">
        <v>82</v>
      </c>
      <c r="N614" s="17" t="s">
        <v>7720</v>
      </c>
    </row>
    <row r="615" spans="1:14" x14ac:dyDescent="0.3">
      <c r="A615" s="9">
        <v>611</v>
      </c>
      <c r="B615" s="9" t="s">
        <v>7703</v>
      </c>
      <c r="C615" s="9">
        <v>6</v>
      </c>
      <c r="D615" s="30" t="s">
        <v>2221</v>
      </c>
      <c r="E615" s="33">
        <v>0.98786225311014741</v>
      </c>
      <c r="F615" s="33">
        <v>1.2338594628209216</v>
      </c>
      <c r="G615" s="33">
        <v>5.3854451660780241E-2</v>
      </c>
      <c r="H615" s="33">
        <f t="shared" si="22"/>
        <v>-1.7618207540375967E-2</v>
      </c>
      <c r="I615" s="34">
        <v>0.94507976490379242</v>
      </c>
      <c r="J615" s="8" t="s">
        <v>83</v>
      </c>
      <c r="K615" s="42">
        <v>-18.7</v>
      </c>
      <c r="L615" s="16">
        <f t="shared" si="23"/>
        <v>611</v>
      </c>
      <c r="M615" s="43" t="s">
        <v>84</v>
      </c>
      <c r="N615" s="17" t="s">
        <v>7711</v>
      </c>
    </row>
    <row r="616" spans="1:14" s="11" customFormat="1" x14ac:dyDescent="0.3">
      <c r="A616" s="13">
        <v>612</v>
      </c>
      <c r="B616" s="13" t="s">
        <v>7703</v>
      </c>
      <c r="C616" s="13">
        <v>6</v>
      </c>
      <c r="D616" s="30" t="s">
        <v>2222</v>
      </c>
      <c r="E616" s="37">
        <v>5.3877384874768119E-2</v>
      </c>
      <c r="F616" s="37">
        <v>6.7293917700047182E-2</v>
      </c>
      <c r="G616" s="37">
        <v>-0.93270608229995278</v>
      </c>
      <c r="H616" s="33">
        <f t="shared" si="22"/>
        <v>-4.2141763634690435</v>
      </c>
      <c r="I616" s="34">
        <v>12.13661200143078</v>
      </c>
      <c r="J616" s="12" t="s">
        <v>81</v>
      </c>
      <c r="K616" s="44">
        <v>-22.3</v>
      </c>
      <c r="L616" s="16">
        <f t="shared" si="23"/>
        <v>612</v>
      </c>
      <c r="M616" s="45" t="s">
        <v>85</v>
      </c>
      <c r="N616" s="17" t="s">
        <v>7711</v>
      </c>
    </row>
    <row r="617" spans="1:14" x14ac:dyDescent="0.3">
      <c r="A617" s="9">
        <v>613</v>
      </c>
      <c r="B617" s="9" t="s">
        <v>7703</v>
      </c>
      <c r="C617" s="9">
        <v>6</v>
      </c>
      <c r="D617" s="30" t="s">
        <v>2223</v>
      </c>
      <c r="E617" s="33">
        <v>0.22900152298487569</v>
      </c>
      <c r="F617" s="33">
        <v>0.28602742461887193</v>
      </c>
      <c r="G617" s="33">
        <v>-0.71397257538112813</v>
      </c>
      <c r="H617" s="33">
        <f t="shared" si="22"/>
        <v>-2.1265709018253127</v>
      </c>
      <c r="I617" s="34">
        <v>5.6290383746102783</v>
      </c>
      <c r="J617" s="8" t="s">
        <v>86</v>
      </c>
      <c r="K617" s="42">
        <v>-20</v>
      </c>
      <c r="L617" s="16">
        <f t="shared" si="23"/>
        <v>613</v>
      </c>
      <c r="M617" s="43" t="s">
        <v>87</v>
      </c>
      <c r="N617" s="17" t="s">
        <v>7711</v>
      </c>
    </row>
    <row r="618" spans="1:14" x14ac:dyDescent="0.3">
      <c r="A618" s="9">
        <v>614</v>
      </c>
      <c r="B618" s="9" t="s">
        <v>7703</v>
      </c>
      <c r="C618" s="9">
        <v>6</v>
      </c>
      <c r="D618" s="30" t="s">
        <v>2224</v>
      </c>
      <c r="E618" s="33">
        <v>5.6663135186019883E-2</v>
      </c>
      <c r="F618" s="33">
        <v>7.077337485287663E-2</v>
      </c>
      <c r="G618" s="33">
        <v>-0.9292266251471234</v>
      </c>
      <c r="H618" s="33">
        <f t="shared" si="22"/>
        <v>-4.1414457611581099</v>
      </c>
      <c r="I618" s="34">
        <v>11.909893036493441</v>
      </c>
      <c r="J618" s="8" t="s">
        <v>61</v>
      </c>
      <c r="K618" s="42">
        <v>-19</v>
      </c>
      <c r="L618" s="16">
        <f t="shared" si="23"/>
        <v>614</v>
      </c>
      <c r="M618" s="43" t="s">
        <v>88</v>
      </c>
      <c r="N618" s="17" t="s">
        <v>7720</v>
      </c>
    </row>
    <row r="619" spans="1:14" x14ac:dyDescent="0.3">
      <c r="A619" s="9">
        <v>615</v>
      </c>
      <c r="B619" s="9" t="s">
        <v>7703</v>
      </c>
      <c r="C619" s="9">
        <v>6</v>
      </c>
      <c r="D619" s="30" t="s">
        <v>2225</v>
      </c>
      <c r="E619" s="33">
        <v>0.87878688993006582</v>
      </c>
      <c r="F619" s="33">
        <v>1.0976221801464856</v>
      </c>
      <c r="G619" s="33">
        <v>2.2480976045620809E-2</v>
      </c>
      <c r="H619" s="33">
        <f t="shared" si="22"/>
        <v>-0.18641474762726629</v>
      </c>
      <c r="I619" s="34">
        <v>0.41889992261544201</v>
      </c>
      <c r="J619" s="8" t="s">
        <v>76</v>
      </c>
      <c r="K619" s="42">
        <v>-17.7</v>
      </c>
      <c r="L619" s="16">
        <f t="shared" si="23"/>
        <v>615</v>
      </c>
      <c r="M619" s="43" t="s">
        <v>89</v>
      </c>
      <c r="N619" s="17" t="s">
        <v>7711</v>
      </c>
    </row>
    <row r="620" spans="1:14" x14ac:dyDescent="0.3">
      <c r="A620" s="9">
        <v>616</v>
      </c>
      <c r="B620" s="9" t="s">
        <v>7703</v>
      </c>
      <c r="C620" s="9">
        <v>6</v>
      </c>
      <c r="D620" s="30" t="s">
        <v>2226</v>
      </c>
      <c r="E620" s="33">
        <v>0.18879385471610166</v>
      </c>
      <c r="F620" s="33">
        <v>0.2358072529145688</v>
      </c>
      <c r="G620" s="33">
        <v>-0.76419274708543117</v>
      </c>
      <c r="H620" s="33">
        <f t="shared" si="22"/>
        <v>-2.4051162894826024</v>
      </c>
      <c r="I620" s="34">
        <v>6.4973320497781097</v>
      </c>
      <c r="J620" s="8" t="s">
        <v>90</v>
      </c>
      <c r="K620" s="42">
        <v>-19.600000000000001</v>
      </c>
      <c r="L620" s="16">
        <f t="shared" si="23"/>
        <v>616</v>
      </c>
      <c r="M620" s="43" t="s">
        <v>91</v>
      </c>
      <c r="N620" s="17" t="s">
        <v>7711</v>
      </c>
    </row>
    <row r="621" spans="1:14" x14ac:dyDescent="0.3">
      <c r="A621" s="9">
        <v>617</v>
      </c>
      <c r="B621" s="9" t="s">
        <v>7703</v>
      </c>
      <c r="C621" s="9">
        <v>6</v>
      </c>
      <c r="D621" s="30" t="s">
        <v>2227</v>
      </c>
      <c r="E621" s="33">
        <v>0.19770373202922487</v>
      </c>
      <c r="F621" s="33">
        <v>0.24693586563436742</v>
      </c>
      <c r="G621" s="33">
        <v>-0.75306413436563258</v>
      </c>
      <c r="H621" s="33">
        <f t="shared" si="22"/>
        <v>-2.3385879899849527</v>
      </c>
      <c r="I621" s="34">
        <v>6.2899471702102829</v>
      </c>
      <c r="J621" s="8" t="s">
        <v>79</v>
      </c>
      <c r="K621" s="42">
        <v>-18.600000000000001</v>
      </c>
      <c r="L621" s="16">
        <f t="shared" si="23"/>
        <v>617</v>
      </c>
      <c r="M621" s="43" t="s">
        <v>92</v>
      </c>
      <c r="N621" s="17" t="s">
        <v>7711</v>
      </c>
    </row>
    <row r="622" spans="1:14" x14ac:dyDescent="0.3">
      <c r="A622" s="9">
        <v>618</v>
      </c>
      <c r="B622" s="9" t="s">
        <v>7703</v>
      </c>
      <c r="C622" s="9">
        <v>7</v>
      </c>
      <c r="D622" s="30" t="s">
        <v>2228</v>
      </c>
      <c r="E622" s="33">
        <v>0.26523120707165321</v>
      </c>
      <c r="F622" s="33">
        <v>0.33127901552108918</v>
      </c>
      <c r="G622" s="33">
        <v>-0.66872098447891082</v>
      </c>
      <c r="H622" s="33">
        <f t="shared" si="22"/>
        <v>-1.9146775621263321</v>
      </c>
      <c r="I622" s="34">
        <v>4.968515333039826</v>
      </c>
      <c r="J622" s="8" t="s">
        <v>93</v>
      </c>
      <c r="K622" s="42">
        <v>-16</v>
      </c>
      <c r="L622" s="16">
        <f t="shared" si="23"/>
        <v>618</v>
      </c>
      <c r="M622" s="43" t="s">
        <v>94</v>
      </c>
      <c r="N622" s="17" t="s">
        <v>7711</v>
      </c>
    </row>
    <row r="623" spans="1:14" x14ac:dyDescent="0.3">
      <c r="A623" s="9">
        <v>619</v>
      </c>
      <c r="B623" s="9" t="s">
        <v>7703</v>
      </c>
      <c r="C623" s="9">
        <v>7</v>
      </c>
      <c r="D623" s="30" t="s">
        <v>2229</v>
      </c>
      <c r="E623" s="33">
        <v>0.58661765616441874</v>
      </c>
      <c r="F623" s="33">
        <v>0.73269703730201452</v>
      </c>
      <c r="G623" s="33">
        <v>-0.26730296269798548</v>
      </c>
      <c r="H623" s="33">
        <f t="shared" si="22"/>
        <v>-0.76950760054410294</v>
      </c>
      <c r="I623" s="34">
        <v>1.3987422235405744</v>
      </c>
      <c r="J623" s="8" t="s">
        <v>93</v>
      </c>
      <c r="K623" s="42">
        <v>-16</v>
      </c>
      <c r="L623" s="16">
        <f t="shared" si="23"/>
        <v>619</v>
      </c>
      <c r="M623" s="43" t="s">
        <v>95</v>
      </c>
      <c r="N623" s="17" t="s">
        <v>7711</v>
      </c>
    </row>
    <row r="624" spans="1:14" x14ac:dyDescent="0.3">
      <c r="A624" s="9">
        <v>620</v>
      </c>
      <c r="B624" s="9" t="s">
        <v>7703</v>
      </c>
      <c r="C624" s="9">
        <v>7</v>
      </c>
      <c r="D624" s="30" t="s">
        <v>2230</v>
      </c>
      <c r="E624" s="33">
        <v>1.3560062233315753</v>
      </c>
      <c r="F624" s="33">
        <v>1.6936785518771813</v>
      </c>
      <c r="G624" s="33">
        <v>0.1597441368827415</v>
      </c>
      <c r="H624" s="33">
        <f t="shared" si="22"/>
        <v>0.4393637996755832</v>
      </c>
      <c r="I624" s="34">
        <v>2.3696037531427088</v>
      </c>
      <c r="J624" s="8" t="s">
        <v>96</v>
      </c>
      <c r="K624" s="42">
        <v>-16.100000000000001</v>
      </c>
      <c r="L624" s="16">
        <f t="shared" si="23"/>
        <v>620</v>
      </c>
      <c r="M624" s="43" t="s">
        <v>97</v>
      </c>
      <c r="N624" s="17" t="s">
        <v>7720</v>
      </c>
    </row>
    <row r="625" spans="1:14" x14ac:dyDescent="0.3">
      <c r="A625" s="9">
        <v>621</v>
      </c>
      <c r="B625" s="9" t="s">
        <v>7703</v>
      </c>
      <c r="C625" s="9">
        <v>7</v>
      </c>
      <c r="D625" s="30" t="s">
        <v>2231</v>
      </c>
      <c r="E625" s="33">
        <v>0.17615226502251471</v>
      </c>
      <c r="F625" s="33">
        <v>0.22001765773626966</v>
      </c>
      <c r="G625" s="33">
        <v>-0.77998234226373031</v>
      </c>
      <c r="H625" s="33">
        <f t="shared" si="22"/>
        <v>-2.5051050692980814</v>
      </c>
      <c r="I625" s="34">
        <v>6.8090213792325551</v>
      </c>
      <c r="J625" s="8" t="s">
        <v>98</v>
      </c>
      <c r="K625" s="42">
        <v>-16.7</v>
      </c>
      <c r="L625" s="16">
        <f t="shared" ref="L625:L688" si="24">HYPERLINK("http://www.columbia.edu/~lac2/HM90mfesGIF/HM90mfe_"&amp;A625-556&amp;".gif",A625)</f>
        <v>621</v>
      </c>
      <c r="M625" s="43" t="s">
        <v>99</v>
      </c>
      <c r="N625" s="17" t="s">
        <v>7711</v>
      </c>
    </row>
    <row r="626" spans="1:14" x14ac:dyDescent="0.3">
      <c r="A626" s="9">
        <v>622</v>
      </c>
      <c r="B626" s="9" t="s">
        <v>7703</v>
      </c>
      <c r="C626" s="9">
        <v>7</v>
      </c>
      <c r="D626" s="30" t="s">
        <v>2232</v>
      </c>
      <c r="E626" s="33">
        <v>3.6156413361216194E-2</v>
      </c>
      <c r="F626" s="33">
        <v>4.5160074319012512E-2</v>
      </c>
      <c r="G626" s="33">
        <v>-0.95483992568098752</v>
      </c>
      <c r="H626" s="33">
        <f t="shared" ref="H626:H689" si="25">LOG(E626,2)</f>
        <v>-4.7896046171826958</v>
      </c>
      <c r="I626" s="34">
        <v>13.930361728951562</v>
      </c>
      <c r="J626" s="8" t="s">
        <v>100</v>
      </c>
      <c r="K626" s="42">
        <v>-17.600000000000001</v>
      </c>
      <c r="L626" s="16">
        <f t="shared" si="24"/>
        <v>622</v>
      </c>
      <c r="M626" s="43" t="s">
        <v>101</v>
      </c>
      <c r="N626" s="17" t="s">
        <v>7711</v>
      </c>
    </row>
    <row r="627" spans="1:14" x14ac:dyDescent="0.3">
      <c r="A627" s="9">
        <v>623</v>
      </c>
      <c r="B627" s="9" t="s">
        <v>7703</v>
      </c>
      <c r="C627" s="9">
        <v>7</v>
      </c>
      <c r="D627" s="30" t="s">
        <v>2233</v>
      </c>
      <c r="E627" s="33">
        <v>0.12415776347253951</v>
      </c>
      <c r="F627" s="33">
        <v>0.15507549849279795</v>
      </c>
      <c r="G627" s="33">
        <v>-0.844924501507202</v>
      </c>
      <c r="H627" s="33">
        <f t="shared" si="25"/>
        <v>-3.0097536201373893</v>
      </c>
      <c r="I627" s="34">
        <v>8.3821335695356467</v>
      </c>
      <c r="J627" s="8" t="s">
        <v>102</v>
      </c>
      <c r="K627" s="42">
        <v>-20.3</v>
      </c>
      <c r="L627" s="16">
        <f t="shared" si="24"/>
        <v>623</v>
      </c>
      <c r="M627" s="43" t="s">
        <v>103</v>
      </c>
      <c r="N627" s="17" t="s">
        <v>7711</v>
      </c>
    </row>
    <row r="628" spans="1:14" x14ac:dyDescent="0.3">
      <c r="A628" s="9">
        <v>624</v>
      </c>
      <c r="B628" s="9" t="s">
        <v>7703</v>
      </c>
      <c r="C628" s="9">
        <v>7</v>
      </c>
      <c r="D628" s="30" t="s">
        <v>2234</v>
      </c>
      <c r="E628" s="33">
        <v>0.10818082000332024</v>
      </c>
      <c r="F628" s="33">
        <v>0.13511998058087599</v>
      </c>
      <c r="G628" s="33">
        <v>-0.86488001941912396</v>
      </c>
      <c r="H628" s="33">
        <f t="shared" si="25"/>
        <v>-3.2084833567107491</v>
      </c>
      <c r="I628" s="34">
        <v>9.0016224606844126</v>
      </c>
      <c r="J628" s="8" t="s">
        <v>104</v>
      </c>
      <c r="K628" s="42">
        <v>-21.4</v>
      </c>
      <c r="L628" s="16">
        <f t="shared" si="24"/>
        <v>624</v>
      </c>
      <c r="M628" s="43" t="s">
        <v>105</v>
      </c>
      <c r="N628" s="17" t="s">
        <v>7720</v>
      </c>
    </row>
    <row r="629" spans="1:14" x14ac:dyDescent="0.3">
      <c r="A629" s="9">
        <v>625</v>
      </c>
      <c r="B629" s="9" t="s">
        <v>7703</v>
      </c>
      <c r="C629" s="9">
        <v>7</v>
      </c>
      <c r="D629" s="30" t="s">
        <v>2235</v>
      </c>
      <c r="E629" s="33">
        <v>1.1809785469491733E-2</v>
      </c>
      <c r="F629" s="33">
        <v>1.4750655275612245E-2</v>
      </c>
      <c r="G629" s="33">
        <v>-0.98524934472438774</v>
      </c>
      <c r="H629" s="33">
        <f t="shared" si="25"/>
        <v>-6.4038734320601041</v>
      </c>
      <c r="I629" s="34">
        <v>18.962429980978285</v>
      </c>
      <c r="J629" s="8" t="s">
        <v>102</v>
      </c>
      <c r="K629" s="42">
        <v>-18.399999999999999</v>
      </c>
      <c r="L629" s="16">
        <f t="shared" si="24"/>
        <v>625</v>
      </c>
      <c r="M629" s="43" t="s">
        <v>106</v>
      </c>
      <c r="N629" s="17" t="s">
        <v>7711</v>
      </c>
    </row>
    <row r="630" spans="1:14" x14ac:dyDescent="0.3">
      <c r="A630" s="9">
        <v>626</v>
      </c>
      <c r="B630" s="9" t="s">
        <v>7703</v>
      </c>
      <c r="C630" s="9">
        <v>7</v>
      </c>
      <c r="D630" s="30" t="s">
        <v>2236</v>
      </c>
      <c r="E630" s="33">
        <v>4.9519963516830308E-2</v>
      </c>
      <c r="F630" s="33">
        <v>6.1851412371938363E-2</v>
      </c>
      <c r="G630" s="33">
        <v>-0.93814858762806164</v>
      </c>
      <c r="H630" s="33">
        <f t="shared" si="25"/>
        <v>-4.3358459381083989</v>
      </c>
      <c r="I630" s="34">
        <v>12.515885637976123</v>
      </c>
      <c r="J630" s="8" t="s">
        <v>93</v>
      </c>
      <c r="K630" s="42">
        <v>-16</v>
      </c>
      <c r="L630" s="16">
        <f t="shared" si="24"/>
        <v>626</v>
      </c>
      <c r="M630" s="43" t="s">
        <v>107</v>
      </c>
      <c r="N630" s="17" t="s">
        <v>7711</v>
      </c>
    </row>
    <row r="631" spans="1:14" x14ac:dyDescent="0.3">
      <c r="A631" s="9">
        <v>627</v>
      </c>
      <c r="B631" s="9" t="s">
        <v>7703</v>
      </c>
      <c r="C631" s="9">
        <v>7</v>
      </c>
      <c r="D631" s="30" t="s">
        <v>2237</v>
      </c>
      <c r="E631" s="33">
        <v>0.39206061006560722</v>
      </c>
      <c r="F631" s="33">
        <v>0.48969144453670571</v>
      </c>
      <c r="G631" s="33">
        <v>-0.51030855546329423</v>
      </c>
      <c r="H631" s="33">
        <f t="shared" si="25"/>
        <v>-1.3508513918689296</v>
      </c>
      <c r="I631" s="34">
        <v>3.2109321195961873</v>
      </c>
      <c r="J631" s="8" t="s">
        <v>108</v>
      </c>
      <c r="K631" s="42">
        <v>-17.2</v>
      </c>
      <c r="L631" s="16">
        <f t="shared" si="24"/>
        <v>627</v>
      </c>
      <c r="M631" s="43" t="s">
        <v>109</v>
      </c>
      <c r="N631" s="17" t="s">
        <v>7711</v>
      </c>
    </row>
    <row r="632" spans="1:14" x14ac:dyDescent="0.3">
      <c r="A632" s="9">
        <v>628</v>
      </c>
      <c r="B632" s="9" t="s">
        <v>7703</v>
      </c>
      <c r="C632" s="9">
        <v>7</v>
      </c>
      <c r="D632" s="30" t="s">
        <v>2238</v>
      </c>
      <c r="E632" s="33">
        <v>0.33284577920530389</v>
      </c>
      <c r="F632" s="33">
        <v>0.41573095139477473</v>
      </c>
      <c r="G632" s="33">
        <v>-0.58426904860522533</v>
      </c>
      <c r="H632" s="33">
        <f t="shared" si="25"/>
        <v>-1.5870742212330113</v>
      </c>
      <c r="I632" s="34">
        <v>3.9472960938560724</v>
      </c>
      <c r="J632" s="8" t="s">
        <v>110</v>
      </c>
      <c r="K632" s="42">
        <v>-16.7</v>
      </c>
      <c r="L632" s="16">
        <f t="shared" si="24"/>
        <v>628</v>
      </c>
      <c r="M632" s="43" t="s">
        <v>111</v>
      </c>
      <c r="N632" s="17" t="s">
        <v>7720</v>
      </c>
    </row>
    <row r="633" spans="1:14" x14ac:dyDescent="0.3">
      <c r="A633" s="9">
        <v>629</v>
      </c>
      <c r="B633" s="9" t="s">
        <v>7703</v>
      </c>
      <c r="C633" s="9">
        <v>7</v>
      </c>
      <c r="D633" s="30" t="s">
        <v>2239</v>
      </c>
      <c r="E633" s="33">
        <v>2.2966120536217709E-2</v>
      </c>
      <c r="F633" s="33">
        <v>2.8685138093578439E-2</v>
      </c>
      <c r="G633" s="33">
        <v>-0.97131486190642158</v>
      </c>
      <c r="H633" s="33">
        <f t="shared" si="25"/>
        <v>-5.4443490142016575</v>
      </c>
      <c r="I633" s="34">
        <v>15.971359153337604</v>
      </c>
      <c r="J633" s="8" t="s">
        <v>112</v>
      </c>
      <c r="K633" s="42">
        <v>-16</v>
      </c>
      <c r="L633" s="16">
        <f t="shared" si="24"/>
        <v>629</v>
      </c>
      <c r="M633" s="43" t="s">
        <v>113</v>
      </c>
      <c r="N633" s="17" t="s">
        <v>7711</v>
      </c>
    </row>
    <row r="634" spans="1:14" x14ac:dyDescent="0.3">
      <c r="A634" s="9">
        <v>630</v>
      </c>
      <c r="B634" s="9" t="s">
        <v>7703</v>
      </c>
      <c r="C634" s="9">
        <v>8</v>
      </c>
      <c r="D634" s="30" t="s">
        <v>2240</v>
      </c>
      <c r="E634" s="33">
        <v>0.20735584116881906</v>
      </c>
      <c r="F634" s="33">
        <v>0.25899154056330986</v>
      </c>
      <c r="G634" s="33">
        <v>-0.74100845943669014</v>
      </c>
      <c r="H634" s="33">
        <f t="shared" si="25"/>
        <v>-2.2698194066664277</v>
      </c>
      <c r="I634" s="34">
        <v>6.0755787814606785</v>
      </c>
      <c r="J634" s="8" t="s">
        <v>93</v>
      </c>
      <c r="K634" s="42">
        <v>-16</v>
      </c>
      <c r="L634" s="16">
        <f t="shared" si="24"/>
        <v>630</v>
      </c>
      <c r="M634" s="43" t="s">
        <v>56</v>
      </c>
      <c r="N634" s="17" t="s">
        <v>7720</v>
      </c>
    </row>
    <row r="635" spans="1:14" x14ac:dyDescent="0.3">
      <c r="A635" s="9">
        <v>631</v>
      </c>
      <c r="B635" s="9" t="s">
        <v>7703</v>
      </c>
      <c r="C635" s="9">
        <v>8</v>
      </c>
      <c r="D635" s="30" t="s">
        <v>2241</v>
      </c>
      <c r="E635" s="33">
        <v>8.9134177083486227E-2</v>
      </c>
      <c r="F635" s="33">
        <v>0.11133034743352266</v>
      </c>
      <c r="G635" s="33">
        <v>-0.88866965256647734</v>
      </c>
      <c r="H635" s="33">
        <f t="shared" si="25"/>
        <v>-3.4878774734637163</v>
      </c>
      <c r="I635" s="34">
        <v>9.8725618307312928</v>
      </c>
      <c r="J635" s="8" t="s">
        <v>93</v>
      </c>
      <c r="K635" s="42">
        <v>-16</v>
      </c>
      <c r="L635" s="16">
        <f t="shared" si="24"/>
        <v>631</v>
      </c>
      <c r="M635" s="43" t="s">
        <v>58</v>
      </c>
      <c r="N635" s="17" t="s">
        <v>7711</v>
      </c>
    </row>
    <row r="636" spans="1:14" x14ac:dyDescent="0.3">
      <c r="A636" s="9">
        <v>632</v>
      </c>
      <c r="B636" s="9" t="s">
        <v>7703</v>
      </c>
      <c r="C636" s="9">
        <v>8</v>
      </c>
      <c r="D636" s="30" t="s">
        <v>2242</v>
      </c>
      <c r="E636" s="33">
        <v>0.20009103015440344</v>
      </c>
      <c r="F636" s="33">
        <v>0.24991764813800338</v>
      </c>
      <c r="G636" s="33">
        <v>-0.75008235186199657</v>
      </c>
      <c r="H636" s="33">
        <f t="shared" si="25"/>
        <v>-2.3212716005163454</v>
      </c>
      <c r="I636" s="34">
        <v>6.2359677754021607</v>
      </c>
      <c r="J636" s="8" t="s">
        <v>114</v>
      </c>
      <c r="K636" s="42">
        <v>-18.5</v>
      </c>
      <c r="L636" s="16">
        <f t="shared" si="24"/>
        <v>632</v>
      </c>
      <c r="M636" s="43" t="s">
        <v>60</v>
      </c>
      <c r="N636" s="17" t="s">
        <v>7711</v>
      </c>
    </row>
    <row r="637" spans="1:14" x14ac:dyDescent="0.3">
      <c r="A637" s="9">
        <v>633</v>
      </c>
      <c r="B637" s="9" t="s">
        <v>7703</v>
      </c>
      <c r="C637" s="9">
        <v>8</v>
      </c>
      <c r="D637" s="30" t="s">
        <v>2243</v>
      </c>
      <c r="E637" s="33">
        <v>1.5594401089097657E-2</v>
      </c>
      <c r="F637" s="33">
        <v>1.9477714924554981E-2</v>
      </c>
      <c r="G637" s="33">
        <v>-0.98052228507544503</v>
      </c>
      <c r="H637" s="33">
        <f t="shared" si="25"/>
        <v>-6.0028280434352528</v>
      </c>
      <c r="I637" s="34">
        <v>17.712274028560849</v>
      </c>
      <c r="J637" s="8" t="s">
        <v>93</v>
      </c>
      <c r="K637" s="42">
        <v>-16</v>
      </c>
      <c r="L637" s="16">
        <f t="shared" si="24"/>
        <v>633</v>
      </c>
      <c r="M637" s="43" t="s">
        <v>62</v>
      </c>
      <c r="N637" s="17" t="s">
        <v>7711</v>
      </c>
    </row>
    <row r="638" spans="1:14" x14ac:dyDescent="0.3">
      <c r="A638" s="9">
        <v>634</v>
      </c>
      <c r="B638" s="9" t="s">
        <v>7703</v>
      </c>
      <c r="C638" s="9">
        <v>8</v>
      </c>
      <c r="D638" s="30" t="s">
        <v>2244</v>
      </c>
      <c r="E638" s="33">
        <v>0.47069876194598748</v>
      </c>
      <c r="F638" s="33">
        <v>0.58791204921197848</v>
      </c>
      <c r="G638" s="33">
        <v>-0.41208795078802152</v>
      </c>
      <c r="H638" s="33">
        <f t="shared" si="25"/>
        <v>-1.0871240364995269</v>
      </c>
      <c r="I638" s="34">
        <v>2.3888298526660523</v>
      </c>
      <c r="J638" s="8" t="s">
        <v>93</v>
      </c>
      <c r="K638" s="42">
        <v>-16</v>
      </c>
      <c r="L638" s="16">
        <f t="shared" si="24"/>
        <v>634</v>
      </c>
      <c r="M638" s="43" t="s">
        <v>64</v>
      </c>
      <c r="N638" s="17" t="s">
        <v>7720</v>
      </c>
    </row>
    <row r="639" spans="1:14" x14ac:dyDescent="0.3">
      <c r="A639" s="9">
        <v>635</v>
      </c>
      <c r="B639" s="9" t="s">
        <v>7703</v>
      </c>
      <c r="C639" s="9">
        <v>8</v>
      </c>
      <c r="D639" s="30" t="s">
        <v>2245</v>
      </c>
      <c r="E639" s="33">
        <v>0.37096718413201463</v>
      </c>
      <c r="F639" s="33">
        <v>0.46334533898450431</v>
      </c>
      <c r="G639" s="33">
        <v>-0.53665466101549564</v>
      </c>
      <c r="H639" s="33">
        <f t="shared" si="25"/>
        <v>-1.4306365236314293</v>
      </c>
      <c r="I639" s="34">
        <v>3.4596417674724824</v>
      </c>
      <c r="J639" s="8" t="s">
        <v>93</v>
      </c>
      <c r="K639" s="42">
        <v>-16</v>
      </c>
      <c r="L639" s="16">
        <f t="shared" si="24"/>
        <v>635</v>
      </c>
      <c r="M639" s="43" t="s">
        <v>66</v>
      </c>
      <c r="N639" s="17" t="s">
        <v>7711</v>
      </c>
    </row>
    <row r="640" spans="1:14" x14ac:dyDescent="0.3">
      <c r="A640" s="9">
        <v>636</v>
      </c>
      <c r="B640" s="9" t="s">
        <v>7703</v>
      </c>
      <c r="C640" s="9">
        <v>8</v>
      </c>
      <c r="D640" s="30" t="s">
        <v>2246</v>
      </c>
      <c r="E640" s="33">
        <v>0.78147058970255245</v>
      </c>
      <c r="F640" s="33">
        <v>0.97607219932233646</v>
      </c>
      <c r="G640" s="33">
        <v>-2.3927800677663535E-2</v>
      </c>
      <c r="H640" s="33">
        <f t="shared" si="25"/>
        <v>-0.35573651582581023</v>
      </c>
      <c r="I640" s="34">
        <v>0.10891718335623415</v>
      </c>
      <c r="J640" s="8" t="s">
        <v>115</v>
      </c>
      <c r="K640" s="42">
        <v>-18</v>
      </c>
      <c r="L640" s="16">
        <f t="shared" si="24"/>
        <v>636</v>
      </c>
      <c r="M640" s="43" t="s">
        <v>67</v>
      </c>
      <c r="N640" s="17" t="s">
        <v>7711</v>
      </c>
    </row>
    <row r="641" spans="1:14" x14ac:dyDescent="0.3">
      <c r="A641" s="9">
        <v>637</v>
      </c>
      <c r="B641" s="9" t="s">
        <v>7703</v>
      </c>
      <c r="C641" s="9">
        <v>8</v>
      </c>
      <c r="D641" s="30" t="s">
        <v>2247</v>
      </c>
      <c r="E641" s="33">
        <v>2.2170956679840367E-2</v>
      </c>
      <c r="F641" s="33">
        <v>2.7691962733759359E-2</v>
      </c>
      <c r="G641" s="33">
        <v>-0.9723080372662406</v>
      </c>
      <c r="H641" s="33">
        <f t="shared" si="25"/>
        <v>-5.495185165736256</v>
      </c>
      <c r="I641" s="34">
        <v>16.12982779365009</v>
      </c>
      <c r="J641" s="8" t="s">
        <v>116</v>
      </c>
      <c r="K641" s="42">
        <v>-17.100000000000001</v>
      </c>
      <c r="L641" s="16">
        <f t="shared" si="24"/>
        <v>637</v>
      </c>
      <c r="M641" s="43" t="s">
        <v>69</v>
      </c>
      <c r="N641" s="17" t="s">
        <v>7711</v>
      </c>
    </row>
    <row r="642" spans="1:14" x14ac:dyDescent="0.3">
      <c r="A642" s="9">
        <v>638</v>
      </c>
      <c r="B642" s="9" t="s">
        <v>7703</v>
      </c>
      <c r="C642" s="9">
        <v>8</v>
      </c>
      <c r="D642" s="30" t="s">
        <v>2248</v>
      </c>
      <c r="E642" s="33">
        <v>0.11743739633739918</v>
      </c>
      <c r="F642" s="33">
        <v>0.14668162722459485</v>
      </c>
      <c r="G642" s="33">
        <v>-0.85331837277540512</v>
      </c>
      <c r="H642" s="33">
        <f t="shared" si="25"/>
        <v>-3.0900362067158889</v>
      </c>
      <c r="I642" s="34">
        <v>8.6323939049822762</v>
      </c>
      <c r="J642" s="8" t="s">
        <v>93</v>
      </c>
      <c r="K642" s="42">
        <v>-16</v>
      </c>
      <c r="L642" s="16">
        <f t="shared" si="24"/>
        <v>638</v>
      </c>
      <c r="M642" s="43" t="s">
        <v>70</v>
      </c>
      <c r="N642" s="17" t="s">
        <v>7720</v>
      </c>
    </row>
    <row r="643" spans="1:14" x14ac:dyDescent="0.3">
      <c r="A643" s="9">
        <v>639</v>
      </c>
      <c r="B643" s="9" t="s">
        <v>7703</v>
      </c>
      <c r="C643" s="9">
        <v>8</v>
      </c>
      <c r="D643" s="30" t="s">
        <v>2249</v>
      </c>
      <c r="E643" s="33">
        <v>8.0450177251885635E-2</v>
      </c>
      <c r="F643" s="33">
        <v>0.10048386014886176</v>
      </c>
      <c r="G643" s="33">
        <v>-0.89951613985113821</v>
      </c>
      <c r="H643" s="33">
        <f t="shared" si="25"/>
        <v>-3.6357605902040682</v>
      </c>
      <c r="I643" s="34">
        <v>10.333549449337058</v>
      </c>
      <c r="J643" s="8" t="s">
        <v>117</v>
      </c>
      <c r="K643" s="42">
        <v>-17.100000000000001</v>
      </c>
      <c r="L643" s="16">
        <f t="shared" si="24"/>
        <v>639</v>
      </c>
      <c r="M643" s="43" t="s">
        <v>71</v>
      </c>
      <c r="N643" s="17" t="s">
        <v>7711</v>
      </c>
    </row>
    <row r="644" spans="1:14" x14ac:dyDescent="0.3">
      <c r="A644" s="9">
        <v>640</v>
      </c>
      <c r="B644" s="9" t="s">
        <v>7703</v>
      </c>
      <c r="C644" s="9">
        <v>8</v>
      </c>
      <c r="D644" s="30" t="s">
        <v>2250</v>
      </c>
      <c r="E644" s="33">
        <v>0.13529163367422836</v>
      </c>
      <c r="F644" s="33">
        <v>0.16898192225068789</v>
      </c>
      <c r="G644" s="33">
        <v>-0.83101807774931213</v>
      </c>
      <c r="H644" s="33">
        <f t="shared" si="25"/>
        <v>-2.8858554679150763</v>
      </c>
      <c r="I644" s="34">
        <v>7.9959129149973736</v>
      </c>
      <c r="J644" s="8" t="s">
        <v>115</v>
      </c>
      <c r="K644" s="42">
        <v>-18</v>
      </c>
      <c r="L644" s="16">
        <f t="shared" si="24"/>
        <v>640</v>
      </c>
      <c r="M644" s="43" t="s">
        <v>72</v>
      </c>
      <c r="N644" s="17" t="s">
        <v>7711</v>
      </c>
    </row>
    <row r="645" spans="1:14" x14ac:dyDescent="0.3">
      <c r="A645" s="9">
        <v>641</v>
      </c>
      <c r="B645" s="9" t="s">
        <v>7703</v>
      </c>
      <c r="C645" s="9">
        <v>8</v>
      </c>
      <c r="D645" s="30" t="s">
        <v>2251</v>
      </c>
      <c r="E645" s="33">
        <v>3.6634661846800544E-3</v>
      </c>
      <c r="F645" s="33">
        <v>4.5757416122143672E-3</v>
      </c>
      <c r="G645" s="33">
        <v>-0.99542425838778559</v>
      </c>
      <c r="H645" s="33">
        <f t="shared" si="25"/>
        <v>-8.092574985599871</v>
      </c>
      <c r="I645" s="34">
        <v>24.226523170662436</v>
      </c>
      <c r="J645" s="8" t="s">
        <v>93</v>
      </c>
      <c r="K645" s="42">
        <v>-16</v>
      </c>
      <c r="L645" s="16">
        <f t="shared" si="24"/>
        <v>641</v>
      </c>
      <c r="M645" s="43" t="s">
        <v>73</v>
      </c>
      <c r="N645" s="17" t="s">
        <v>7711</v>
      </c>
    </row>
    <row r="646" spans="1:14" x14ac:dyDescent="0.3">
      <c r="A646" s="9">
        <v>642</v>
      </c>
      <c r="B646" s="9" t="s">
        <v>7703</v>
      </c>
      <c r="C646" s="9">
        <v>9</v>
      </c>
      <c r="D646" s="30" t="s">
        <v>2252</v>
      </c>
      <c r="E646" s="33">
        <v>0.23429569270634781</v>
      </c>
      <c r="F646" s="33">
        <v>0.29263994715230451</v>
      </c>
      <c r="G646" s="33">
        <v>-0.70736005284769554</v>
      </c>
      <c r="H646" s="33">
        <f t="shared" si="25"/>
        <v>-2.0935976629582367</v>
      </c>
      <c r="I646" s="34">
        <v>5.5262527747521117</v>
      </c>
      <c r="J646" s="8" t="s">
        <v>118</v>
      </c>
      <c r="K646" s="42">
        <v>-20.2</v>
      </c>
      <c r="L646" s="16">
        <f t="shared" si="24"/>
        <v>642</v>
      </c>
      <c r="M646" s="43" t="s">
        <v>75</v>
      </c>
      <c r="N646" s="17" t="s">
        <v>7720</v>
      </c>
    </row>
    <row r="647" spans="1:14" x14ac:dyDescent="0.3">
      <c r="A647" s="9">
        <v>643</v>
      </c>
      <c r="B647" s="9" t="s">
        <v>7703</v>
      </c>
      <c r="C647" s="9">
        <v>9</v>
      </c>
      <c r="D647" s="30" t="s">
        <v>2253</v>
      </c>
      <c r="E647" s="33">
        <v>2.5266125213140036</v>
      </c>
      <c r="F647" s="33">
        <v>3.1557889356437521</v>
      </c>
      <c r="G647" s="33">
        <v>0.49644700977686862</v>
      </c>
      <c r="H647" s="33">
        <f t="shared" si="25"/>
        <v>1.3372044310253006</v>
      </c>
      <c r="I647" s="34">
        <v>5.1683912256849762</v>
      </c>
      <c r="J647" s="8" t="s">
        <v>118</v>
      </c>
      <c r="K647" s="42">
        <v>-19.7</v>
      </c>
      <c r="L647" s="16">
        <f t="shared" si="24"/>
        <v>643</v>
      </c>
      <c r="M647" s="43" t="s">
        <v>77</v>
      </c>
      <c r="N647" s="17" t="s">
        <v>7711</v>
      </c>
    </row>
    <row r="648" spans="1:14" x14ac:dyDescent="0.3">
      <c r="A648" s="9">
        <v>644</v>
      </c>
      <c r="B648" s="9" t="s">
        <v>7703</v>
      </c>
      <c r="C648" s="9">
        <v>9</v>
      </c>
      <c r="D648" s="30" t="s">
        <v>2254</v>
      </c>
      <c r="E648" s="33">
        <v>0.83979206542716556</v>
      </c>
      <c r="F648" s="33">
        <v>1.0489168742574673</v>
      </c>
      <c r="G648" s="33">
        <v>1.1264848590337039E-2</v>
      </c>
      <c r="H648" s="33">
        <f t="shared" si="25"/>
        <v>-0.25189593760626083</v>
      </c>
      <c r="I648" s="34">
        <v>0.21477913792243383</v>
      </c>
      <c r="J648" s="8" t="s">
        <v>118</v>
      </c>
      <c r="K648" s="42">
        <v>-21</v>
      </c>
      <c r="L648" s="16">
        <f t="shared" si="24"/>
        <v>644</v>
      </c>
      <c r="M648" s="43" t="s">
        <v>78</v>
      </c>
      <c r="N648" s="17" t="s">
        <v>7711</v>
      </c>
    </row>
    <row r="649" spans="1:14" x14ac:dyDescent="0.3">
      <c r="A649" s="9">
        <v>645</v>
      </c>
      <c r="B649" s="9" t="s">
        <v>7703</v>
      </c>
      <c r="C649" s="9">
        <v>9</v>
      </c>
      <c r="D649" s="30" t="s">
        <v>2255</v>
      </c>
      <c r="E649" s="33">
        <v>0.26075244442470974</v>
      </c>
      <c r="F649" s="33">
        <v>0.32568495252671753</v>
      </c>
      <c r="G649" s="33">
        <v>-0.67431504747328241</v>
      </c>
      <c r="H649" s="33">
        <f t="shared" si="25"/>
        <v>-1.9392473175291798</v>
      </c>
      <c r="I649" s="34">
        <v>5.0451052324315961</v>
      </c>
      <c r="J649" s="8" t="s">
        <v>119</v>
      </c>
      <c r="K649" s="42">
        <v>-22</v>
      </c>
      <c r="L649" s="16">
        <f t="shared" si="24"/>
        <v>645</v>
      </c>
      <c r="M649" s="43" t="s">
        <v>80</v>
      </c>
      <c r="N649" s="17" t="s">
        <v>7711</v>
      </c>
    </row>
    <row r="650" spans="1:14" x14ac:dyDescent="0.3">
      <c r="A650" s="9">
        <v>646</v>
      </c>
      <c r="B650" s="9" t="s">
        <v>7703</v>
      </c>
      <c r="C650" s="9">
        <v>9</v>
      </c>
      <c r="D650" s="30" t="s">
        <v>2256</v>
      </c>
      <c r="E650" s="33">
        <v>0.28629541355431498</v>
      </c>
      <c r="F650" s="33">
        <v>0.35758862540204095</v>
      </c>
      <c r="G650" s="33">
        <v>-0.64241137459795905</v>
      </c>
      <c r="H650" s="33">
        <f t="shared" si="25"/>
        <v>-1.8044235363050585</v>
      </c>
      <c r="I650" s="34">
        <v>4.6248267367662876</v>
      </c>
      <c r="J650" s="8" t="s">
        <v>120</v>
      </c>
      <c r="K650" s="42">
        <v>-19.899999999999999</v>
      </c>
      <c r="L650" s="16">
        <f t="shared" si="24"/>
        <v>646</v>
      </c>
      <c r="M650" s="43" t="s">
        <v>82</v>
      </c>
      <c r="N650" s="17" t="s">
        <v>7720</v>
      </c>
    </row>
    <row r="651" spans="1:14" x14ac:dyDescent="0.3">
      <c r="A651" s="9">
        <v>647</v>
      </c>
      <c r="B651" s="9" t="s">
        <v>7703</v>
      </c>
      <c r="C651" s="9">
        <v>9</v>
      </c>
      <c r="D651" s="30" t="s">
        <v>2257</v>
      </c>
      <c r="E651" s="33">
        <v>1.0544003885132465</v>
      </c>
      <c r="F651" s="33">
        <v>1.3169669079602586</v>
      </c>
      <c r="G651" s="33">
        <v>7.2992894180571075E-2</v>
      </c>
      <c r="H651" s="33">
        <f t="shared" si="25"/>
        <v>7.6422807046264279E-2</v>
      </c>
      <c r="I651" s="34">
        <v>1.2382284645060651</v>
      </c>
      <c r="J651" s="8" t="s">
        <v>121</v>
      </c>
      <c r="K651" s="42">
        <v>-19.3</v>
      </c>
      <c r="L651" s="16">
        <f t="shared" si="24"/>
        <v>647</v>
      </c>
      <c r="M651" s="43" t="s">
        <v>84</v>
      </c>
      <c r="N651" s="17" t="s">
        <v>7711</v>
      </c>
    </row>
    <row r="652" spans="1:14" x14ac:dyDescent="0.3">
      <c r="A652" s="9">
        <v>648</v>
      </c>
      <c r="B652" s="9" t="s">
        <v>7703</v>
      </c>
      <c r="C652" s="9">
        <v>9</v>
      </c>
      <c r="D652" s="30" t="s">
        <v>2258</v>
      </c>
      <c r="E652" s="33">
        <v>9.3908581301289137E-2</v>
      </c>
      <c r="F652" s="33">
        <v>0.11729367258834199</v>
      </c>
      <c r="G652" s="33">
        <v>-0.882706327411658</v>
      </c>
      <c r="H652" s="33">
        <f t="shared" si="25"/>
        <v>-3.4125991933956761</v>
      </c>
      <c r="I652" s="34">
        <v>9.6379011349993196</v>
      </c>
      <c r="J652" s="8" t="s">
        <v>122</v>
      </c>
      <c r="K652" s="42">
        <v>-22.7</v>
      </c>
      <c r="L652" s="16">
        <f t="shared" si="24"/>
        <v>648</v>
      </c>
      <c r="M652" s="43" t="s">
        <v>85</v>
      </c>
      <c r="N652" s="17" t="s">
        <v>7711</v>
      </c>
    </row>
    <row r="653" spans="1:14" x14ac:dyDescent="0.3">
      <c r="A653" s="9">
        <v>649</v>
      </c>
      <c r="B653" s="9" t="s">
        <v>7703</v>
      </c>
      <c r="C653" s="9">
        <v>9</v>
      </c>
      <c r="D653" s="30" t="s">
        <v>2259</v>
      </c>
      <c r="E653" s="33">
        <v>0.2799033426733219</v>
      </c>
      <c r="F653" s="33">
        <v>0.34960480263858934</v>
      </c>
      <c r="G653" s="33">
        <v>-0.6503951973614106</v>
      </c>
      <c r="H653" s="33">
        <f t="shared" si="25"/>
        <v>-1.8369993788610319</v>
      </c>
      <c r="I653" s="34">
        <v>4.7263735557336011</v>
      </c>
      <c r="J653" s="8" t="s">
        <v>123</v>
      </c>
      <c r="K653" s="42">
        <v>-22.5</v>
      </c>
      <c r="L653" s="16">
        <f t="shared" si="24"/>
        <v>649</v>
      </c>
      <c r="M653" s="43" t="s">
        <v>87</v>
      </c>
      <c r="N653" s="17" t="s">
        <v>7711</v>
      </c>
    </row>
    <row r="654" spans="1:14" x14ac:dyDescent="0.3">
      <c r="A654" s="9">
        <v>650</v>
      </c>
      <c r="B654" s="9" t="s">
        <v>7703</v>
      </c>
      <c r="C654" s="9">
        <v>9</v>
      </c>
      <c r="D654" s="30" t="s">
        <v>2260</v>
      </c>
      <c r="E654" s="33">
        <v>2.0252717581656181E-2</v>
      </c>
      <c r="F654" s="33">
        <v>2.5296044217998716E-2</v>
      </c>
      <c r="G654" s="33">
        <v>-0.97470395578200131</v>
      </c>
      <c r="H654" s="33">
        <f t="shared" si="25"/>
        <v>-5.6257406828380061</v>
      </c>
      <c r="I654" s="34">
        <v>16.53680107262317</v>
      </c>
      <c r="J654" s="8" t="s">
        <v>118</v>
      </c>
      <c r="K654" s="42">
        <v>-18.3</v>
      </c>
      <c r="L654" s="16">
        <f t="shared" si="24"/>
        <v>650</v>
      </c>
      <c r="M654" s="43" t="s">
        <v>88</v>
      </c>
      <c r="N654" s="17" t="s">
        <v>7720</v>
      </c>
    </row>
    <row r="655" spans="1:14" x14ac:dyDescent="0.3">
      <c r="A655" s="9">
        <v>651</v>
      </c>
      <c r="B655" s="9" t="s">
        <v>7703</v>
      </c>
      <c r="C655" s="9">
        <v>9</v>
      </c>
      <c r="D655" s="30" t="s">
        <v>2261</v>
      </c>
      <c r="E655" s="33">
        <v>1.3572785757496582</v>
      </c>
      <c r="F655" s="33">
        <v>1.6952677451742753</v>
      </c>
      <c r="G655" s="33">
        <v>0.16011010511240223</v>
      </c>
      <c r="H655" s="33">
        <f t="shared" si="25"/>
        <v>0.44071685827009793</v>
      </c>
      <c r="I655" s="34">
        <v>2.3738215656494237</v>
      </c>
      <c r="J655" s="8" t="s">
        <v>118</v>
      </c>
      <c r="K655" s="42">
        <v>-18</v>
      </c>
      <c r="L655" s="16">
        <f t="shared" si="24"/>
        <v>651</v>
      </c>
      <c r="M655" s="43" t="s">
        <v>89</v>
      </c>
      <c r="N655" s="17" t="s">
        <v>7711</v>
      </c>
    </row>
    <row r="656" spans="1:14" x14ac:dyDescent="0.3">
      <c r="A656" s="9">
        <v>652</v>
      </c>
      <c r="B656" s="9" t="s">
        <v>7703</v>
      </c>
      <c r="C656" s="9">
        <v>9</v>
      </c>
      <c r="D656" s="30" t="s">
        <v>2262</v>
      </c>
      <c r="E656" s="33">
        <v>6.4746312339152096E-2</v>
      </c>
      <c r="F656" s="33">
        <v>8.0869422746851577E-2</v>
      </c>
      <c r="G656" s="33">
        <v>-0.9191305772531484</v>
      </c>
      <c r="H656" s="33">
        <f t="shared" si="25"/>
        <v>-3.9490581641032776</v>
      </c>
      <c r="I656" s="34">
        <v>11.310174135712439</v>
      </c>
      <c r="J656" s="8" t="s">
        <v>124</v>
      </c>
      <c r="K656" s="42">
        <v>-23.7</v>
      </c>
      <c r="L656" s="16">
        <f t="shared" si="24"/>
        <v>652</v>
      </c>
      <c r="M656" s="43" t="s">
        <v>91</v>
      </c>
      <c r="N656" s="17" t="s">
        <v>7711</v>
      </c>
    </row>
    <row r="657" spans="1:14" x14ac:dyDescent="0.3">
      <c r="A657" s="9">
        <v>653</v>
      </c>
      <c r="B657" s="9" t="s">
        <v>7703</v>
      </c>
      <c r="C657" s="9">
        <v>9</v>
      </c>
      <c r="D657" s="30" t="s">
        <v>2263</v>
      </c>
      <c r="E657" s="33">
        <v>0.61524288204865685</v>
      </c>
      <c r="F657" s="33">
        <v>0.76845050973347451</v>
      </c>
      <c r="G657" s="33">
        <v>-0.23154949026652549</v>
      </c>
      <c r="H657" s="33">
        <f t="shared" si="25"/>
        <v>-0.70077203313039094</v>
      </c>
      <c r="I657" s="34">
        <v>1.1844767533909513</v>
      </c>
      <c r="J657" s="8" t="s">
        <v>119</v>
      </c>
      <c r="K657" s="42">
        <v>-19.600000000000001</v>
      </c>
      <c r="L657" s="16">
        <f t="shared" si="24"/>
        <v>653</v>
      </c>
      <c r="M657" s="43" t="s">
        <v>92</v>
      </c>
      <c r="N657" s="17" t="s">
        <v>7711</v>
      </c>
    </row>
    <row r="658" spans="1:14" x14ac:dyDescent="0.3">
      <c r="A658" s="9">
        <v>654</v>
      </c>
      <c r="B658" s="9" t="s">
        <v>7703</v>
      </c>
      <c r="C658" s="9">
        <v>10</v>
      </c>
      <c r="D658" s="30" t="s">
        <v>2264</v>
      </c>
      <c r="E658" s="33">
        <v>1.9118601583123414</v>
      </c>
      <c r="F658" s="33">
        <v>2.3879510938869339</v>
      </c>
      <c r="G658" s="33">
        <v>0.31962506110132854</v>
      </c>
      <c r="H658" s="33">
        <f t="shared" si="25"/>
        <v>0.93497700224778979</v>
      </c>
      <c r="I658" s="34">
        <v>3.914550566810969</v>
      </c>
      <c r="J658" s="8" t="s">
        <v>125</v>
      </c>
      <c r="K658" s="42">
        <v>-16.5</v>
      </c>
      <c r="L658" s="16">
        <f t="shared" si="24"/>
        <v>654</v>
      </c>
      <c r="M658" s="43" t="s">
        <v>94</v>
      </c>
      <c r="N658" s="17" t="s">
        <v>7711</v>
      </c>
    </row>
    <row r="659" spans="1:14" x14ac:dyDescent="0.3">
      <c r="A659" s="9">
        <v>655</v>
      </c>
      <c r="B659" s="9" t="s">
        <v>7703</v>
      </c>
      <c r="C659" s="9">
        <v>10</v>
      </c>
      <c r="D659" s="30" t="s">
        <v>2265</v>
      </c>
      <c r="E659" s="33">
        <v>4.2773023703680462</v>
      </c>
      <c r="F659" s="33">
        <v>5.3424351304133859</v>
      </c>
      <c r="G659" s="33">
        <v>1</v>
      </c>
      <c r="H659" s="33">
        <f t="shared" si="25"/>
        <v>2.0967011975839545</v>
      </c>
      <c r="I659" s="34">
        <v>7.5359272465099796</v>
      </c>
      <c r="J659" s="8" t="s">
        <v>126</v>
      </c>
      <c r="K659" s="42">
        <v>-16.3</v>
      </c>
      <c r="L659" s="16">
        <f t="shared" si="24"/>
        <v>655</v>
      </c>
      <c r="M659" s="43" t="s">
        <v>95</v>
      </c>
      <c r="N659" s="17" t="s">
        <v>7711</v>
      </c>
    </row>
    <row r="660" spans="1:14" x14ac:dyDescent="0.3">
      <c r="A660" s="9">
        <v>656</v>
      </c>
      <c r="B660" s="9" t="s">
        <v>7703</v>
      </c>
      <c r="C660" s="9">
        <v>10</v>
      </c>
      <c r="D660" s="30" t="s">
        <v>2266</v>
      </c>
      <c r="E660" s="33">
        <v>2.5863530451696599</v>
      </c>
      <c r="F660" s="33">
        <v>3.2304060297184676</v>
      </c>
      <c r="G660" s="33">
        <v>0.51363024725395034</v>
      </c>
      <c r="H660" s="33">
        <f t="shared" si="25"/>
        <v>1.3709192209141741</v>
      </c>
      <c r="I660" s="34">
        <v>5.2734884203157453</v>
      </c>
      <c r="J660" s="8" t="s">
        <v>127</v>
      </c>
      <c r="K660" s="42">
        <v>-19</v>
      </c>
      <c r="L660" s="16">
        <f t="shared" si="24"/>
        <v>656</v>
      </c>
      <c r="M660" s="43" t="s">
        <v>97</v>
      </c>
      <c r="N660" s="17" t="s">
        <v>7720</v>
      </c>
    </row>
    <row r="661" spans="1:14" x14ac:dyDescent="0.3">
      <c r="A661" s="9">
        <v>657</v>
      </c>
      <c r="B661" s="9" t="s">
        <v>7703</v>
      </c>
      <c r="C661" s="9">
        <v>10</v>
      </c>
      <c r="D661" s="30" t="s">
        <v>2267</v>
      </c>
      <c r="E661" s="33">
        <v>3.3721939670244199</v>
      </c>
      <c r="F661" s="33">
        <v>4.2119368602059231</v>
      </c>
      <c r="G661" s="33">
        <v>0.7396626003023693</v>
      </c>
      <c r="H661" s="33">
        <f t="shared" si="25"/>
        <v>1.7536875218126391</v>
      </c>
      <c r="I661" s="34">
        <v>6.4666702479530782</v>
      </c>
      <c r="J661" s="8" t="s">
        <v>128</v>
      </c>
      <c r="K661" s="42">
        <v>-19.8</v>
      </c>
      <c r="L661" s="16">
        <f t="shared" si="24"/>
        <v>657</v>
      </c>
      <c r="M661" s="43" t="s">
        <v>99</v>
      </c>
      <c r="N661" s="17" t="s">
        <v>7711</v>
      </c>
    </row>
    <row r="662" spans="1:14" x14ac:dyDescent="0.3">
      <c r="A662" s="9">
        <v>658</v>
      </c>
      <c r="B662" s="9" t="s">
        <v>7703</v>
      </c>
      <c r="C662" s="9">
        <v>10</v>
      </c>
      <c r="D662" s="30" t="s">
        <v>2268</v>
      </c>
      <c r="E662" s="33">
        <v>1.2428313373928348</v>
      </c>
      <c r="F662" s="33">
        <v>1.5523208843182172</v>
      </c>
      <c r="G662" s="33">
        <v>0.12719151069175283</v>
      </c>
      <c r="H662" s="33">
        <f t="shared" si="25"/>
        <v>0.31363052389074858</v>
      </c>
      <c r="I662" s="34">
        <v>1.9776625724241583</v>
      </c>
      <c r="J662" s="8" t="s">
        <v>129</v>
      </c>
      <c r="K662" s="42">
        <v>-20.7</v>
      </c>
      <c r="L662" s="16">
        <f t="shared" si="24"/>
        <v>658</v>
      </c>
      <c r="M662" s="43" t="s">
        <v>101</v>
      </c>
      <c r="N662" s="17" t="s">
        <v>7711</v>
      </c>
    </row>
    <row r="663" spans="1:14" x14ac:dyDescent="0.3">
      <c r="A663" s="9">
        <v>659</v>
      </c>
      <c r="B663" s="9" t="s">
        <v>7703</v>
      </c>
      <c r="C663" s="9">
        <v>10</v>
      </c>
      <c r="D663" s="30" t="s">
        <v>2269</v>
      </c>
      <c r="E663" s="33">
        <v>1.9475722260432944</v>
      </c>
      <c r="F663" s="33">
        <v>2.4325561717386379</v>
      </c>
      <c r="G663" s="33">
        <v>0.32989696534678303</v>
      </c>
      <c r="H663" s="33">
        <f t="shared" si="25"/>
        <v>0.96167683186708308</v>
      </c>
      <c r="I663" s="34">
        <v>3.9977804252605185</v>
      </c>
      <c r="J663" s="8" t="s">
        <v>130</v>
      </c>
      <c r="K663" s="42">
        <v>-19.8</v>
      </c>
      <c r="L663" s="16">
        <f t="shared" si="24"/>
        <v>659</v>
      </c>
      <c r="M663" s="43" t="s">
        <v>103</v>
      </c>
      <c r="N663" s="17" t="s">
        <v>7711</v>
      </c>
    </row>
    <row r="664" spans="1:14" x14ac:dyDescent="0.3">
      <c r="A664" s="9">
        <v>660</v>
      </c>
      <c r="B664" s="9" t="s">
        <v>7703</v>
      </c>
      <c r="C664" s="9">
        <v>10</v>
      </c>
      <c r="D664" s="30" t="s">
        <v>2270</v>
      </c>
      <c r="E664" s="33">
        <v>0.49773465940758366</v>
      </c>
      <c r="F664" s="33">
        <v>0.62168041905688554</v>
      </c>
      <c r="G664" s="33">
        <v>-0.37831958094311446</v>
      </c>
      <c r="H664" s="33">
        <f t="shared" si="25"/>
        <v>-1.0065512433065469</v>
      </c>
      <c r="I664" s="34">
        <v>2.1376648726659275</v>
      </c>
      <c r="J664" s="8" t="s">
        <v>122</v>
      </c>
      <c r="K664" s="42">
        <v>-23.6</v>
      </c>
      <c r="L664" s="16">
        <f t="shared" si="24"/>
        <v>660</v>
      </c>
      <c r="M664" s="43" t="s">
        <v>105</v>
      </c>
      <c r="N664" s="17" t="s">
        <v>7720</v>
      </c>
    </row>
    <row r="665" spans="1:14" x14ac:dyDescent="0.3">
      <c r="A665" s="9">
        <v>661</v>
      </c>
      <c r="B665" s="9" t="s">
        <v>7703</v>
      </c>
      <c r="C665" s="9">
        <v>10</v>
      </c>
      <c r="D665" s="30" t="s">
        <v>2271</v>
      </c>
      <c r="E665" s="33">
        <v>1.1386528025067695</v>
      </c>
      <c r="F665" s="33">
        <v>1.4221998368874693</v>
      </c>
      <c r="G665" s="33">
        <v>9.722651558580156E-2</v>
      </c>
      <c r="H665" s="33">
        <f t="shared" si="25"/>
        <v>0.18732790818645742</v>
      </c>
      <c r="I665" s="34">
        <v>1.5839466207957664</v>
      </c>
      <c r="J665" s="8" t="s">
        <v>131</v>
      </c>
      <c r="K665" s="42">
        <v>-21.3</v>
      </c>
      <c r="L665" s="16">
        <f t="shared" si="24"/>
        <v>661</v>
      </c>
      <c r="M665" s="43" t="s">
        <v>106</v>
      </c>
      <c r="N665" s="17" t="s">
        <v>7711</v>
      </c>
    </row>
    <row r="666" spans="1:14" x14ac:dyDescent="0.3">
      <c r="A666" s="9">
        <v>662</v>
      </c>
      <c r="B666" s="9" t="s">
        <v>7703</v>
      </c>
      <c r="C666" s="9">
        <v>10</v>
      </c>
      <c r="D666" s="30" t="s">
        <v>2272</v>
      </c>
      <c r="E666" s="33">
        <v>0.72065189926404982</v>
      </c>
      <c r="F666" s="33">
        <v>0.9001084538935944</v>
      </c>
      <c r="G666" s="33">
        <v>-9.9891546106405604E-2</v>
      </c>
      <c r="H666" s="33">
        <f t="shared" si="25"/>
        <v>-0.47262554065988904</v>
      </c>
      <c r="I666" s="34">
        <v>0.4732886842221542</v>
      </c>
      <c r="J666" s="8" t="s">
        <v>126</v>
      </c>
      <c r="K666" s="42">
        <v>-16.3</v>
      </c>
      <c r="L666" s="16">
        <f t="shared" si="24"/>
        <v>662</v>
      </c>
      <c r="M666" s="43" t="s">
        <v>107</v>
      </c>
      <c r="N666" s="17" t="s">
        <v>7711</v>
      </c>
    </row>
    <row r="667" spans="1:14" x14ac:dyDescent="0.3">
      <c r="A667" s="9">
        <v>663</v>
      </c>
      <c r="B667" s="9" t="s">
        <v>7703</v>
      </c>
      <c r="C667" s="9">
        <v>10</v>
      </c>
      <c r="D667" s="30" t="s">
        <v>2273</v>
      </c>
      <c r="E667" s="33">
        <v>3.2638332179775822</v>
      </c>
      <c r="F667" s="33">
        <v>4.0765921446963853</v>
      </c>
      <c r="G667" s="33">
        <v>0.70849466999487531</v>
      </c>
      <c r="H667" s="33">
        <f t="shared" si="25"/>
        <v>1.7065673374122639</v>
      </c>
      <c r="I667" s="34">
        <v>6.3197851803822358</v>
      </c>
      <c r="J667" s="8" t="s">
        <v>126</v>
      </c>
      <c r="K667" s="42">
        <v>-16.3</v>
      </c>
      <c r="L667" s="16">
        <f t="shared" si="24"/>
        <v>663</v>
      </c>
      <c r="M667" s="43" t="s">
        <v>109</v>
      </c>
      <c r="N667" s="17" t="s">
        <v>7711</v>
      </c>
    </row>
    <row r="668" spans="1:14" x14ac:dyDescent="0.3">
      <c r="A668" s="9">
        <v>664</v>
      </c>
      <c r="B668" s="9" t="s">
        <v>7703</v>
      </c>
      <c r="C668" s="9">
        <v>10</v>
      </c>
      <c r="D668" s="30" t="s">
        <v>2274</v>
      </c>
      <c r="E668" s="33">
        <v>1.6520385815789016</v>
      </c>
      <c r="F668" s="33">
        <v>2.063428813489748</v>
      </c>
      <c r="G668" s="33">
        <v>0.24489227393214116</v>
      </c>
      <c r="H668" s="33">
        <f t="shared" si="25"/>
        <v>0.72424737973713393</v>
      </c>
      <c r="I668" s="34">
        <v>3.2576551145637684</v>
      </c>
      <c r="J668" s="8" t="s">
        <v>132</v>
      </c>
      <c r="K668" s="42">
        <v>-20.3</v>
      </c>
      <c r="L668" s="16">
        <f t="shared" si="24"/>
        <v>664</v>
      </c>
      <c r="M668" s="43" t="s">
        <v>111</v>
      </c>
      <c r="N668" s="17" t="s">
        <v>7720</v>
      </c>
    </row>
    <row r="669" spans="1:14" x14ac:dyDescent="0.3">
      <c r="A669" s="9">
        <v>665</v>
      </c>
      <c r="B669" s="9" t="s">
        <v>7703</v>
      </c>
      <c r="C669" s="9">
        <v>10</v>
      </c>
      <c r="D669" s="30" t="s">
        <v>2275</v>
      </c>
      <c r="E669" s="33">
        <v>2.8562438264986492</v>
      </c>
      <c r="F669" s="33">
        <v>3.5675049455060464</v>
      </c>
      <c r="G669" s="33">
        <v>0.59125925164059456</v>
      </c>
      <c r="H669" s="33">
        <f t="shared" si="25"/>
        <v>1.5141191419249627</v>
      </c>
      <c r="I669" s="34">
        <v>5.7198773795584774</v>
      </c>
      <c r="J669" s="8" t="s">
        <v>128</v>
      </c>
      <c r="K669" s="42">
        <v>-17.5</v>
      </c>
      <c r="L669" s="16">
        <f t="shared" si="24"/>
        <v>665</v>
      </c>
      <c r="M669" s="43" t="s">
        <v>113</v>
      </c>
      <c r="N669" s="17" t="s">
        <v>7711</v>
      </c>
    </row>
    <row r="670" spans="1:14" x14ac:dyDescent="0.3">
      <c r="A670" s="9">
        <v>666</v>
      </c>
      <c r="B670" s="9" t="s">
        <v>7703</v>
      </c>
      <c r="C670" s="9">
        <v>11</v>
      </c>
      <c r="D670" s="30" t="s">
        <v>2276</v>
      </c>
      <c r="E670" s="33">
        <v>1.7900267859773087</v>
      </c>
      <c r="F670" s="33">
        <v>2.235778805827858</v>
      </c>
      <c r="G670" s="33">
        <v>0.28458198423570136</v>
      </c>
      <c r="H670" s="33">
        <f t="shared" si="25"/>
        <v>0.83998117615293544</v>
      </c>
      <c r="I670" s="34">
        <v>3.6184254876659132</v>
      </c>
      <c r="J670" s="8" t="s">
        <v>38</v>
      </c>
      <c r="K670" s="42">
        <v>-17.7</v>
      </c>
      <c r="L670" s="16">
        <f t="shared" si="24"/>
        <v>666</v>
      </c>
      <c r="M670" s="43" t="s">
        <v>133</v>
      </c>
      <c r="N670" s="17" t="s">
        <v>7711</v>
      </c>
    </row>
    <row r="671" spans="1:14" x14ac:dyDescent="0.3">
      <c r="A671" s="9">
        <v>667</v>
      </c>
      <c r="B671" s="9" t="s">
        <v>7703</v>
      </c>
      <c r="C671" s="9">
        <v>11</v>
      </c>
      <c r="D671" s="30" t="s">
        <v>2277</v>
      </c>
      <c r="E671" s="33">
        <v>2.2383859953566168</v>
      </c>
      <c r="F671" s="33">
        <v>2.7957883127139187</v>
      </c>
      <c r="G671" s="33">
        <v>0.41354407349384292</v>
      </c>
      <c r="H671" s="33">
        <f t="shared" si="25"/>
        <v>1.1624588413050987</v>
      </c>
      <c r="I671" s="34">
        <v>4.6236667497435304</v>
      </c>
      <c r="J671" s="8" t="s">
        <v>134</v>
      </c>
      <c r="K671" s="42">
        <v>-16.8</v>
      </c>
      <c r="L671" s="16">
        <f t="shared" si="24"/>
        <v>667</v>
      </c>
      <c r="M671" s="43" t="s">
        <v>135</v>
      </c>
      <c r="N671" s="17" t="s">
        <v>7711</v>
      </c>
    </row>
    <row r="672" spans="1:14" x14ac:dyDescent="0.3">
      <c r="A672" s="9">
        <v>668</v>
      </c>
      <c r="B672" s="9" t="s">
        <v>7703</v>
      </c>
      <c r="C672" s="9">
        <v>11</v>
      </c>
      <c r="D672" s="30" t="s">
        <v>2278</v>
      </c>
      <c r="E672" s="33">
        <v>1.9565860398767203</v>
      </c>
      <c r="F672" s="33">
        <v>2.4438146032248733</v>
      </c>
      <c r="G672" s="33">
        <v>0.33248961927208498</v>
      </c>
      <c r="H672" s="33">
        <f t="shared" si="25"/>
        <v>0.96833855341486952</v>
      </c>
      <c r="I672" s="34">
        <v>4.0185466304894808</v>
      </c>
      <c r="J672" s="8" t="s">
        <v>38</v>
      </c>
      <c r="K672" s="42">
        <v>-17.399999999999999</v>
      </c>
      <c r="L672" s="16">
        <f t="shared" si="24"/>
        <v>668</v>
      </c>
      <c r="M672" s="43" t="s">
        <v>136</v>
      </c>
      <c r="N672" s="17" t="s">
        <v>7720</v>
      </c>
    </row>
    <row r="673" spans="1:14" x14ac:dyDescent="0.3">
      <c r="A673" s="9">
        <v>669</v>
      </c>
      <c r="B673" s="9" t="s">
        <v>7703</v>
      </c>
      <c r="C673" s="9">
        <v>11</v>
      </c>
      <c r="D673" s="30" t="s">
        <v>2279</v>
      </c>
      <c r="E673" s="33">
        <v>1.6657422025916049</v>
      </c>
      <c r="F673" s="33">
        <v>2.0805449067590294</v>
      </c>
      <c r="G673" s="33">
        <v>0.24883386263876439</v>
      </c>
      <c r="H673" s="33">
        <f t="shared" si="25"/>
        <v>0.7361651403064835</v>
      </c>
      <c r="I673" s="34">
        <v>3.294805670929335</v>
      </c>
      <c r="J673" s="8" t="s">
        <v>126</v>
      </c>
      <c r="K673" s="42">
        <v>-16.3</v>
      </c>
      <c r="L673" s="16">
        <f t="shared" si="24"/>
        <v>669</v>
      </c>
      <c r="M673" s="43" t="s">
        <v>137</v>
      </c>
      <c r="N673" s="17" t="s">
        <v>7711</v>
      </c>
    </row>
    <row r="674" spans="1:14" x14ac:dyDescent="0.3">
      <c r="A674" s="9">
        <v>670</v>
      </c>
      <c r="B674" s="9" t="s">
        <v>7703</v>
      </c>
      <c r="C674" s="9">
        <v>11</v>
      </c>
      <c r="D674" s="30" t="s">
        <v>2280</v>
      </c>
      <c r="E674" s="33">
        <v>1.9839077084155725</v>
      </c>
      <c r="F674" s="33">
        <v>2.4779399067887908</v>
      </c>
      <c r="G674" s="33">
        <v>0.34034818308226417</v>
      </c>
      <c r="H674" s="33">
        <f t="shared" si="25"/>
        <v>0.9883449129686569</v>
      </c>
      <c r="I674" s="34">
        <v>4.0809113158637009</v>
      </c>
      <c r="J674" s="8" t="s">
        <v>126</v>
      </c>
      <c r="K674" s="42">
        <v>-16.3</v>
      </c>
      <c r="L674" s="16">
        <f t="shared" si="24"/>
        <v>670</v>
      </c>
      <c r="M674" s="43" t="s">
        <v>138</v>
      </c>
      <c r="N674" s="17" t="s">
        <v>7711</v>
      </c>
    </row>
    <row r="675" spans="1:14" x14ac:dyDescent="0.3">
      <c r="A675" s="9">
        <v>671</v>
      </c>
      <c r="B675" s="9" t="s">
        <v>7703</v>
      </c>
      <c r="C675" s="9">
        <v>11</v>
      </c>
      <c r="D675" s="30" t="s">
        <v>2281</v>
      </c>
      <c r="E675" s="33">
        <v>2.681459613217422</v>
      </c>
      <c r="F675" s="33">
        <v>3.3491960114114607</v>
      </c>
      <c r="G675" s="33">
        <v>0.54098586181708253</v>
      </c>
      <c r="H675" s="33">
        <f t="shared" si="25"/>
        <v>1.423018524385296</v>
      </c>
      <c r="I675" s="34">
        <v>5.4358946122297276</v>
      </c>
      <c r="J675" s="8" t="s">
        <v>126</v>
      </c>
      <c r="K675" s="42">
        <v>-16.3</v>
      </c>
      <c r="L675" s="16">
        <f t="shared" si="24"/>
        <v>671</v>
      </c>
      <c r="M675" s="43" t="s">
        <v>139</v>
      </c>
      <c r="N675" s="17" t="s">
        <v>7711</v>
      </c>
    </row>
    <row r="676" spans="1:14" x14ac:dyDescent="0.3">
      <c r="A676" s="9">
        <v>672</v>
      </c>
      <c r="B676" s="9" t="s">
        <v>7703</v>
      </c>
      <c r="C676" s="9">
        <v>11</v>
      </c>
      <c r="D676" s="30" t="s">
        <v>2282</v>
      </c>
      <c r="E676" s="33">
        <v>3.2060915962160772</v>
      </c>
      <c r="F676" s="33">
        <v>4.0044717188123569</v>
      </c>
      <c r="G676" s="33">
        <v>0.69188637908940753</v>
      </c>
      <c r="H676" s="33">
        <f t="shared" si="25"/>
        <v>1.6808156430592176</v>
      </c>
      <c r="I676" s="34">
        <v>6.2395108900065646</v>
      </c>
      <c r="J676" s="8" t="s">
        <v>126</v>
      </c>
      <c r="K676" s="42">
        <v>-16.3</v>
      </c>
      <c r="L676" s="16">
        <f t="shared" si="24"/>
        <v>672</v>
      </c>
      <c r="M676" s="43" t="s">
        <v>140</v>
      </c>
      <c r="N676" s="17" t="s">
        <v>7720</v>
      </c>
    </row>
    <row r="677" spans="1:14" x14ac:dyDescent="0.3">
      <c r="A677" s="9">
        <v>673</v>
      </c>
      <c r="B677" s="9" t="s">
        <v>7703</v>
      </c>
      <c r="C677" s="9">
        <v>11</v>
      </c>
      <c r="D677" s="30" t="s">
        <v>2283</v>
      </c>
      <c r="E677" s="33">
        <v>1.9061322584790767</v>
      </c>
      <c r="F677" s="33">
        <v>2.380796833878402</v>
      </c>
      <c r="G677" s="33">
        <v>0.31797753850313815</v>
      </c>
      <c r="H677" s="33">
        <f t="shared" si="25"/>
        <v>0.93064822524576807</v>
      </c>
      <c r="I677" s="34">
        <v>3.9010567167649151</v>
      </c>
      <c r="J677" s="8" t="s">
        <v>141</v>
      </c>
      <c r="K677" s="42">
        <v>-20.2</v>
      </c>
      <c r="L677" s="16">
        <f t="shared" si="24"/>
        <v>673</v>
      </c>
      <c r="M677" s="43" t="s">
        <v>142</v>
      </c>
      <c r="N677" s="17" t="s">
        <v>7711</v>
      </c>
    </row>
    <row r="678" spans="1:14" x14ac:dyDescent="0.3">
      <c r="A678" s="9">
        <v>674</v>
      </c>
      <c r="B678" s="9" t="s">
        <v>7703</v>
      </c>
      <c r="C678" s="9">
        <v>11</v>
      </c>
      <c r="D678" s="30" t="s">
        <v>2284</v>
      </c>
      <c r="E678" s="33">
        <v>0.70147525478955486</v>
      </c>
      <c r="F678" s="33">
        <v>0.8761564462371485</v>
      </c>
      <c r="G678" s="33">
        <v>-0.1238435537628515</v>
      </c>
      <c r="H678" s="33">
        <f t="shared" si="25"/>
        <v>-0.51153588259180971</v>
      </c>
      <c r="I678" s="34">
        <v>0.59458167737583267</v>
      </c>
      <c r="J678" s="8" t="s">
        <v>126</v>
      </c>
      <c r="K678" s="42">
        <v>-16.3</v>
      </c>
      <c r="L678" s="16">
        <f t="shared" si="24"/>
        <v>674</v>
      </c>
      <c r="M678" s="43" t="s">
        <v>143</v>
      </c>
      <c r="N678" s="17" t="s">
        <v>7711</v>
      </c>
    </row>
    <row r="679" spans="1:14" x14ac:dyDescent="0.3">
      <c r="A679" s="9">
        <v>675</v>
      </c>
      <c r="B679" s="9" t="s">
        <v>7703</v>
      </c>
      <c r="C679" s="9">
        <v>11</v>
      </c>
      <c r="D679" s="30" t="s">
        <v>2285</v>
      </c>
      <c r="E679" s="33">
        <v>2.5526794499141219</v>
      </c>
      <c r="F679" s="33">
        <v>3.1883470442451007</v>
      </c>
      <c r="G679" s="33">
        <v>0.50394467125563647</v>
      </c>
      <c r="H679" s="33">
        <f t="shared" si="25"/>
        <v>1.3520123841789307</v>
      </c>
      <c r="I679" s="34">
        <v>5.2145512148114088</v>
      </c>
      <c r="J679" s="8" t="s">
        <v>144</v>
      </c>
      <c r="K679" s="42">
        <v>-16.3</v>
      </c>
      <c r="L679" s="16">
        <f t="shared" si="24"/>
        <v>675</v>
      </c>
      <c r="M679" s="43" t="s">
        <v>145</v>
      </c>
      <c r="N679" s="17" t="s">
        <v>7711</v>
      </c>
    </row>
    <row r="680" spans="1:14" x14ac:dyDescent="0.3">
      <c r="A680" s="9">
        <v>676</v>
      </c>
      <c r="B680" s="9" t="s">
        <v>7703</v>
      </c>
      <c r="C680" s="9">
        <v>11</v>
      </c>
      <c r="D680" s="30" t="s">
        <v>2286</v>
      </c>
      <c r="E680" s="33">
        <v>2.8871703093592269</v>
      </c>
      <c r="F680" s="33">
        <v>3.6061327333470685</v>
      </c>
      <c r="G680" s="33">
        <v>0.60015467245424869</v>
      </c>
      <c r="H680" s="33">
        <f t="shared" si="25"/>
        <v>1.5296562122572974</v>
      </c>
      <c r="I680" s="34">
        <v>5.7683102041464842</v>
      </c>
      <c r="J680" s="8" t="s">
        <v>146</v>
      </c>
      <c r="K680" s="42">
        <v>-17.2</v>
      </c>
      <c r="L680" s="16">
        <f t="shared" si="24"/>
        <v>676</v>
      </c>
      <c r="M680" s="43" t="s">
        <v>147</v>
      </c>
      <c r="N680" s="17" t="s">
        <v>7720</v>
      </c>
    </row>
    <row r="681" spans="1:14" x14ac:dyDescent="0.3">
      <c r="A681" s="9">
        <v>677</v>
      </c>
      <c r="B681" s="9" t="s">
        <v>7703</v>
      </c>
      <c r="C681" s="9">
        <v>11</v>
      </c>
      <c r="D681" s="30" t="s">
        <v>2287</v>
      </c>
      <c r="E681" s="33">
        <v>1.5295305217818942</v>
      </c>
      <c r="F681" s="33">
        <v>1.9104138274666769</v>
      </c>
      <c r="G681" s="33">
        <v>0.20965513591449053</v>
      </c>
      <c r="H681" s="33">
        <f t="shared" si="25"/>
        <v>0.61308889616321549</v>
      </c>
      <c r="I681" s="34">
        <v>2.9111471036422865</v>
      </c>
      <c r="J681" s="8" t="s">
        <v>141</v>
      </c>
      <c r="K681" s="42">
        <v>-17.899999999999999</v>
      </c>
      <c r="L681" s="16">
        <f t="shared" si="24"/>
        <v>677</v>
      </c>
      <c r="M681" s="43" t="s">
        <v>148</v>
      </c>
      <c r="N681" s="17" t="s">
        <v>7711</v>
      </c>
    </row>
    <row r="682" spans="1:14" x14ac:dyDescent="0.3">
      <c r="A682" s="9">
        <v>678</v>
      </c>
      <c r="B682" s="9" t="s">
        <v>7703</v>
      </c>
      <c r="C682" s="9">
        <v>12</v>
      </c>
      <c r="D682" s="30" t="s">
        <v>2288</v>
      </c>
      <c r="E682" s="33">
        <v>1.6039502426384076</v>
      </c>
      <c r="F682" s="33">
        <v>2.0033655284859302</v>
      </c>
      <c r="G682" s="33">
        <v>0.2310605681725896</v>
      </c>
      <c r="H682" s="33">
        <f t="shared" si="25"/>
        <v>0.68162938754579494</v>
      </c>
      <c r="I682" s="34">
        <v>3.1248044743886711</v>
      </c>
      <c r="J682" s="8" t="s">
        <v>149</v>
      </c>
      <c r="K682" s="42">
        <v>-17.7</v>
      </c>
      <c r="L682" s="16">
        <f t="shared" si="24"/>
        <v>678</v>
      </c>
      <c r="M682" s="43" t="s">
        <v>133</v>
      </c>
      <c r="N682" s="17" t="s">
        <v>7711</v>
      </c>
    </row>
    <row r="683" spans="1:14" x14ac:dyDescent="0.3">
      <c r="A683" s="27">
        <v>679</v>
      </c>
      <c r="B683" s="27" t="s">
        <v>7703</v>
      </c>
      <c r="C683" s="27">
        <v>12</v>
      </c>
      <c r="D683" s="30" t="s">
        <v>2289</v>
      </c>
      <c r="E683" s="55">
        <v>1.9417847743542567</v>
      </c>
      <c r="F683" s="55">
        <v>2.4253275302861925</v>
      </c>
      <c r="G683" s="55">
        <v>0.32823231377793916</v>
      </c>
      <c r="H683" s="33">
        <f t="shared" si="25"/>
        <v>0.95738330262157811</v>
      </c>
      <c r="I683" s="34">
        <v>3.9843964510386694</v>
      </c>
      <c r="J683" s="8" t="s">
        <v>63</v>
      </c>
      <c r="K683" s="42">
        <v>-18.100000000000001</v>
      </c>
      <c r="L683" s="16">
        <f t="shared" si="24"/>
        <v>679</v>
      </c>
      <c r="M683" s="43" t="s">
        <v>135</v>
      </c>
      <c r="N683" s="17" t="s">
        <v>7711</v>
      </c>
    </row>
    <row r="684" spans="1:14" x14ac:dyDescent="0.3">
      <c r="A684" s="9">
        <v>680</v>
      </c>
      <c r="B684" s="9" t="s">
        <v>7703</v>
      </c>
      <c r="C684" s="9">
        <v>12</v>
      </c>
      <c r="D684" s="30" t="s">
        <v>2290</v>
      </c>
      <c r="E684" s="33">
        <v>1.3206969887073106</v>
      </c>
      <c r="F684" s="33">
        <v>1.6495766205310349</v>
      </c>
      <c r="G684" s="33">
        <v>0.14958809999982597</v>
      </c>
      <c r="H684" s="33">
        <f t="shared" si="25"/>
        <v>0.40129950289505001</v>
      </c>
      <c r="I684" s="34">
        <v>2.2509480883613819</v>
      </c>
      <c r="J684" s="8" t="s">
        <v>8</v>
      </c>
      <c r="K684" s="42">
        <v>-20.6</v>
      </c>
      <c r="L684" s="16">
        <f t="shared" si="24"/>
        <v>680</v>
      </c>
      <c r="M684" s="43" t="s">
        <v>136</v>
      </c>
      <c r="N684" s="17" t="s">
        <v>7720</v>
      </c>
    </row>
    <row r="685" spans="1:14" x14ac:dyDescent="0.3">
      <c r="A685" s="9">
        <v>681</v>
      </c>
      <c r="B685" s="9" t="s">
        <v>7703</v>
      </c>
      <c r="C685" s="9">
        <v>12</v>
      </c>
      <c r="D685" s="30" t="s">
        <v>2291</v>
      </c>
      <c r="E685" s="33">
        <v>0.80138105713530638</v>
      </c>
      <c r="F685" s="33">
        <v>1.0009407663454677</v>
      </c>
      <c r="G685" s="33">
        <v>2.166448817804525E-4</v>
      </c>
      <c r="H685" s="33">
        <f t="shared" si="25"/>
        <v>-0.31943968681561541</v>
      </c>
      <c r="I685" s="34">
        <v>4.2288547931274099E-3</v>
      </c>
      <c r="J685" s="8" t="s">
        <v>149</v>
      </c>
      <c r="K685" s="42">
        <v>-17.5</v>
      </c>
      <c r="L685" s="16">
        <f t="shared" si="24"/>
        <v>681</v>
      </c>
      <c r="M685" s="43" t="s">
        <v>137</v>
      </c>
      <c r="N685" s="17" t="s">
        <v>7711</v>
      </c>
    </row>
    <row r="686" spans="1:14" x14ac:dyDescent="0.3">
      <c r="A686" s="9">
        <v>682</v>
      </c>
      <c r="B686" s="9" t="s">
        <v>7703</v>
      </c>
      <c r="C686" s="9">
        <v>12</v>
      </c>
      <c r="D686" s="30" t="s">
        <v>2292</v>
      </c>
      <c r="E686" s="33">
        <v>1.718381276033764</v>
      </c>
      <c r="F686" s="33">
        <v>2.1462921490250944</v>
      </c>
      <c r="G686" s="33">
        <v>0.26397450154102153</v>
      </c>
      <c r="H686" s="33">
        <f t="shared" si="25"/>
        <v>0.78105017851021574</v>
      </c>
      <c r="I686" s="34">
        <v>3.4347232445418574</v>
      </c>
      <c r="J686" s="8" t="s">
        <v>150</v>
      </c>
      <c r="K686" s="42">
        <v>-17.399999999999999</v>
      </c>
      <c r="L686" s="16">
        <f t="shared" si="24"/>
        <v>682</v>
      </c>
      <c r="M686" s="43" t="s">
        <v>138</v>
      </c>
      <c r="N686" s="17" t="s">
        <v>7711</v>
      </c>
    </row>
    <row r="687" spans="1:14" x14ac:dyDescent="0.3">
      <c r="A687" s="9">
        <v>683</v>
      </c>
      <c r="B687" s="9" t="s">
        <v>7703</v>
      </c>
      <c r="C687" s="9">
        <v>12</v>
      </c>
      <c r="D687" s="30" t="s">
        <v>2293</v>
      </c>
      <c r="E687" s="33">
        <v>1.0607108728323811</v>
      </c>
      <c r="F687" s="33">
        <v>1.324848827496746</v>
      </c>
      <c r="G687" s="33">
        <v>7.4807986242922064E-2</v>
      </c>
      <c r="H687" s="33">
        <f t="shared" si="25"/>
        <v>8.5031461931214705E-2</v>
      </c>
      <c r="I687" s="34">
        <v>1.2650637341587863</v>
      </c>
      <c r="J687" s="8" t="s">
        <v>63</v>
      </c>
      <c r="K687" s="42">
        <v>-18.5</v>
      </c>
      <c r="L687" s="16">
        <f t="shared" si="24"/>
        <v>683</v>
      </c>
      <c r="M687" s="43" t="s">
        <v>139</v>
      </c>
      <c r="N687" s="17" t="s">
        <v>7711</v>
      </c>
    </row>
    <row r="688" spans="1:14" x14ac:dyDescent="0.3">
      <c r="A688" s="9">
        <v>684</v>
      </c>
      <c r="B688" s="9" t="s">
        <v>7703</v>
      </c>
      <c r="C688" s="9">
        <v>12</v>
      </c>
      <c r="D688" s="30" t="s">
        <v>2294</v>
      </c>
      <c r="E688" s="33">
        <v>2.2089127784394935</v>
      </c>
      <c r="F688" s="33">
        <v>2.7589756827359295</v>
      </c>
      <c r="G688" s="33">
        <v>0.40506665728095304</v>
      </c>
      <c r="H688" s="33">
        <f t="shared" si="25"/>
        <v>1.1433364532802752</v>
      </c>
      <c r="I688" s="34">
        <v>4.5640576184787607</v>
      </c>
      <c r="J688" s="8" t="s">
        <v>134</v>
      </c>
      <c r="K688" s="42">
        <v>-17.100000000000001</v>
      </c>
      <c r="L688" s="16">
        <f t="shared" si="24"/>
        <v>684</v>
      </c>
      <c r="M688" s="43" t="s">
        <v>140</v>
      </c>
      <c r="N688" s="17" t="s">
        <v>7720</v>
      </c>
    </row>
    <row r="689" spans="1:14" x14ac:dyDescent="0.3">
      <c r="A689" s="9">
        <v>685</v>
      </c>
      <c r="B689" s="9" t="s">
        <v>7703</v>
      </c>
      <c r="C689" s="9">
        <v>12</v>
      </c>
      <c r="D689" s="30" t="s">
        <v>2295</v>
      </c>
      <c r="E689" s="33">
        <v>0.35536993333465627</v>
      </c>
      <c r="F689" s="33">
        <v>0.44386406471805456</v>
      </c>
      <c r="G689" s="33">
        <v>-0.55613593528194549</v>
      </c>
      <c r="H689" s="33">
        <f t="shared" si="25"/>
        <v>-1.4926064699752695</v>
      </c>
      <c r="I689" s="34">
        <v>3.6528171523295074</v>
      </c>
      <c r="J689" s="8" t="s">
        <v>151</v>
      </c>
      <c r="K689" s="42">
        <v>-18.2</v>
      </c>
      <c r="L689" s="16">
        <f t="shared" ref="L689:L752" si="26">HYPERLINK("http://www.columbia.edu/~lac2/HM90mfesGIF/HM90mfe_"&amp;A689-556&amp;".gif",A689)</f>
        <v>685</v>
      </c>
      <c r="M689" s="43" t="s">
        <v>142</v>
      </c>
      <c r="N689" s="17" t="s">
        <v>7711</v>
      </c>
    </row>
    <row r="690" spans="1:14" x14ac:dyDescent="0.3">
      <c r="A690" s="9">
        <v>686</v>
      </c>
      <c r="B690" s="9" t="s">
        <v>7703</v>
      </c>
      <c r="C690" s="9">
        <v>12</v>
      </c>
      <c r="D690" s="30" t="s">
        <v>2296</v>
      </c>
      <c r="E690" s="33">
        <v>0.6328278381203678</v>
      </c>
      <c r="F690" s="33">
        <v>0.79041446714156416</v>
      </c>
      <c r="G690" s="33">
        <v>-0.20958553285843584</v>
      </c>
      <c r="H690" s="33">
        <f t="shared" ref="H690:H753" si="27">LOG(E690,2)</f>
        <v>-0.66011502947168421</v>
      </c>
      <c r="I690" s="34">
        <v>1.0577389911000721</v>
      </c>
      <c r="J690" s="8" t="s">
        <v>152</v>
      </c>
      <c r="K690" s="42">
        <v>-16.3</v>
      </c>
      <c r="L690" s="16">
        <f t="shared" si="26"/>
        <v>686</v>
      </c>
      <c r="M690" s="43" t="s">
        <v>143</v>
      </c>
      <c r="N690" s="17" t="s">
        <v>7711</v>
      </c>
    </row>
    <row r="691" spans="1:14" x14ac:dyDescent="0.3">
      <c r="A691" s="9">
        <v>687</v>
      </c>
      <c r="B691" s="9" t="s">
        <v>7703</v>
      </c>
      <c r="C691" s="9">
        <v>12</v>
      </c>
      <c r="D691" s="30" t="s">
        <v>2297</v>
      </c>
      <c r="E691" s="33">
        <v>1.0587885830451329</v>
      </c>
      <c r="F691" s="33">
        <v>1.3224478495903498</v>
      </c>
      <c r="G691" s="33">
        <v>7.4255075759681821E-2</v>
      </c>
      <c r="H691" s="33">
        <f t="shared" si="27"/>
        <v>8.2414543397995643E-2</v>
      </c>
      <c r="I691" s="34">
        <v>1.2569061630356944</v>
      </c>
      <c r="J691" s="8" t="s">
        <v>65</v>
      </c>
      <c r="K691" s="42">
        <v>-20</v>
      </c>
      <c r="L691" s="16">
        <f t="shared" si="26"/>
        <v>687</v>
      </c>
      <c r="M691" s="43" t="s">
        <v>145</v>
      </c>
      <c r="N691" s="17" t="s">
        <v>7711</v>
      </c>
    </row>
    <row r="692" spans="1:14" x14ac:dyDescent="0.3">
      <c r="A692" s="9">
        <v>688</v>
      </c>
      <c r="B692" s="9" t="s">
        <v>7703</v>
      </c>
      <c r="C692" s="9">
        <v>12</v>
      </c>
      <c r="D692" s="30" t="s">
        <v>2298</v>
      </c>
      <c r="E692" s="33">
        <v>0.96004090927033803</v>
      </c>
      <c r="F692" s="33">
        <v>1.1991100549383271</v>
      </c>
      <c r="G692" s="33">
        <v>4.5852165653277696E-2</v>
      </c>
      <c r="H692" s="33">
        <f t="shared" si="27"/>
        <v>-5.8832211611950451E-2</v>
      </c>
      <c r="I692" s="34">
        <v>0.8166056969442872</v>
      </c>
      <c r="J692" s="8" t="s">
        <v>153</v>
      </c>
      <c r="K692" s="42">
        <v>-18.5</v>
      </c>
      <c r="L692" s="16">
        <f t="shared" si="26"/>
        <v>688</v>
      </c>
      <c r="M692" s="43" t="s">
        <v>147</v>
      </c>
      <c r="N692" s="17" t="s">
        <v>7720</v>
      </c>
    </row>
    <row r="693" spans="1:14" x14ac:dyDescent="0.3">
      <c r="A693" s="9">
        <v>689</v>
      </c>
      <c r="B693" s="9" t="s">
        <v>7703</v>
      </c>
      <c r="C693" s="9">
        <v>12</v>
      </c>
      <c r="D693" s="30" t="s">
        <v>2299</v>
      </c>
      <c r="E693" s="33">
        <v>0.14411510586215504</v>
      </c>
      <c r="F693" s="33">
        <v>0.18000261326275419</v>
      </c>
      <c r="G693" s="33">
        <v>-0.81999738673724587</v>
      </c>
      <c r="H693" s="33">
        <f t="shared" si="27"/>
        <v>-2.7947065309900956</v>
      </c>
      <c r="I693" s="34">
        <v>7.7117795244003347</v>
      </c>
      <c r="J693" s="8" t="s">
        <v>65</v>
      </c>
      <c r="K693" s="42">
        <v>-17.8</v>
      </c>
      <c r="L693" s="16">
        <f t="shared" si="26"/>
        <v>689</v>
      </c>
      <c r="M693" s="43" t="s">
        <v>148</v>
      </c>
      <c r="N693" s="17" t="s">
        <v>7711</v>
      </c>
    </row>
    <row r="694" spans="1:14" x14ac:dyDescent="0.3">
      <c r="A694" s="9">
        <v>690</v>
      </c>
      <c r="B694" s="9" t="s">
        <v>7703</v>
      </c>
      <c r="C694" s="9">
        <v>13</v>
      </c>
      <c r="D694" s="30" t="s">
        <v>2300</v>
      </c>
      <c r="E694" s="33">
        <v>1.971608020765476</v>
      </c>
      <c r="F694" s="33">
        <v>2.4625773540148255</v>
      </c>
      <c r="G694" s="33">
        <v>0.3368104093878756</v>
      </c>
      <c r="H694" s="33">
        <f t="shared" si="27"/>
        <v>0.9793727552103586</v>
      </c>
      <c r="I694" s="34">
        <v>4.0529429194035762</v>
      </c>
      <c r="J694" s="8" t="s">
        <v>154</v>
      </c>
      <c r="K694" s="42">
        <v>-17.5</v>
      </c>
      <c r="L694" s="16">
        <f t="shared" si="26"/>
        <v>690</v>
      </c>
      <c r="M694" s="43" t="s">
        <v>56</v>
      </c>
      <c r="N694" s="17" t="s">
        <v>7720</v>
      </c>
    </row>
    <row r="695" spans="1:14" x14ac:dyDescent="0.3">
      <c r="A695" s="9">
        <v>691</v>
      </c>
      <c r="B695" s="9" t="s">
        <v>7703</v>
      </c>
      <c r="C695" s="9">
        <v>13</v>
      </c>
      <c r="D695" s="30" t="s">
        <v>2301</v>
      </c>
      <c r="E695" s="33">
        <v>2.8152252933334836</v>
      </c>
      <c r="F695" s="33">
        <v>3.5162719875328765</v>
      </c>
      <c r="G695" s="33">
        <v>0.57946104247119412</v>
      </c>
      <c r="H695" s="33">
        <f t="shared" si="27"/>
        <v>1.4932503811222313</v>
      </c>
      <c r="I695" s="34">
        <v>5.6548243798803908</v>
      </c>
      <c r="J695" s="8" t="s">
        <v>155</v>
      </c>
      <c r="K695" s="42">
        <v>-20</v>
      </c>
      <c r="L695" s="16">
        <f t="shared" si="26"/>
        <v>691</v>
      </c>
      <c r="M695" s="43" t="s">
        <v>58</v>
      </c>
      <c r="N695" s="17" t="s">
        <v>7711</v>
      </c>
    </row>
    <row r="696" spans="1:14" x14ac:dyDescent="0.3">
      <c r="A696" s="9">
        <v>692</v>
      </c>
      <c r="B696" s="9" t="s">
        <v>7703</v>
      </c>
      <c r="C696" s="9">
        <v>13</v>
      </c>
      <c r="D696" s="30" t="s">
        <v>2302</v>
      </c>
      <c r="E696" s="33">
        <v>1.2146187084393261</v>
      </c>
      <c r="F696" s="33">
        <v>1.5170827536013622</v>
      </c>
      <c r="G696" s="33">
        <v>0.11907667888458189</v>
      </c>
      <c r="H696" s="33">
        <f t="shared" si="27"/>
        <v>0.2805034959083737</v>
      </c>
      <c r="I696" s="34">
        <v>1.8743975745143968</v>
      </c>
      <c r="J696" s="8" t="s">
        <v>156</v>
      </c>
      <c r="K696" s="42">
        <v>-19.5</v>
      </c>
      <c r="L696" s="16">
        <f t="shared" si="26"/>
        <v>692</v>
      </c>
      <c r="M696" s="43" t="s">
        <v>60</v>
      </c>
      <c r="N696" s="17" t="s">
        <v>7711</v>
      </c>
    </row>
    <row r="697" spans="1:14" x14ac:dyDescent="0.3">
      <c r="A697" s="9">
        <v>693</v>
      </c>
      <c r="B697" s="9" t="s">
        <v>7703</v>
      </c>
      <c r="C697" s="9">
        <v>13</v>
      </c>
      <c r="D697" s="30" t="s">
        <v>2303</v>
      </c>
      <c r="E697" s="33">
        <v>1.8177925251633775</v>
      </c>
      <c r="F697" s="33">
        <v>2.2704587623998287</v>
      </c>
      <c r="G697" s="33">
        <v>0.29256827661093582</v>
      </c>
      <c r="H697" s="33">
        <f t="shared" si="27"/>
        <v>0.86218754606724846</v>
      </c>
      <c r="I697" s="34">
        <v>3.6876481400573375</v>
      </c>
      <c r="J697" s="8" t="s">
        <v>157</v>
      </c>
      <c r="K697" s="42">
        <v>-18.3</v>
      </c>
      <c r="L697" s="16">
        <f t="shared" si="26"/>
        <v>693</v>
      </c>
      <c r="M697" s="43" t="s">
        <v>62</v>
      </c>
      <c r="N697" s="17" t="s">
        <v>7711</v>
      </c>
    </row>
    <row r="698" spans="1:14" x14ac:dyDescent="0.3">
      <c r="A698" s="9">
        <v>694</v>
      </c>
      <c r="B698" s="9" t="s">
        <v>7703</v>
      </c>
      <c r="C698" s="9">
        <v>13</v>
      </c>
      <c r="D698" s="30" t="s">
        <v>2304</v>
      </c>
      <c r="E698" s="33">
        <v>1.0448240553263586</v>
      </c>
      <c r="F698" s="33">
        <v>1.3050058786926992</v>
      </c>
      <c r="G698" s="33">
        <v>7.023844214885569E-2</v>
      </c>
      <c r="H698" s="33">
        <f t="shared" si="27"/>
        <v>6.3260018019698536E-2</v>
      </c>
      <c r="I698" s="34">
        <v>1.1971968518290048</v>
      </c>
      <c r="J698" s="8" t="s">
        <v>158</v>
      </c>
      <c r="K698" s="42">
        <v>-18.5</v>
      </c>
      <c r="L698" s="16">
        <f t="shared" si="26"/>
        <v>694</v>
      </c>
      <c r="M698" s="43" t="s">
        <v>64</v>
      </c>
      <c r="N698" s="17" t="s">
        <v>7720</v>
      </c>
    </row>
    <row r="699" spans="1:14" x14ac:dyDescent="0.3">
      <c r="A699" s="9">
        <v>695</v>
      </c>
      <c r="B699" s="9" t="s">
        <v>7703</v>
      </c>
      <c r="C699" s="9">
        <v>13</v>
      </c>
      <c r="D699" s="30" t="s">
        <v>2305</v>
      </c>
      <c r="E699" s="33">
        <v>1.5767915631075808</v>
      </c>
      <c r="F699" s="33">
        <v>1.9694438014118065</v>
      </c>
      <c r="G699" s="33">
        <v>0.22324888508340679</v>
      </c>
      <c r="H699" s="33">
        <f t="shared" si="27"/>
        <v>0.65699196212860178</v>
      </c>
      <c r="I699" s="34">
        <v>3.0480036311146534</v>
      </c>
      <c r="J699" s="8" t="s">
        <v>155</v>
      </c>
      <c r="K699" s="42">
        <v>-19.399999999999999</v>
      </c>
      <c r="L699" s="16">
        <f t="shared" si="26"/>
        <v>695</v>
      </c>
      <c r="M699" s="43" t="s">
        <v>66</v>
      </c>
      <c r="N699" s="17" t="s">
        <v>7711</v>
      </c>
    </row>
    <row r="700" spans="1:14" x14ac:dyDescent="0.3">
      <c r="A700" s="9">
        <v>696</v>
      </c>
      <c r="B700" s="9" t="s">
        <v>7703</v>
      </c>
      <c r="C700" s="9">
        <v>13</v>
      </c>
      <c r="D700" s="30" t="s">
        <v>2306</v>
      </c>
      <c r="E700" s="33">
        <v>1.4156464304866354</v>
      </c>
      <c r="F700" s="33">
        <v>1.7681703484117595</v>
      </c>
      <c r="G700" s="33">
        <v>0.17689852014867799</v>
      </c>
      <c r="H700" s="33">
        <f t="shared" si="27"/>
        <v>0.50146098528091854</v>
      </c>
      <c r="I700" s="34">
        <v>2.5631757737039496</v>
      </c>
      <c r="J700" s="8" t="s">
        <v>159</v>
      </c>
      <c r="K700" s="42">
        <v>-20.3</v>
      </c>
      <c r="L700" s="16">
        <f t="shared" si="26"/>
        <v>696</v>
      </c>
      <c r="M700" s="43" t="s">
        <v>67</v>
      </c>
      <c r="N700" s="17" t="s">
        <v>7711</v>
      </c>
    </row>
    <row r="701" spans="1:14" x14ac:dyDescent="0.3">
      <c r="A701" s="9">
        <v>697</v>
      </c>
      <c r="B701" s="9" t="s">
        <v>7703</v>
      </c>
      <c r="C701" s="9">
        <v>13</v>
      </c>
      <c r="D701" s="30" t="s">
        <v>2307</v>
      </c>
      <c r="E701" s="33">
        <v>1.5618102405665031</v>
      </c>
      <c r="F701" s="33">
        <v>1.9507318337010411</v>
      </c>
      <c r="G701" s="33">
        <v>0.21893978957620824</v>
      </c>
      <c r="H701" s="33">
        <f t="shared" si="27"/>
        <v>0.64321917715199661</v>
      </c>
      <c r="I701" s="34">
        <v>3.0050705127987745</v>
      </c>
      <c r="J701" s="8" t="s">
        <v>160</v>
      </c>
      <c r="K701" s="42">
        <v>-20.399999999999999</v>
      </c>
      <c r="L701" s="16">
        <f t="shared" si="26"/>
        <v>697</v>
      </c>
      <c r="M701" s="43" t="s">
        <v>69</v>
      </c>
      <c r="N701" s="17" t="s">
        <v>7711</v>
      </c>
    </row>
    <row r="702" spans="1:14" x14ac:dyDescent="0.3">
      <c r="A702" s="9">
        <v>698</v>
      </c>
      <c r="B702" s="9" t="s">
        <v>7703</v>
      </c>
      <c r="C702" s="9">
        <v>13</v>
      </c>
      <c r="D702" s="30" t="s">
        <v>2308</v>
      </c>
      <c r="E702" s="33">
        <v>0.1421400564992685</v>
      </c>
      <c r="F702" s="33">
        <v>0.1775357376044692</v>
      </c>
      <c r="G702" s="33">
        <v>-0.82246426239553083</v>
      </c>
      <c r="H702" s="33">
        <f t="shared" si="27"/>
        <v>-2.8146149170182815</v>
      </c>
      <c r="I702" s="34">
        <v>7.7738388024823024</v>
      </c>
      <c r="J702" s="8" t="s">
        <v>161</v>
      </c>
      <c r="K702" s="42">
        <v>-18.3</v>
      </c>
      <c r="L702" s="16">
        <f t="shared" si="26"/>
        <v>698</v>
      </c>
      <c r="M702" s="43" t="s">
        <v>70</v>
      </c>
      <c r="N702" s="17" t="s">
        <v>7720</v>
      </c>
    </row>
    <row r="703" spans="1:14" x14ac:dyDescent="0.3">
      <c r="A703" s="9">
        <v>699</v>
      </c>
      <c r="B703" s="9" t="s">
        <v>7703</v>
      </c>
      <c r="C703" s="9">
        <v>13</v>
      </c>
      <c r="D703" s="30" t="s">
        <v>2309</v>
      </c>
      <c r="E703" s="33">
        <v>1.1418685327419194</v>
      </c>
      <c r="F703" s="33">
        <v>1.4262163474566574</v>
      </c>
      <c r="G703" s="33">
        <v>9.8151459873640753E-2</v>
      </c>
      <c r="H703" s="33">
        <f t="shared" si="27"/>
        <v>0.19139655781164008</v>
      </c>
      <c r="I703" s="34">
        <v>1.5966295905829622</v>
      </c>
      <c r="J703" s="8" t="s">
        <v>162</v>
      </c>
      <c r="K703" s="42">
        <v>-20.5</v>
      </c>
      <c r="L703" s="16">
        <f t="shared" si="26"/>
        <v>699</v>
      </c>
      <c r="M703" s="43" t="s">
        <v>71</v>
      </c>
      <c r="N703" s="17" t="s">
        <v>7711</v>
      </c>
    </row>
    <row r="704" spans="1:14" x14ac:dyDescent="0.3">
      <c r="A704" s="9">
        <v>700</v>
      </c>
      <c r="B704" s="9" t="s">
        <v>7703</v>
      </c>
      <c r="C704" s="9">
        <v>13</v>
      </c>
      <c r="D704" s="30" t="s">
        <v>2310</v>
      </c>
      <c r="E704" s="33">
        <v>0.55347761092517866</v>
      </c>
      <c r="F704" s="33">
        <v>0.69130446633575604</v>
      </c>
      <c r="G704" s="33">
        <v>-0.30869553366424396</v>
      </c>
      <c r="H704" s="33">
        <f t="shared" si="27"/>
        <v>-0.85340313607477558</v>
      </c>
      <c r="I704" s="34">
        <v>1.6602649990163172</v>
      </c>
      <c r="J704" s="8" t="s">
        <v>163</v>
      </c>
      <c r="K704" s="42">
        <v>-24.2</v>
      </c>
      <c r="L704" s="16">
        <f t="shared" si="26"/>
        <v>700</v>
      </c>
      <c r="M704" s="43" t="s">
        <v>72</v>
      </c>
      <c r="N704" s="17" t="s">
        <v>7711</v>
      </c>
    </row>
    <row r="705" spans="1:14" x14ac:dyDescent="0.3">
      <c r="A705" s="9">
        <v>701</v>
      </c>
      <c r="B705" s="9" t="s">
        <v>7703</v>
      </c>
      <c r="C705" s="9">
        <v>13</v>
      </c>
      <c r="D705" s="30" t="s">
        <v>2311</v>
      </c>
      <c r="E705" s="33">
        <v>0.53384878871626651</v>
      </c>
      <c r="F705" s="33">
        <v>0.66678767975924202</v>
      </c>
      <c r="G705" s="33">
        <v>-0.33321232024075798</v>
      </c>
      <c r="H705" s="33">
        <f t="shared" si="27"/>
        <v>-0.90549693473804127</v>
      </c>
      <c r="I705" s="34">
        <v>1.8226540311062414</v>
      </c>
      <c r="J705" s="8" t="s">
        <v>164</v>
      </c>
      <c r="K705" s="42">
        <v>-19.2</v>
      </c>
      <c r="L705" s="16">
        <f t="shared" si="26"/>
        <v>701</v>
      </c>
      <c r="M705" s="43" t="s">
        <v>73</v>
      </c>
      <c r="N705" s="17" t="s">
        <v>7711</v>
      </c>
    </row>
    <row r="706" spans="1:14" x14ac:dyDescent="0.3">
      <c r="A706" s="9">
        <v>702</v>
      </c>
      <c r="B706" s="9" t="s">
        <v>7703</v>
      </c>
      <c r="C706" s="9">
        <v>14</v>
      </c>
      <c r="D706" s="30" t="s">
        <v>2312</v>
      </c>
      <c r="E706" s="33">
        <v>0.47316674536136161</v>
      </c>
      <c r="F706" s="33">
        <v>0.59099460923647307</v>
      </c>
      <c r="G706" s="33">
        <v>-0.40900539076352693</v>
      </c>
      <c r="H706" s="33">
        <f t="shared" si="27"/>
        <v>-1.0795794117171045</v>
      </c>
      <c r="I706" s="34">
        <v>2.3653114234607124</v>
      </c>
      <c r="J706" s="8" t="s">
        <v>165</v>
      </c>
      <c r="K706" s="42">
        <v>-20</v>
      </c>
      <c r="L706" s="16">
        <f t="shared" si="26"/>
        <v>702</v>
      </c>
      <c r="M706" s="43" t="s">
        <v>94</v>
      </c>
      <c r="N706" s="17" t="s">
        <v>7711</v>
      </c>
    </row>
    <row r="707" spans="1:14" x14ac:dyDescent="0.3">
      <c r="A707" s="9">
        <v>703</v>
      </c>
      <c r="B707" s="9" t="s">
        <v>7703</v>
      </c>
      <c r="C707" s="9">
        <v>14</v>
      </c>
      <c r="D707" s="30" t="s">
        <v>2313</v>
      </c>
      <c r="E707" s="33">
        <v>0.45190966127605747</v>
      </c>
      <c r="F707" s="33">
        <v>0.56444409142079932</v>
      </c>
      <c r="G707" s="33">
        <v>-0.43555590857920068</v>
      </c>
      <c r="H707" s="33">
        <f t="shared" si="27"/>
        <v>-1.1458936944925995</v>
      </c>
      <c r="I707" s="34">
        <v>2.5720291608877552</v>
      </c>
      <c r="J707" s="8" t="s">
        <v>166</v>
      </c>
      <c r="K707" s="42">
        <v>-21.9</v>
      </c>
      <c r="L707" s="16">
        <f t="shared" si="26"/>
        <v>703</v>
      </c>
      <c r="M707" s="43" t="s">
        <v>95</v>
      </c>
      <c r="N707" s="17" t="s">
        <v>7711</v>
      </c>
    </row>
    <row r="708" spans="1:14" x14ac:dyDescent="0.3">
      <c r="A708" s="9">
        <v>704</v>
      </c>
      <c r="B708" s="9" t="s">
        <v>7703</v>
      </c>
      <c r="C708" s="9">
        <v>14</v>
      </c>
      <c r="D708" s="30" t="s">
        <v>2314</v>
      </c>
      <c r="E708" s="33">
        <v>0.77374325513639142</v>
      </c>
      <c r="F708" s="33">
        <v>0.96642060584680567</v>
      </c>
      <c r="G708" s="33">
        <v>-3.3579394153194331E-2</v>
      </c>
      <c r="H708" s="33">
        <f t="shared" si="27"/>
        <v>-0.37007316674616852</v>
      </c>
      <c r="I708" s="34">
        <v>0.15360800886921008</v>
      </c>
      <c r="J708" s="8" t="s">
        <v>167</v>
      </c>
      <c r="K708" s="42">
        <v>-21.6</v>
      </c>
      <c r="L708" s="16">
        <f t="shared" si="26"/>
        <v>704</v>
      </c>
      <c r="M708" s="43" t="s">
        <v>97</v>
      </c>
      <c r="N708" s="17" t="s">
        <v>7720</v>
      </c>
    </row>
    <row r="709" spans="1:14" x14ac:dyDescent="0.3">
      <c r="A709" s="9">
        <v>705</v>
      </c>
      <c r="B709" s="9" t="s">
        <v>7703</v>
      </c>
      <c r="C709" s="9">
        <v>14</v>
      </c>
      <c r="D709" s="30" t="s">
        <v>2315</v>
      </c>
      <c r="E709" s="33">
        <v>0.40788275009022562</v>
      </c>
      <c r="F709" s="33">
        <v>0.50945360988920285</v>
      </c>
      <c r="G709" s="33">
        <v>-0.49054639011079715</v>
      </c>
      <c r="H709" s="33">
        <f t="shared" si="27"/>
        <v>-1.2937735999793305</v>
      </c>
      <c r="I709" s="34">
        <v>3.0330067692354725</v>
      </c>
      <c r="J709" s="8" t="s">
        <v>168</v>
      </c>
      <c r="K709" s="42">
        <v>-20.2</v>
      </c>
      <c r="L709" s="16">
        <f t="shared" si="26"/>
        <v>705</v>
      </c>
      <c r="M709" s="43" t="s">
        <v>99</v>
      </c>
      <c r="N709" s="17" t="s">
        <v>7711</v>
      </c>
    </row>
    <row r="710" spans="1:14" x14ac:dyDescent="0.3">
      <c r="A710" s="9">
        <v>706</v>
      </c>
      <c r="B710" s="9" t="s">
        <v>7703</v>
      </c>
      <c r="C710" s="9">
        <v>14</v>
      </c>
      <c r="D710" s="30" t="s">
        <v>2316</v>
      </c>
      <c r="E710" s="33">
        <v>0.84113885242909259</v>
      </c>
      <c r="F710" s="33">
        <v>1.0505990378197454</v>
      </c>
      <c r="G710" s="33">
        <v>1.1652226527314532E-2</v>
      </c>
      <c r="H710" s="33">
        <f t="shared" si="27"/>
        <v>-0.24958411940607061</v>
      </c>
      <c r="I710" s="34">
        <v>0.22198563715132355</v>
      </c>
      <c r="J710" s="8" t="s">
        <v>169</v>
      </c>
      <c r="K710" s="42">
        <v>-22.5</v>
      </c>
      <c r="L710" s="16">
        <f t="shared" si="26"/>
        <v>706</v>
      </c>
      <c r="M710" s="43" t="s">
        <v>101</v>
      </c>
      <c r="N710" s="17" t="s">
        <v>7711</v>
      </c>
    </row>
    <row r="711" spans="1:14" x14ac:dyDescent="0.3">
      <c r="A711" s="9">
        <v>707</v>
      </c>
      <c r="B711" s="9" t="s">
        <v>7703</v>
      </c>
      <c r="C711" s="9">
        <v>14</v>
      </c>
      <c r="D711" s="30" t="s">
        <v>2317</v>
      </c>
      <c r="E711" s="33">
        <v>0.5286132458171422</v>
      </c>
      <c r="F711" s="33">
        <v>0.66024838328470703</v>
      </c>
      <c r="G711" s="33">
        <v>-0.33975161671529297</v>
      </c>
      <c r="H711" s="33">
        <f t="shared" si="27"/>
        <v>-0.9197155188763253</v>
      </c>
      <c r="I711" s="34">
        <v>1.866976813762774</v>
      </c>
      <c r="J711" s="8" t="s">
        <v>170</v>
      </c>
      <c r="K711" s="42">
        <v>-22</v>
      </c>
      <c r="L711" s="16">
        <f t="shared" si="26"/>
        <v>707</v>
      </c>
      <c r="M711" s="43" t="s">
        <v>103</v>
      </c>
      <c r="N711" s="17" t="s">
        <v>7711</v>
      </c>
    </row>
    <row r="712" spans="1:14" x14ac:dyDescent="0.3">
      <c r="A712" s="9">
        <v>708</v>
      </c>
      <c r="B712" s="9" t="s">
        <v>7703</v>
      </c>
      <c r="C712" s="9">
        <v>14</v>
      </c>
      <c r="D712" s="30" t="s">
        <v>2318</v>
      </c>
      <c r="E712" s="33">
        <v>0.61805823516387992</v>
      </c>
      <c r="F712" s="33">
        <v>0.77196694137307176</v>
      </c>
      <c r="G712" s="33">
        <v>-0.22803305862692824</v>
      </c>
      <c r="H712" s="33">
        <f t="shared" si="27"/>
        <v>-0.69418531561868368</v>
      </c>
      <c r="I712" s="34">
        <v>1.1639443539725511</v>
      </c>
      <c r="J712" s="8" t="s">
        <v>171</v>
      </c>
      <c r="K712" s="42">
        <v>-23.1</v>
      </c>
      <c r="L712" s="16">
        <f t="shared" si="26"/>
        <v>708</v>
      </c>
      <c r="M712" s="43" t="s">
        <v>105</v>
      </c>
      <c r="N712" s="17" t="s">
        <v>7720</v>
      </c>
    </row>
    <row r="713" spans="1:14" x14ac:dyDescent="0.3">
      <c r="A713" s="9">
        <v>709</v>
      </c>
      <c r="B713" s="9" t="s">
        <v>7703</v>
      </c>
      <c r="C713" s="9">
        <v>14</v>
      </c>
      <c r="D713" s="30" t="s">
        <v>2319</v>
      </c>
      <c r="E713" s="33">
        <v>0.27432281631511235</v>
      </c>
      <c r="F713" s="33">
        <v>0.3426346150107899</v>
      </c>
      <c r="G713" s="33">
        <v>-0.65736538498921004</v>
      </c>
      <c r="H713" s="33">
        <f t="shared" si="27"/>
        <v>-1.86605347410212</v>
      </c>
      <c r="I713" s="34">
        <v>4.8169422323422371</v>
      </c>
      <c r="J713" s="8" t="s">
        <v>172</v>
      </c>
      <c r="K713" s="42">
        <v>-22.9</v>
      </c>
      <c r="L713" s="16">
        <f t="shared" si="26"/>
        <v>709</v>
      </c>
      <c r="M713" s="43" t="s">
        <v>106</v>
      </c>
      <c r="N713" s="17" t="s">
        <v>7711</v>
      </c>
    </row>
    <row r="714" spans="1:14" x14ac:dyDescent="0.3">
      <c r="A714" s="9">
        <v>710</v>
      </c>
      <c r="B714" s="9" t="s">
        <v>7703</v>
      </c>
      <c r="C714" s="9">
        <v>14</v>
      </c>
      <c r="D714" s="30" t="s">
        <v>2320</v>
      </c>
      <c r="E714" s="33">
        <v>0.21713049166324672</v>
      </c>
      <c r="F714" s="33">
        <v>0.27120027206443342</v>
      </c>
      <c r="G714" s="33">
        <v>-0.72879972793556658</v>
      </c>
      <c r="H714" s="33">
        <f t="shared" si="27"/>
        <v>-2.2033657568549079</v>
      </c>
      <c r="I714" s="34">
        <v>5.8684266031084968</v>
      </c>
      <c r="J714" s="8" t="s">
        <v>173</v>
      </c>
      <c r="K714" s="42">
        <v>-18.7</v>
      </c>
      <c r="L714" s="16">
        <f t="shared" si="26"/>
        <v>710</v>
      </c>
      <c r="M714" s="43" t="s">
        <v>107</v>
      </c>
      <c r="N714" s="17" t="s">
        <v>7711</v>
      </c>
    </row>
    <row r="715" spans="1:14" x14ac:dyDescent="0.3">
      <c r="A715" s="9">
        <v>711</v>
      </c>
      <c r="B715" s="9" t="s">
        <v>7703</v>
      </c>
      <c r="C715" s="9">
        <v>14</v>
      </c>
      <c r="D715" s="30" t="s">
        <v>2321</v>
      </c>
      <c r="E715" s="33">
        <v>0.33621504300340099</v>
      </c>
      <c r="F715" s="33">
        <v>0.4199392284161243</v>
      </c>
      <c r="G715" s="33">
        <v>-0.5800607715838757</v>
      </c>
      <c r="H715" s="33">
        <f t="shared" si="27"/>
        <v>-1.5725438195075376</v>
      </c>
      <c r="I715" s="34">
        <v>3.9020012999914555</v>
      </c>
      <c r="J715" s="8" t="s">
        <v>166</v>
      </c>
      <c r="K715" s="42">
        <v>-19.2</v>
      </c>
      <c r="L715" s="16">
        <f t="shared" si="26"/>
        <v>711</v>
      </c>
      <c r="M715" s="43" t="s">
        <v>109</v>
      </c>
      <c r="N715" s="17" t="s">
        <v>7711</v>
      </c>
    </row>
    <row r="716" spans="1:14" x14ac:dyDescent="0.3">
      <c r="A716" s="9">
        <v>712</v>
      </c>
      <c r="B716" s="9" t="s">
        <v>7703</v>
      </c>
      <c r="C716" s="9">
        <v>14</v>
      </c>
      <c r="D716" s="30" t="s">
        <v>2322</v>
      </c>
      <c r="E716" s="33">
        <v>0.30061366320047733</v>
      </c>
      <c r="F716" s="33">
        <v>0.37547240197243681</v>
      </c>
      <c r="G716" s="33">
        <v>-0.62452759802756319</v>
      </c>
      <c r="H716" s="33">
        <f t="shared" si="27"/>
        <v>-1.7340175121680048</v>
      </c>
      <c r="I716" s="34">
        <v>4.4053540469972043</v>
      </c>
      <c r="J716" s="8" t="s">
        <v>174</v>
      </c>
      <c r="K716" s="42">
        <v>-21.8</v>
      </c>
      <c r="L716" s="16">
        <f t="shared" si="26"/>
        <v>712</v>
      </c>
      <c r="M716" s="43" t="s">
        <v>111</v>
      </c>
      <c r="N716" s="17" t="s">
        <v>7720</v>
      </c>
    </row>
    <row r="717" spans="1:14" x14ac:dyDescent="0.3">
      <c r="A717" s="9">
        <v>713</v>
      </c>
      <c r="B717" s="9" t="s">
        <v>7703</v>
      </c>
      <c r="C717" s="9">
        <v>14</v>
      </c>
      <c r="D717" s="30" t="s">
        <v>2323</v>
      </c>
      <c r="E717" s="33">
        <v>0.29498822665363322</v>
      </c>
      <c r="F717" s="33">
        <v>0.368446120632129</v>
      </c>
      <c r="G717" s="33">
        <v>-0.631553879367871</v>
      </c>
      <c r="H717" s="33">
        <f t="shared" si="27"/>
        <v>-1.7612707190141264</v>
      </c>
      <c r="I717" s="34">
        <v>4.490308916763861</v>
      </c>
      <c r="J717" s="8" t="s">
        <v>173</v>
      </c>
      <c r="K717" s="42">
        <v>-18.8</v>
      </c>
      <c r="L717" s="16">
        <f t="shared" si="26"/>
        <v>713</v>
      </c>
      <c r="M717" s="43" t="s">
        <v>113</v>
      </c>
      <c r="N717" s="17" t="s">
        <v>7711</v>
      </c>
    </row>
    <row r="718" spans="1:14" x14ac:dyDescent="0.3">
      <c r="A718" s="9">
        <v>714</v>
      </c>
      <c r="B718" s="9" t="s">
        <v>7703</v>
      </c>
      <c r="C718" s="9">
        <v>15</v>
      </c>
      <c r="D718" s="30" t="s">
        <v>2324</v>
      </c>
      <c r="E718" s="33">
        <v>0.36323696874368705</v>
      </c>
      <c r="F718" s="33">
        <v>0.45369014730519597</v>
      </c>
      <c r="G718" s="33">
        <v>-0.54630985269480403</v>
      </c>
      <c r="H718" s="33">
        <f t="shared" si="27"/>
        <v>-1.4610170533020217</v>
      </c>
      <c r="I718" s="34">
        <v>3.554345262594361</v>
      </c>
      <c r="J718" s="8" t="s">
        <v>175</v>
      </c>
      <c r="K718" s="42">
        <v>-18.7</v>
      </c>
      <c r="L718" s="16">
        <f t="shared" si="26"/>
        <v>714</v>
      </c>
      <c r="M718" s="43" t="s">
        <v>176</v>
      </c>
      <c r="N718" s="17" t="s">
        <v>7711</v>
      </c>
    </row>
    <row r="719" spans="1:14" x14ac:dyDescent="0.3">
      <c r="A719" s="9">
        <v>715</v>
      </c>
      <c r="B719" s="9" t="s">
        <v>7703</v>
      </c>
      <c r="C719" s="9">
        <v>15</v>
      </c>
      <c r="D719" s="30" t="s">
        <v>2325</v>
      </c>
      <c r="E719" s="33">
        <v>0.81845381994178745</v>
      </c>
      <c r="F719" s="33">
        <v>1.0222649842502944</v>
      </c>
      <c r="G719" s="33">
        <v>5.1273038241505947E-3</v>
      </c>
      <c r="H719" s="33">
        <f t="shared" si="27"/>
        <v>-0.2890270778464667</v>
      </c>
      <c r="I719" s="34">
        <v>9.9032348885639221E-2</v>
      </c>
      <c r="J719" s="8" t="s">
        <v>175</v>
      </c>
      <c r="K719" s="42">
        <v>-18.5</v>
      </c>
      <c r="L719" s="16">
        <f t="shared" si="26"/>
        <v>715</v>
      </c>
      <c r="M719" s="43" t="s">
        <v>177</v>
      </c>
      <c r="N719" s="17" t="s">
        <v>7720</v>
      </c>
    </row>
    <row r="720" spans="1:14" x14ac:dyDescent="0.3">
      <c r="A720" s="9">
        <v>716</v>
      </c>
      <c r="B720" s="9" t="s">
        <v>7703</v>
      </c>
      <c r="C720" s="9">
        <v>15</v>
      </c>
      <c r="D720" s="30" t="s">
        <v>2326</v>
      </c>
      <c r="E720" s="33">
        <v>0.36567295039518055</v>
      </c>
      <c r="F720" s="33">
        <v>0.45673273649462043</v>
      </c>
      <c r="G720" s="33">
        <v>-0.54326726350537957</v>
      </c>
      <c r="H720" s="33">
        <f t="shared" si="27"/>
        <v>-1.4513741834775693</v>
      </c>
      <c r="I720" s="34">
        <v>3.5242860936041343</v>
      </c>
      <c r="J720" s="8" t="s">
        <v>178</v>
      </c>
      <c r="K720" s="42">
        <v>-21.7</v>
      </c>
      <c r="L720" s="16">
        <f t="shared" si="26"/>
        <v>716</v>
      </c>
      <c r="M720" s="43" t="s">
        <v>179</v>
      </c>
      <c r="N720" s="17" t="s">
        <v>7711</v>
      </c>
    </row>
    <row r="721" spans="1:14" x14ac:dyDescent="0.3">
      <c r="A721" s="9">
        <v>717</v>
      </c>
      <c r="B721" s="9" t="s">
        <v>7703</v>
      </c>
      <c r="C721" s="9">
        <v>15</v>
      </c>
      <c r="D721" s="30" t="s">
        <v>2327</v>
      </c>
      <c r="E721" s="33">
        <v>0.35067241066063415</v>
      </c>
      <c r="F721" s="33">
        <v>0.43799676612970395</v>
      </c>
      <c r="G721" s="33">
        <v>-0.56200323387029605</v>
      </c>
      <c r="H721" s="33">
        <f t="shared" si="27"/>
        <v>-1.5118041646354015</v>
      </c>
      <c r="I721" s="34">
        <v>3.7126610326801854</v>
      </c>
      <c r="J721" s="8" t="s">
        <v>175</v>
      </c>
      <c r="K721" s="42">
        <v>-18.5</v>
      </c>
      <c r="L721" s="16">
        <f t="shared" si="26"/>
        <v>717</v>
      </c>
      <c r="M721" s="43" t="s">
        <v>180</v>
      </c>
      <c r="N721" s="17" t="s">
        <v>7711</v>
      </c>
    </row>
    <row r="722" spans="1:14" x14ac:dyDescent="0.3">
      <c r="A722" s="9">
        <v>718</v>
      </c>
      <c r="B722" s="9" t="s">
        <v>7703</v>
      </c>
      <c r="C722" s="9">
        <v>15</v>
      </c>
      <c r="D722" s="30" t="s">
        <v>2328</v>
      </c>
      <c r="E722" s="33">
        <v>0.52466161456265814</v>
      </c>
      <c r="F722" s="33">
        <v>0.65531271780951206</v>
      </c>
      <c r="G722" s="33">
        <v>-0.34468728219048794</v>
      </c>
      <c r="H722" s="33">
        <f t="shared" si="27"/>
        <v>-0.9305408518970234</v>
      </c>
      <c r="I722" s="34">
        <v>1.9007220079392522</v>
      </c>
      <c r="J722" s="8" t="s">
        <v>175</v>
      </c>
      <c r="K722" s="42">
        <v>-18.7</v>
      </c>
      <c r="L722" s="16">
        <f t="shared" si="26"/>
        <v>718</v>
      </c>
      <c r="M722" s="43" t="s">
        <v>181</v>
      </c>
      <c r="N722" s="17" t="s">
        <v>7711</v>
      </c>
    </row>
    <row r="723" spans="1:14" x14ac:dyDescent="0.3">
      <c r="A723" s="9">
        <v>719</v>
      </c>
      <c r="B723" s="9" t="s">
        <v>7703</v>
      </c>
      <c r="C723" s="9">
        <v>15</v>
      </c>
      <c r="D723" s="30" t="s">
        <v>2329</v>
      </c>
      <c r="E723" s="33">
        <v>1.2524975356921952</v>
      </c>
      <c r="F723" s="33">
        <v>1.5643941568859461</v>
      </c>
      <c r="G723" s="33">
        <v>0.12997181073197001</v>
      </c>
      <c r="H723" s="33">
        <f t="shared" si="27"/>
        <v>0.32480776489900937</v>
      </c>
      <c r="I723" s="34">
        <v>2.0125047493308541</v>
      </c>
      <c r="J723" s="8" t="s">
        <v>175</v>
      </c>
      <c r="K723" s="42">
        <v>-18.5</v>
      </c>
      <c r="L723" s="16">
        <f t="shared" si="26"/>
        <v>719</v>
      </c>
      <c r="M723" s="43" t="s">
        <v>182</v>
      </c>
      <c r="N723" s="17" t="s">
        <v>7720</v>
      </c>
    </row>
    <row r="724" spans="1:14" x14ac:dyDescent="0.3">
      <c r="A724" s="9">
        <v>720</v>
      </c>
      <c r="B724" s="9" t="s">
        <v>7703</v>
      </c>
      <c r="C724" s="9">
        <v>15</v>
      </c>
      <c r="D724" s="30" t="s">
        <v>2330</v>
      </c>
      <c r="E724" s="33">
        <v>0.81230934811955513</v>
      </c>
      <c r="F724" s="33">
        <v>1.0145904176009171</v>
      </c>
      <c r="G724" s="33">
        <v>3.3599621324747571E-3</v>
      </c>
      <c r="H724" s="33">
        <f t="shared" si="27"/>
        <v>-0.29989884776392883</v>
      </c>
      <c r="I724" s="34">
        <v>6.5142399615229107E-2</v>
      </c>
      <c r="J724" s="8" t="s">
        <v>178</v>
      </c>
      <c r="K724" s="42">
        <v>-21.7</v>
      </c>
      <c r="L724" s="16">
        <f t="shared" si="26"/>
        <v>720</v>
      </c>
      <c r="M724" s="43" t="s">
        <v>183</v>
      </c>
      <c r="N724" s="17" t="s">
        <v>7711</v>
      </c>
    </row>
    <row r="725" spans="1:14" x14ac:dyDescent="0.3">
      <c r="A725" s="9">
        <v>721</v>
      </c>
      <c r="B725" s="9" t="s">
        <v>7703</v>
      </c>
      <c r="C725" s="9">
        <v>15</v>
      </c>
      <c r="D725" s="30" t="s">
        <v>2331</v>
      </c>
      <c r="E725" s="33">
        <v>0.63034664452186429</v>
      </c>
      <c r="F725" s="33">
        <v>0.78731540733746119</v>
      </c>
      <c r="G725" s="33">
        <v>-0.21268459266253881</v>
      </c>
      <c r="H725" s="33">
        <f t="shared" si="27"/>
        <v>-0.66578267135799873</v>
      </c>
      <c r="I725" s="34">
        <v>1.0754064084082271</v>
      </c>
      <c r="J725" s="8" t="s">
        <v>175</v>
      </c>
      <c r="K725" s="42">
        <v>-18.5</v>
      </c>
      <c r="L725" s="16">
        <f t="shared" si="26"/>
        <v>721</v>
      </c>
      <c r="M725" s="43" t="s">
        <v>184</v>
      </c>
      <c r="N725" s="17" t="s">
        <v>7711</v>
      </c>
    </row>
    <row r="726" spans="1:14" x14ac:dyDescent="0.3">
      <c r="A726" s="9">
        <v>722</v>
      </c>
      <c r="B726" s="9" t="s">
        <v>7703</v>
      </c>
      <c r="C726" s="9">
        <v>15</v>
      </c>
      <c r="D726" s="30" t="s">
        <v>2332</v>
      </c>
      <c r="E726" s="33">
        <v>0.38123080974281065</v>
      </c>
      <c r="F726" s="33">
        <v>0.47616481006244193</v>
      </c>
      <c r="G726" s="33">
        <v>-0.52383518993755807</v>
      </c>
      <c r="H726" s="33">
        <f t="shared" si="27"/>
        <v>-1.3912633773525018</v>
      </c>
      <c r="I726" s="34">
        <v>3.3369061006822882</v>
      </c>
      <c r="J726" s="8" t="s">
        <v>175</v>
      </c>
      <c r="K726" s="42">
        <v>-18.7</v>
      </c>
      <c r="L726" s="16">
        <f t="shared" si="26"/>
        <v>722</v>
      </c>
      <c r="M726" s="43" t="s">
        <v>185</v>
      </c>
      <c r="N726" s="17" t="s">
        <v>7711</v>
      </c>
    </row>
    <row r="727" spans="1:14" x14ac:dyDescent="0.3">
      <c r="A727" s="9">
        <v>723</v>
      </c>
      <c r="B727" s="9" t="s">
        <v>7703</v>
      </c>
      <c r="C727" s="9">
        <v>15</v>
      </c>
      <c r="D727" s="30" t="s">
        <v>2333</v>
      </c>
      <c r="E727" s="33">
        <v>0.78595766273652568</v>
      </c>
      <c r="F727" s="33">
        <v>0.98167664215422501</v>
      </c>
      <c r="G727" s="33">
        <v>-1.832335784577499E-2</v>
      </c>
      <c r="H727" s="33">
        <f t="shared" si="27"/>
        <v>-0.34747649411483505</v>
      </c>
      <c r="I727" s="34">
        <v>8.3168688043818551E-2</v>
      </c>
      <c r="J727" s="8" t="s">
        <v>175</v>
      </c>
      <c r="K727" s="42">
        <v>-18.5</v>
      </c>
      <c r="L727" s="16">
        <f t="shared" si="26"/>
        <v>723</v>
      </c>
      <c r="M727" s="43" t="s">
        <v>186</v>
      </c>
      <c r="N727" s="17" t="s">
        <v>7720</v>
      </c>
    </row>
    <row r="728" spans="1:14" x14ac:dyDescent="0.3">
      <c r="A728" s="9">
        <v>724</v>
      </c>
      <c r="B728" s="9" t="s">
        <v>7703</v>
      </c>
      <c r="C728" s="9">
        <v>15</v>
      </c>
      <c r="D728" s="30" t="s">
        <v>2334</v>
      </c>
      <c r="E728" s="33">
        <v>0.2981242786199117</v>
      </c>
      <c r="F728" s="33">
        <v>0.37236311146997958</v>
      </c>
      <c r="G728" s="33">
        <v>-0.62763688853002042</v>
      </c>
      <c r="H728" s="33">
        <f t="shared" si="27"/>
        <v>-1.7460142246966266</v>
      </c>
      <c r="I728" s="34">
        <v>4.4427507158094883</v>
      </c>
      <c r="J728" s="8" t="s">
        <v>187</v>
      </c>
      <c r="K728" s="42">
        <v>-23.2</v>
      </c>
      <c r="L728" s="16">
        <f t="shared" si="26"/>
        <v>724</v>
      </c>
      <c r="M728" s="43" t="s">
        <v>188</v>
      </c>
      <c r="N728" s="17" t="s">
        <v>7711</v>
      </c>
    </row>
    <row r="729" spans="1:14" x14ac:dyDescent="0.3">
      <c r="A729" s="9">
        <v>725</v>
      </c>
      <c r="B729" s="9" t="s">
        <v>7703</v>
      </c>
      <c r="C729" s="9">
        <v>15</v>
      </c>
      <c r="D729" s="30" t="s">
        <v>2335</v>
      </c>
      <c r="E729" s="33">
        <v>0.35988196567683184</v>
      </c>
      <c r="F729" s="33">
        <v>0.44949968221879394</v>
      </c>
      <c r="G729" s="33">
        <v>-0.55050031778120601</v>
      </c>
      <c r="H729" s="33">
        <f t="shared" si="27"/>
        <v>-1.4744042868189269</v>
      </c>
      <c r="I729" s="34">
        <v>3.5960765233001579</v>
      </c>
      <c r="J729" s="8" t="s">
        <v>175</v>
      </c>
      <c r="K729" s="42">
        <v>-18.5</v>
      </c>
      <c r="L729" s="16">
        <f t="shared" si="26"/>
        <v>725</v>
      </c>
      <c r="M729" s="43" t="s">
        <v>189</v>
      </c>
      <c r="N729" s="17" t="s">
        <v>7711</v>
      </c>
    </row>
    <row r="730" spans="1:14" x14ac:dyDescent="0.3">
      <c r="A730" s="9">
        <v>726</v>
      </c>
      <c r="B730" s="9" t="s">
        <v>7703</v>
      </c>
      <c r="C730" s="9">
        <v>16</v>
      </c>
      <c r="D730" s="30" t="s">
        <v>2336</v>
      </c>
      <c r="E730" s="33">
        <v>0.50103409504460172</v>
      </c>
      <c r="F730" s="33">
        <v>0.62580147932605379</v>
      </c>
      <c r="G730" s="33">
        <v>-0.37419852067394621</v>
      </c>
      <c r="H730" s="33">
        <f t="shared" si="27"/>
        <v>-0.99701931366628682</v>
      </c>
      <c r="I730" s="34">
        <v>2.1079515311943906</v>
      </c>
      <c r="J730" s="8" t="s">
        <v>190</v>
      </c>
      <c r="K730" s="42">
        <v>-17.7</v>
      </c>
      <c r="L730" s="16">
        <f t="shared" si="26"/>
        <v>726</v>
      </c>
      <c r="M730" s="43" t="s">
        <v>191</v>
      </c>
      <c r="N730" s="17" t="s">
        <v>7711</v>
      </c>
    </row>
    <row r="731" spans="1:14" x14ac:dyDescent="0.3">
      <c r="A731" s="9">
        <v>727</v>
      </c>
      <c r="B731" s="9" t="s">
        <v>7703</v>
      </c>
      <c r="C731" s="9">
        <v>16</v>
      </c>
      <c r="D731" s="30" t="s">
        <v>2337</v>
      </c>
      <c r="E731" s="33">
        <v>0.47035810831811964</v>
      </c>
      <c r="F731" s="33">
        <v>0.58748656610341177</v>
      </c>
      <c r="G731" s="33">
        <v>-0.41251343389658823</v>
      </c>
      <c r="H731" s="33">
        <f t="shared" si="27"/>
        <v>-1.0881685202848996</v>
      </c>
      <c r="I731" s="34">
        <v>2.3920857624920311</v>
      </c>
      <c r="J731" s="8" t="s">
        <v>192</v>
      </c>
      <c r="K731" s="42">
        <v>-17.399999999999999</v>
      </c>
      <c r="L731" s="16">
        <f t="shared" si="26"/>
        <v>727</v>
      </c>
      <c r="M731" s="43" t="s">
        <v>193</v>
      </c>
      <c r="N731" s="17" t="s">
        <v>7711</v>
      </c>
    </row>
    <row r="732" spans="1:14" x14ac:dyDescent="0.3">
      <c r="A732" s="9">
        <v>728</v>
      </c>
      <c r="B732" s="9" t="s">
        <v>7703</v>
      </c>
      <c r="C732" s="9">
        <v>16</v>
      </c>
      <c r="D732" s="30" t="s">
        <v>2338</v>
      </c>
      <c r="E732" s="33">
        <v>0.31204052148527861</v>
      </c>
      <c r="F732" s="33">
        <v>0.38974477363217636</v>
      </c>
      <c r="G732" s="33">
        <v>-0.61025522636782359</v>
      </c>
      <c r="H732" s="33">
        <f t="shared" si="27"/>
        <v>-1.6801947057040425</v>
      </c>
      <c r="I732" s="34">
        <v>4.2375752773485749</v>
      </c>
      <c r="J732" s="8" t="s">
        <v>194</v>
      </c>
      <c r="K732" s="42">
        <v>-17.899999999999999</v>
      </c>
      <c r="L732" s="16">
        <f t="shared" si="26"/>
        <v>728</v>
      </c>
      <c r="M732" s="43" t="s">
        <v>195</v>
      </c>
      <c r="N732" s="17" t="s">
        <v>7711</v>
      </c>
    </row>
    <row r="733" spans="1:14" x14ac:dyDescent="0.3">
      <c r="A733" s="9">
        <v>729</v>
      </c>
      <c r="B733" s="9" t="s">
        <v>7703</v>
      </c>
      <c r="C733" s="9">
        <v>16</v>
      </c>
      <c r="D733" s="30" t="s">
        <v>2339</v>
      </c>
      <c r="E733" s="33">
        <v>0.66878797300979531</v>
      </c>
      <c r="F733" s="33">
        <v>0.83532938577312932</v>
      </c>
      <c r="G733" s="33">
        <v>-0.16467061422687068</v>
      </c>
      <c r="H733" s="33">
        <f t="shared" si="27"/>
        <v>-0.58037919160005658</v>
      </c>
      <c r="I733" s="34">
        <v>0.80918300426275069</v>
      </c>
      <c r="J733" s="8" t="s">
        <v>196</v>
      </c>
      <c r="K733" s="42">
        <v>-18.899999999999999</v>
      </c>
      <c r="L733" s="16">
        <f t="shared" si="26"/>
        <v>729</v>
      </c>
      <c r="M733" s="43" t="s">
        <v>197</v>
      </c>
      <c r="N733" s="17" t="s">
        <v>7720</v>
      </c>
    </row>
    <row r="734" spans="1:14" x14ac:dyDescent="0.3">
      <c r="A734" s="9">
        <v>730</v>
      </c>
      <c r="B734" s="9" t="s">
        <v>7703</v>
      </c>
      <c r="C734" s="9">
        <v>16</v>
      </c>
      <c r="D734" s="30" t="s">
        <v>2340</v>
      </c>
      <c r="E734" s="33">
        <v>0.53278532099119313</v>
      </c>
      <c r="F734" s="33">
        <v>0.66545938756885292</v>
      </c>
      <c r="G734" s="33">
        <v>-0.33454061243114708</v>
      </c>
      <c r="H734" s="33">
        <f t="shared" si="27"/>
        <v>-0.90837376027274674</v>
      </c>
      <c r="I734" s="34">
        <v>1.8316217955246543</v>
      </c>
      <c r="J734" s="8" t="s">
        <v>198</v>
      </c>
      <c r="K734" s="42">
        <v>-19.7</v>
      </c>
      <c r="L734" s="16">
        <f t="shared" si="26"/>
        <v>730</v>
      </c>
      <c r="M734" s="43" t="s">
        <v>199</v>
      </c>
      <c r="N734" s="17" t="s">
        <v>7711</v>
      </c>
    </row>
    <row r="735" spans="1:14" x14ac:dyDescent="0.3">
      <c r="A735" s="9">
        <v>731</v>
      </c>
      <c r="B735" s="9" t="s">
        <v>7703</v>
      </c>
      <c r="C735" s="9">
        <v>16</v>
      </c>
      <c r="D735" s="30" t="s">
        <v>2341</v>
      </c>
      <c r="E735" s="33">
        <v>0.21960071631160338</v>
      </c>
      <c r="F735" s="33">
        <v>0.27428563143318391</v>
      </c>
      <c r="G735" s="33">
        <v>-0.72571436856681615</v>
      </c>
      <c r="H735" s="33">
        <f t="shared" si="27"/>
        <v>-2.1870453346357239</v>
      </c>
      <c r="I735" s="34">
        <v>5.8175518802916129</v>
      </c>
      <c r="J735" s="8" t="s">
        <v>200</v>
      </c>
      <c r="K735" s="42">
        <v>-20.9</v>
      </c>
      <c r="L735" s="16">
        <f t="shared" si="26"/>
        <v>731</v>
      </c>
      <c r="M735" s="43" t="s">
        <v>201</v>
      </c>
      <c r="N735" s="17" t="s">
        <v>7711</v>
      </c>
    </row>
    <row r="736" spans="1:14" x14ac:dyDescent="0.3">
      <c r="A736" s="9">
        <v>732</v>
      </c>
      <c r="B736" s="9" t="s">
        <v>7703</v>
      </c>
      <c r="C736" s="9">
        <v>16</v>
      </c>
      <c r="D736" s="30" t="s">
        <v>2342</v>
      </c>
      <c r="E736" s="33">
        <v>2.0014098756329486E-2</v>
      </c>
      <c r="F736" s="33">
        <v>2.49980045928287E-2</v>
      </c>
      <c r="G736" s="33">
        <v>-0.97500199540717125</v>
      </c>
      <c r="H736" s="33">
        <f t="shared" si="27"/>
        <v>-5.6428395377788947</v>
      </c>
      <c r="I736" s="34">
        <v>16.590102359435548</v>
      </c>
      <c r="J736" s="8" t="s">
        <v>202</v>
      </c>
      <c r="K736" s="42">
        <v>-22.5</v>
      </c>
      <c r="L736" s="16">
        <f t="shared" si="26"/>
        <v>732</v>
      </c>
      <c r="M736" s="43" t="s">
        <v>203</v>
      </c>
      <c r="N736" s="17" t="s">
        <v>7711</v>
      </c>
    </row>
    <row r="737" spans="1:14" x14ac:dyDescent="0.3">
      <c r="A737" s="9">
        <v>733</v>
      </c>
      <c r="B737" s="9" t="s">
        <v>7703</v>
      </c>
      <c r="C737" s="9">
        <v>16</v>
      </c>
      <c r="D737" s="30" t="s">
        <v>2343</v>
      </c>
      <c r="E737" s="33">
        <v>0.18766278044846774</v>
      </c>
      <c r="F737" s="33">
        <v>0.23439451881740134</v>
      </c>
      <c r="G737" s="33">
        <v>-0.76560548118259864</v>
      </c>
      <c r="H737" s="33">
        <f t="shared" si="27"/>
        <v>-2.4137855490709117</v>
      </c>
      <c r="I737" s="34">
        <v>6.5243562390214747</v>
      </c>
      <c r="J737" s="8" t="s">
        <v>204</v>
      </c>
      <c r="K737" s="42">
        <v>-22.4</v>
      </c>
      <c r="L737" s="16">
        <f t="shared" si="26"/>
        <v>733</v>
      </c>
      <c r="M737" s="43" t="s">
        <v>205</v>
      </c>
      <c r="N737" s="17" t="s">
        <v>7720</v>
      </c>
    </row>
    <row r="738" spans="1:14" x14ac:dyDescent="0.3">
      <c r="A738" s="9">
        <v>734</v>
      </c>
      <c r="B738" s="9" t="s">
        <v>7703</v>
      </c>
      <c r="C738" s="9">
        <v>16</v>
      </c>
      <c r="D738" s="30" t="s">
        <v>2344</v>
      </c>
      <c r="E738" s="33">
        <v>0.29119082996551632</v>
      </c>
      <c r="F738" s="33">
        <v>0.36370309717621058</v>
      </c>
      <c r="G738" s="33">
        <v>-0.63629690282378948</v>
      </c>
      <c r="H738" s="33">
        <f t="shared" si="27"/>
        <v>-1.7799631712586568</v>
      </c>
      <c r="I738" s="34">
        <v>4.5485778337034288</v>
      </c>
      <c r="J738" s="8" t="s">
        <v>206</v>
      </c>
      <c r="K738" s="42">
        <v>-18</v>
      </c>
      <c r="L738" s="16">
        <f t="shared" si="26"/>
        <v>734</v>
      </c>
      <c r="M738" s="43" t="s">
        <v>207</v>
      </c>
      <c r="N738" s="17" t="s">
        <v>7711</v>
      </c>
    </row>
    <row r="739" spans="1:14" x14ac:dyDescent="0.3">
      <c r="A739" s="9">
        <v>735</v>
      </c>
      <c r="B739" s="9" t="s">
        <v>7703</v>
      </c>
      <c r="C739" s="9">
        <v>16</v>
      </c>
      <c r="D739" s="30" t="s">
        <v>2345</v>
      </c>
      <c r="E739" s="33">
        <v>0.22485041616926021</v>
      </c>
      <c r="F739" s="33">
        <v>0.28084261022850315</v>
      </c>
      <c r="G739" s="33">
        <v>-0.7191573897714969</v>
      </c>
      <c r="H739" s="33">
        <f t="shared" si="27"/>
        <v>-2.1529625406346153</v>
      </c>
      <c r="I739" s="34">
        <v>5.7113075273977794</v>
      </c>
      <c r="J739" s="8" t="s">
        <v>208</v>
      </c>
      <c r="K739" s="42">
        <v>-20.3</v>
      </c>
      <c r="L739" s="16">
        <f t="shared" si="26"/>
        <v>735</v>
      </c>
      <c r="M739" s="43" t="s">
        <v>209</v>
      </c>
      <c r="N739" s="17" t="s">
        <v>7711</v>
      </c>
    </row>
    <row r="740" spans="1:14" x14ac:dyDescent="0.3">
      <c r="A740" s="9">
        <v>736</v>
      </c>
      <c r="B740" s="9" t="s">
        <v>7703</v>
      </c>
      <c r="C740" s="9">
        <v>16</v>
      </c>
      <c r="D740" s="30" t="s">
        <v>2346</v>
      </c>
      <c r="E740" s="33">
        <v>0.21176517302506731</v>
      </c>
      <c r="F740" s="33">
        <v>0.26449888312895703</v>
      </c>
      <c r="G740" s="33">
        <v>-0.73550111687104303</v>
      </c>
      <c r="H740" s="33">
        <f t="shared" si="27"/>
        <v>-2.2394627521833121</v>
      </c>
      <c r="I740" s="34">
        <v>5.9809497111011476</v>
      </c>
      <c r="J740" s="8" t="s">
        <v>210</v>
      </c>
      <c r="K740" s="42">
        <v>-21</v>
      </c>
      <c r="L740" s="16">
        <f t="shared" si="26"/>
        <v>736</v>
      </c>
      <c r="M740" s="43" t="s">
        <v>211</v>
      </c>
      <c r="N740" s="17" t="s">
        <v>7711</v>
      </c>
    </row>
    <row r="741" spans="1:14" x14ac:dyDescent="0.3">
      <c r="A741" s="9">
        <v>737</v>
      </c>
      <c r="B741" s="9" t="s">
        <v>7703</v>
      </c>
      <c r="C741" s="9">
        <v>16</v>
      </c>
      <c r="D741" s="30" t="s">
        <v>2347</v>
      </c>
      <c r="E741" s="33">
        <v>0.47172247983581528</v>
      </c>
      <c r="F741" s="33">
        <v>0.58919069307315075</v>
      </c>
      <c r="G741" s="33">
        <v>-0.41080930692684925</v>
      </c>
      <c r="H741" s="33">
        <f t="shared" si="27"/>
        <v>-1.0839897410521206</v>
      </c>
      <c r="I741" s="34">
        <v>2.37905949195041</v>
      </c>
      <c r="J741" s="8" t="s">
        <v>212</v>
      </c>
      <c r="K741" s="42">
        <v>-19.100000000000001</v>
      </c>
      <c r="L741" s="16">
        <f t="shared" si="26"/>
        <v>737</v>
      </c>
      <c r="M741" s="43" t="s">
        <v>213</v>
      </c>
      <c r="N741" s="17" t="s">
        <v>7720</v>
      </c>
    </row>
    <row r="742" spans="1:14" x14ac:dyDescent="0.3">
      <c r="A742" s="9">
        <v>738</v>
      </c>
      <c r="B742" s="9" t="s">
        <v>7703</v>
      </c>
      <c r="C742" s="9">
        <v>17</v>
      </c>
      <c r="D742" s="30" t="s">
        <v>2348</v>
      </c>
      <c r="E742" s="33">
        <v>0.42684207036172878</v>
      </c>
      <c r="F742" s="33">
        <v>0.5331341753243094</v>
      </c>
      <c r="G742" s="33">
        <v>-0.4668658246756906</v>
      </c>
      <c r="H742" s="33">
        <f t="shared" si="27"/>
        <v>-1.2282257169653152</v>
      </c>
      <c r="I742" s="34">
        <v>2.8286780861422312</v>
      </c>
      <c r="J742" s="8" t="s">
        <v>214</v>
      </c>
      <c r="K742" s="42">
        <v>-17.100000000000001</v>
      </c>
      <c r="L742" s="16">
        <f t="shared" si="26"/>
        <v>738</v>
      </c>
      <c r="M742" s="43" t="s">
        <v>215</v>
      </c>
      <c r="N742" s="17" t="s">
        <v>7711</v>
      </c>
    </row>
    <row r="743" spans="1:14" x14ac:dyDescent="0.3">
      <c r="A743" s="9">
        <v>739</v>
      </c>
      <c r="B743" s="9" t="s">
        <v>7703</v>
      </c>
      <c r="C743" s="9">
        <v>17</v>
      </c>
      <c r="D743" s="30" t="s">
        <v>2349</v>
      </c>
      <c r="E743" s="33">
        <v>0.62987402211677068</v>
      </c>
      <c r="F743" s="33">
        <v>0.78672509261996892</v>
      </c>
      <c r="G743" s="33">
        <v>-0.21327490738003108</v>
      </c>
      <c r="H743" s="33">
        <f t="shared" si="27"/>
        <v>-0.6668647834833733</v>
      </c>
      <c r="I743" s="34">
        <v>1.0787796149157469</v>
      </c>
      <c r="J743" s="8" t="s">
        <v>216</v>
      </c>
      <c r="K743" s="42">
        <v>-18.7</v>
      </c>
      <c r="L743" s="16">
        <f t="shared" si="26"/>
        <v>739</v>
      </c>
      <c r="M743" s="43" t="s">
        <v>217</v>
      </c>
      <c r="N743" s="17" t="s">
        <v>7720</v>
      </c>
    </row>
    <row r="744" spans="1:14" x14ac:dyDescent="0.3">
      <c r="A744" s="9">
        <v>740</v>
      </c>
      <c r="B744" s="9" t="s">
        <v>7703</v>
      </c>
      <c r="C744" s="9">
        <v>17</v>
      </c>
      <c r="D744" s="30" t="s">
        <v>2350</v>
      </c>
      <c r="E744" s="33">
        <v>0.49768004477724276</v>
      </c>
      <c r="F744" s="33">
        <v>0.62161220430503883</v>
      </c>
      <c r="G744" s="33">
        <v>-0.37838779569496117</v>
      </c>
      <c r="H744" s="33">
        <f t="shared" si="27"/>
        <v>-1.0067095537194843</v>
      </c>
      <c r="I744" s="34">
        <v>2.1381583647011855</v>
      </c>
      <c r="J744" s="8" t="s">
        <v>214</v>
      </c>
      <c r="K744" s="42">
        <v>-17.100000000000001</v>
      </c>
      <c r="L744" s="16">
        <f t="shared" si="26"/>
        <v>740</v>
      </c>
      <c r="M744" s="43" t="s">
        <v>218</v>
      </c>
      <c r="N744" s="17" t="s">
        <v>7711</v>
      </c>
    </row>
    <row r="745" spans="1:14" x14ac:dyDescent="0.3">
      <c r="A745" s="9">
        <v>741</v>
      </c>
      <c r="B745" s="9" t="s">
        <v>7703</v>
      </c>
      <c r="C745" s="9">
        <v>17</v>
      </c>
      <c r="D745" s="30" t="s">
        <v>2351</v>
      </c>
      <c r="E745" s="33">
        <v>0.44490873725180569</v>
      </c>
      <c r="F745" s="33">
        <v>0.55569979905754996</v>
      </c>
      <c r="G745" s="33">
        <v>-0.44430020094245004</v>
      </c>
      <c r="H745" s="33">
        <f t="shared" si="27"/>
        <v>-1.1684186640156542</v>
      </c>
      <c r="I745" s="34">
        <v>2.642244965696845</v>
      </c>
      <c r="J745" s="8" t="s">
        <v>219</v>
      </c>
      <c r="K745" s="42">
        <v>-17.3</v>
      </c>
      <c r="L745" s="16">
        <f t="shared" si="26"/>
        <v>741</v>
      </c>
      <c r="M745" s="43" t="s">
        <v>220</v>
      </c>
      <c r="N745" s="17" t="s">
        <v>7711</v>
      </c>
    </row>
    <row r="746" spans="1:14" x14ac:dyDescent="0.3">
      <c r="A746" s="9">
        <v>742</v>
      </c>
      <c r="B746" s="9" t="s">
        <v>7703</v>
      </c>
      <c r="C746" s="9">
        <v>17</v>
      </c>
      <c r="D746" s="30" t="s">
        <v>2352</v>
      </c>
      <c r="E746" s="33">
        <v>0.47626638427888768</v>
      </c>
      <c r="F746" s="33">
        <v>0.59486611945733292</v>
      </c>
      <c r="G746" s="33">
        <v>-0.40513388054266708</v>
      </c>
      <c r="H746" s="33">
        <f t="shared" si="27"/>
        <v>-1.0701593705516137</v>
      </c>
      <c r="I746" s="34">
        <v>2.3359468655600812</v>
      </c>
      <c r="J746" s="8" t="s">
        <v>221</v>
      </c>
      <c r="K746" s="42">
        <v>-19.399999999999999</v>
      </c>
      <c r="L746" s="16">
        <f t="shared" si="26"/>
        <v>742</v>
      </c>
      <c r="M746" s="43" t="s">
        <v>222</v>
      </c>
      <c r="N746" s="17" t="s">
        <v>7711</v>
      </c>
    </row>
    <row r="747" spans="1:14" x14ac:dyDescent="0.3">
      <c r="A747" s="9">
        <v>743</v>
      </c>
      <c r="B747" s="9" t="s">
        <v>7703</v>
      </c>
      <c r="C747" s="9">
        <v>17</v>
      </c>
      <c r="D747" s="30" t="s">
        <v>2353</v>
      </c>
      <c r="E747" s="33">
        <v>0.42353426600285909</v>
      </c>
      <c r="F747" s="33">
        <v>0.52900266235627968</v>
      </c>
      <c r="G747" s="33">
        <v>-0.47099733764372032</v>
      </c>
      <c r="H747" s="33">
        <f t="shared" si="27"/>
        <v>-1.2394493994914966</v>
      </c>
      <c r="I747" s="34">
        <v>2.8636650325481265</v>
      </c>
      <c r="J747" s="8" t="s">
        <v>223</v>
      </c>
      <c r="K747" s="42">
        <v>-20.9</v>
      </c>
      <c r="L747" s="16">
        <f t="shared" si="26"/>
        <v>743</v>
      </c>
      <c r="M747" s="43" t="s">
        <v>224</v>
      </c>
      <c r="N747" s="17" t="s">
        <v>7720</v>
      </c>
    </row>
    <row r="748" spans="1:14" x14ac:dyDescent="0.3">
      <c r="A748" s="9">
        <v>744</v>
      </c>
      <c r="B748" s="9" t="s">
        <v>7703</v>
      </c>
      <c r="C748" s="9">
        <v>17</v>
      </c>
      <c r="D748" s="30" t="s">
        <v>2354</v>
      </c>
      <c r="E748" s="33">
        <v>0.65546115418114759</v>
      </c>
      <c r="F748" s="33">
        <v>0.8186839258729689</v>
      </c>
      <c r="G748" s="33">
        <v>-0.1813160741270311</v>
      </c>
      <c r="H748" s="33">
        <f t="shared" si="27"/>
        <v>-0.60941781303814424</v>
      </c>
      <c r="I748" s="34">
        <v>0.89970344526645085</v>
      </c>
      <c r="J748" s="8" t="s">
        <v>221</v>
      </c>
      <c r="K748" s="42">
        <v>-19</v>
      </c>
      <c r="L748" s="16">
        <f t="shared" si="26"/>
        <v>744</v>
      </c>
      <c r="M748" s="43" t="s">
        <v>225</v>
      </c>
      <c r="N748" s="17" t="s">
        <v>7711</v>
      </c>
    </row>
    <row r="749" spans="1:14" x14ac:dyDescent="0.3">
      <c r="A749" s="9">
        <v>745</v>
      </c>
      <c r="B749" s="9" t="s">
        <v>7703</v>
      </c>
      <c r="C749" s="9">
        <v>17</v>
      </c>
      <c r="D749" s="30" t="s">
        <v>2355</v>
      </c>
      <c r="E749" s="33">
        <v>0.49140511299808515</v>
      </c>
      <c r="F749" s="33">
        <v>0.61377469059308809</v>
      </c>
      <c r="G749" s="33">
        <v>-0.38622530940691191</v>
      </c>
      <c r="H749" s="33">
        <f t="shared" si="27"/>
        <v>-1.0250152260790109</v>
      </c>
      <c r="I749" s="34">
        <v>2.1952215947304246</v>
      </c>
      <c r="J749" s="8" t="s">
        <v>223</v>
      </c>
      <c r="K749" s="42">
        <v>-19</v>
      </c>
      <c r="L749" s="16">
        <f t="shared" si="26"/>
        <v>745</v>
      </c>
      <c r="M749" s="43" t="s">
        <v>226</v>
      </c>
      <c r="N749" s="17" t="s">
        <v>7711</v>
      </c>
    </row>
    <row r="750" spans="1:14" x14ac:dyDescent="0.3">
      <c r="A750" s="9">
        <v>746</v>
      </c>
      <c r="B750" s="9" t="s">
        <v>7703</v>
      </c>
      <c r="C750" s="9">
        <v>17</v>
      </c>
      <c r="D750" s="30" t="s">
        <v>2356</v>
      </c>
      <c r="E750" s="33">
        <v>0.61903916437912798</v>
      </c>
      <c r="F750" s="33">
        <v>0.77319214133468661</v>
      </c>
      <c r="G750" s="33">
        <v>-0.22680785866531339</v>
      </c>
      <c r="H750" s="33">
        <f t="shared" si="27"/>
        <v>-0.69189740843948222</v>
      </c>
      <c r="I750" s="34">
        <v>1.1568123912077759</v>
      </c>
      <c r="J750" s="8" t="s">
        <v>227</v>
      </c>
      <c r="K750" s="42">
        <v>-17.5</v>
      </c>
      <c r="L750" s="16">
        <f t="shared" si="26"/>
        <v>746</v>
      </c>
      <c r="M750" s="43" t="s">
        <v>228</v>
      </c>
      <c r="N750" s="17" t="s">
        <v>7711</v>
      </c>
    </row>
    <row r="751" spans="1:14" x14ac:dyDescent="0.3">
      <c r="A751" s="9">
        <v>747</v>
      </c>
      <c r="B751" s="9" t="s">
        <v>7703</v>
      </c>
      <c r="C751" s="9">
        <v>17</v>
      </c>
      <c r="D751" s="30" t="s">
        <v>2357</v>
      </c>
      <c r="E751" s="33">
        <v>0.5101916020218451</v>
      </c>
      <c r="F751" s="33">
        <v>0.63723938638662503</v>
      </c>
      <c r="G751" s="33">
        <v>-0.36276061361337497</v>
      </c>
      <c r="H751" s="33">
        <f t="shared" si="27"/>
        <v>-0.97088894314641283</v>
      </c>
      <c r="I751" s="34">
        <v>2.0264968151675942</v>
      </c>
      <c r="J751" s="8" t="s">
        <v>216</v>
      </c>
      <c r="K751" s="42">
        <v>-18</v>
      </c>
      <c r="L751" s="16">
        <f t="shared" si="26"/>
        <v>747</v>
      </c>
      <c r="M751" s="43" t="s">
        <v>229</v>
      </c>
      <c r="N751" s="17" t="s">
        <v>7720</v>
      </c>
    </row>
    <row r="752" spans="1:14" x14ac:dyDescent="0.3">
      <c r="A752" s="9">
        <v>748</v>
      </c>
      <c r="B752" s="9" t="s">
        <v>7703</v>
      </c>
      <c r="C752" s="9">
        <v>17</v>
      </c>
      <c r="D752" s="30" t="s">
        <v>2358</v>
      </c>
      <c r="E752" s="33">
        <v>0.39130644202679593</v>
      </c>
      <c r="F752" s="33">
        <v>0.48874947376262795</v>
      </c>
      <c r="G752" s="33">
        <v>-0.5112505262373721</v>
      </c>
      <c r="H752" s="33">
        <f t="shared" si="27"/>
        <v>-1.353629233553308</v>
      </c>
      <c r="I752" s="34">
        <v>3.2195913272946153</v>
      </c>
      <c r="J752" s="8" t="s">
        <v>227</v>
      </c>
      <c r="K752" s="42">
        <v>-17.5</v>
      </c>
      <c r="L752" s="16">
        <f t="shared" si="26"/>
        <v>748</v>
      </c>
      <c r="M752" s="43" t="s">
        <v>230</v>
      </c>
      <c r="N752" s="17" t="s">
        <v>7711</v>
      </c>
    </row>
    <row r="753" spans="1:14" x14ac:dyDescent="0.3">
      <c r="A753" s="9">
        <v>749</v>
      </c>
      <c r="B753" s="9" t="s">
        <v>7703</v>
      </c>
      <c r="C753" s="9">
        <v>17</v>
      </c>
      <c r="D753" s="30" t="s">
        <v>2359</v>
      </c>
      <c r="E753" s="33">
        <v>0.46041429189457561</v>
      </c>
      <c r="F753" s="33">
        <v>0.57506654301606763</v>
      </c>
      <c r="G753" s="33">
        <v>-0.42493345698393237</v>
      </c>
      <c r="H753" s="33">
        <f t="shared" si="27"/>
        <v>-1.1189954774784545</v>
      </c>
      <c r="I753" s="34">
        <v>2.488180880709411</v>
      </c>
      <c r="J753" s="8" t="s">
        <v>227</v>
      </c>
      <c r="K753" s="42">
        <v>-17.5</v>
      </c>
      <c r="L753" s="16">
        <f t="shared" ref="L753:L816" si="28">HYPERLINK("http://www.columbia.edu/~lac2/HM90mfesGIF/HM90mfe_"&amp;A753-556&amp;".gif",A753)</f>
        <v>749</v>
      </c>
      <c r="M753" s="43" t="s">
        <v>231</v>
      </c>
      <c r="N753" s="17" t="s">
        <v>7711</v>
      </c>
    </row>
    <row r="754" spans="1:14" x14ac:dyDescent="0.3">
      <c r="A754" s="9">
        <v>750</v>
      </c>
      <c r="B754" s="9" t="s">
        <v>7703</v>
      </c>
      <c r="C754" s="9">
        <v>18</v>
      </c>
      <c r="D754" s="30" t="s">
        <v>2360</v>
      </c>
      <c r="E754" s="33">
        <v>9.5909129648757419E-2</v>
      </c>
      <c r="F754" s="33">
        <v>0.11979239698193339</v>
      </c>
      <c r="G754" s="33">
        <v>-0.88020760301806655</v>
      </c>
      <c r="H754" s="33">
        <f t="shared" ref="H754:H817" si="29">LOG(E754,2)</f>
        <v>-3.382188036970573</v>
      </c>
      <c r="I754" s="34">
        <v>9.5431021688396456</v>
      </c>
      <c r="J754" s="8" t="s">
        <v>214</v>
      </c>
      <c r="K754" s="42">
        <v>-17.100000000000001</v>
      </c>
      <c r="L754" s="16">
        <f t="shared" si="28"/>
        <v>750</v>
      </c>
      <c r="M754" s="43" t="s">
        <v>232</v>
      </c>
      <c r="N754" s="17" t="s">
        <v>7711</v>
      </c>
    </row>
    <row r="755" spans="1:14" x14ac:dyDescent="0.3">
      <c r="A755" s="9">
        <v>751</v>
      </c>
      <c r="B755" s="9" t="s">
        <v>7703</v>
      </c>
      <c r="C755" s="9">
        <v>18</v>
      </c>
      <c r="D755" s="30" t="s">
        <v>2361</v>
      </c>
      <c r="E755" s="33">
        <v>0.41117537067807042</v>
      </c>
      <c r="F755" s="33">
        <v>0.51356615802736749</v>
      </c>
      <c r="G755" s="33">
        <v>-0.48643384197263251</v>
      </c>
      <c r="H755" s="33">
        <f t="shared" si="29"/>
        <v>-1.2821742449100091</v>
      </c>
      <c r="I755" s="34">
        <v>2.9968487602035316</v>
      </c>
      <c r="J755" s="8" t="s">
        <v>233</v>
      </c>
      <c r="K755" s="42">
        <v>-17.3</v>
      </c>
      <c r="L755" s="16">
        <f t="shared" si="28"/>
        <v>751</v>
      </c>
      <c r="M755" s="43" t="s">
        <v>234</v>
      </c>
      <c r="N755" s="17" t="s">
        <v>7720</v>
      </c>
    </row>
    <row r="756" spans="1:14" x14ac:dyDescent="0.3">
      <c r="A756" s="9">
        <v>752</v>
      </c>
      <c r="B756" s="9" t="s">
        <v>7703</v>
      </c>
      <c r="C756" s="9">
        <v>18</v>
      </c>
      <c r="D756" s="30" t="s">
        <v>2362</v>
      </c>
      <c r="E756" s="33">
        <v>2.8523552871170098E-2</v>
      </c>
      <c r="F756" s="33">
        <v>3.5626480830259974E-2</v>
      </c>
      <c r="G756" s="33">
        <v>-0.96437351916974001</v>
      </c>
      <c r="H756" s="33">
        <f t="shared" si="29"/>
        <v>-5.1317024958478461</v>
      </c>
      <c r="I756" s="34">
        <v>14.996763965339511</v>
      </c>
      <c r="J756" s="8" t="s">
        <v>235</v>
      </c>
      <c r="K756" s="42">
        <v>-18.399999999999999</v>
      </c>
      <c r="L756" s="16">
        <f t="shared" si="28"/>
        <v>752</v>
      </c>
      <c r="M756" s="43" t="s">
        <v>236</v>
      </c>
      <c r="N756" s="17" t="s">
        <v>7711</v>
      </c>
    </row>
    <row r="757" spans="1:14" x14ac:dyDescent="0.3">
      <c r="A757" s="9">
        <v>753</v>
      </c>
      <c r="B757" s="9" t="s">
        <v>7703</v>
      </c>
      <c r="C757" s="9">
        <v>18</v>
      </c>
      <c r="D757" s="30" t="s">
        <v>2363</v>
      </c>
      <c r="E757" s="33">
        <v>1.6552563819811243E-2</v>
      </c>
      <c r="F757" s="33">
        <v>2.0674479097384926E-2</v>
      </c>
      <c r="G757" s="33">
        <v>-0.97932552090261504</v>
      </c>
      <c r="H757" s="33">
        <f t="shared" si="29"/>
        <v>-5.9168014969924414</v>
      </c>
      <c r="I757" s="34">
        <v>17.444108374119182</v>
      </c>
      <c r="J757" s="8" t="s">
        <v>214</v>
      </c>
      <c r="K757" s="42">
        <v>-17.100000000000001</v>
      </c>
      <c r="L757" s="16">
        <f t="shared" si="28"/>
        <v>753</v>
      </c>
      <c r="M757" s="43" t="s">
        <v>237</v>
      </c>
      <c r="N757" s="17" t="s">
        <v>7711</v>
      </c>
    </row>
    <row r="758" spans="1:14" x14ac:dyDescent="0.3">
      <c r="A758" s="9">
        <v>754</v>
      </c>
      <c r="B758" s="9" t="s">
        <v>7703</v>
      </c>
      <c r="C758" s="9">
        <v>18</v>
      </c>
      <c r="D758" s="30" t="s">
        <v>2364</v>
      </c>
      <c r="E758" s="33">
        <v>0.92352010153714903</v>
      </c>
      <c r="F758" s="33">
        <v>1.1534948448525193</v>
      </c>
      <c r="G758" s="33">
        <v>3.534764256522286E-2</v>
      </c>
      <c r="H758" s="33">
        <f t="shared" si="29"/>
        <v>-0.11478473132735596</v>
      </c>
      <c r="I758" s="34">
        <v>0.64218809345352434</v>
      </c>
      <c r="J758" s="8" t="s">
        <v>238</v>
      </c>
      <c r="K758" s="42">
        <v>-17.600000000000001</v>
      </c>
      <c r="L758" s="16">
        <f t="shared" si="28"/>
        <v>754</v>
      </c>
      <c r="M758" s="43" t="s">
        <v>239</v>
      </c>
      <c r="N758" s="17" t="s">
        <v>7711</v>
      </c>
    </row>
    <row r="759" spans="1:14" x14ac:dyDescent="0.3">
      <c r="A759" s="9">
        <v>755</v>
      </c>
      <c r="B759" s="9" t="s">
        <v>7703</v>
      </c>
      <c r="C759" s="9">
        <v>18</v>
      </c>
      <c r="D759" s="30" t="s">
        <v>2365</v>
      </c>
      <c r="E759" s="33">
        <v>0.56084666766849112</v>
      </c>
      <c r="F759" s="33">
        <v>0.7005085637351397</v>
      </c>
      <c r="G759" s="33">
        <v>-0.2994914362648603</v>
      </c>
      <c r="H759" s="33">
        <f t="shared" si="29"/>
        <v>-0.83432169487424257</v>
      </c>
      <c r="I759" s="34">
        <v>1.6007835089551907</v>
      </c>
      <c r="J759" s="8" t="s">
        <v>240</v>
      </c>
      <c r="K759" s="42">
        <v>-19.100000000000001</v>
      </c>
      <c r="L759" s="16">
        <f t="shared" si="28"/>
        <v>755</v>
      </c>
      <c r="M759" s="43" t="s">
        <v>241</v>
      </c>
      <c r="N759" s="17" t="s">
        <v>7720</v>
      </c>
    </row>
    <row r="760" spans="1:14" x14ac:dyDescent="0.3">
      <c r="A760" s="9">
        <v>756</v>
      </c>
      <c r="B760" s="9" t="s">
        <v>7703</v>
      </c>
      <c r="C760" s="9">
        <v>18</v>
      </c>
      <c r="D760" s="30" t="s">
        <v>2366</v>
      </c>
      <c r="E760" s="33">
        <v>0.71795365273253009</v>
      </c>
      <c r="F760" s="33">
        <v>0.89673829068970878</v>
      </c>
      <c r="G760" s="33">
        <v>-0.10326170931029122</v>
      </c>
      <c r="H760" s="33">
        <f t="shared" si="29"/>
        <v>-0.47803738054810896</v>
      </c>
      <c r="I760" s="34">
        <v>0.49015870452830212</v>
      </c>
      <c r="J760" s="8" t="s">
        <v>238</v>
      </c>
      <c r="K760" s="42">
        <v>-19</v>
      </c>
      <c r="L760" s="16">
        <f t="shared" si="28"/>
        <v>756</v>
      </c>
      <c r="M760" s="43" t="s">
        <v>242</v>
      </c>
      <c r="N760" s="17" t="s">
        <v>7711</v>
      </c>
    </row>
    <row r="761" spans="1:14" x14ac:dyDescent="0.3">
      <c r="A761" s="9">
        <v>757</v>
      </c>
      <c r="B761" s="9" t="s">
        <v>7703</v>
      </c>
      <c r="C761" s="9">
        <v>18</v>
      </c>
      <c r="D761" s="30" t="s">
        <v>2367</v>
      </c>
      <c r="E761" s="33">
        <v>7.6032298368383544E-2</v>
      </c>
      <c r="F761" s="33">
        <v>9.4965842177384532E-2</v>
      </c>
      <c r="G761" s="33">
        <v>-0.90503415782261543</v>
      </c>
      <c r="H761" s="33">
        <f t="shared" si="29"/>
        <v>-3.7172437870421549</v>
      </c>
      <c r="I761" s="34">
        <v>10.587552378777108</v>
      </c>
      <c r="J761" s="8" t="s">
        <v>243</v>
      </c>
      <c r="K761" s="42">
        <v>-18.600000000000001</v>
      </c>
      <c r="L761" s="16">
        <f t="shared" si="28"/>
        <v>757</v>
      </c>
      <c r="M761" s="43" t="s">
        <v>244</v>
      </c>
      <c r="N761" s="17" t="s">
        <v>7711</v>
      </c>
    </row>
    <row r="762" spans="1:14" x14ac:dyDescent="0.3">
      <c r="A762" s="9">
        <v>758</v>
      </c>
      <c r="B762" s="9" t="s">
        <v>7703</v>
      </c>
      <c r="C762" s="9">
        <v>18</v>
      </c>
      <c r="D762" s="30" t="s">
        <v>2368</v>
      </c>
      <c r="E762" s="33">
        <v>4.6021141994181461E-2</v>
      </c>
      <c r="F762" s="33">
        <v>5.7481315194067524E-2</v>
      </c>
      <c r="G762" s="33">
        <v>-0.94251868480593248</v>
      </c>
      <c r="H762" s="33">
        <f t="shared" si="29"/>
        <v>-4.4415594059323977</v>
      </c>
      <c r="I762" s="34">
        <v>12.845420211366982</v>
      </c>
      <c r="J762" s="8" t="s">
        <v>8</v>
      </c>
      <c r="K762" s="42">
        <v>-17.899999999999999</v>
      </c>
      <c r="L762" s="16">
        <f t="shared" si="28"/>
        <v>758</v>
      </c>
      <c r="M762" s="43" t="s">
        <v>245</v>
      </c>
      <c r="N762" s="17" t="s">
        <v>7711</v>
      </c>
    </row>
    <row r="763" spans="1:14" x14ac:dyDescent="0.3">
      <c r="A763" s="9">
        <v>759</v>
      </c>
      <c r="B763" s="9" t="s">
        <v>7703</v>
      </c>
      <c r="C763" s="9">
        <v>18</v>
      </c>
      <c r="D763" s="30" t="s">
        <v>2369</v>
      </c>
      <c r="E763" s="33">
        <v>0.38715411003557321</v>
      </c>
      <c r="F763" s="33">
        <v>0.4835631291037305</v>
      </c>
      <c r="G763" s="33">
        <v>-0.51643687089626944</v>
      </c>
      <c r="H763" s="33">
        <f t="shared" si="29"/>
        <v>-1.3690201369743717</v>
      </c>
      <c r="I763" s="34">
        <v>3.2675685140935968</v>
      </c>
      <c r="J763" s="8" t="s">
        <v>81</v>
      </c>
      <c r="K763" s="42">
        <v>-20.8</v>
      </c>
      <c r="L763" s="16">
        <f t="shared" si="28"/>
        <v>759</v>
      </c>
      <c r="M763" s="43" t="s">
        <v>246</v>
      </c>
      <c r="N763" s="17" t="s">
        <v>7720</v>
      </c>
    </row>
    <row r="764" spans="1:14" x14ac:dyDescent="0.3">
      <c r="A764" s="9">
        <v>760</v>
      </c>
      <c r="B764" s="9" t="s">
        <v>7703</v>
      </c>
      <c r="C764" s="9">
        <v>18</v>
      </c>
      <c r="D764" s="30" t="s">
        <v>2370</v>
      </c>
      <c r="E764" s="33">
        <v>0.11861652813935933</v>
      </c>
      <c r="F764" s="33">
        <v>0.14815438613119455</v>
      </c>
      <c r="G764" s="33">
        <v>-0.85184561386880542</v>
      </c>
      <c r="H764" s="33">
        <f t="shared" si="29"/>
        <v>-3.0756230445033217</v>
      </c>
      <c r="I764" s="34">
        <v>8.5874645751750354</v>
      </c>
      <c r="J764" s="8" t="s">
        <v>8</v>
      </c>
      <c r="K764" s="42">
        <v>-19</v>
      </c>
      <c r="L764" s="16">
        <f t="shared" si="28"/>
        <v>760</v>
      </c>
      <c r="M764" s="43" t="s">
        <v>247</v>
      </c>
      <c r="N764" s="17" t="s">
        <v>7711</v>
      </c>
    </row>
    <row r="765" spans="1:14" x14ac:dyDescent="0.3">
      <c r="A765" s="9">
        <v>761</v>
      </c>
      <c r="B765" s="9" t="s">
        <v>7703</v>
      </c>
      <c r="C765" s="9">
        <v>18</v>
      </c>
      <c r="D765" s="30" t="s">
        <v>2371</v>
      </c>
      <c r="E765" s="33">
        <v>8.0731314642025296E-3</v>
      </c>
      <c r="F765" s="33">
        <v>1.0083500630115625E-2</v>
      </c>
      <c r="G765" s="33">
        <v>-0.98991649936988435</v>
      </c>
      <c r="H765" s="33">
        <f t="shared" si="29"/>
        <v>-6.9526558996876364</v>
      </c>
      <c r="I765" s="34">
        <v>20.673118316877972</v>
      </c>
      <c r="J765" s="8" t="s">
        <v>248</v>
      </c>
      <c r="K765" s="42">
        <v>-19.8</v>
      </c>
      <c r="L765" s="16">
        <f t="shared" si="28"/>
        <v>761</v>
      </c>
      <c r="M765" s="43" t="s">
        <v>249</v>
      </c>
      <c r="N765" s="17" t="s">
        <v>7711</v>
      </c>
    </row>
    <row r="766" spans="1:14" x14ac:dyDescent="0.3">
      <c r="A766" s="9">
        <v>762</v>
      </c>
      <c r="B766" s="9" t="s">
        <v>7703</v>
      </c>
      <c r="C766" s="9">
        <v>19</v>
      </c>
      <c r="D766" s="30" t="s">
        <v>2372</v>
      </c>
      <c r="E766" s="33">
        <v>0.34805439605183269</v>
      </c>
      <c r="F766" s="33">
        <v>0.43472681418174458</v>
      </c>
      <c r="G766" s="33">
        <v>-0.56527318581825536</v>
      </c>
      <c r="H766" s="33">
        <f t="shared" si="29"/>
        <v>-1.5226152980619809</v>
      </c>
      <c r="I766" s="34">
        <v>3.7463619632705143</v>
      </c>
      <c r="J766" s="8" t="s">
        <v>8</v>
      </c>
      <c r="K766" s="42">
        <v>-19.7</v>
      </c>
      <c r="L766" s="16">
        <f t="shared" si="28"/>
        <v>762</v>
      </c>
      <c r="M766" s="43" t="s">
        <v>250</v>
      </c>
      <c r="N766" s="17" t="s">
        <v>7720</v>
      </c>
    </row>
    <row r="767" spans="1:14" x14ac:dyDescent="0.3">
      <c r="A767" s="9">
        <v>763</v>
      </c>
      <c r="B767" s="9" t="s">
        <v>7703</v>
      </c>
      <c r="C767" s="9">
        <v>19</v>
      </c>
      <c r="D767" s="30" t="s">
        <v>2373</v>
      </c>
      <c r="E767" s="33">
        <v>0.40965186371542034</v>
      </c>
      <c r="F767" s="33">
        <v>0.511663267744212</v>
      </c>
      <c r="G767" s="33">
        <v>-0.488336732255788</v>
      </c>
      <c r="H767" s="33">
        <f t="shared" si="29"/>
        <v>-1.2875297164919628</v>
      </c>
      <c r="I767" s="34">
        <v>3.0135430667984511</v>
      </c>
      <c r="J767" s="8" t="s">
        <v>8</v>
      </c>
      <c r="K767" s="42">
        <v>-19.7</v>
      </c>
      <c r="L767" s="16">
        <f t="shared" si="28"/>
        <v>763</v>
      </c>
      <c r="M767" s="43" t="s">
        <v>251</v>
      </c>
      <c r="N767" s="17" t="s">
        <v>7711</v>
      </c>
    </row>
    <row r="768" spans="1:14" x14ac:dyDescent="0.3">
      <c r="A768" s="9">
        <v>764</v>
      </c>
      <c r="B768" s="9" t="s">
        <v>7703</v>
      </c>
      <c r="C768" s="9">
        <v>19</v>
      </c>
      <c r="D768" s="30" t="s">
        <v>2374</v>
      </c>
      <c r="E768" s="33">
        <v>5.3201412637205958E-2</v>
      </c>
      <c r="F768" s="33">
        <v>6.6449615025970507E-2</v>
      </c>
      <c r="G768" s="33">
        <v>-0.93355038497402953</v>
      </c>
      <c r="H768" s="33">
        <f t="shared" si="29"/>
        <v>-4.2323916361979936</v>
      </c>
      <c r="I768" s="34">
        <v>12.193393433839434</v>
      </c>
      <c r="J768" s="8" t="s">
        <v>8</v>
      </c>
      <c r="K768" s="42">
        <v>-20.9</v>
      </c>
      <c r="L768" s="16">
        <f t="shared" si="28"/>
        <v>764</v>
      </c>
      <c r="M768" s="43" t="s">
        <v>252</v>
      </c>
      <c r="N768" s="17" t="s">
        <v>7711</v>
      </c>
    </row>
    <row r="769" spans="1:14" x14ac:dyDescent="0.3">
      <c r="A769" s="9">
        <v>765</v>
      </c>
      <c r="B769" s="9" t="s">
        <v>7703</v>
      </c>
      <c r="C769" s="9">
        <v>19</v>
      </c>
      <c r="D769" s="30" t="s">
        <v>2375</v>
      </c>
      <c r="E769" s="33">
        <v>0.19541496763018817</v>
      </c>
      <c r="F769" s="33">
        <v>0.24407715370056485</v>
      </c>
      <c r="G769" s="33">
        <v>-0.75592284629943518</v>
      </c>
      <c r="H769" s="33">
        <f t="shared" si="29"/>
        <v>-2.3553871214457036</v>
      </c>
      <c r="I769" s="34">
        <v>6.3423141460857906</v>
      </c>
      <c r="J769" s="8" t="s">
        <v>253</v>
      </c>
      <c r="K769" s="42">
        <v>-22.4</v>
      </c>
      <c r="L769" s="16">
        <f t="shared" si="28"/>
        <v>765</v>
      </c>
      <c r="M769" s="43" t="s">
        <v>254</v>
      </c>
      <c r="N769" s="17" t="s">
        <v>7711</v>
      </c>
    </row>
    <row r="770" spans="1:14" x14ac:dyDescent="0.3">
      <c r="A770" s="9">
        <v>766</v>
      </c>
      <c r="B770" s="9" t="s">
        <v>7703</v>
      </c>
      <c r="C770" s="9">
        <v>19</v>
      </c>
      <c r="D770" s="30" t="s">
        <v>2376</v>
      </c>
      <c r="E770" s="33">
        <v>0.57623904509647095</v>
      </c>
      <c r="F770" s="33">
        <v>0.71973394711731697</v>
      </c>
      <c r="G770" s="33">
        <v>-0.28026605288268303</v>
      </c>
      <c r="H770" s="33">
        <f t="shared" si="29"/>
        <v>-0.79526067621779395</v>
      </c>
      <c r="I770" s="34">
        <v>1.4790208198284323</v>
      </c>
      <c r="J770" s="8" t="s">
        <v>8</v>
      </c>
      <c r="K770" s="42">
        <v>-20.9</v>
      </c>
      <c r="L770" s="16">
        <f t="shared" si="28"/>
        <v>766</v>
      </c>
      <c r="M770" s="43" t="s">
        <v>255</v>
      </c>
      <c r="N770" s="17" t="s">
        <v>7720</v>
      </c>
    </row>
    <row r="771" spans="1:14" x14ac:dyDescent="0.3">
      <c r="A771" s="9">
        <v>767</v>
      </c>
      <c r="B771" s="9" t="s">
        <v>7703</v>
      </c>
      <c r="C771" s="9">
        <v>19</v>
      </c>
      <c r="D771" s="30" t="s">
        <v>2377</v>
      </c>
      <c r="E771" s="33">
        <v>1.0278372409202985</v>
      </c>
      <c r="F771" s="33">
        <v>1.2837890120373407</v>
      </c>
      <c r="G771" s="33">
        <v>6.5352504646471243E-2</v>
      </c>
      <c r="H771" s="33">
        <f t="shared" si="29"/>
        <v>3.96118303805248E-2</v>
      </c>
      <c r="I771" s="34">
        <v>1.1234797031482293</v>
      </c>
      <c r="J771" s="8" t="s">
        <v>256</v>
      </c>
      <c r="K771" s="42">
        <v>-22.5</v>
      </c>
      <c r="L771" s="16">
        <f t="shared" si="28"/>
        <v>767</v>
      </c>
      <c r="M771" s="43" t="s">
        <v>257</v>
      </c>
      <c r="N771" s="17" t="s">
        <v>7711</v>
      </c>
    </row>
    <row r="772" spans="1:14" x14ac:dyDescent="0.3">
      <c r="A772" s="9">
        <v>768</v>
      </c>
      <c r="B772" s="9" t="s">
        <v>7703</v>
      </c>
      <c r="C772" s="9">
        <v>19</v>
      </c>
      <c r="D772" s="30" t="s">
        <v>2378</v>
      </c>
      <c r="E772" s="33">
        <v>0.28931836645192516</v>
      </c>
      <c r="F772" s="33">
        <v>0.36136435326960059</v>
      </c>
      <c r="G772" s="33">
        <v>-0.63863564673039941</v>
      </c>
      <c r="H772" s="33">
        <f t="shared" si="29"/>
        <v>-1.7892701838284615</v>
      </c>
      <c r="I772" s="34">
        <v>4.5775900539991463</v>
      </c>
      <c r="J772" s="8" t="s">
        <v>258</v>
      </c>
      <c r="K772" s="42">
        <v>-21.1</v>
      </c>
      <c r="L772" s="16">
        <f t="shared" si="28"/>
        <v>768</v>
      </c>
      <c r="M772" s="43" t="s">
        <v>259</v>
      </c>
      <c r="N772" s="17" t="s">
        <v>7711</v>
      </c>
    </row>
    <row r="773" spans="1:14" x14ac:dyDescent="0.3">
      <c r="A773" s="9">
        <v>769</v>
      </c>
      <c r="B773" s="9" t="s">
        <v>7703</v>
      </c>
      <c r="C773" s="9">
        <v>19</v>
      </c>
      <c r="D773" s="30" t="s">
        <v>2379</v>
      </c>
      <c r="E773" s="33">
        <v>0.62019922503684866</v>
      </c>
      <c r="F773" s="33">
        <v>0.7746410800055068</v>
      </c>
      <c r="G773" s="33">
        <v>-0.2253589199944932</v>
      </c>
      <c r="H773" s="33">
        <f t="shared" si="29"/>
        <v>-0.68919637163949354</v>
      </c>
      <c r="I773" s="34">
        <v>1.1483926030018003</v>
      </c>
      <c r="J773" s="8" t="s">
        <v>253</v>
      </c>
      <c r="K773" s="42">
        <v>-22.4</v>
      </c>
      <c r="L773" s="16">
        <f t="shared" si="28"/>
        <v>769</v>
      </c>
      <c r="M773" s="43" t="s">
        <v>260</v>
      </c>
      <c r="N773" s="17" t="s">
        <v>7711</v>
      </c>
    </row>
    <row r="774" spans="1:14" x14ac:dyDescent="0.3">
      <c r="A774" s="9">
        <v>770</v>
      </c>
      <c r="B774" s="9" t="s">
        <v>7703</v>
      </c>
      <c r="C774" s="9">
        <v>19</v>
      </c>
      <c r="D774" s="30" t="s">
        <v>2380</v>
      </c>
      <c r="E774" s="33">
        <v>5.6500883336720459E-2</v>
      </c>
      <c r="F774" s="33">
        <v>7.0570719088889289E-2</v>
      </c>
      <c r="G774" s="33">
        <v>-0.92942928091111066</v>
      </c>
      <c r="H774" s="33">
        <f t="shared" si="29"/>
        <v>-4.1455827669275349</v>
      </c>
      <c r="I774" s="34">
        <v>11.922789088996542</v>
      </c>
      <c r="J774" s="8" t="s">
        <v>248</v>
      </c>
      <c r="K774" s="42">
        <v>-22.4</v>
      </c>
      <c r="L774" s="16">
        <f t="shared" si="28"/>
        <v>770</v>
      </c>
      <c r="M774" s="43" t="s">
        <v>261</v>
      </c>
      <c r="N774" s="17" t="s">
        <v>7720</v>
      </c>
    </row>
    <row r="775" spans="1:14" x14ac:dyDescent="0.3">
      <c r="A775" s="9">
        <v>771</v>
      </c>
      <c r="B775" s="9" t="s">
        <v>7703</v>
      </c>
      <c r="C775" s="9">
        <v>19</v>
      </c>
      <c r="D775" s="30" t="s">
        <v>2381</v>
      </c>
      <c r="E775" s="33">
        <v>0.57869640949051959</v>
      </c>
      <c r="F775" s="33">
        <v>0.72280324377446747</v>
      </c>
      <c r="G775" s="33">
        <v>-0.27719675622553253</v>
      </c>
      <c r="H775" s="33">
        <f t="shared" si="29"/>
        <v>-0.78912140192190827</v>
      </c>
      <c r="I775" s="34">
        <v>1.4598832096670442</v>
      </c>
      <c r="J775" s="8" t="s">
        <v>248</v>
      </c>
      <c r="K775" s="42">
        <v>-22.4</v>
      </c>
      <c r="L775" s="16">
        <f t="shared" si="28"/>
        <v>771</v>
      </c>
      <c r="M775" s="43" t="s">
        <v>262</v>
      </c>
      <c r="N775" s="17" t="s">
        <v>7711</v>
      </c>
    </row>
    <row r="776" spans="1:14" x14ac:dyDescent="0.3">
      <c r="A776" s="9">
        <v>772</v>
      </c>
      <c r="B776" s="9" t="s">
        <v>7703</v>
      </c>
      <c r="C776" s="9">
        <v>19</v>
      </c>
      <c r="D776" s="30" t="s">
        <v>2382</v>
      </c>
      <c r="E776" s="33">
        <v>0.1214992277878529</v>
      </c>
      <c r="F776" s="33">
        <v>0.15175493492083206</v>
      </c>
      <c r="G776" s="33">
        <v>-0.84824506507916797</v>
      </c>
      <c r="H776" s="33">
        <f t="shared" si="29"/>
        <v>-3.0409809503581617</v>
      </c>
      <c r="I776" s="34">
        <v>8.4794767477915158</v>
      </c>
      <c r="J776" s="8" t="s">
        <v>263</v>
      </c>
      <c r="K776" s="42">
        <v>-25.8</v>
      </c>
      <c r="L776" s="16">
        <f t="shared" si="28"/>
        <v>772</v>
      </c>
      <c r="M776" s="43" t="s">
        <v>264</v>
      </c>
      <c r="N776" s="17" t="s">
        <v>7711</v>
      </c>
    </row>
    <row r="777" spans="1:14" x14ac:dyDescent="0.3">
      <c r="A777" s="9">
        <v>773</v>
      </c>
      <c r="B777" s="9" t="s">
        <v>7703</v>
      </c>
      <c r="C777" s="9">
        <v>19</v>
      </c>
      <c r="D777" s="30" t="s">
        <v>2383</v>
      </c>
      <c r="E777" s="33">
        <v>0.18977419157264541</v>
      </c>
      <c r="F777" s="33">
        <v>0.23703171300846385</v>
      </c>
      <c r="G777" s="33">
        <v>-0.76296828699153618</v>
      </c>
      <c r="H777" s="33">
        <f t="shared" si="29"/>
        <v>-2.3976442891555747</v>
      </c>
      <c r="I777" s="34">
        <v>6.4740400086519694</v>
      </c>
      <c r="J777" s="8" t="s">
        <v>248</v>
      </c>
      <c r="K777" s="42">
        <v>-22.4</v>
      </c>
      <c r="L777" s="16">
        <f t="shared" si="28"/>
        <v>773</v>
      </c>
      <c r="M777" s="43" t="s">
        <v>265</v>
      </c>
      <c r="N777" s="17" t="s">
        <v>7711</v>
      </c>
    </row>
    <row r="778" spans="1:14" x14ac:dyDescent="0.3">
      <c r="A778" s="9">
        <v>774</v>
      </c>
      <c r="B778" s="9" t="s">
        <v>7703</v>
      </c>
      <c r="C778" s="9">
        <v>20</v>
      </c>
      <c r="D778" s="30" t="s">
        <v>2384</v>
      </c>
      <c r="E778" s="33">
        <v>0.22328830795433369</v>
      </c>
      <c r="F778" s="33">
        <v>0.27889150621894193</v>
      </c>
      <c r="G778" s="33">
        <v>-0.72110849378105812</v>
      </c>
      <c r="H778" s="33">
        <f t="shared" si="29"/>
        <v>-2.1630203855895997</v>
      </c>
      <c r="I778" s="34">
        <v>5.7426602747316418</v>
      </c>
      <c r="J778" s="8" t="s">
        <v>266</v>
      </c>
      <c r="K778" s="42">
        <v>-19.8</v>
      </c>
      <c r="L778" s="16">
        <f t="shared" si="28"/>
        <v>774</v>
      </c>
      <c r="M778" s="43" t="s">
        <v>94</v>
      </c>
      <c r="N778" s="17" t="s">
        <v>7711</v>
      </c>
    </row>
    <row r="779" spans="1:14" x14ac:dyDescent="0.3">
      <c r="A779" s="9">
        <v>775</v>
      </c>
      <c r="B779" s="9" t="s">
        <v>7703</v>
      </c>
      <c r="C779" s="9">
        <v>20</v>
      </c>
      <c r="D779" s="30" t="s">
        <v>2385</v>
      </c>
      <c r="E779" s="33">
        <v>0.20872651250331864</v>
      </c>
      <c r="F779" s="33">
        <v>0.26070353612864816</v>
      </c>
      <c r="G779" s="33">
        <v>-0.73929646387135184</v>
      </c>
      <c r="H779" s="33">
        <f t="shared" si="29"/>
        <v>-2.2603142311997351</v>
      </c>
      <c r="I779" s="34">
        <v>6.0459488392508867</v>
      </c>
      <c r="J779" s="8" t="s">
        <v>267</v>
      </c>
      <c r="K779" s="42">
        <v>-22.6</v>
      </c>
      <c r="L779" s="16">
        <f t="shared" si="28"/>
        <v>775</v>
      </c>
      <c r="M779" s="43" t="s">
        <v>95</v>
      </c>
      <c r="N779" s="17" t="s">
        <v>7711</v>
      </c>
    </row>
    <row r="780" spans="1:14" x14ac:dyDescent="0.3">
      <c r="A780" s="9">
        <v>776</v>
      </c>
      <c r="B780" s="9" t="s">
        <v>7703</v>
      </c>
      <c r="C780" s="9">
        <v>20</v>
      </c>
      <c r="D780" s="30" t="s">
        <v>2386</v>
      </c>
      <c r="E780" s="33">
        <v>0.58038060333910502</v>
      </c>
      <c r="F780" s="33">
        <v>0.72490683515146304</v>
      </c>
      <c r="G780" s="33">
        <v>-0.27509316484853696</v>
      </c>
      <c r="H780" s="33">
        <f t="shared" si="29"/>
        <v>-0.78492879039326613</v>
      </c>
      <c r="I780" s="34">
        <v>1.446813820497209</v>
      </c>
      <c r="J780" s="8" t="s">
        <v>266</v>
      </c>
      <c r="K780" s="42">
        <v>-20</v>
      </c>
      <c r="L780" s="16">
        <f t="shared" si="28"/>
        <v>776</v>
      </c>
      <c r="M780" s="43" t="s">
        <v>97</v>
      </c>
      <c r="N780" s="17" t="s">
        <v>7720</v>
      </c>
    </row>
    <row r="781" spans="1:14" x14ac:dyDescent="0.3">
      <c r="A781" s="9">
        <v>777</v>
      </c>
      <c r="B781" s="9" t="s">
        <v>7703</v>
      </c>
      <c r="C781" s="9">
        <v>20</v>
      </c>
      <c r="D781" s="30" t="s">
        <v>2387</v>
      </c>
      <c r="E781" s="33">
        <v>0.28575007936781294</v>
      </c>
      <c r="F781" s="33">
        <v>0.35690749223362916</v>
      </c>
      <c r="G781" s="33">
        <v>-0.64309250776637084</v>
      </c>
      <c r="H781" s="33">
        <f t="shared" si="29"/>
        <v>-1.8071741957353282</v>
      </c>
      <c r="I781" s="34">
        <v>4.6334012107718765</v>
      </c>
      <c r="J781" s="8" t="s">
        <v>268</v>
      </c>
      <c r="K781" s="42">
        <v>-22.8</v>
      </c>
      <c r="L781" s="16">
        <f t="shared" si="28"/>
        <v>777</v>
      </c>
      <c r="M781" s="43" t="s">
        <v>99</v>
      </c>
      <c r="N781" s="17" t="s">
        <v>7711</v>
      </c>
    </row>
    <row r="782" spans="1:14" x14ac:dyDescent="0.3">
      <c r="A782" s="9">
        <v>778</v>
      </c>
      <c r="B782" s="9" t="s">
        <v>7703</v>
      </c>
      <c r="C782" s="9">
        <v>20</v>
      </c>
      <c r="D782" s="30" t="s">
        <v>2388</v>
      </c>
      <c r="E782" s="33">
        <v>1.1971436495329286</v>
      </c>
      <c r="F782" s="33">
        <v>1.4952560599230411</v>
      </c>
      <c r="G782" s="33">
        <v>0.11405030703956523</v>
      </c>
      <c r="H782" s="33">
        <f t="shared" si="29"/>
        <v>0.25959627678801778</v>
      </c>
      <c r="I782" s="34">
        <v>1.8092246909127898</v>
      </c>
      <c r="J782" s="8" t="s">
        <v>269</v>
      </c>
      <c r="K782" s="42">
        <v>-18.399999999999999</v>
      </c>
      <c r="L782" s="16">
        <f t="shared" si="28"/>
        <v>778</v>
      </c>
      <c r="M782" s="43" t="s">
        <v>101</v>
      </c>
      <c r="N782" s="17" t="s">
        <v>7711</v>
      </c>
    </row>
    <row r="783" spans="1:14" x14ac:dyDescent="0.3">
      <c r="A783" s="9">
        <v>779</v>
      </c>
      <c r="B783" s="9" t="s">
        <v>7703</v>
      </c>
      <c r="C783" s="9">
        <v>20</v>
      </c>
      <c r="D783" s="30" t="s">
        <v>2389</v>
      </c>
      <c r="E783" s="33">
        <v>0.89060235346578343</v>
      </c>
      <c r="F783" s="33">
        <v>1.1123799274389465</v>
      </c>
      <c r="G783" s="33">
        <v>2.587947178574164E-2</v>
      </c>
      <c r="H783" s="33">
        <f t="shared" si="29"/>
        <v>-0.16714667070038322</v>
      </c>
      <c r="I783" s="34">
        <v>0.47896320159834188</v>
      </c>
      <c r="J783" s="8" t="s">
        <v>270</v>
      </c>
      <c r="K783" s="42">
        <v>-25.5</v>
      </c>
      <c r="L783" s="16">
        <f t="shared" si="28"/>
        <v>779</v>
      </c>
      <c r="M783" s="43" t="s">
        <v>103</v>
      </c>
      <c r="N783" s="17" t="s">
        <v>7711</v>
      </c>
    </row>
    <row r="784" spans="1:14" x14ac:dyDescent="0.3">
      <c r="A784" s="9">
        <v>780</v>
      </c>
      <c r="B784" s="9" t="s">
        <v>7703</v>
      </c>
      <c r="C784" s="9">
        <v>20</v>
      </c>
      <c r="D784" s="30" t="s">
        <v>2390</v>
      </c>
      <c r="E784" s="33">
        <v>1.0518762576020348</v>
      </c>
      <c r="F784" s="33">
        <v>1.3138142186046406</v>
      </c>
      <c r="G784" s="33">
        <v>7.226687542359822E-2</v>
      </c>
      <c r="H784" s="33">
        <f t="shared" si="29"/>
        <v>7.2964996413343877E-2</v>
      </c>
      <c r="I784" s="34">
        <v>1.2274496283252023</v>
      </c>
      <c r="J784" s="8" t="s">
        <v>258</v>
      </c>
      <c r="K784" s="42">
        <v>-21.1</v>
      </c>
      <c r="L784" s="16">
        <f t="shared" si="28"/>
        <v>780</v>
      </c>
      <c r="M784" s="43" t="s">
        <v>105</v>
      </c>
      <c r="N784" s="17" t="s">
        <v>7720</v>
      </c>
    </row>
    <row r="785" spans="1:14" x14ac:dyDescent="0.3">
      <c r="A785" s="9">
        <v>781</v>
      </c>
      <c r="B785" s="9" t="s">
        <v>7703</v>
      </c>
      <c r="C785" s="9">
        <v>20</v>
      </c>
      <c r="D785" s="30" t="s">
        <v>2391</v>
      </c>
      <c r="E785" s="33">
        <v>0.77941209701062086</v>
      </c>
      <c r="F785" s="33">
        <v>0.973501101298203</v>
      </c>
      <c r="G785" s="33">
        <v>-2.6498898701797002E-2</v>
      </c>
      <c r="H785" s="33">
        <f t="shared" si="29"/>
        <v>-0.35954177158955281</v>
      </c>
      <c r="I785" s="34">
        <v>0.12077909045813459</v>
      </c>
      <c r="J785" s="8" t="s">
        <v>270</v>
      </c>
      <c r="K785" s="42">
        <v>-22.8</v>
      </c>
      <c r="L785" s="16">
        <f t="shared" si="28"/>
        <v>781</v>
      </c>
      <c r="M785" s="43" t="s">
        <v>106</v>
      </c>
      <c r="N785" s="17" t="s">
        <v>7711</v>
      </c>
    </row>
    <row r="786" spans="1:14" x14ac:dyDescent="0.3">
      <c r="A786" s="9">
        <v>782</v>
      </c>
      <c r="B786" s="9" t="s">
        <v>7703</v>
      </c>
      <c r="C786" s="9">
        <v>20</v>
      </c>
      <c r="D786" s="30" t="s">
        <v>2392</v>
      </c>
      <c r="E786" s="33">
        <v>0.43208332540570071</v>
      </c>
      <c r="F786" s="33">
        <v>0.53968060638056481</v>
      </c>
      <c r="G786" s="33">
        <v>-0.46031939361943519</v>
      </c>
      <c r="H786" s="33">
        <f t="shared" si="29"/>
        <v>-1.2106185381524481</v>
      </c>
      <c r="I786" s="34">
        <v>2.7737922302702556</v>
      </c>
      <c r="J786" s="8" t="s">
        <v>271</v>
      </c>
      <c r="K786" s="42">
        <v>-18.3</v>
      </c>
      <c r="L786" s="16">
        <f t="shared" si="28"/>
        <v>782</v>
      </c>
      <c r="M786" s="43" t="s">
        <v>107</v>
      </c>
      <c r="N786" s="17" t="s">
        <v>7711</v>
      </c>
    </row>
    <row r="787" spans="1:14" x14ac:dyDescent="0.3">
      <c r="A787" s="9">
        <v>783</v>
      </c>
      <c r="B787" s="9" t="s">
        <v>7703</v>
      </c>
      <c r="C787" s="9">
        <v>20</v>
      </c>
      <c r="D787" s="30" t="s">
        <v>2393</v>
      </c>
      <c r="E787" s="33">
        <v>0.71190181040398137</v>
      </c>
      <c r="F787" s="33">
        <v>0.88917942010722539</v>
      </c>
      <c r="G787" s="33">
        <v>-0.11082057989277461</v>
      </c>
      <c r="H787" s="33">
        <f t="shared" si="29"/>
        <v>-0.49024982477983636</v>
      </c>
      <c r="I787" s="34">
        <v>0.52822786149382861</v>
      </c>
      <c r="J787" s="8" t="s">
        <v>272</v>
      </c>
      <c r="K787" s="42">
        <v>-21.5</v>
      </c>
      <c r="L787" s="16">
        <f t="shared" si="28"/>
        <v>783</v>
      </c>
      <c r="M787" s="43" t="s">
        <v>109</v>
      </c>
      <c r="N787" s="17" t="s">
        <v>7711</v>
      </c>
    </row>
    <row r="788" spans="1:14" x14ac:dyDescent="0.3">
      <c r="A788" s="9">
        <v>784</v>
      </c>
      <c r="B788" s="9" t="s">
        <v>7703</v>
      </c>
      <c r="C788" s="9">
        <v>20</v>
      </c>
      <c r="D788" s="30" t="s">
        <v>2394</v>
      </c>
      <c r="E788" s="33">
        <v>0.82868688660573431</v>
      </c>
      <c r="F788" s="33">
        <v>1.0350462866001275</v>
      </c>
      <c r="G788" s="33">
        <v>8.0706528819904904E-3</v>
      </c>
      <c r="H788" s="33">
        <f t="shared" si="29"/>
        <v>-0.27110100217879279</v>
      </c>
      <c r="I788" s="34">
        <v>0.1549122837635121</v>
      </c>
      <c r="J788" s="8" t="s">
        <v>273</v>
      </c>
      <c r="K788" s="42">
        <v>-22.5</v>
      </c>
      <c r="L788" s="16">
        <f t="shared" si="28"/>
        <v>784</v>
      </c>
      <c r="M788" s="43" t="s">
        <v>111</v>
      </c>
      <c r="N788" s="17" t="s">
        <v>7720</v>
      </c>
    </row>
    <row r="789" spans="1:14" x14ac:dyDescent="0.3">
      <c r="A789" s="9">
        <v>785</v>
      </c>
      <c r="B789" s="9" t="s">
        <v>7703</v>
      </c>
      <c r="C789" s="9">
        <v>20</v>
      </c>
      <c r="D789" s="30" t="s">
        <v>2395</v>
      </c>
      <c r="E789" s="33">
        <v>0.37637895061634086</v>
      </c>
      <c r="F789" s="33">
        <v>0.47010474219708814</v>
      </c>
      <c r="G789" s="33">
        <v>-0.52989525780291191</v>
      </c>
      <c r="H789" s="33">
        <f t="shared" si="29"/>
        <v>-1.4097421487831325</v>
      </c>
      <c r="I789" s="34">
        <v>3.3945089225887486</v>
      </c>
      <c r="J789" s="8" t="s">
        <v>274</v>
      </c>
      <c r="K789" s="42">
        <v>-22.4</v>
      </c>
      <c r="L789" s="16">
        <f t="shared" si="28"/>
        <v>785</v>
      </c>
      <c r="M789" s="43" t="s">
        <v>113</v>
      </c>
      <c r="N789" s="17" t="s">
        <v>7711</v>
      </c>
    </row>
    <row r="790" spans="1:14" x14ac:dyDescent="0.3">
      <c r="A790" s="9">
        <v>786</v>
      </c>
      <c r="B790" s="9" t="s">
        <v>7703</v>
      </c>
      <c r="C790" s="9">
        <v>21</v>
      </c>
      <c r="D790" s="30" t="s">
        <v>2396</v>
      </c>
      <c r="E790" s="33">
        <v>0.22812684201880373</v>
      </c>
      <c r="F790" s="33">
        <v>0.28493493081870958</v>
      </c>
      <c r="G790" s="33">
        <v>-0.71506506918129042</v>
      </c>
      <c r="H790" s="33">
        <f t="shared" si="29"/>
        <v>-2.1320918868647065</v>
      </c>
      <c r="I790" s="34">
        <v>5.6462486268809062</v>
      </c>
      <c r="J790" s="8" t="s">
        <v>275</v>
      </c>
      <c r="K790" s="42">
        <v>-17.8</v>
      </c>
      <c r="L790" s="16">
        <f t="shared" si="28"/>
        <v>786</v>
      </c>
      <c r="M790" s="43" t="s">
        <v>176</v>
      </c>
      <c r="N790" s="17" t="s">
        <v>7711</v>
      </c>
    </row>
    <row r="791" spans="1:14" x14ac:dyDescent="0.3">
      <c r="A791" s="9">
        <v>787</v>
      </c>
      <c r="B791" s="9" t="s">
        <v>7703</v>
      </c>
      <c r="C791" s="9">
        <v>21</v>
      </c>
      <c r="D791" s="30" t="s">
        <v>2397</v>
      </c>
      <c r="E791" s="33">
        <v>0.50613548600595282</v>
      </c>
      <c r="F791" s="33">
        <v>0.63217321738102561</v>
      </c>
      <c r="G791" s="33">
        <v>-0.36782678261897439</v>
      </c>
      <c r="H791" s="33">
        <f t="shared" si="29"/>
        <v>-0.9824044672309733</v>
      </c>
      <c r="I791" s="34">
        <v>2.0623935026444977</v>
      </c>
      <c r="J791" s="8" t="s">
        <v>271</v>
      </c>
      <c r="K791" s="42">
        <v>-18.3</v>
      </c>
      <c r="L791" s="16">
        <f t="shared" si="28"/>
        <v>787</v>
      </c>
      <c r="M791" s="43" t="s">
        <v>177</v>
      </c>
      <c r="N791" s="17" t="s">
        <v>7720</v>
      </c>
    </row>
    <row r="792" spans="1:14" x14ac:dyDescent="0.3">
      <c r="A792" s="9">
        <v>788</v>
      </c>
      <c r="B792" s="9" t="s">
        <v>7703</v>
      </c>
      <c r="C792" s="9">
        <v>21</v>
      </c>
      <c r="D792" s="30" t="s">
        <v>2398</v>
      </c>
      <c r="E792" s="33">
        <v>0.56797998679437478</v>
      </c>
      <c r="F792" s="33">
        <v>0.70941822019491696</v>
      </c>
      <c r="G792" s="33">
        <v>-0.29058177980508304</v>
      </c>
      <c r="H792" s="33">
        <f t="shared" si="29"/>
        <v>-0.81608799871582405</v>
      </c>
      <c r="I792" s="34">
        <v>1.5439446462389788</v>
      </c>
      <c r="J792" s="8" t="s">
        <v>275</v>
      </c>
      <c r="K792" s="42">
        <v>-17.8</v>
      </c>
      <c r="L792" s="16">
        <f t="shared" si="28"/>
        <v>788</v>
      </c>
      <c r="M792" s="43" t="s">
        <v>179</v>
      </c>
      <c r="N792" s="17" t="s">
        <v>7711</v>
      </c>
    </row>
    <row r="793" spans="1:14" x14ac:dyDescent="0.3">
      <c r="A793" s="9">
        <v>789</v>
      </c>
      <c r="B793" s="9" t="s">
        <v>7703</v>
      </c>
      <c r="C793" s="9">
        <v>21</v>
      </c>
      <c r="D793" s="30" t="s">
        <v>2399</v>
      </c>
      <c r="E793" s="33">
        <v>0.23537833085161097</v>
      </c>
      <c r="F793" s="33">
        <v>0.29399218357609558</v>
      </c>
      <c r="G793" s="33">
        <v>-0.70600781642390442</v>
      </c>
      <c r="H793" s="33">
        <f t="shared" si="29"/>
        <v>-2.0869465842471144</v>
      </c>
      <c r="I793" s="34">
        <v>5.5055197458318252</v>
      </c>
      <c r="J793" s="8" t="s">
        <v>275</v>
      </c>
      <c r="K793" s="42">
        <v>-17.8</v>
      </c>
      <c r="L793" s="16">
        <f t="shared" si="28"/>
        <v>789</v>
      </c>
      <c r="M793" s="43" t="s">
        <v>180</v>
      </c>
      <c r="N793" s="17" t="s">
        <v>7711</v>
      </c>
    </row>
    <row r="794" spans="1:14" x14ac:dyDescent="0.3">
      <c r="A794" s="9">
        <v>790</v>
      </c>
      <c r="B794" s="9" t="s">
        <v>7703</v>
      </c>
      <c r="C794" s="9">
        <v>21</v>
      </c>
      <c r="D794" s="30" t="s">
        <v>2400</v>
      </c>
      <c r="E794" s="33">
        <v>0.72882942284872354</v>
      </c>
      <c r="F794" s="33">
        <v>0.91032234234375453</v>
      </c>
      <c r="G794" s="33">
        <v>-8.9677657656245469E-2</v>
      </c>
      <c r="H794" s="33">
        <f t="shared" si="29"/>
        <v>-0.45634689296321412</v>
      </c>
      <c r="I794" s="34">
        <v>0.42254418274543659</v>
      </c>
      <c r="J794" s="8" t="s">
        <v>276</v>
      </c>
      <c r="K794" s="42">
        <v>-19.399999999999999</v>
      </c>
      <c r="L794" s="16">
        <f t="shared" si="28"/>
        <v>790</v>
      </c>
      <c r="M794" s="43" t="s">
        <v>181</v>
      </c>
      <c r="N794" s="17" t="s">
        <v>7711</v>
      </c>
    </row>
    <row r="795" spans="1:14" x14ac:dyDescent="0.3">
      <c r="A795" s="9">
        <v>791</v>
      </c>
      <c r="B795" s="9" t="s">
        <v>7703</v>
      </c>
      <c r="C795" s="9">
        <v>21</v>
      </c>
      <c r="D795" s="30" t="s">
        <v>2401</v>
      </c>
      <c r="E795" s="33">
        <v>0.85961739910289603</v>
      </c>
      <c r="F795" s="33">
        <v>1.0736791075368217</v>
      </c>
      <c r="G795" s="33">
        <v>1.6967232744777398E-2</v>
      </c>
      <c r="H795" s="33">
        <f t="shared" si="29"/>
        <v>-0.2182334109287534</v>
      </c>
      <c r="I795" s="34">
        <v>0.31971341542054177</v>
      </c>
      <c r="J795" s="8" t="s">
        <v>277</v>
      </c>
      <c r="K795" s="42">
        <v>-22.6</v>
      </c>
      <c r="L795" s="16">
        <f t="shared" si="28"/>
        <v>791</v>
      </c>
      <c r="M795" s="43" t="s">
        <v>182</v>
      </c>
      <c r="N795" s="17" t="s">
        <v>7720</v>
      </c>
    </row>
    <row r="796" spans="1:14" x14ac:dyDescent="0.3">
      <c r="A796" s="9">
        <v>792</v>
      </c>
      <c r="B796" s="9" t="s">
        <v>7703</v>
      </c>
      <c r="C796" s="9">
        <v>21</v>
      </c>
      <c r="D796" s="30" t="s">
        <v>2402</v>
      </c>
      <c r="E796" s="33">
        <v>1.6284446619817685</v>
      </c>
      <c r="F796" s="33">
        <v>2.0339595419710674</v>
      </c>
      <c r="G796" s="33">
        <v>0.23810592695546792</v>
      </c>
      <c r="H796" s="33">
        <f t="shared" si="29"/>
        <v>0.70349469471634229</v>
      </c>
      <c r="I796" s="34">
        <v>3.1929639513107837</v>
      </c>
      <c r="J796" s="8" t="s">
        <v>276</v>
      </c>
      <c r="K796" s="42">
        <v>-20.399999999999999</v>
      </c>
      <c r="L796" s="16">
        <f t="shared" si="28"/>
        <v>792</v>
      </c>
      <c r="M796" s="43" t="s">
        <v>183</v>
      </c>
      <c r="N796" s="17" t="s">
        <v>7711</v>
      </c>
    </row>
    <row r="797" spans="1:14" x14ac:dyDescent="0.3">
      <c r="A797" s="9">
        <v>793</v>
      </c>
      <c r="B797" s="9" t="s">
        <v>7703</v>
      </c>
      <c r="C797" s="9">
        <v>21</v>
      </c>
      <c r="D797" s="30" t="s">
        <v>2403</v>
      </c>
      <c r="E797" s="33">
        <v>0.81289715572247401</v>
      </c>
      <c r="F797" s="33">
        <v>1.0153246009052148</v>
      </c>
      <c r="G797" s="33">
        <v>3.5290339279647363E-3</v>
      </c>
      <c r="H797" s="33">
        <f t="shared" si="29"/>
        <v>-0.29885525465905133</v>
      </c>
      <c r="I797" s="34">
        <v>6.8395532973620166E-2</v>
      </c>
      <c r="J797" s="8" t="s">
        <v>278</v>
      </c>
      <c r="K797" s="42">
        <v>-22</v>
      </c>
      <c r="L797" s="16">
        <f t="shared" si="28"/>
        <v>793</v>
      </c>
      <c r="M797" s="43" t="s">
        <v>184</v>
      </c>
      <c r="N797" s="17" t="s">
        <v>7711</v>
      </c>
    </row>
    <row r="798" spans="1:14" x14ac:dyDescent="0.3">
      <c r="A798" s="9">
        <v>794</v>
      </c>
      <c r="B798" s="9" t="s">
        <v>7703</v>
      </c>
      <c r="C798" s="9">
        <v>21</v>
      </c>
      <c r="D798" s="30" t="s">
        <v>2404</v>
      </c>
      <c r="E798" s="33">
        <v>0.13571861112359085</v>
      </c>
      <c r="F798" s="33">
        <v>0.16951522551705769</v>
      </c>
      <c r="G798" s="33">
        <v>-0.83048477448294233</v>
      </c>
      <c r="H798" s="33">
        <f t="shared" si="29"/>
        <v>-2.8813095234700175</v>
      </c>
      <c r="I798" s="34">
        <v>7.9817421012477467</v>
      </c>
      <c r="J798" s="8" t="s">
        <v>279</v>
      </c>
      <c r="K798" s="42">
        <v>-18.3</v>
      </c>
      <c r="L798" s="16">
        <f t="shared" si="28"/>
        <v>794</v>
      </c>
      <c r="M798" s="43" t="s">
        <v>185</v>
      </c>
      <c r="N798" s="17" t="s">
        <v>7711</v>
      </c>
    </row>
    <row r="799" spans="1:14" x14ac:dyDescent="0.3">
      <c r="A799" s="9">
        <v>795</v>
      </c>
      <c r="B799" s="9" t="s">
        <v>7703</v>
      </c>
      <c r="C799" s="9">
        <v>21</v>
      </c>
      <c r="D799" s="30" t="s">
        <v>2405</v>
      </c>
      <c r="E799" s="33">
        <v>0.50670551648934614</v>
      </c>
      <c r="F799" s="33">
        <v>0.63288519671196664</v>
      </c>
      <c r="G799" s="33">
        <v>-0.36711480328803336</v>
      </c>
      <c r="H799" s="33">
        <f t="shared" si="29"/>
        <v>-0.98078055935925401</v>
      </c>
      <c r="I799" s="34">
        <v>2.0573313871094743</v>
      </c>
      <c r="J799" s="8" t="s">
        <v>280</v>
      </c>
      <c r="K799" s="42">
        <v>-20.6</v>
      </c>
      <c r="L799" s="16">
        <f t="shared" si="28"/>
        <v>795</v>
      </c>
      <c r="M799" s="43" t="s">
        <v>186</v>
      </c>
      <c r="N799" s="17" t="s">
        <v>7720</v>
      </c>
    </row>
    <row r="800" spans="1:14" x14ac:dyDescent="0.3">
      <c r="A800" s="9">
        <v>796</v>
      </c>
      <c r="B800" s="9" t="s">
        <v>7703</v>
      </c>
      <c r="C800" s="9">
        <v>21</v>
      </c>
      <c r="D800" s="30" t="s">
        <v>2406</v>
      </c>
      <c r="E800" s="33">
        <v>0.56531549386056112</v>
      </c>
      <c r="F800" s="33">
        <v>0.7060902159011454</v>
      </c>
      <c r="G800" s="33">
        <v>-0.2939097840988546</v>
      </c>
      <c r="H800" s="33">
        <f t="shared" si="29"/>
        <v>-0.82287185674866792</v>
      </c>
      <c r="I800" s="34">
        <v>1.5650915805777446</v>
      </c>
      <c r="J800" s="8" t="s">
        <v>279</v>
      </c>
      <c r="K800" s="42">
        <v>-19.3</v>
      </c>
      <c r="L800" s="16">
        <f t="shared" si="28"/>
        <v>796</v>
      </c>
      <c r="M800" s="43" t="s">
        <v>188</v>
      </c>
      <c r="N800" s="17" t="s">
        <v>7711</v>
      </c>
    </row>
    <row r="801" spans="1:14" x14ac:dyDescent="0.3">
      <c r="A801" s="9">
        <v>797</v>
      </c>
      <c r="B801" s="9" t="s">
        <v>7703</v>
      </c>
      <c r="C801" s="9">
        <v>21</v>
      </c>
      <c r="D801" s="30" t="s">
        <v>2407</v>
      </c>
      <c r="E801" s="33">
        <v>0.17169412228081848</v>
      </c>
      <c r="F801" s="33">
        <v>0.21444934941076169</v>
      </c>
      <c r="G801" s="33">
        <v>-0.78555065058923834</v>
      </c>
      <c r="H801" s="33">
        <f t="shared" si="29"/>
        <v>-2.5420874434416647</v>
      </c>
      <c r="I801" s="34">
        <v>6.9243044281878383</v>
      </c>
      <c r="J801" s="8" t="s">
        <v>278</v>
      </c>
      <c r="K801" s="42">
        <v>-19.7</v>
      </c>
      <c r="L801" s="16">
        <f t="shared" si="28"/>
        <v>797</v>
      </c>
      <c r="M801" s="43" t="s">
        <v>189</v>
      </c>
      <c r="N801" s="17" t="s">
        <v>7711</v>
      </c>
    </row>
    <row r="802" spans="1:14" x14ac:dyDescent="0.3">
      <c r="A802" s="9">
        <v>798</v>
      </c>
      <c r="B802" s="9" t="s">
        <v>7703</v>
      </c>
      <c r="C802" s="9">
        <v>22</v>
      </c>
      <c r="D802" s="30" t="s">
        <v>2408</v>
      </c>
      <c r="E802" s="33">
        <v>0.59312394660920154</v>
      </c>
      <c r="F802" s="33">
        <v>0.74082352255629158</v>
      </c>
      <c r="G802" s="33">
        <v>-0.25917647744370842</v>
      </c>
      <c r="H802" s="33">
        <f t="shared" si="29"/>
        <v>-0.75359447498422527</v>
      </c>
      <c r="I802" s="34">
        <v>1.3491371434062249</v>
      </c>
      <c r="J802" s="8" t="s">
        <v>275</v>
      </c>
      <c r="K802" s="42">
        <v>-17.8</v>
      </c>
      <c r="L802" s="16">
        <f t="shared" si="28"/>
        <v>798</v>
      </c>
      <c r="M802" s="43" t="s">
        <v>250</v>
      </c>
      <c r="N802" s="17" t="s">
        <v>7720</v>
      </c>
    </row>
    <row r="803" spans="1:14" x14ac:dyDescent="0.3">
      <c r="A803" s="9">
        <v>799</v>
      </c>
      <c r="B803" s="9" t="s">
        <v>7703</v>
      </c>
      <c r="C803" s="9">
        <v>22</v>
      </c>
      <c r="D803" s="30" t="s">
        <v>2409</v>
      </c>
      <c r="E803" s="33">
        <v>1.3934184002901253</v>
      </c>
      <c r="F803" s="33">
        <v>1.7404070997285697</v>
      </c>
      <c r="G803" s="33">
        <v>0.17050504555449406</v>
      </c>
      <c r="H803" s="33">
        <f t="shared" si="29"/>
        <v>0.47862851952554086</v>
      </c>
      <c r="I803" s="34">
        <v>2.4920014284002221</v>
      </c>
      <c r="J803" s="8" t="s">
        <v>281</v>
      </c>
      <c r="K803" s="42">
        <v>-19.899999999999999</v>
      </c>
      <c r="L803" s="16">
        <f t="shared" si="28"/>
        <v>799</v>
      </c>
      <c r="M803" s="43" t="s">
        <v>251</v>
      </c>
      <c r="N803" s="17" t="s">
        <v>7711</v>
      </c>
    </row>
    <row r="804" spans="1:14" x14ac:dyDescent="0.3">
      <c r="A804" s="9">
        <v>800</v>
      </c>
      <c r="B804" s="9" t="s">
        <v>7703</v>
      </c>
      <c r="C804" s="9">
        <v>22</v>
      </c>
      <c r="D804" s="30" t="s">
        <v>2410</v>
      </c>
      <c r="E804" s="33">
        <v>0.73446509248667413</v>
      </c>
      <c r="F804" s="33">
        <v>0.91736140501694141</v>
      </c>
      <c r="G804" s="33">
        <v>-8.2638594983058589E-2</v>
      </c>
      <c r="H804" s="33">
        <f t="shared" si="29"/>
        <v>-0.44523417060426529</v>
      </c>
      <c r="I804" s="34">
        <v>0.38790312615022465</v>
      </c>
      <c r="J804" s="8" t="s">
        <v>275</v>
      </c>
      <c r="K804" s="42">
        <v>-17.8</v>
      </c>
      <c r="L804" s="16">
        <f t="shared" si="28"/>
        <v>800</v>
      </c>
      <c r="M804" s="43" t="s">
        <v>252</v>
      </c>
      <c r="N804" s="17" t="s">
        <v>7711</v>
      </c>
    </row>
    <row r="805" spans="1:14" x14ac:dyDescent="0.3">
      <c r="A805" s="9">
        <v>801</v>
      </c>
      <c r="B805" s="9" t="s">
        <v>7703</v>
      </c>
      <c r="C805" s="9">
        <v>22</v>
      </c>
      <c r="D805" s="30" t="s">
        <v>2411</v>
      </c>
      <c r="E805" s="33">
        <v>0.35445273764367691</v>
      </c>
      <c r="F805" s="33">
        <v>0.44271846918688568</v>
      </c>
      <c r="G805" s="33">
        <v>-0.55728153081311427</v>
      </c>
      <c r="H805" s="33">
        <f t="shared" si="29"/>
        <v>-1.4963348220424733</v>
      </c>
      <c r="I805" s="34">
        <v>3.664439331917472</v>
      </c>
      <c r="J805" s="8" t="s">
        <v>282</v>
      </c>
      <c r="K805" s="42">
        <v>-18.899999999999999</v>
      </c>
      <c r="L805" s="16">
        <f t="shared" si="28"/>
        <v>801</v>
      </c>
      <c r="M805" s="43" t="s">
        <v>254</v>
      </c>
      <c r="N805" s="17" t="s">
        <v>7711</v>
      </c>
    </row>
    <row r="806" spans="1:14" x14ac:dyDescent="0.3">
      <c r="A806" s="9">
        <v>802</v>
      </c>
      <c r="B806" s="9" t="s">
        <v>7703</v>
      </c>
      <c r="C806" s="9">
        <v>22</v>
      </c>
      <c r="D806" s="30" t="s">
        <v>2412</v>
      </c>
      <c r="E806" s="33">
        <v>0.9635848014789451</v>
      </c>
      <c r="F806" s="33">
        <v>1.2035364462930331</v>
      </c>
      <c r="G806" s="33">
        <v>4.6871499557359447E-2</v>
      </c>
      <c r="H806" s="33">
        <f t="shared" si="29"/>
        <v>-5.3516456607656429E-2</v>
      </c>
      <c r="I806" s="34">
        <v>0.83317619731332981</v>
      </c>
      <c r="J806" s="8" t="s">
        <v>223</v>
      </c>
      <c r="K806" s="42">
        <v>-19.7</v>
      </c>
      <c r="L806" s="16">
        <f t="shared" si="28"/>
        <v>802</v>
      </c>
      <c r="M806" s="43" t="s">
        <v>255</v>
      </c>
      <c r="N806" s="17" t="s">
        <v>7720</v>
      </c>
    </row>
    <row r="807" spans="1:14" x14ac:dyDescent="0.3">
      <c r="A807" s="9">
        <v>803</v>
      </c>
      <c r="B807" s="9" t="s">
        <v>7703</v>
      </c>
      <c r="C807" s="9">
        <v>22</v>
      </c>
      <c r="D807" s="30" t="s">
        <v>2413</v>
      </c>
      <c r="E807" s="33">
        <v>0.32128920965752006</v>
      </c>
      <c r="F807" s="33">
        <v>0.40129656780598172</v>
      </c>
      <c r="G807" s="33">
        <v>-0.59870343219401834</v>
      </c>
      <c r="H807" s="33">
        <f t="shared" si="29"/>
        <v>-1.6380555654785678</v>
      </c>
      <c r="I807" s="34">
        <v>4.1062173351384246</v>
      </c>
      <c r="J807" s="8" t="s">
        <v>283</v>
      </c>
      <c r="K807" s="42">
        <v>-22.8</v>
      </c>
      <c r="L807" s="16">
        <f t="shared" si="28"/>
        <v>803</v>
      </c>
      <c r="M807" s="43" t="s">
        <v>257</v>
      </c>
      <c r="N807" s="17" t="s">
        <v>7711</v>
      </c>
    </row>
    <row r="808" spans="1:14" x14ac:dyDescent="0.3">
      <c r="A808" s="9">
        <v>804</v>
      </c>
      <c r="B808" s="9" t="s">
        <v>7703</v>
      </c>
      <c r="C808" s="9">
        <v>22</v>
      </c>
      <c r="D808" s="30" t="s">
        <v>2414</v>
      </c>
      <c r="E808" s="33">
        <v>0.21241087056747415</v>
      </c>
      <c r="F808" s="33">
        <v>0.26530537211090832</v>
      </c>
      <c r="G808" s="33">
        <v>-0.73469462788909168</v>
      </c>
      <c r="H808" s="33">
        <f t="shared" si="29"/>
        <v>-2.2350704939407908</v>
      </c>
      <c r="I808" s="34">
        <v>5.9672579745990255</v>
      </c>
      <c r="J808" s="8" t="s">
        <v>284</v>
      </c>
      <c r="K808" s="42">
        <v>-18.399999999999999</v>
      </c>
      <c r="L808" s="16">
        <f t="shared" si="28"/>
        <v>804</v>
      </c>
      <c r="M808" s="43" t="s">
        <v>259</v>
      </c>
      <c r="N808" s="17" t="s">
        <v>7711</v>
      </c>
    </row>
    <row r="809" spans="1:14" x14ac:dyDescent="0.3">
      <c r="A809" s="9">
        <v>805</v>
      </c>
      <c r="B809" s="9" t="s">
        <v>7703</v>
      </c>
      <c r="C809" s="9">
        <v>22</v>
      </c>
      <c r="D809" s="30" t="s">
        <v>2415</v>
      </c>
      <c r="E809" s="33">
        <v>7.9283336111371103E-2</v>
      </c>
      <c r="F809" s="33">
        <v>9.9026452521128377E-2</v>
      </c>
      <c r="G809" s="33">
        <v>-0.90097354747887159</v>
      </c>
      <c r="H809" s="33">
        <f t="shared" si="29"/>
        <v>-3.6568385197570317</v>
      </c>
      <c r="I809" s="34">
        <v>10.399254478849121</v>
      </c>
      <c r="J809" s="8" t="s">
        <v>285</v>
      </c>
      <c r="K809" s="42">
        <v>-20.100000000000001</v>
      </c>
      <c r="L809" s="16">
        <f t="shared" si="28"/>
        <v>805</v>
      </c>
      <c r="M809" s="43" t="s">
        <v>260</v>
      </c>
      <c r="N809" s="17" t="s">
        <v>7711</v>
      </c>
    </row>
    <row r="810" spans="1:14" x14ac:dyDescent="0.3">
      <c r="A810" s="9">
        <v>806</v>
      </c>
      <c r="B810" s="9" t="s">
        <v>7703</v>
      </c>
      <c r="C810" s="9">
        <v>22</v>
      </c>
      <c r="D810" s="30" t="s">
        <v>2416</v>
      </c>
      <c r="E810" s="33">
        <v>0.41386470041137913</v>
      </c>
      <c r="F810" s="33">
        <v>0.51692518397419518</v>
      </c>
      <c r="G810" s="33">
        <v>-0.48307481602580482</v>
      </c>
      <c r="H810" s="33">
        <f t="shared" si="29"/>
        <v>-1.2727688922558951</v>
      </c>
      <c r="I810" s="34">
        <v>2.9675299899629772</v>
      </c>
      <c r="J810" s="8" t="s">
        <v>286</v>
      </c>
      <c r="K810" s="42">
        <v>-18.399999999999999</v>
      </c>
      <c r="L810" s="16">
        <f t="shared" si="28"/>
        <v>806</v>
      </c>
      <c r="M810" s="43" t="s">
        <v>261</v>
      </c>
      <c r="N810" s="17" t="s">
        <v>7720</v>
      </c>
    </row>
    <row r="811" spans="1:14" x14ac:dyDescent="0.3">
      <c r="A811" s="9">
        <v>807</v>
      </c>
      <c r="B811" s="9" t="s">
        <v>7703</v>
      </c>
      <c r="C811" s="9">
        <v>22</v>
      </c>
      <c r="D811" s="30" t="s">
        <v>2417</v>
      </c>
      <c r="E811" s="33">
        <v>0.26665433187691268</v>
      </c>
      <c r="F811" s="33">
        <v>0.33305652650727802</v>
      </c>
      <c r="G811" s="33">
        <v>-0.66694347349272198</v>
      </c>
      <c r="H811" s="33">
        <f t="shared" si="29"/>
        <v>-1.90695732967697</v>
      </c>
      <c r="I811" s="34">
        <v>4.9444494920543205</v>
      </c>
      <c r="J811" s="8" t="s">
        <v>287</v>
      </c>
      <c r="K811" s="42">
        <v>-25</v>
      </c>
      <c r="L811" s="16">
        <f t="shared" si="28"/>
        <v>807</v>
      </c>
      <c r="M811" s="43" t="s">
        <v>262</v>
      </c>
      <c r="N811" s="17" t="s">
        <v>7711</v>
      </c>
    </row>
    <row r="812" spans="1:14" x14ac:dyDescent="0.3">
      <c r="A812" s="9">
        <v>808</v>
      </c>
      <c r="B812" s="9" t="s">
        <v>7703</v>
      </c>
      <c r="C812" s="9">
        <v>22</v>
      </c>
      <c r="D812" s="30" t="s">
        <v>2418</v>
      </c>
      <c r="E812" s="33">
        <v>0.69372655603766509</v>
      </c>
      <c r="F812" s="33">
        <v>0.86647816847173431</v>
      </c>
      <c r="G812" s="33">
        <v>-0.13352183152826569</v>
      </c>
      <c r="H812" s="33">
        <f t="shared" si="29"/>
        <v>-0.52756098249717798</v>
      </c>
      <c r="I812" s="34">
        <v>0.64453580876099736</v>
      </c>
      <c r="J812" s="8" t="s">
        <v>288</v>
      </c>
      <c r="K812" s="42">
        <v>-20.7</v>
      </c>
      <c r="L812" s="16">
        <f t="shared" si="28"/>
        <v>808</v>
      </c>
      <c r="M812" s="43" t="s">
        <v>264</v>
      </c>
      <c r="N812" s="17" t="s">
        <v>7711</v>
      </c>
    </row>
    <row r="813" spans="1:14" x14ac:dyDescent="0.3">
      <c r="A813" s="9">
        <v>809</v>
      </c>
      <c r="B813" s="9" t="s">
        <v>7703</v>
      </c>
      <c r="C813" s="9">
        <v>22</v>
      </c>
      <c r="D813" s="30" t="s">
        <v>2419</v>
      </c>
      <c r="E813" s="33">
        <v>0.22602995049094415</v>
      </c>
      <c r="F813" s="33">
        <v>0.28231587189018698</v>
      </c>
      <c r="G813" s="33">
        <v>-0.71768412810981297</v>
      </c>
      <c r="H813" s="33">
        <f t="shared" si="29"/>
        <v>-2.1454141427696385</v>
      </c>
      <c r="I813" s="34">
        <v>5.6877773365770512</v>
      </c>
      <c r="J813" s="8" t="s">
        <v>287</v>
      </c>
      <c r="K813" s="42">
        <v>-22.1</v>
      </c>
      <c r="L813" s="16">
        <f t="shared" si="28"/>
        <v>809</v>
      </c>
      <c r="M813" s="43" t="s">
        <v>265</v>
      </c>
      <c r="N813" s="17" t="s">
        <v>7711</v>
      </c>
    </row>
    <row r="814" spans="1:14" x14ac:dyDescent="0.3">
      <c r="A814" s="9">
        <v>810</v>
      </c>
      <c r="B814" s="9" t="s">
        <v>7703</v>
      </c>
      <c r="C814" s="9">
        <v>23</v>
      </c>
      <c r="D814" s="30" t="s">
        <v>2420</v>
      </c>
      <c r="E814" s="33">
        <v>0.90665512532036074</v>
      </c>
      <c r="F814" s="33">
        <v>1.132430156501669</v>
      </c>
      <c r="G814" s="33">
        <v>3.0496749525205244E-2</v>
      </c>
      <c r="H814" s="33">
        <f t="shared" si="29"/>
        <v>-0.14137421404229686</v>
      </c>
      <c r="I814" s="34">
        <v>0.55930221312520456</v>
      </c>
      <c r="J814" s="8" t="s">
        <v>289</v>
      </c>
      <c r="K814" s="42">
        <v>-23.3</v>
      </c>
      <c r="L814" s="16">
        <f t="shared" si="28"/>
        <v>810</v>
      </c>
      <c r="M814" s="43" t="s">
        <v>290</v>
      </c>
      <c r="N814" s="17" t="s">
        <v>7711</v>
      </c>
    </row>
    <row r="815" spans="1:14" x14ac:dyDescent="0.3">
      <c r="A815" s="9">
        <v>811</v>
      </c>
      <c r="B815" s="9" t="s">
        <v>7703</v>
      </c>
      <c r="C815" s="9">
        <v>23</v>
      </c>
      <c r="D815" s="30" t="s">
        <v>2421</v>
      </c>
      <c r="E815" s="33">
        <v>0.44340277137550532</v>
      </c>
      <c r="F815" s="33">
        <v>0.55381881793765353</v>
      </c>
      <c r="G815" s="33">
        <v>-0.44618118206234647</v>
      </c>
      <c r="H815" s="33">
        <f t="shared" si="29"/>
        <v>-1.1733103074579589</v>
      </c>
      <c r="I815" s="34">
        <v>2.6574934072447451</v>
      </c>
      <c r="J815" s="8" t="s">
        <v>291</v>
      </c>
      <c r="K815" s="42">
        <v>-25.6</v>
      </c>
      <c r="L815" s="16">
        <f t="shared" si="28"/>
        <v>811</v>
      </c>
      <c r="M815" s="43" t="s">
        <v>292</v>
      </c>
      <c r="N815" s="17" t="s">
        <v>7720</v>
      </c>
    </row>
    <row r="816" spans="1:14" x14ac:dyDescent="0.3">
      <c r="A816" s="9">
        <v>812</v>
      </c>
      <c r="B816" s="9" t="s">
        <v>7703</v>
      </c>
      <c r="C816" s="9">
        <v>23</v>
      </c>
      <c r="D816" s="30" t="s">
        <v>2422</v>
      </c>
      <c r="E816" s="33">
        <v>1.8311547468306921</v>
      </c>
      <c r="F816" s="33">
        <v>2.287148441144633</v>
      </c>
      <c r="G816" s="33">
        <v>0.29641166822038412</v>
      </c>
      <c r="H816" s="33">
        <f t="shared" si="29"/>
        <v>0.87275371524867484</v>
      </c>
      <c r="I816" s="34">
        <v>3.7205854575557473</v>
      </c>
      <c r="J816" s="8" t="s">
        <v>289</v>
      </c>
      <c r="K816" s="42">
        <v>-23.5</v>
      </c>
      <c r="L816" s="16">
        <f t="shared" si="28"/>
        <v>812</v>
      </c>
      <c r="M816" s="43" t="s">
        <v>293</v>
      </c>
      <c r="N816" s="17" t="s">
        <v>7711</v>
      </c>
    </row>
    <row r="817" spans="1:14" x14ac:dyDescent="0.3">
      <c r="A817" s="9">
        <v>813</v>
      </c>
      <c r="B817" s="9" t="s">
        <v>7703</v>
      </c>
      <c r="C817" s="9">
        <v>23</v>
      </c>
      <c r="D817" s="30" t="s">
        <v>2423</v>
      </c>
      <c r="E817" s="33">
        <v>0.24253078176980059</v>
      </c>
      <c r="F817" s="33">
        <v>0.30292573602228512</v>
      </c>
      <c r="G817" s="33">
        <v>-0.69707426397771488</v>
      </c>
      <c r="H817" s="33">
        <f t="shared" si="29"/>
        <v>-2.043760230522166</v>
      </c>
      <c r="I817" s="34">
        <v>5.3708973846133734</v>
      </c>
      <c r="J817" s="8" t="s">
        <v>294</v>
      </c>
      <c r="K817" s="42">
        <v>-23.9</v>
      </c>
      <c r="L817" s="16">
        <f t="shared" ref="L817:L880" si="30">HYPERLINK("http://www.columbia.edu/~lac2/HM90mfesGIF/HM90mfe_"&amp;A817-556&amp;".gif",A817)</f>
        <v>813</v>
      </c>
      <c r="M817" s="43" t="s">
        <v>295</v>
      </c>
      <c r="N817" s="17" t="s">
        <v>7711</v>
      </c>
    </row>
    <row r="818" spans="1:14" x14ac:dyDescent="0.3">
      <c r="A818" s="9">
        <v>814</v>
      </c>
      <c r="B818" s="9" t="s">
        <v>7703</v>
      </c>
      <c r="C818" s="9">
        <v>23</v>
      </c>
      <c r="D818" s="30" t="s">
        <v>2424</v>
      </c>
      <c r="E818" s="33">
        <v>1.8491233842458779</v>
      </c>
      <c r="F818" s="33">
        <v>2.3095916241278105</v>
      </c>
      <c r="G818" s="33">
        <v>0.30158000863518752</v>
      </c>
      <c r="H818" s="33">
        <f t="shared" ref="H818:H881" si="31">LOG(E818,2)</f>
        <v>0.88684149294152914</v>
      </c>
      <c r="I818" s="34">
        <v>3.7645004847287198</v>
      </c>
      <c r="J818" s="8" t="s">
        <v>8</v>
      </c>
      <c r="K818" s="42">
        <v>-19.899999999999999</v>
      </c>
      <c r="L818" s="16">
        <f t="shared" si="30"/>
        <v>814</v>
      </c>
      <c r="M818" s="43" t="s">
        <v>296</v>
      </c>
      <c r="N818" s="17" t="s">
        <v>7711</v>
      </c>
    </row>
    <row r="819" spans="1:14" x14ac:dyDescent="0.3">
      <c r="A819" s="9">
        <v>815</v>
      </c>
      <c r="B819" s="9" t="s">
        <v>7703</v>
      </c>
      <c r="C819" s="9">
        <v>23</v>
      </c>
      <c r="D819" s="30" t="s">
        <v>2425</v>
      </c>
      <c r="E819" s="33">
        <v>1.3224305516351997</v>
      </c>
      <c r="F819" s="33">
        <v>1.6517418748630406</v>
      </c>
      <c r="G819" s="33">
        <v>0.15008672675347412</v>
      </c>
      <c r="H819" s="33">
        <f t="shared" si="31"/>
        <v>0.40319196019011627</v>
      </c>
      <c r="I819" s="34">
        <v>2.2568473377212492</v>
      </c>
      <c r="J819" s="8" t="s">
        <v>297</v>
      </c>
      <c r="K819" s="42">
        <v>-21.2</v>
      </c>
      <c r="L819" s="16">
        <f t="shared" si="30"/>
        <v>815</v>
      </c>
      <c r="M819" s="43" t="s">
        <v>298</v>
      </c>
      <c r="N819" s="17" t="s">
        <v>7720</v>
      </c>
    </row>
    <row r="820" spans="1:14" x14ac:dyDescent="0.3">
      <c r="A820" s="9">
        <v>816</v>
      </c>
      <c r="B820" s="9" t="s">
        <v>7703</v>
      </c>
      <c r="C820" s="9">
        <v>23</v>
      </c>
      <c r="D820" s="30" t="s">
        <v>2426</v>
      </c>
      <c r="E820" s="33">
        <v>1.5753972985082512</v>
      </c>
      <c r="F820" s="33">
        <v>1.9677023373927665</v>
      </c>
      <c r="G820" s="33">
        <v>0.22284785110898001</v>
      </c>
      <c r="H820" s="33">
        <f t="shared" si="31"/>
        <v>0.65571570690239178</v>
      </c>
      <c r="I820" s="34">
        <v>3.0440252333743847</v>
      </c>
      <c r="J820" s="8" t="s">
        <v>299</v>
      </c>
      <c r="K820" s="42">
        <v>-20.399999999999999</v>
      </c>
      <c r="L820" s="16">
        <f t="shared" si="30"/>
        <v>816</v>
      </c>
      <c r="M820" s="43" t="s">
        <v>300</v>
      </c>
      <c r="N820" s="17" t="s">
        <v>7711</v>
      </c>
    </row>
    <row r="821" spans="1:14" x14ac:dyDescent="0.3">
      <c r="A821" s="9">
        <v>817</v>
      </c>
      <c r="B821" s="9" t="s">
        <v>7703</v>
      </c>
      <c r="C821" s="9">
        <v>23</v>
      </c>
      <c r="D821" s="30" t="s">
        <v>2427</v>
      </c>
      <c r="E821" s="33">
        <v>0.18920558608953875</v>
      </c>
      <c r="F821" s="33">
        <v>0.23632151353102232</v>
      </c>
      <c r="G821" s="33">
        <v>-0.76367848646897762</v>
      </c>
      <c r="H821" s="33">
        <f t="shared" si="31"/>
        <v>-2.4019734115762943</v>
      </c>
      <c r="I821" s="34">
        <v>6.4875349354520608</v>
      </c>
      <c r="J821" s="8" t="s">
        <v>8</v>
      </c>
      <c r="K821" s="42">
        <v>-19.899999999999999</v>
      </c>
      <c r="L821" s="16">
        <f t="shared" si="30"/>
        <v>817</v>
      </c>
      <c r="M821" s="43" t="s">
        <v>301</v>
      </c>
      <c r="N821" s="17" t="s">
        <v>7711</v>
      </c>
    </row>
    <row r="822" spans="1:14" x14ac:dyDescent="0.3">
      <c r="A822" s="9">
        <v>818</v>
      </c>
      <c r="B822" s="9" t="s">
        <v>7703</v>
      </c>
      <c r="C822" s="9">
        <v>23</v>
      </c>
      <c r="D822" s="30" t="s">
        <v>2428</v>
      </c>
      <c r="E822" s="33">
        <v>0.20744710075802045</v>
      </c>
      <c r="F822" s="33">
        <v>0.25910552559245209</v>
      </c>
      <c r="G822" s="33">
        <v>-0.74089447440754785</v>
      </c>
      <c r="H822" s="33">
        <f t="shared" si="31"/>
        <v>-2.2691846003736513</v>
      </c>
      <c r="I822" s="34">
        <v>6.073599935953272</v>
      </c>
      <c r="J822" s="8" t="s">
        <v>289</v>
      </c>
      <c r="K822" s="42">
        <v>-21.4</v>
      </c>
      <c r="L822" s="16">
        <f t="shared" si="30"/>
        <v>818</v>
      </c>
      <c r="M822" s="43" t="s">
        <v>302</v>
      </c>
      <c r="N822" s="17" t="s">
        <v>7711</v>
      </c>
    </row>
    <row r="823" spans="1:14" x14ac:dyDescent="0.3">
      <c r="A823" s="9">
        <v>819</v>
      </c>
      <c r="B823" s="9" t="s">
        <v>7703</v>
      </c>
      <c r="C823" s="9">
        <v>23</v>
      </c>
      <c r="D823" s="30" t="s">
        <v>2429</v>
      </c>
      <c r="E823" s="33">
        <v>0.3940791516048554</v>
      </c>
      <c r="F823" s="33">
        <v>0.49221264278216675</v>
      </c>
      <c r="G823" s="33">
        <v>-0.5077873572178333</v>
      </c>
      <c r="H823" s="33">
        <f t="shared" si="31"/>
        <v>-1.3434426678472735</v>
      </c>
      <c r="I823" s="34">
        <v>3.1878373260935122</v>
      </c>
      <c r="J823" s="8" t="s">
        <v>291</v>
      </c>
      <c r="K823" s="42">
        <v>-22.6</v>
      </c>
      <c r="L823" s="16">
        <f t="shared" si="30"/>
        <v>819</v>
      </c>
      <c r="M823" s="43" t="s">
        <v>303</v>
      </c>
      <c r="N823" s="17" t="s">
        <v>7720</v>
      </c>
    </row>
    <row r="824" spans="1:14" x14ac:dyDescent="0.3">
      <c r="A824" s="9">
        <v>820</v>
      </c>
      <c r="B824" s="9" t="s">
        <v>7703</v>
      </c>
      <c r="C824" s="9">
        <v>23</v>
      </c>
      <c r="D824" s="30" t="s">
        <v>2430</v>
      </c>
      <c r="E824" s="33">
        <v>0.91778337263248688</v>
      </c>
      <c r="F824" s="33">
        <v>1.1463295571594523</v>
      </c>
      <c r="G824" s="33">
        <v>3.3697580450792408E-2</v>
      </c>
      <c r="H824" s="33">
        <f t="shared" si="31"/>
        <v>-0.12377442502751113</v>
      </c>
      <c r="I824" s="34">
        <v>0.61416503320043336</v>
      </c>
      <c r="J824" s="8" t="s">
        <v>289</v>
      </c>
      <c r="K824" s="42">
        <v>-21.6</v>
      </c>
      <c r="L824" s="16">
        <f t="shared" si="30"/>
        <v>820</v>
      </c>
      <c r="M824" s="43" t="s">
        <v>304</v>
      </c>
      <c r="N824" s="17" t="s">
        <v>7711</v>
      </c>
    </row>
    <row r="825" spans="1:14" x14ac:dyDescent="0.3">
      <c r="A825" s="9">
        <v>821</v>
      </c>
      <c r="B825" s="9" t="s">
        <v>7703</v>
      </c>
      <c r="C825" s="9">
        <v>23</v>
      </c>
      <c r="D825" s="30" t="s">
        <v>2431</v>
      </c>
      <c r="E825" s="33">
        <v>3.8063268105557303E-2</v>
      </c>
      <c r="F825" s="33">
        <v>4.7541773552000524E-2</v>
      </c>
      <c r="G825" s="33">
        <v>-0.95245822644799949</v>
      </c>
      <c r="H825" s="33">
        <f t="shared" si="31"/>
        <v>-4.715456753300324</v>
      </c>
      <c r="I825" s="34">
        <v>13.699224815223586</v>
      </c>
      <c r="J825" s="8" t="s">
        <v>294</v>
      </c>
      <c r="K825" s="42">
        <v>-21.2</v>
      </c>
      <c r="L825" s="16">
        <f t="shared" si="30"/>
        <v>821</v>
      </c>
      <c r="M825" s="43" t="s">
        <v>305</v>
      </c>
      <c r="N825" s="17" t="s">
        <v>7711</v>
      </c>
    </row>
    <row r="826" spans="1:14" x14ac:dyDescent="0.3">
      <c r="A826" s="9">
        <v>822</v>
      </c>
      <c r="B826" s="9" t="s">
        <v>7703</v>
      </c>
      <c r="C826" s="9">
        <v>24</v>
      </c>
      <c r="D826" s="30" t="s">
        <v>2432</v>
      </c>
      <c r="E826" s="33">
        <v>0.54502374275420584</v>
      </c>
      <c r="F826" s="33">
        <v>0.68074541803994837</v>
      </c>
      <c r="G826" s="33">
        <v>-0.31925458196005163</v>
      </c>
      <c r="H826" s="33">
        <f t="shared" si="31"/>
        <v>-0.87560901580945183</v>
      </c>
      <c r="I826" s="34">
        <v>1.7294861233986736</v>
      </c>
      <c r="J826" s="8" t="s">
        <v>8</v>
      </c>
      <c r="K826" s="42">
        <v>-19.7</v>
      </c>
      <c r="L826" s="16">
        <f t="shared" si="30"/>
        <v>822</v>
      </c>
      <c r="M826" s="43" t="s">
        <v>250</v>
      </c>
      <c r="N826" s="17" t="s">
        <v>7720</v>
      </c>
    </row>
    <row r="827" spans="1:14" x14ac:dyDescent="0.3">
      <c r="A827" s="9">
        <v>823</v>
      </c>
      <c r="B827" s="9" t="s">
        <v>7703</v>
      </c>
      <c r="C827" s="9">
        <v>24</v>
      </c>
      <c r="D827" s="30" t="s">
        <v>2433</v>
      </c>
      <c r="E827" s="33">
        <v>2.2165850488592618</v>
      </c>
      <c r="F827" s="33">
        <v>2.768558500005188</v>
      </c>
      <c r="G827" s="33">
        <v>0.40727344148876826</v>
      </c>
      <c r="H827" s="33">
        <f t="shared" si="31"/>
        <v>1.1483387187917002</v>
      </c>
      <c r="I827" s="34">
        <v>4.5796508959033524</v>
      </c>
      <c r="J827" s="8" t="s">
        <v>8</v>
      </c>
      <c r="K827" s="42">
        <v>-19.7</v>
      </c>
      <c r="L827" s="16">
        <f t="shared" si="30"/>
        <v>823</v>
      </c>
      <c r="M827" s="43" t="s">
        <v>251</v>
      </c>
      <c r="N827" s="17" t="s">
        <v>7711</v>
      </c>
    </row>
    <row r="828" spans="1:14" x14ac:dyDescent="0.3">
      <c r="A828" s="9">
        <v>824</v>
      </c>
      <c r="B828" s="9" t="s">
        <v>7703</v>
      </c>
      <c r="C828" s="9">
        <v>24</v>
      </c>
      <c r="D828" s="30" t="s">
        <v>2434</v>
      </c>
      <c r="E828" s="33">
        <v>0.79623280065073954</v>
      </c>
      <c r="F828" s="33">
        <v>0.99451049232648092</v>
      </c>
      <c r="G828" s="33">
        <v>-5.4895076735190784E-3</v>
      </c>
      <c r="H828" s="33">
        <f t="shared" si="31"/>
        <v>-0.3287377907006897</v>
      </c>
      <c r="I828" s="34">
        <v>2.4755594966983915E-2</v>
      </c>
      <c r="J828" s="8" t="s">
        <v>8</v>
      </c>
      <c r="K828" s="42">
        <v>-19.7</v>
      </c>
      <c r="L828" s="16">
        <f t="shared" si="30"/>
        <v>824</v>
      </c>
      <c r="M828" s="43" t="s">
        <v>252</v>
      </c>
      <c r="N828" s="17" t="s">
        <v>7711</v>
      </c>
    </row>
    <row r="829" spans="1:14" x14ac:dyDescent="0.3">
      <c r="A829" s="9">
        <v>825</v>
      </c>
      <c r="B829" s="9" t="s">
        <v>7703</v>
      </c>
      <c r="C829" s="9">
        <v>24</v>
      </c>
      <c r="D829" s="30" t="s">
        <v>2435</v>
      </c>
      <c r="E829" s="33">
        <v>0.75415107550180549</v>
      </c>
      <c r="F829" s="33">
        <v>0.94194958656925687</v>
      </c>
      <c r="G829" s="33">
        <v>-5.8050413430743131E-2</v>
      </c>
      <c r="H829" s="33">
        <f t="shared" si="31"/>
        <v>-0.40707453419877559</v>
      </c>
      <c r="I829" s="34">
        <v>0.26895026458513865</v>
      </c>
      <c r="J829" s="8" t="s">
        <v>306</v>
      </c>
      <c r="K829" s="42">
        <v>-21.4</v>
      </c>
      <c r="L829" s="16">
        <f t="shared" si="30"/>
        <v>825</v>
      </c>
      <c r="M829" s="43" t="s">
        <v>254</v>
      </c>
      <c r="N829" s="17" t="s">
        <v>7711</v>
      </c>
    </row>
    <row r="830" spans="1:14" x14ac:dyDescent="0.3">
      <c r="A830" s="9">
        <v>826</v>
      </c>
      <c r="B830" s="9" t="s">
        <v>7703</v>
      </c>
      <c r="C830" s="9">
        <v>24</v>
      </c>
      <c r="D830" s="30" t="s">
        <v>2436</v>
      </c>
      <c r="E830" s="33">
        <v>0.76269036480807229</v>
      </c>
      <c r="F830" s="33">
        <v>0.95261532754997635</v>
      </c>
      <c r="G830" s="33">
        <v>-4.7384672450023646E-2</v>
      </c>
      <c r="H830" s="33">
        <f t="shared" si="31"/>
        <v>-0.39083062081649805</v>
      </c>
      <c r="I830" s="34">
        <v>0.2183140384087453</v>
      </c>
      <c r="J830" s="8" t="s">
        <v>8</v>
      </c>
      <c r="K830" s="42">
        <v>-19.7</v>
      </c>
      <c r="L830" s="16">
        <f t="shared" si="30"/>
        <v>826</v>
      </c>
      <c r="M830" s="43" t="s">
        <v>255</v>
      </c>
      <c r="N830" s="17" t="s">
        <v>7720</v>
      </c>
    </row>
    <row r="831" spans="1:14" x14ac:dyDescent="0.3">
      <c r="A831" s="9">
        <v>827</v>
      </c>
      <c r="B831" s="9" t="s">
        <v>7703</v>
      </c>
      <c r="C831" s="9">
        <v>24</v>
      </c>
      <c r="D831" s="30" t="s">
        <v>2437</v>
      </c>
      <c r="E831" s="33">
        <v>2.121293203045076</v>
      </c>
      <c r="F831" s="33">
        <v>2.6495371027229946</v>
      </c>
      <c r="G831" s="33">
        <v>0.37986453526272113</v>
      </c>
      <c r="H831" s="33">
        <f t="shared" si="31"/>
        <v>1.0849440425300705</v>
      </c>
      <c r="I831" s="34">
        <v>4.3820342816048941</v>
      </c>
      <c r="J831" s="8" t="s">
        <v>8</v>
      </c>
      <c r="K831" s="42">
        <v>-19.7</v>
      </c>
      <c r="L831" s="16">
        <f t="shared" si="30"/>
        <v>827</v>
      </c>
      <c r="M831" s="43" t="s">
        <v>257</v>
      </c>
      <c r="N831" s="17" t="s">
        <v>7711</v>
      </c>
    </row>
    <row r="832" spans="1:14" x14ac:dyDescent="0.3">
      <c r="A832" s="9">
        <v>828</v>
      </c>
      <c r="B832" s="9" t="s">
        <v>7703</v>
      </c>
      <c r="C832" s="9">
        <v>24</v>
      </c>
      <c r="D832" s="30" t="s">
        <v>2438</v>
      </c>
      <c r="E832" s="33">
        <v>0.30770812598769759</v>
      </c>
      <c r="F832" s="33">
        <v>0.38433352609787352</v>
      </c>
      <c r="G832" s="33">
        <v>-0.61566647390212648</v>
      </c>
      <c r="H832" s="33">
        <f t="shared" si="31"/>
        <v>-1.700365551874478</v>
      </c>
      <c r="I832" s="34">
        <v>4.3004527074861763</v>
      </c>
      <c r="J832" s="8" t="s">
        <v>8</v>
      </c>
      <c r="K832" s="42">
        <v>-19.7</v>
      </c>
      <c r="L832" s="16">
        <f t="shared" si="30"/>
        <v>828</v>
      </c>
      <c r="M832" s="43" t="s">
        <v>259</v>
      </c>
      <c r="N832" s="17" t="s">
        <v>7711</v>
      </c>
    </row>
    <row r="833" spans="1:14" x14ac:dyDescent="0.3">
      <c r="A833" s="9">
        <v>829</v>
      </c>
      <c r="B833" s="9" t="s">
        <v>7703</v>
      </c>
      <c r="C833" s="9">
        <v>24</v>
      </c>
      <c r="D833" s="30" t="s">
        <v>2439</v>
      </c>
      <c r="E833" s="33">
        <v>0.77787753036811691</v>
      </c>
      <c r="F833" s="33">
        <v>0.97158439725649914</v>
      </c>
      <c r="G833" s="33">
        <v>-2.8415602743500856E-2</v>
      </c>
      <c r="H833" s="33">
        <f t="shared" si="31"/>
        <v>-0.36238506080528166</v>
      </c>
      <c r="I833" s="34">
        <v>0.12964231401912846</v>
      </c>
      <c r="J833" s="8" t="s">
        <v>306</v>
      </c>
      <c r="K833" s="42">
        <v>-21.4</v>
      </c>
      <c r="L833" s="16">
        <f t="shared" si="30"/>
        <v>829</v>
      </c>
      <c r="M833" s="43" t="s">
        <v>260</v>
      </c>
      <c r="N833" s="17" t="s">
        <v>7711</v>
      </c>
    </row>
    <row r="834" spans="1:14" x14ac:dyDescent="0.3">
      <c r="A834" s="9">
        <v>830</v>
      </c>
      <c r="B834" s="9" t="s">
        <v>7703</v>
      </c>
      <c r="C834" s="9">
        <v>24</v>
      </c>
      <c r="D834" s="30" t="s">
        <v>2440</v>
      </c>
      <c r="E834" s="33">
        <v>0.16078562195891222</v>
      </c>
      <c r="F834" s="33">
        <v>0.20082441708341184</v>
      </c>
      <c r="G834" s="33">
        <v>-0.79917558291658819</v>
      </c>
      <c r="H834" s="33">
        <f t="shared" si="31"/>
        <v>-2.636789693693971</v>
      </c>
      <c r="I834" s="34">
        <v>7.2195143600766052</v>
      </c>
      <c r="J834" s="8" t="s">
        <v>8</v>
      </c>
      <c r="K834" s="42">
        <v>-19.7</v>
      </c>
      <c r="L834" s="16">
        <f t="shared" si="30"/>
        <v>830</v>
      </c>
      <c r="M834" s="43" t="s">
        <v>261</v>
      </c>
      <c r="N834" s="17" t="s">
        <v>7720</v>
      </c>
    </row>
    <row r="835" spans="1:14" x14ac:dyDescent="0.3">
      <c r="A835" s="9">
        <v>831</v>
      </c>
      <c r="B835" s="9" t="s">
        <v>7703</v>
      </c>
      <c r="C835" s="9">
        <v>24</v>
      </c>
      <c r="D835" s="30" t="s">
        <v>2441</v>
      </c>
      <c r="E835" s="33">
        <v>2.4974129422308229</v>
      </c>
      <c r="F835" s="33">
        <v>3.119318084724263</v>
      </c>
      <c r="G835" s="33">
        <v>0.48804830033753682</v>
      </c>
      <c r="H835" s="33">
        <f t="shared" si="31"/>
        <v>1.3204343877270206</v>
      </c>
      <c r="I835" s="34">
        <v>5.1161149246819138</v>
      </c>
      <c r="J835" s="8" t="s">
        <v>307</v>
      </c>
      <c r="K835" s="42">
        <v>-20.100000000000001</v>
      </c>
      <c r="L835" s="16">
        <f t="shared" si="30"/>
        <v>831</v>
      </c>
      <c r="M835" s="43" t="s">
        <v>262</v>
      </c>
      <c r="N835" s="17" t="s">
        <v>7711</v>
      </c>
    </row>
    <row r="836" spans="1:14" x14ac:dyDescent="0.3">
      <c r="A836" s="9">
        <v>832</v>
      </c>
      <c r="B836" s="9" t="s">
        <v>7703</v>
      </c>
      <c r="C836" s="9">
        <v>24</v>
      </c>
      <c r="D836" s="30" t="s">
        <v>2442</v>
      </c>
      <c r="E836" s="33">
        <v>1.3046699693182362</v>
      </c>
      <c r="F836" s="33">
        <v>1.6295585568062954</v>
      </c>
      <c r="G836" s="33">
        <v>0.14497822947244887</v>
      </c>
      <c r="H836" s="33">
        <f t="shared" si="31"/>
        <v>0.38368490729747767</v>
      </c>
      <c r="I836" s="34">
        <v>2.1960391125687937</v>
      </c>
      <c r="J836" s="8" t="s">
        <v>8</v>
      </c>
      <c r="K836" s="42">
        <v>-19.7</v>
      </c>
      <c r="L836" s="16">
        <f t="shared" si="30"/>
        <v>832</v>
      </c>
      <c r="M836" s="43" t="s">
        <v>264</v>
      </c>
      <c r="N836" s="17" t="s">
        <v>7711</v>
      </c>
    </row>
    <row r="837" spans="1:14" x14ac:dyDescent="0.3">
      <c r="A837" s="9">
        <v>833</v>
      </c>
      <c r="B837" s="9" t="s">
        <v>7703</v>
      </c>
      <c r="C837" s="9">
        <v>24</v>
      </c>
      <c r="D837" s="30" t="s">
        <v>2443</v>
      </c>
      <c r="E837" s="33">
        <v>0.76142153613940511</v>
      </c>
      <c r="F837" s="33">
        <v>0.95103053548549121</v>
      </c>
      <c r="G837" s="33">
        <v>-4.8969464514508787E-2</v>
      </c>
      <c r="H837" s="33">
        <f t="shared" si="31"/>
        <v>-0.39323271904796941</v>
      </c>
      <c r="I837" s="34">
        <v>0.2258019624381484</v>
      </c>
      <c r="J837" s="8" t="s">
        <v>308</v>
      </c>
      <c r="K837" s="42">
        <v>-21.3</v>
      </c>
      <c r="L837" s="16">
        <f t="shared" si="30"/>
        <v>833</v>
      </c>
      <c r="M837" s="43" t="s">
        <v>265</v>
      </c>
      <c r="N837" s="17" t="s">
        <v>7711</v>
      </c>
    </row>
    <row r="838" spans="1:14" x14ac:dyDescent="0.3">
      <c r="A838" s="9">
        <v>834</v>
      </c>
      <c r="B838" s="9" t="s">
        <v>7703</v>
      </c>
      <c r="C838" s="9">
        <v>25</v>
      </c>
      <c r="D838" s="30" t="s">
        <v>2444</v>
      </c>
      <c r="E838" s="33">
        <v>1.6680580799826839</v>
      </c>
      <c r="F838" s="33">
        <v>2.0834374833553304</v>
      </c>
      <c r="G838" s="33">
        <v>0.24949998118963049</v>
      </c>
      <c r="H838" s="33">
        <f t="shared" si="31"/>
        <v>0.73816952274193359</v>
      </c>
      <c r="I838" s="34">
        <v>3.3010538181557409</v>
      </c>
      <c r="J838" s="8" t="s">
        <v>309</v>
      </c>
      <c r="K838" s="42">
        <v>-21.8</v>
      </c>
      <c r="L838" s="16">
        <f t="shared" si="30"/>
        <v>834</v>
      </c>
      <c r="M838" s="43" t="s">
        <v>94</v>
      </c>
      <c r="N838" s="17" t="s">
        <v>7711</v>
      </c>
    </row>
    <row r="839" spans="1:14" x14ac:dyDescent="0.3">
      <c r="A839" s="9">
        <v>835</v>
      </c>
      <c r="B839" s="9" t="s">
        <v>7703</v>
      </c>
      <c r="C839" s="9">
        <v>25</v>
      </c>
      <c r="D839" s="30" t="s">
        <v>2445</v>
      </c>
      <c r="E839" s="33">
        <v>1.2459972566504427</v>
      </c>
      <c r="F839" s="33">
        <v>1.5562751799927692</v>
      </c>
      <c r="G839" s="33">
        <v>0.12810212778925578</v>
      </c>
      <c r="H839" s="33">
        <f t="shared" si="31"/>
        <v>0.31730089194043909</v>
      </c>
      <c r="I839" s="34">
        <v>1.9891040017362298</v>
      </c>
      <c r="J839" s="8" t="s">
        <v>310</v>
      </c>
      <c r="K839" s="42">
        <v>-23.7</v>
      </c>
      <c r="L839" s="16">
        <f t="shared" si="30"/>
        <v>835</v>
      </c>
      <c r="M839" s="43" t="s">
        <v>95</v>
      </c>
      <c r="N839" s="17" t="s">
        <v>7711</v>
      </c>
    </row>
    <row r="840" spans="1:14" x14ac:dyDescent="0.3">
      <c r="A840" s="9">
        <v>836</v>
      </c>
      <c r="B840" s="9" t="s">
        <v>7703</v>
      </c>
      <c r="C840" s="9">
        <v>25</v>
      </c>
      <c r="D840" s="30" t="s">
        <v>2446</v>
      </c>
      <c r="E840" s="33">
        <v>2.6107594338773779</v>
      </c>
      <c r="F840" s="33">
        <v>3.2608900912012233</v>
      </c>
      <c r="G840" s="33">
        <v>0.52065028568106531</v>
      </c>
      <c r="H840" s="33">
        <f t="shared" si="31"/>
        <v>1.3844695279144261</v>
      </c>
      <c r="I840" s="34">
        <v>5.3157280207049542</v>
      </c>
      <c r="J840" s="8" t="s">
        <v>309</v>
      </c>
      <c r="K840" s="42">
        <v>-22.6</v>
      </c>
      <c r="L840" s="16">
        <f t="shared" si="30"/>
        <v>836</v>
      </c>
      <c r="M840" s="43" t="s">
        <v>97</v>
      </c>
      <c r="N840" s="17" t="s">
        <v>7720</v>
      </c>
    </row>
    <row r="841" spans="1:14" x14ac:dyDescent="0.3">
      <c r="A841" s="9">
        <v>837</v>
      </c>
      <c r="B841" s="9" t="s">
        <v>7703</v>
      </c>
      <c r="C841" s="9">
        <v>25</v>
      </c>
      <c r="D841" s="30" t="s">
        <v>2447</v>
      </c>
      <c r="E841" s="33">
        <v>1.2130175433464561</v>
      </c>
      <c r="F841" s="33">
        <v>1.5150828667799394</v>
      </c>
      <c r="G841" s="33">
        <v>0.11861613387668618</v>
      </c>
      <c r="H841" s="33">
        <f t="shared" si="31"/>
        <v>0.2786004156817623</v>
      </c>
      <c r="I841" s="34">
        <v>1.8684652108949469</v>
      </c>
      <c r="J841" s="8" t="s">
        <v>311</v>
      </c>
      <c r="K841" s="42">
        <v>-25.1</v>
      </c>
      <c r="L841" s="16">
        <f t="shared" si="30"/>
        <v>837</v>
      </c>
      <c r="M841" s="43" t="s">
        <v>99</v>
      </c>
      <c r="N841" s="17" t="s">
        <v>7711</v>
      </c>
    </row>
    <row r="842" spans="1:14" x14ac:dyDescent="0.3">
      <c r="A842" s="9">
        <v>838</v>
      </c>
      <c r="B842" s="9" t="s">
        <v>7703</v>
      </c>
      <c r="C842" s="9">
        <v>25</v>
      </c>
      <c r="D842" s="30" t="s">
        <v>2448</v>
      </c>
      <c r="E842" s="33">
        <v>2.2912810037282392</v>
      </c>
      <c r="F842" s="33">
        <v>2.8618552227611853</v>
      </c>
      <c r="G842" s="33">
        <v>0.42875832726232177</v>
      </c>
      <c r="H842" s="33">
        <f t="shared" si="31"/>
        <v>1.1961544022588264</v>
      </c>
      <c r="I842" s="34">
        <v>4.7287040031097618</v>
      </c>
      <c r="J842" s="8" t="s">
        <v>127</v>
      </c>
      <c r="K842" s="42">
        <v>-20.100000000000001</v>
      </c>
      <c r="L842" s="16">
        <f t="shared" si="30"/>
        <v>838</v>
      </c>
      <c r="M842" s="43" t="s">
        <v>101</v>
      </c>
      <c r="N842" s="17" t="s">
        <v>7711</v>
      </c>
    </row>
    <row r="843" spans="1:14" x14ac:dyDescent="0.3">
      <c r="A843" s="9">
        <v>839</v>
      </c>
      <c r="B843" s="9" t="s">
        <v>7703</v>
      </c>
      <c r="C843" s="9">
        <v>25</v>
      </c>
      <c r="D843" s="30" t="s">
        <v>2449</v>
      </c>
      <c r="E843" s="33">
        <v>2.2987581941715982</v>
      </c>
      <c r="F843" s="33">
        <v>2.8711943812873932</v>
      </c>
      <c r="G843" s="33">
        <v>0.43090900038597962</v>
      </c>
      <c r="H843" s="33">
        <f t="shared" si="31"/>
        <v>1.2008547172885058</v>
      </c>
      <c r="I843" s="34">
        <v>4.7433560274921875</v>
      </c>
      <c r="J843" s="8" t="s">
        <v>312</v>
      </c>
      <c r="K843" s="42">
        <v>-22.6</v>
      </c>
      <c r="L843" s="16">
        <f t="shared" si="30"/>
        <v>839</v>
      </c>
      <c r="M843" s="43" t="s">
        <v>103</v>
      </c>
      <c r="N843" s="17" t="s">
        <v>7711</v>
      </c>
    </row>
    <row r="844" spans="1:14" x14ac:dyDescent="0.3">
      <c r="A844" s="9">
        <v>840</v>
      </c>
      <c r="B844" s="9" t="s">
        <v>7703</v>
      </c>
      <c r="C844" s="9">
        <v>25</v>
      </c>
      <c r="D844" s="30" t="s">
        <v>2450</v>
      </c>
      <c r="E844" s="33">
        <v>1.94371938621026</v>
      </c>
      <c r="F844" s="33">
        <v>2.4277438986998048</v>
      </c>
      <c r="G844" s="33">
        <v>0.32878876847237742</v>
      </c>
      <c r="H844" s="33">
        <f t="shared" si="31"/>
        <v>0.95881995281985688</v>
      </c>
      <c r="I844" s="34">
        <v>3.9888748388916708</v>
      </c>
      <c r="J844" s="8" t="s">
        <v>127</v>
      </c>
      <c r="K844" s="42">
        <v>-20.100000000000001</v>
      </c>
      <c r="L844" s="16">
        <f t="shared" si="30"/>
        <v>840</v>
      </c>
      <c r="M844" s="43" t="s">
        <v>105</v>
      </c>
      <c r="N844" s="17" t="s">
        <v>7720</v>
      </c>
    </row>
    <row r="845" spans="1:14" x14ac:dyDescent="0.3">
      <c r="A845" s="9">
        <v>841</v>
      </c>
      <c r="B845" s="9" t="s">
        <v>7703</v>
      </c>
      <c r="C845" s="9">
        <v>25</v>
      </c>
      <c r="D845" s="30" t="s">
        <v>2451</v>
      </c>
      <c r="E845" s="33">
        <v>1.432331544824516</v>
      </c>
      <c r="F845" s="33">
        <v>1.7890103857238719</v>
      </c>
      <c r="G845" s="33">
        <v>0.18169767930390723</v>
      </c>
      <c r="H845" s="33">
        <f t="shared" si="31"/>
        <v>0.51836547494242047</v>
      </c>
      <c r="I845" s="34">
        <v>2.6158711766990312</v>
      </c>
      <c r="J845" s="8" t="s">
        <v>313</v>
      </c>
      <c r="K845" s="42">
        <v>-21.2</v>
      </c>
      <c r="L845" s="16">
        <f t="shared" si="30"/>
        <v>841</v>
      </c>
      <c r="M845" s="43" t="s">
        <v>106</v>
      </c>
      <c r="N845" s="17" t="s">
        <v>7711</v>
      </c>
    </row>
    <row r="846" spans="1:14" x14ac:dyDescent="0.3">
      <c r="A846" s="9">
        <v>842</v>
      </c>
      <c r="B846" s="9" t="s">
        <v>7703</v>
      </c>
      <c r="C846" s="9">
        <v>25</v>
      </c>
      <c r="D846" s="30" t="s">
        <v>2452</v>
      </c>
      <c r="E846" s="33">
        <v>0.89871492218937288</v>
      </c>
      <c r="F846" s="33">
        <v>1.1225126859848586</v>
      </c>
      <c r="G846" s="33">
        <v>2.8212899515023E-2</v>
      </c>
      <c r="H846" s="33">
        <f t="shared" si="31"/>
        <v>-0.15406453817663843</v>
      </c>
      <c r="I846" s="34">
        <v>0.51974338835214573</v>
      </c>
      <c r="J846" s="8" t="s">
        <v>314</v>
      </c>
      <c r="K846" s="42">
        <v>-21.2</v>
      </c>
      <c r="L846" s="16">
        <f t="shared" si="30"/>
        <v>842</v>
      </c>
      <c r="M846" s="43" t="s">
        <v>107</v>
      </c>
      <c r="N846" s="17" t="s">
        <v>7711</v>
      </c>
    </row>
    <row r="847" spans="1:14" x14ac:dyDescent="0.3">
      <c r="A847" s="9">
        <v>843</v>
      </c>
      <c r="B847" s="9" t="s">
        <v>7703</v>
      </c>
      <c r="C847" s="9">
        <v>25</v>
      </c>
      <c r="D847" s="30" t="s">
        <v>2453</v>
      </c>
      <c r="E847" s="33">
        <v>0.95574186330036481</v>
      </c>
      <c r="F847" s="33">
        <v>1.1937404616226057</v>
      </c>
      <c r="G847" s="33">
        <v>4.4615625980384481E-2</v>
      </c>
      <c r="H847" s="33">
        <f t="shared" si="31"/>
        <v>-6.5307082146226422E-2</v>
      </c>
      <c r="I847" s="34">
        <v>0.79642195173950359</v>
      </c>
      <c r="J847" s="8" t="s">
        <v>315</v>
      </c>
      <c r="K847" s="42">
        <v>-23.9</v>
      </c>
      <c r="L847" s="16">
        <f t="shared" si="30"/>
        <v>843</v>
      </c>
      <c r="M847" s="43" t="s">
        <v>109</v>
      </c>
      <c r="N847" s="17" t="s">
        <v>7711</v>
      </c>
    </row>
    <row r="848" spans="1:14" x14ac:dyDescent="0.3">
      <c r="A848" s="9">
        <v>844</v>
      </c>
      <c r="B848" s="9" t="s">
        <v>7703</v>
      </c>
      <c r="C848" s="9">
        <v>25</v>
      </c>
      <c r="D848" s="30" t="s">
        <v>2454</v>
      </c>
      <c r="E848" s="33">
        <v>1.0436867932316385</v>
      </c>
      <c r="F848" s="33">
        <v>1.3035854158773017</v>
      </c>
      <c r="G848" s="33">
        <v>6.9911330108551634E-2</v>
      </c>
      <c r="H848" s="33">
        <f t="shared" si="31"/>
        <v>6.1688829105316638E-2</v>
      </c>
      <c r="I848" s="34">
        <v>1.1922990740976065</v>
      </c>
      <c r="J848" s="8" t="s">
        <v>316</v>
      </c>
      <c r="K848" s="42">
        <v>-22.5</v>
      </c>
      <c r="L848" s="16">
        <f t="shared" si="30"/>
        <v>844</v>
      </c>
      <c r="M848" s="43" t="s">
        <v>111</v>
      </c>
      <c r="N848" s="17" t="s">
        <v>7720</v>
      </c>
    </row>
    <row r="849" spans="1:14" x14ac:dyDescent="0.3">
      <c r="A849" s="9">
        <v>845</v>
      </c>
      <c r="B849" s="9" t="s">
        <v>7703</v>
      </c>
      <c r="C849" s="9">
        <v>25</v>
      </c>
      <c r="D849" s="30" t="s">
        <v>2455</v>
      </c>
      <c r="E849" s="33">
        <v>0.73440757211476226</v>
      </c>
      <c r="F849" s="33">
        <v>0.91728956093648883</v>
      </c>
      <c r="G849" s="33">
        <v>-8.2710439063511165E-2</v>
      </c>
      <c r="H849" s="33">
        <f t="shared" si="31"/>
        <v>-0.44534716114095318</v>
      </c>
      <c r="I849" s="34">
        <v>0.38825534511599202</v>
      </c>
      <c r="J849" s="8" t="s">
        <v>317</v>
      </c>
      <c r="K849" s="42">
        <v>-22.6</v>
      </c>
      <c r="L849" s="16">
        <f t="shared" si="30"/>
        <v>845</v>
      </c>
      <c r="M849" s="43" t="s">
        <v>113</v>
      </c>
      <c r="N849" s="17" t="s">
        <v>7711</v>
      </c>
    </row>
    <row r="850" spans="1:14" x14ac:dyDescent="0.3">
      <c r="A850" s="9">
        <v>846</v>
      </c>
      <c r="B850" s="9" t="s">
        <v>7703</v>
      </c>
      <c r="C850" s="9">
        <v>26</v>
      </c>
      <c r="D850" s="30" t="s">
        <v>2456</v>
      </c>
      <c r="E850" s="33">
        <v>0.81312023559237046</v>
      </c>
      <c r="F850" s="33">
        <v>1.0156032320681831</v>
      </c>
      <c r="G850" s="33">
        <v>3.5931986545755883E-3</v>
      </c>
      <c r="H850" s="33">
        <f t="shared" si="31"/>
        <v>-0.29845939637886321</v>
      </c>
      <c r="I850" s="34">
        <v>6.9629519448287852E-2</v>
      </c>
      <c r="J850" s="8" t="s">
        <v>318</v>
      </c>
      <c r="K850" s="42">
        <v>-18.600000000000001</v>
      </c>
      <c r="L850" s="16">
        <f t="shared" si="30"/>
        <v>846</v>
      </c>
      <c r="M850" s="43" t="s">
        <v>10</v>
      </c>
      <c r="N850" s="17" t="s">
        <v>7711</v>
      </c>
    </row>
    <row r="851" spans="1:14" x14ac:dyDescent="0.3">
      <c r="A851" s="9">
        <v>847</v>
      </c>
      <c r="B851" s="9" t="s">
        <v>7703</v>
      </c>
      <c r="C851" s="9">
        <v>26</v>
      </c>
      <c r="D851" s="30" t="s">
        <v>2457</v>
      </c>
      <c r="E851" s="33">
        <v>2.3725889844935635</v>
      </c>
      <c r="F851" s="33">
        <v>2.9634104964385677</v>
      </c>
      <c r="G851" s="33">
        <v>0.45214503785843713</v>
      </c>
      <c r="H851" s="33">
        <f t="shared" si="31"/>
        <v>1.2464621968692029</v>
      </c>
      <c r="I851" s="34">
        <v>4.8855256264696738</v>
      </c>
      <c r="J851" s="8" t="s">
        <v>319</v>
      </c>
      <c r="K851" s="42">
        <v>-18.7</v>
      </c>
      <c r="L851" s="16">
        <f t="shared" si="30"/>
        <v>847</v>
      </c>
      <c r="M851" s="43" t="s">
        <v>11</v>
      </c>
      <c r="N851" s="17" t="s">
        <v>7711</v>
      </c>
    </row>
    <row r="852" spans="1:14" x14ac:dyDescent="0.3">
      <c r="A852" s="9">
        <v>848</v>
      </c>
      <c r="B852" s="9" t="s">
        <v>7703</v>
      </c>
      <c r="C852" s="9">
        <v>26</v>
      </c>
      <c r="D852" s="30" t="s">
        <v>2458</v>
      </c>
      <c r="E852" s="33">
        <v>1.3193802290627683</v>
      </c>
      <c r="F852" s="33">
        <v>1.6479319617311223</v>
      </c>
      <c r="G852" s="33">
        <v>0.14920935886713899</v>
      </c>
      <c r="H852" s="33">
        <f t="shared" si="31"/>
        <v>0.39986039137667567</v>
      </c>
      <c r="I852" s="34">
        <v>2.2464620279754062</v>
      </c>
      <c r="J852" s="8" t="s">
        <v>318</v>
      </c>
      <c r="K852" s="42">
        <v>-18.600000000000001</v>
      </c>
      <c r="L852" s="16">
        <f t="shared" si="30"/>
        <v>848</v>
      </c>
      <c r="M852" s="43" t="s">
        <v>12</v>
      </c>
      <c r="N852" s="17" t="s">
        <v>7711</v>
      </c>
    </row>
    <row r="853" spans="1:14" x14ac:dyDescent="0.3">
      <c r="A853" s="9">
        <v>849</v>
      </c>
      <c r="B853" s="9" t="s">
        <v>7703</v>
      </c>
      <c r="C853" s="9">
        <v>26</v>
      </c>
      <c r="D853" s="30" t="s">
        <v>2459</v>
      </c>
      <c r="E853" s="33">
        <v>1.0824938466346672</v>
      </c>
      <c r="F853" s="33">
        <v>1.3520561919544041</v>
      </c>
      <c r="G853" s="33">
        <v>8.1073448740474202E-2</v>
      </c>
      <c r="H853" s="33">
        <f t="shared" si="31"/>
        <v>0.11435882406989216</v>
      </c>
      <c r="I853" s="34">
        <v>1.3564842501060865</v>
      </c>
      <c r="J853" s="8" t="s">
        <v>8</v>
      </c>
      <c r="K853" s="42">
        <v>-19.7</v>
      </c>
      <c r="L853" s="16">
        <f t="shared" si="30"/>
        <v>849</v>
      </c>
      <c r="M853" s="43" t="s">
        <v>13</v>
      </c>
      <c r="N853" s="17" t="s">
        <v>7720</v>
      </c>
    </row>
    <row r="854" spans="1:14" x14ac:dyDescent="0.3">
      <c r="A854" s="9">
        <v>850</v>
      </c>
      <c r="B854" s="9" t="s">
        <v>7703</v>
      </c>
      <c r="C854" s="9">
        <v>26</v>
      </c>
      <c r="D854" s="30" t="s">
        <v>2460</v>
      </c>
      <c r="E854" s="33">
        <v>0.8417615780952048</v>
      </c>
      <c r="F854" s="33">
        <v>1.0513768344745471</v>
      </c>
      <c r="G854" s="33">
        <v>1.1831341846586478E-2</v>
      </c>
      <c r="H854" s="33">
        <f t="shared" si="31"/>
        <v>-0.24851643500235512</v>
      </c>
      <c r="I854" s="34">
        <v>0.22531386894370248</v>
      </c>
      <c r="J854" s="8" t="s">
        <v>318</v>
      </c>
      <c r="K854" s="42">
        <v>-18.600000000000001</v>
      </c>
      <c r="L854" s="16">
        <f t="shared" si="30"/>
        <v>850</v>
      </c>
      <c r="M854" s="43" t="s">
        <v>14</v>
      </c>
      <c r="N854" s="17" t="s">
        <v>7711</v>
      </c>
    </row>
    <row r="855" spans="1:14" x14ac:dyDescent="0.3">
      <c r="A855" s="9">
        <v>851</v>
      </c>
      <c r="B855" s="9" t="s">
        <v>7703</v>
      </c>
      <c r="C855" s="9">
        <v>26</v>
      </c>
      <c r="D855" s="30" t="s">
        <v>2461</v>
      </c>
      <c r="E855" s="33">
        <v>2.3199464660910611</v>
      </c>
      <c r="F855" s="33">
        <v>2.8976589513490021</v>
      </c>
      <c r="G855" s="33">
        <v>0.43700340807816535</v>
      </c>
      <c r="H855" s="33">
        <f t="shared" si="31"/>
        <v>1.2140915148373153</v>
      </c>
      <c r="I855" s="34">
        <v>4.7846183427212203</v>
      </c>
      <c r="J855" s="8" t="s">
        <v>320</v>
      </c>
      <c r="K855" s="42">
        <v>-20</v>
      </c>
      <c r="L855" s="16">
        <f t="shared" si="30"/>
        <v>851</v>
      </c>
      <c r="M855" s="43" t="s">
        <v>15</v>
      </c>
      <c r="N855" s="17" t="s">
        <v>7711</v>
      </c>
    </row>
    <row r="856" spans="1:14" x14ac:dyDescent="0.3">
      <c r="A856" s="9">
        <v>852</v>
      </c>
      <c r="B856" s="9" t="s">
        <v>7703</v>
      </c>
      <c r="C856" s="9">
        <v>26</v>
      </c>
      <c r="D856" s="30" t="s">
        <v>2462</v>
      </c>
      <c r="E856" s="33">
        <v>2.0860619562118039</v>
      </c>
      <c r="F856" s="33">
        <v>2.6055325796679312</v>
      </c>
      <c r="G856" s="33">
        <v>0.36973093010029368</v>
      </c>
      <c r="H856" s="33">
        <f t="shared" si="31"/>
        <v>1.0607820066554512</v>
      </c>
      <c r="I856" s="34">
        <v>4.3067153430808691</v>
      </c>
      <c r="J856" s="8" t="s">
        <v>321</v>
      </c>
      <c r="K856" s="42">
        <v>-18.8</v>
      </c>
      <c r="L856" s="16">
        <f t="shared" si="30"/>
        <v>852</v>
      </c>
      <c r="M856" s="43" t="s">
        <v>16</v>
      </c>
      <c r="N856" s="17" t="s">
        <v>7711</v>
      </c>
    </row>
    <row r="857" spans="1:14" x14ac:dyDescent="0.3">
      <c r="A857" s="9">
        <v>853</v>
      </c>
      <c r="B857" s="9" t="s">
        <v>7703</v>
      </c>
      <c r="C857" s="9">
        <v>26</v>
      </c>
      <c r="D857" s="30" t="s">
        <v>2463</v>
      </c>
      <c r="E857" s="33">
        <v>1.1022012619973414</v>
      </c>
      <c r="F857" s="33">
        <v>1.3766711429320548</v>
      </c>
      <c r="G857" s="33">
        <v>8.6741915911176082E-2</v>
      </c>
      <c r="H857" s="33">
        <f t="shared" si="31"/>
        <v>0.14038768413958294</v>
      </c>
      <c r="I857" s="34">
        <v>1.4376225333870429</v>
      </c>
      <c r="J857" s="8" t="s">
        <v>312</v>
      </c>
      <c r="K857" s="42">
        <v>-21.8</v>
      </c>
      <c r="L857" s="16">
        <f t="shared" si="30"/>
        <v>853</v>
      </c>
      <c r="M857" s="43" t="s">
        <v>17</v>
      </c>
      <c r="N857" s="17" t="s">
        <v>7720</v>
      </c>
    </row>
    <row r="858" spans="1:14" x14ac:dyDescent="0.3">
      <c r="A858" s="9">
        <v>854</v>
      </c>
      <c r="B858" s="9" t="s">
        <v>7703</v>
      </c>
      <c r="C858" s="9">
        <v>26</v>
      </c>
      <c r="D858" s="30" t="s">
        <v>2464</v>
      </c>
      <c r="E858" s="33">
        <v>0.26429380816654691</v>
      </c>
      <c r="F858" s="33">
        <v>0.33010818577649481</v>
      </c>
      <c r="G858" s="33">
        <v>-0.66989181422350519</v>
      </c>
      <c r="H858" s="33">
        <f t="shared" si="31"/>
        <v>-1.9197854687427476</v>
      </c>
      <c r="I858" s="34">
        <v>4.9844379194652682</v>
      </c>
      <c r="J858" s="8" t="s">
        <v>322</v>
      </c>
      <c r="K858" s="42">
        <v>-19.899999999999999</v>
      </c>
      <c r="L858" s="16">
        <f t="shared" si="30"/>
        <v>854</v>
      </c>
      <c r="M858" s="43" t="s">
        <v>18</v>
      </c>
      <c r="N858" s="17" t="s">
        <v>7711</v>
      </c>
    </row>
    <row r="859" spans="1:14" x14ac:dyDescent="0.3">
      <c r="A859" s="9">
        <v>855</v>
      </c>
      <c r="B859" s="9" t="s">
        <v>7703</v>
      </c>
      <c r="C859" s="9">
        <v>26</v>
      </c>
      <c r="D859" s="30" t="s">
        <v>2465</v>
      </c>
      <c r="E859" s="33">
        <v>2.2157637968996307</v>
      </c>
      <c r="F859" s="33">
        <v>2.7675327400892069</v>
      </c>
      <c r="G859" s="33">
        <v>0.40703722381707597</v>
      </c>
      <c r="H859" s="33">
        <f t="shared" si="31"/>
        <v>1.1478040965477079</v>
      </c>
      <c r="I859" s="34">
        <v>4.5779843484262361</v>
      </c>
      <c r="J859" s="8" t="s">
        <v>323</v>
      </c>
      <c r="K859" s="42">
        <v>-20.9</v>
      </c>
      <c r="L859" s="16">
        <f t="shared" si="30"/>
        <v>855</v>
      </c>
      <c r="M859" s="43" t="s">
        <v>19</v>
      </c>
      <c r="N859" s="17" t="s">
        <v>7711</v>
      </c>
    </row>
    <row r="860" spans="1:14" x14ac:dyDescent="0.3">
      <c r="A860" s="9">
        <v>856</v>
      </c>
      <c r="B860" s="9" t="s">
        <v>7703</v>
      </c>
      <c r="C860" s="9">
        <v>26</v>
      </c>
      <c r="D860" s="30" t="s">
        <v>2466</v>
      </c>
      <c r="E860" s="33">
        <v>1.7616716054778527</v>
      </c>
      <c r="F860" s="33">
        <v>2.200362625414952</v>
      </c>
      <c r="G860" s="33">
        <v>0.27642615015890432</v>
      </c>
      <c r="H860" s="33">
        <f t="shared" si="31"/>
        <v>0.81694501545922504</v>
      </c>
      <c r="I860" s="34">
        <v>3.5466161757303358</v>
      </c>
      <c r="J860" s="8" t="s">
        <v>324</v>
      </c>
      <c r="K860" s="42">
        <v>-21.1</v>
      </c>
      <c r="L860" s="16">
        <f t="shared" si="30"/>
        <v>856</v>
      </c>
      <c r="M860" s="43" t="s">
        <v>20</v>
      </c>
      <c r="N860" s="17" t="s">
        <v>7711</v>
      </c>
    </row>
    <row r="861" spans="1:14" x14ac:dyDescent="0.3">
      <c r="A861" s="9">
        <v>857</v>
      </c>
      <c r="B861" s="9" t="s">
        <v>7703</v>
      </c>
      <c r="C861" s="9">
        <v>26</v>
      </c>
      <c r="D861" s="30" t="s">
        <v>2467</v>
      </c>
      <c r="E861" s="33">
        <v>0.79416805824101322</v>
      </c>
      <c r="F861" s="33">
        <v>0.99193158828140005</v>
      </c>
      <c r="G861" s="33">
        <v>-8.0684117185999549E-3</v>
      </c>
      <c r="H861" s="33">
        <f t="shared" si="31"/>
        <v>-0.3324837586333893</v>
      </c>
      <c r="I861" s="34">
        <v>3.6432687489321561E-2</v>
      </c>
      <c r="J861" s="8" t="s">
        <v>313</v>
      </c>
      <c r="K861" s="42">
        <v>-21.2</v>
      </c>
      <c r="L861" s="16">
        <f t="shared" si="30"/>
        <v>857</v>
      </c>
      <c r="M861" s="43" t="s">
        <v>21</v>
      </c>
      <c r="N861" s="17" t="s">
        <v>7720</v>
      </c>
    </row>
    <row r="862" spans="1:14" x14ac:dyDescent="0.3">
      <c r="A862" s="9">
        <v>858</v>
      </c>
      <c r="B862" s="9" t="s">
        <v>7703</v>
      </c>
      <c r="C862" s="9">
        <v>27</v>
      </c>
      <c r="D862" s="30" t="s">
        <v>2468</v>
      </c>
      <c r="E862" s="33">
        <v>0.82361265020602104</v>
      </c>
      <c r="F862" s="33">
        <v>1.0287084651289</v>
      </c>
      <c r="G862" s="33">
        <v>6.6111442696824034E-3</v>
      </c>
      <c r="H862" s="33">
        <f t="shared" si="31"/>
        <v>-0.27996210579949921</v>
      </c>
      <c r="I862" s="34">
        <v>0.12729007004252038</v>
      </c>
      <c r="J862" s="8" t="s">
        <v>318</v>
      </c>
      <c r="K862" s="42">
        <v>-18.600000000000001</v>
      </c>
      <c r="L862" s="16">
        <f t="shared" si="30"/>
        <v>858</v>
      </c>
      <c r="M862" s="43" t="s">
        <v>39</v>
      </c>
      <c r="N862" s="17" t="s">
        <v>7711</v>
      </c>
    </row>
    <row r="863" spans="1:14" x14ac:dyDescent="0.3">
      <c r="A863" s="9">
        <v>859</v>
      </c>
      <c r="B863" s="9" t="s">
        <v>7703</v>
      </c>
      <c r="C863" s="9">
        <v>27</v>
      </c>
      <c r="D863" s="30" t="s">
        <v>2469</v>
      </c>
      <c r="E863" s="33">
        <v>0.81841836252544553</v>
      </c>
      <c r="F863" s="33">
        <v>1.0222206972370564</v>
      </c>
      <c r="G863" s="33">
        <v>5.1171051655850763E-3</v>
      </c>
      <c r="H863" s="33">
        <f t="shared" si="31"/>
        <v>-0.28908958026941112</v>
      </c>
      <c r="I863" s="34">
        <v>9.8837513641797103E-2</v>
      </c>
      <c r="J863" s="8" t="s">
        <v>318</v>
      </c>
      <c r="K863" s="42">
        <v>-18.600000000000001</v>
      </c>
      <c r="L863" s="16">
        <f t="shared" si="30"/>
        <v>859</v>
      </c>
      <c r="M863" s="43" t="s">
        <v>41</v>
      </c>
      <c r="N863" s="17" t="s">
        <v>7711</v>
      </c>
    </row>
    <row r="864" spans="1:14" x14ac:dyDescent="0.3">
      <c r="A864" s="9">
        <v>860</v>
      </c>
      <c r="B864" s="9" t="s">
        <v>7703</v>
      </c>
      <c r="C864" s="9">
        <v>27</v>
      </c>
      <c r="D864" s="30" t="s">
        <v>2470</v>
      </c>
      <c r="E864" s="33">
        <v>0.9446937550044916</v>
      </c>
      <c r="F864" s="33">
        <v>1.1799411561787387</v>
      </c>
      <c r="G864" s="33">
        <v>4.1437845534749281E-2</v>
      </c>
      <c r="H864" s="33">
        <f t="shared" si="31"/>
        <v>-8.2081373745735958E-2</v>
      </c>
      <c r="I864" s="34">
        <v>0.74413240774893807</v>
      </c>
      <c r="J864" s="8" t="s">
        <v>318</v>
      </c>
      <c r="K864" s="42">
        <v>-18.600000000000001</v>
      </c>
      <c r="L864" s="16">
        <f t="shared" si="30"/>
        <v>860</v>
      </c>
      <c r="M864" s="43" t="s">
        <v>42</v>
      </c>
      <c r="N864" s="17" t="s">
        <v>7720</v>
      </c>
    </row>
    <row r="865" spans="1:14" x14ac:dyDescent="0.3">
      <c r="A865" s="9">
        <v>861</v>
      </c>
      <c r="B865" s="9" t="s">
        <v>7703</v>
      </c>
      <c r="C865" s="9">
        <v>27</v>
      </c>
      <c r="D865" s="30" t="s">
        <v>2471</v>
      </c>
      <c r="E865" s="33">
        <v>0.24734325510972421</v>
      </c>
      <c r="F865" s="33">
        <v>0.30893661026243696</v>
      </c>
      <c r="G865" s="33">
        <v>-0.69106338973756309</v>
      </c>
      <c r="H865" s="33">
        <f t="shared" si="31"/>
        <v>-2.0154135362132544</v>
      </c>
      <c r="I865" s="34">
        <v>5.2825338486476401</v>
      </c>
      <c r="J865" s="8" t="s">
        <v>318</v>
      </c>
      <c r="K865" s="42">
        <v>-18.600000000000001</v>
      </c>
      <c r="L865" s="16">
        <f t="shared" si="30"/>
        <v>861</v>
      </c>
      <c r="M865" s="43" t="s">
        <v>43</v>
      </c>
      <c r="N865" s="17" t="s">
        <v>7711</v>
      </c>
    </row>
    <row r="866" spans="1:14" x14ac:dyDescent="0.3">
      <c r="A866" s="9">
        <v>862</v>
      </c>
      <c r="B866" s="9" t="s">
        <v>7703</v>
      </c>
      <c r="C866" s="9">
        <v>27</v>
      </c>
      <c r="D866" s="30" t="s">
        <v>2472</v>
      </c>
      <c r="E866" s="33">
        <v>0.88569824696272414</v>
      </c>
      <c r="F866" s="33">
        <v>1.1062546015684311</v>
      </c>
      <c r="G866" s="33">
        <v>2.4468897836665216E-2</v>
      </c>
      <c r="H866" s="33">
        <f t="shared" si="31"/>
        <v>-0.17511283150291773</v>
      </c>
      <c r="I866" s="34">
        <v>0.45413074216188926</v>
      </c>
      <c r="J866" s="8" t="s">
        <v>325</v>
      </c>
      <c r="K866" s="42">
        <v>-19</v>
      </c>
      <c r="L866" s="16">
        <f t="shared" si="30"/>
        <v>862</v>
      </c>
      <c r="M866" s="43" t="s">
        <v>45</v>
      </c>
      <c r="N866" s="17" t="s">
        <v>7711</v>
      </c>
    </row>
    <row r="867" spans="1:14" x14ac:dyDescent="0.3">
      <c r="A867" s="9">
        <v>863</v>
      </c>
      <c r="B867" s="9" t="s">
        <v>7703</v>
      </c>
      <c r="C867" s="9">
        <v>27</v>
      </c>
      <c r="D867" s="30" t="s">
        <v>2473</v>
      </c>
      <c r="E867" s="33">
        <v>1.3582397745013335</v>
      </c>
      <c r="F867" s="33">
        <v>1.6964683013972428</v>
      </c>
      <c r="G867" s="33">
        <v>0.16038657584527721</v>
      </c>
      <c r="H867" s="33">
        <f t="shared" si="31"/>
        <v>0.44173818573057122</v>
      </c>
      <c r="I867" s="34">
        <v>2.3770052915824316</v>
      </c>
      <c r="J867" s="8" t="s">
        <v>326</v>
      </c>
      <c r="K867" s="42">
        <v>-20.100000000000001</v>
      </c>
      <c r="L867" s="16">
        <f t="shared" si="30"/>
        <v>863</v>
      </c>
      <c r="M867" s="43" t="s">
        <v>47</v>
      </c>
      <c r="N867" s="17" t="s">
        <v>7711</v>
      </c>
    </row>
    <row r="868" spans="1:14" x14ac:dyDescent="0.3">
      <c r="A868" s="9">
        <v>864</v>
      </c>
      <c r="B868" s="9" t="s">
        <v>7703</v>
      </c>
      <c r="C868" s="9">
        <v>27</v>
      </c>
      <c r="D868" s="30" t="s">
        <v>2474</v>
      </c>
      <c r="E868" s="33">
        <v>1.974338502217069</v>
      </c>
      <c r="F868" s="33">
        <v>2.4659877792704701</v>
      </c>
      <c r="G868" s="33">
        <v>0.33759578099464038</v>
      </c>
      <c r="H868" s="33">
        <f t="shared" si="31"/>
        <v>0.98136936244020589</v>
      </c>
      <c r="I868" s="34">
        <v>4.0591668294243144</v>
      </c>
      <c r="J868" s="8" t="s">
        <v>325</v>
      </c>
      <c r="K868" s="42">
        <v>-20</v>
      </c>
      <c r="L868" s="16">
        <f t="shared" si="30"/>
        <v>864</v>
      </c>
      <c r="M868" s="43" t="s">
        <v>48</v>
      </c>
      <c r="N868" s="17" t="s">
        <v>7720</v>
      </c>
    </row>
    <row r="869" spans="1:14" x14ac:dyDescent="0.3">
      <c r="A869" s="9">
        <v>865</v>
      </c>
      <c r="B869" s="9" t="s">
        <v>7703</v>
      </c>
      <c r="C869" s="9">
        <v>27</v>
      </c>
      <c r="D869" s="30" t="s">
        <v>2475</v>
      </c>
      <c r="E869" s="33">
        <v>0.40001197139086819</v>
      </c>
      <c r="F869" s="33">
        <v>0.49962285185851951</v>
      </c>
      <c r="G869" s="33">
        <v>-0.50037714814148049</v>
      </c>
      <c r="H869" s="33">
        <f t="shared" si="31"/>
        <v>-1.3218849178678753</v>
      </c>
      <c r="I869" s="34">
        <v>3.1206365796895139</v>
      </c>
      <c r="J869" s="8" t="s">
        <v>327</v>
      </c>
      <c r="K869" s="42">
        <v>-20.6</v>
      </c>
      <c r="L869" s="16">
        <f t="shared" si="30"/>
        <v>865</v>
      </c>
      <c r="M869" s="43" t="s">
        <v>49</v>
      </c>
      <c r="N869" s="17" t="s">
        <v>7711</v>
      </c>
    </row>
    <row r="870" spans="1:14" x14ac:dyDescent="0.3">
      <c r="A870" s="9">
        <v>866</v>
      </c>
      <c r="B870" s="9" t="s">
        <v>7703</v>
      </c>
      <c r="C870" s="9">
        <v>27</v>
      </c>
      <c r="D870" s="30" t="s">
        <v>2476</v>
      </c>
      <c r="E870" s="33">
        <v>0.86853952017360969</v>
      </c>
      <c r="F870" s="33">
        <v>1.0848230129516454</v>
      </c>
      <c r="G870" s="33">
        <v>1.9533512972379284E-2</v>
      </c>
      <c r="H870" s="33">
        <f t="shared" si="31"/>
        <v>-0.20333659913384186</v>
      </c>
      <c r="I870" s="34">
        <v>0.36615039852938314</v>
      </c>
      <c r="J870" s="8" t="s">
        <v>328</v>
      </c>
      <c r="K870" s="42">
        <v>-19</v>
      </c>
      <c r="L870" s="16">
        <f t="shared" si="30"/>
        <v>866</v>
      </c>
      <c r="M870" s="43" t="s">
        <v>51</v>
      </c>
      <c r="N870" s="17" t="s">
        <v>7711</v>
      </c>
    </row>
    <row r="871" spans="1:14" x14ac:dyDescent="0.3">
      <c r="A871" s="9">
        <v>867</v>
      </c>
      <c r="B871" s="9" t="s">
        <v>7703</v>
      </c>
      <c r="C871" s="9">
        <v>27</v>
      </c>
      <c r="D871" s="30" t="s">
        <v>2477</v>
      </c>
      <c r="E871" s="33">
        <v>0.36885683944940906</v>
      </c>
      <c r="F871" s="33">
        <v>0.46070947680002589</v>
      </c>
      <c r="G871" s="33">
        <v>-0.53929052319997406</v>
      </c>
      <c r="H871" s="33">
        <f t="shared" si="31"/>
        <v>-1.4388671081185775</v>
      </c>
      <c r="I871" s="34">
        <v>3.485298499803366</v>
      </c>
      <c r="J871" s="8" t="s">
        <v>329</v>
      </c>
      <c r="K871" s="42">
        <v>-21.8</v>
      </c>
      <c r="L871" s="16">
        <f t="shared" si="30"/>
        <v>867</v>
      </c>
      <c r="M871" s="43" t="s">
        <v>53</v>
      </c>
      <c r="N871" s="17" t="s">
        <v>7711</v>
      </c>
    </row>
    <row r="872" spans="1:14" x14ac:dyDescent="0.3">
      <c r="A872" s="9">
        <v>868</v>
      </c>
      <c r="B872" s="9" t="s">
        <v>7703</v>
      </c>
      <c r="C872" s="9">
        <v>27</v>
      </c>
      <c r="D872" s="30" t="s">
        <v>2478</v>
      </c>
      <c r="E872" s="33">
        <v>0.1887355600572572</v>
      </c>
      <c r="F872" s="33">
        <v>0.23573444173444655</v>
      </c>
      <c r="G872" s="33">
        <v>-0.76426555826555342</v>
      </c>
      <c r="H872" s="33">
        <f t="shared" si="31"/>
        <v>-2.4055618251818225</v>
      </c>
      <c r="I872" s="34">
        <v>6.4987208928422433</v>
      </c>
      <c r="J872" s="8" t="s">
        <v>330</v>
      </c>
      <c r="K872" s="42">
        <v>-19.3</v>
      </c>
      <c r="L872" s="16">
        <f t="shared" si="30"/>
        <v>868</v>
      </c>
      <c r="M872" s="43" t="s">
        <v>54</v>
      </c>
      <c r="N872" s="17" t="s">
        <v>7720</v>
      </c>
    </row>
    <row r="873" spans="1:14" x14ac:dyDescent="0.3">
      <c r="A873" s="9">
        <v>869</v>
      </c>
      <c r="B873" s="9" t="s">
        <v>7703</v>
      </c>
      <c r="C873" s="9">
        <v>27</v>
      </c>
      <c r="D873" s="30" t="s">
        <v>2479</v>
      </c>
      <c r="E873" s="33">
        <v>3.0004172938394159E-3</v>
      </c>
      <c r="F873" s="33">
        <v>3.7475804534081317E-3</v>
      </c>
      <c r="G873" s="33">
        <v>-0.99625241954659183</v>
      </c>
      <c r="H873" s="33">
        <f t="shared" si="31"/>
        <v>-8.3806211219788675</v>
      </c>
      <c r="I873" s="34">
        <v>25.124432988799995</v>
      </c>
      <c r="J873" s="8" t="s">
        <v>329</v>
      </c>
      <c r="K873" s="42">
        <v>-20.2</v>
      </c>
      <c r="L873" s="16">
        <f t="shared" si="30"/>
        <v>869</v>
      </c>
      <c r="M873" s="43" t="s">
        <v>55</v>
      </c>
      <c r="N873" s="17" t="s">
        <v>7711</v>
      </c>
    </row>
    <row r="874" spans="1:14" x14ac:dyDescent="0.3">
      <c r="A874" s="9">
        <v>870</v>
      </c>
      <c r="B874" s="9" t="s">
        <v>7703</v>
      </c>
      <c r="C874" s="9">
        <v>28</v>
      </c>
      <c r="D874" s="30" t="s">
        <v>2480</v>
      </c>
      <c r="E874" s="33">
        <v>0.17403551733959866</v>
      </c>
      <c r="F874" s="33">
        <v>0.21737379807795451</v>
      </c>
      <c r="G874" s="33">
        <v>-0.78262620192204546</v>
      </c>
      <c r="H874" s="33">
        <f t="shared" si="31"/>
        <v>-2.5225463321425332</v>
      </c>
      <c r="I874" s="34">
        <v>6.8633900347042802</v>
      </c>
      <c r="J874" s="8" t="s">
        <v>318</v>
      </c>
      <c r="K874" s="42">
        <v>-18.600000000000001</v>
      </c>
      <c r="L874" s="16">
        <f t="shared" si="30"/>
        <v>870</v>
      </c>
      <c r="M874" s="43" t="s">
        <v>56</v>
      </c>
      <c r="N874" s="17" t="s">
        <v>7720</v>
      </c>
    </row>
    <row r="875" spans="1:14" x14ac:dyDescent="0.3">
      <c r="A875" s="9">
        <v>871</v>
      </c>
      <c r="B875" s="9" t="s">
        <v>7703</v>
      </c>
      <c r="C875" s="9">
        <v>28</v>
      </c>
      <c r="D875" s="30" t="s">
        <v>2481</v>
      </c>
      <c r="E875" s="33">
        <v>0.43333843623815882</v>
      </c>
      <c r="F875" s="33">
        <v>0.54124826459671971</v>
      </c>
      <c r="G875" s="33">
        <v>-0.45875173540328029</v>
      </c>
      <c r="H875" s="33">
        <f t="shared" si="31"/>
        <v>-1.2064338884855663</v>
      </c>
      <c r="I875" s="34">
        <v>2.7607476601586973</v>
      </c>
      <c r="J875" s="8" t="s">
        <v>318</v>
      </c>
      <c r="K875" s="42">
        <v>-18.600000000000001</v>
      </c>
      <c r="L875" s="16">
        <f t="shared" si="30"/>
        <v>871</v>
      </c>
      <c r="M875" s="43" t="s">
        <v>58</v>
      </c>
      <c r="N875" s="17" t="s">
        <v>7711</v>
      </c>
    </row>
    <row r="876" spans="1:14" x14ac:dyDescent="0.3">
      <c r="A876" s="9">
        <v>872</v>
      </c>
      <c r="B876" s="9" t="s">
        <v>7703</v>
      </c>
      <c r="C876" s="9">
        <v>28</v>
      </c>
      <c r="D876" s="30" t="s">
        <v>2482</v>
      </c>
      <c r="E876" s="33">
        <v>0.2273555729996338</v>
      </c>
      <c r="F876" s="33">
        <v>0.28397160058244703</v>
      </c>
      <c r="G876" s="33">
        <v>-0.71602839941755292</v>
      </c>
      <c r="H876" s="33">
        <f t="shared" si="31"/>
        <v>-2.1369777266509939</v>
      </c>
      <c r="I876" s="34">
        <v>5.6614789770223934</v>
      </c>
      <c r="J876" s="8" t="s">
        <v>331</v>
      </c>
      <c r="K876" s="42">
        <v>-19.899999999999999</v>
      </c>
      <c r="L876" s="16">
        <f t="shared" si="30"/>
        <v>872</v>
      </c>
      <c r="M876" s="43" t="s">
        <v>60</v>
      </c>
      <c r="N876" s="17" t="s">
        <v>7711</v>
      </c>
    </row>
    <row r="877" spans="1:14" x14ac:dyDescent="0.3">
      <c r="A877" s="9">
        <v>873</v>
      </c>
      <c r="B877" s="9" t="s">
        <v>7703</v>
      </c>
      <c r="C877" s="9">
        <v>28</v>
      </c>
      <c r="D877" s="30" t="s">
        <v>2483</v>
      </c>
      <c r="E877" s="33">
        <v>0.1560065715862112</v>
      </c>
      <c r="F877" s="33">
        <v>0.1948552887893707</v>
      </c>
      <c r="G877" s="33">
        <v>-0.80514471121062936</v>
      </c>
      <c r="H877" s="33">
        <f t="shared" si="31"/>
        <v>-2.6803212927539963</v>
      </c>
      <c r="I877" s="34">
        <v>7.3552129349180859</v>
      </c>
      <c r="J877" s="8" t="s">
        <v>318</v>
      </c>
      <c r="K877" s="42">
        <v>-18.600000000000001</v>
      </c>
      <c r="L877" s="16">
        <f t="shared" si="30"/>
        <v>873</v>
      </c>
      <c r="M877" s="43" t="s">
        <v>62</v>
      </c>
      <c r="N877" s="17" t="s">
        <v>7711</v>
      </c>
    </row>
    <row r="878" spans="1:14" x14ac:dyDescent="0.3">
      <c r="A878" s="9">
        <v>874</v>
      </c>
      <c r="B878" s="9" t="s">
        <v>7703</v>
      </c>
      <c r="C878" s="9">
        <v>28</v>
      </c>
      <c r="D878" s="30" t="s">
        <v>2484</v>
      </c>
      <c r="E878" s="33">
        <v>0.52755379183793805</v>
      </c>
      <c r="F878" s="33">
        <v>0.65892510434217355</v>
      </c>
      <c r="G878" s="33">
        <v>-0.34107489565782645</v>
      </c>
      <c r="H878" s="33">
        <f t="shared" si="31"/>
        <v>-0.92260988967189106</v>
      </c>
      <c r="I878" s="34">
        <v>1.8759992710237512</v>
      </c>
      <c r="J878" s="8" t="s">
        <v>332</v>
      </c>
      <c r="K878" s="42">
        <v>-21.3</v>
      </c>
      <c r="L878" s="16">
        <f t="shared" si="30"/>
        <v>874</v>
      </c>
      <c r="M878" s="43" t="s">
        <v>64</v>
      </c>
      <c r="N878" s="17" t="s">
        <v>7720</v>
      </c>
    </row>
    <row r="879" spans="1:14" x14ac:dyDescent="0.3">
      <c r="A879" s="9">
        <v>875</v>
      </c>
      <c r="B879" s="9" t="s">
        <v>7703</v>
      </c>
      <c r="C879" s="9">
        <v>28</v>
      </c>
      <c r="D879" s="30" t="s">
        <v>2485</v>
      </c>
      <c r="E879" s="33">
        <v>0.68257321325834908</v>
      </c>
      <c r="F879" s="33">
        <v>0.852547423079836</v>
      </c>
      <c r="G879" s="33">
        <v>-0.147452576920164</v>
      </c>
      <c r="H879" s="33">
        <f t="shared" si="31"/>
        <v>-0.55094429612245777</v>
      </c>
      <c r="I879" s="34">
        <v>0.71742728076152051</v>
      </c>
      <c r="J879" s="8" t="s">
        <v>333</v>
      </c>
      <c r="K879" s="42">
        <v>-23.5</v>
      </c>
      <c r="L879" s="16">
        <f t="shared" si="30"/>
        <v>875</v>
      </c>
      <c r="M879" s="43" t="s">
        <v>66</v>
      </c>
      <c r="N879" s="17" t="s">
        <v>7711</v>
      </c>
    </row>
    <row r="880" spans="1:14" x14ac:dyDescent="0.3">
      <c r="A880" s="9">
        <v>876</v>
      </c>
      <c r="B880" s="9" t="s">
        <v>7703</v>
      </c>
      <c r="C880" s="9">
        <v>28</v>
      </c>
      <c r="D880" s="30" t="s">
        <v>2486</v>
      </c>
      <c r="E880" s="33">
        <v>1.4474294198580522</v>
      </c>
      <c r="F880" s="33">
        <v>1.8078679297994418</v>
      </c>
      <c r="G880" s="33">
        <v>0.18604029894225163</v>
      </c>
      <c r="H880" s="33">
        <f t="shared" si="31"/>
        <v>0.53349300064742089</v>
      </c>
      <c r="I880" s="34">
        <v>2.6630273511417815</v>
      </c>
      <c r="J880" s="8" t="s">
        <v>332</v>
      </c>
      <c r="K880" s="42">
        <v>-22.3</v>
      </c>
      <c r="L880" s="16">
        <f t="shared" si="30"/>
        <v>876</v>
      </c>
      <c r="M880" s="43" t="s">
        <v>67</v>
      </c>
      <c r="N880" s="17" t="s">
        <v>7711</v>
      </c>
    </row>
    <row r="881" spans="1:14" x14ac:dyDescent="0.3">
      <c r="A881" s="9">
        <v>877</v>
      </c>
      <c r="B881" s="9" t="s">
        <v>7703</v>
      </c>
      <c r="C881" s="9">
        <v>28</v>
      </c>
      <c r="D881" s="30" t="s">
        <v>2487</v>
      </c>
      <c r="E881" s="33">
        <v>0.35847716848869016</v>
      </c>
      <c r="F881" s="33">
        <v>0.4477450627883261</v>
      </c>
      <c r="G881" s="33">
        <v>-0.55225493721167385</v>
      </c>
      <c r="H881" s="33">
        <f t="shared" si="31"/>
        <v>-1.4800468586856066</v>
      </c>
      <c r="I881" s="34">
        <v>3.6136657912637187</v>
      </c>
      <c r="J881" s="8" t="s">
        <v>334</v>
      </c>
      <c r="K881" s="42">
        <v>-22.2</v>
      </c>
      <c r="L881" s="16">
        <f t="shared" ref="L881:L944" si="32">HYPERLINK("http://www.columbia.edu/~lac2/HM90mfesGIF/HM90mfe_"&amp;A881-556&amp;".gif",A881)</f>
        <v>877</v>
      </c>
      <c r="M881" s="43" t="s">
        <v>69</v>
      </c>
      <c r="N881" s="17" t="s">
        <v>7711</v>
      </c>
    </row>
    <row r="882" spans="1:14" x14ac:dyDescent="0.3">
      <c r="A882" s="9">
        <v>878</v>
      </c>
      <c r="B882" s="9" t="s">
        <v>7703</v>
      </c>
      <c r="C882" s="9">
        <v>28</v>
      </c>
      <c r="D882" s="30" t="s">
        <v>2488</v>
      </c>
      <c r="E882" s="33">
        <v>0.14690876062572325</v>
      </c>
      <c r="F882" s="33">
        <v>0.18349194323262707</v>
      </c>
      <c r="G882" s="33">
        <v>-0.81650805676737293</v>
      </c>
      <c r="H882" s="33">
        <f t="shared" ref="H882:H945" si="33">LOG(E882,2)</f>
        <v>-2.7670076640412993</v>
      </c>
      <c r="I882" s="34">
        <v>7.6254354237737383</v>
      </c>
      <c r="J882" s="8" t="s">
        <v>332</v>
      </c>
      <c r="K882" s="42">
        <v>-19.399999999999999</v>
      </c>
      <c r="L882" s="16">
        <f t="shared" si="32"/>
        <v>878</v>
      </c>
      <c r="M882" s="43" t="s">
        <v>70</v>
      </c>
      <c r="N882" s="17" t="s">
        <v>7720</v>
      </c>
    </row>
    <row r="883" spans="1:14" x14ac:dyDescent="0.3">
      <c r="A883" s="9">
        <v>879</v>
      </c>
      <c r="B883" s="9" t="s">
        <v>7703</v>
      </c>
      <c r="C883" s="9">
        <v>28</v>
      </c>
      <c r="D883" s="30" t="s">
        <v>2489</v>
      </c>
      <c r="E883" s="33">
        <v>0.53899600555446225</v>
      </c>
      <c r="F883" s="33">
        <v>0.67321665523938001</v>
      </c>
      <c r="G883" s="33">
        <v>-0.32678334476061999</v>
      </c>
      <c r="H883" s="33">
        <f t="shared" si="33"/>
        <v>-0.89165351353875033</v>
      </c>
      <c r="I883" s="34">
        <v>1.7795007225157662</v>
      </c>
      <c r="J883" s="8" t="s">
        <v>335</v>
      </c>
      <c r="K883" s="42">
        <v>-21.6</v>
      </c>
      <c r="L883" s="16">
        <f t="shared" si="32"/>
        <v>879</v>
      </c>
      <c r="M883" s="43" t="s">
        <v>71</v>
      </c>
      <c r="N883" s="17" t="s">
        <v>7711</v>
      </c>
    </row>
    <row r="884" spans="1:14" x14ac:dyDescent="0.3">
      <c r="A884" s="9">
        <v>880</v>
      </c>
      <c r="B884" s="9" t="s">
        <v>7703</v>
      </c>
      <c r="C884" s="9">
        <v>28</v>
      </c>
      <c r="D884" s="30" t="s">
        <v>2490</v>
      </c>
      <c r="E884" s="33">
        <v>0.62668665808335822</v>
      </c>
      <c r="F884" s="33">
        <v>0.78274401199693744</v>
      </c>
      <c r="G884" s="33">
        <v>-0.21725598800306256</v>
      </c>
      <c r="H884" s="33">
        <f t="shared" si="33"/>
        <v>-0.67418381585384213</v>
      </c>
      <c r="I884" s="34">
        <v>1.1015948177416708</v>
      </c>
      <c r="J884" s="8" t="s">
        <v>336</v>
      </c>
      <c r="K884" s="42">
        <v>-21.4</v>
      </c>
      <c r="L884" s="16">
        <f t="shared" si="32"/>
        <v>880</v>
      </c>
      <c r="M884" s="43" t="s">
        <v>72</v>
      </c>
      <c r="N884" s="17" t="s">
        <v>7711</v>
      </c>
    </row>
    <row r="885" spans="1:14" x14ac:dyDescent="0.3">
      <c r="A885" s="9">
        <v>881</v>
      </c>
      <c r="B885" s="9" t="s">
        <v>7703</v>
      </c>
      <c r="C885" s="9">
        <v>28</v>
      </c>
      <c r="D885" s="30" t="s">
        <v>2491</v>
      </c>
      <c r="E885" s="33">
        <v>0.12200553089154537</v>
      </c>
      <c r="F885" s="33">
        <v>0.15238731749601372</v>
      </c>
      <c r="G885" s="33">
        <v>-0.84761268250398625</v>
      </c>
      <c r="H885" s="33">
        <f t="shared" si="33"/>
        <v>-3.0349815437472651</v>
      </c>
      <c r="I885" s="34">
        <v>8.4607751391997752</v>
      </c>
      <c r="J885" s="8" t="s">
        <v>334</v>
      </c>
      <c r="K885" s="42">
        <v>-19.600000000000001</v>
      </c>
      <c r="L885" s="16">
        <f t="shared" si="32"/>
        <v>881</v>
      </c>
      <c r="M885" s="43" t="s">
        <v>73</v>
      </c>
      <c r="N885" s="17" t="s">
        <v>7711</v>
      </c>
    </row>
    <row r="886" spans="1:14" x14ac:dyDescent="0.3">
      <c r="A886" s="9">
        <v>882</v>
      </c>
      <c r="B886" s="9" t="s">
        <v>7703</v>
      </c>
      <c r="C886" s="9">
        <v>29</v>
      </c>
      <c r="D886" s="30" t="s">
        <v>2492</v>
      </c>
      <c r="E886" s="33">
        <v>0.51317806755617656</v>
      </c>
      <c r="F886" s="33">
        <v>0.64096954081688295</v>
      </c>
      <c r="G886" s="33">
        <v>-0.35903045918311705</v>
      </c>
      <c r="H886" s="33">
        <f t="shared" si="33"/>
        <v>-0.96246858171637373</v>
      </c>
      <c r="I886" s="34">
        <v>2.0002485019794909</v>
      </c>
      <c r="J886" s="8" t="s">
        <v>337</v>
      </c>
      <c r="K886" s="42">
        <v>-22.6</v>
      </c>
      <c r="L886" s="16">
        <f t="shared" si="32"/>
        <v>882</v>
      </c>
      <c r="M886" s="43" t="s">
        <v>75</v>
      </c>
      <c r="N886" s="17" t="s">
        <v>7720</v>
      </c>
    </row>
    <row r="887" spans="1:14" x14ac:dyDescent="0.3">
      <c r="A887" s="9">
        <v>883</v>
      </c>
      <c r="B887" s="9" t="s">
        <v>7703</v>
      </c>
      <c r="C887" s="9">
        <v>29</v>
      </c>
      <c r="D887" s="30" t="s">
        <v>2493</v>
      </c>
      <c r="E887" s="33">
        <v>1.1749997041145179</v>
      </c>
      <c r="F887" s="33">
        <v>1.4675978347882361</v>
      </c>
      <c r="G887" s="33">
        <v>0.10768101784947616</v>
      </c>
      <c r="H887" s="33">
        <f t="shared" si="33"/>
        <v>0.23266039349446957</v>
      </c>
      <c r="I887" s="34">
        <v>1.7252589957865696</v>
      </c>
      <c r="J887" s="8" t="s">
        <v>337</v>
      </c>
      <c r="K887" s="42">
        <v>-22.6</v>
      </c>
      <c r="L887" s="16">
        <f t="shared" si="32"/>
        <v>883</v>
      </c>
      <c r="M887" s="43" t="s">
        <v>77</v>
      </c>
      <c r="N887" s="17" t="s">
        <v>7711</v>
      </c>
    </row>
    <row r="888" spans="1:14" x14ac:dyDescent="0.3">
      <c r="A888" s="9">
        <v>884</v>
      </c>
      <c r="B888" s="9" t="s">
        <v>7703</v>
      </c>
      <c r="C888" s="9">
        <v>29</v>
      </c>
      <c r="D888" s="30" t="s">
        <v>2494</v>
      </c>
      <c r="E888" s="33">
        <v>1.505748171547477</v>
      </c>
      <c r="F888" s="33">
        <v>1.8807092023608269</v>
      </c>
      <c r="G888" s="33">
        <v>0.20281459041093061</v>
      </c>
      <c r="H888" s="33">
        <f t="shared" si="33"/>
        <v>0.5904805070358059</v>
      </c>
      <c r="I888" s="34">
        <v>2.8406712596508732</v>
      </c>
      <c r="J888" s="8" t="s">
        <v>337</v>
      </c>
      <c r="K888" s="42">
        <v>-23.5</v>
      </c>
      <c r="L888" s="16">
        <f t="shared" si="32"/>
        <v>884</v>
      </c>
      <c r="M888" s="43" t="s">
        <v>78</v>
      </c>
      <c r="N888" s="17" t="s">
        <v>7711</v>
      </c>
    </row>
    <row r="889" spans="1:14" x14ac:dyDescent="0.3">
      <c r="A889" s="9">
        <v>885</v>
      </c>
      <c r="B889" s="9" t="s">
        <v>7703</v>
      </c>
      <c r="C889" s="9">
        <v>29</v>
      </c>
      <c r="D889" s="30" t="s">
        <v>2495</v>
      </c>
      <c r="E889" s="33">
        <v>0.33959541773706692</v>
      </c>
      <c r="F889" s="33">
        <v>0.42416138321542241</v>
      </c>
      <c r="G889" s="33">
        <v>-0.57583861678457759</v>
      </c>
      <c r="H889" s="33">
        <f t="shared" si="33"/>
        <v>-1.5581111025824246</v>
      </c>
      <c r="I889" s="34">
        <v>3.8570110133923401</v>
      </c>
      <c r="J889" s="8" t="s">
        <v>338</v>
      </c>
      <c r="K889" s="42">
        <v>-23.5</v>
      </c>
      <c r="L889" s="16">
        <f t="shared" si="32"/>
        <v>885</v>
      </c>
      <c r="M889" s="43" t="s">
        <v>80</v>
      </c>
      <c r="N889" s="17" t="s">
        <v>7711</v>
      </c>
    </row>
    <row r="890" spans="1:14" x14ac:dyDescent="0.3">
      <c r="A890" s="9">
        <v>886</v>
      </c>
      <c r="B890" s="9" t="s">
        <v>7703</v>
      </c>
      <c r="C890" s="9">
        <v>29</v>
      </c>
      <c r="D890" s="30" t="s">
        <v>2496</v>
      </c>
      <c r="E890" s="33">
        <v>1.0607080775064504</v>
      </c>
      <c r="F890" s="33">
        <v>1.3248453360794554</v>
      </c>
      <c r="G890" s="33">
        <v>7.480718222002114E-2</v>
      </c>
      <c r="H890" s="33">
        <f t="shared" si="33"/>
        <v>8.5027659944947653E-2</v>
      </c>
      <c r="I890" s="34">
        <v>1.2650518824435004</v>
      </c>
      <c r="J890" s="8" t="s">
        <v>8</v>
      </c>
      <c r="K890" s="42">
        <v>-21.1</v>
      </c>
      <c r="L890" s="16">
        <f t="shared" si="32"/>
        <v>886</v>
      </c>
      <c r="M890" s="43" t="s">
        <v>82</v>
      </c>
      <c r="N890" s="17" t="s">
        <v>7720</v>
      </c>
    </row>
    <row r="891" spans="1:14" x14ac:dyDescent="0.3">
      <c r="A891" s="9">
        <v>887</v>
      </c>
      <c r="B891" s="9" t="s">
        <v>7703</v>
      </c>
      <c r="C891" s="9">
        <v>29</v>
      </c>
      <c r="D891" s="30" t="s">
        <v>2497</v>
      </c>
      <c r="E891" s="33">
        <v>0.27302384371651489</v>
      </c>
      <c r="F891" s="33">
        <v>0.34101217258252775</v>
      </c>
      <c r="G891" s="33">
        <v>-0.6589878274174723</v>
      </c>
      <c r="H891" s="33">
        <f t="shared" si="33"/>
        <v>-1.87290114480651</v>
      </c>
      <c r="I891" s="34">
        <v>4.8382880862882001</v>
      </c>
      <c r="J891" s="8" t="s">
        <v>8</v>
      </c>
      <c r="K891" s="42">
        <v>-21.1</v>
      </c>
      <c r="L891" s="16">
        <f t="shared" si="32"/>
        <v>887</v>
      </c>
      <c r="M891" s="43" t="s">
        <v>84</v>
      </c>
      <c r="N891" s="17" t="s">
        <v>7711</v>
      </c>
    </row>
    <row r="892" spans="1:14" x14ac:dyDescent="0.3">
      <c r="A892" s="9">
        <v>888</v>
      </c>
      <c r="B892" s="9" t="s">
        <v>7703</v>
      </c>
      <c r="C892" s="9">
        <v>29</v>
      </c>
      <c r="D892" s="30" t="s">
        <v>2498</v>
      </c>
      <c r="E892" s="33">
        <v>0.49500124089003017</v>
      </c>
      <c r="F892" s="33">
        <v>0.61826632534785375</v>
      </c>
      <c r="G892" s="33">
        <v>-0.38173367465214625</v>
      </c>
      <c r="H892" s="33">
        <f t="shared" si="33"/>
        <v>-1.0144959530816828</v>
      </c>
      <c r="I892" s="34">
        <v>2.1624304640361998</v>
      </c>
      <c r="J892" s="8" t="s">
        <v>8</v>
      </c>
      <c r="K892" s="42">
        <v>-21.1</v>
      </c>
      <c r="L892" s="16">
        <f t="shared" si="32"/>
        <v>888</v>
      </c>
      <c r="M892" s="43" t="s">
        <v>85</v>
      </c>
      <c r="N892" s="17" t="s">
        <v>7711</v>
      </c>
    </row>
    <row r="893" spans="1:14" x14ac:dyDescent="0.3">
      <c r="A893" s="9">
        <v>889</v>
      </c>
      <c r="B893" s="9" t="s">
        <v>7703</v>
      </c>
      <c r="C893" s="9">
        <v>29</v>
      </c>
      <c r="D893" s="30" t="s">
        <v>2499</v>
      </c>
      <c r="E893" s="33">
        <v>0.16339146737150256</v>
      </c>
      <c r="F893" s="33">
        <v>0.20407916946498156</v>
      </c>
      <c r="G893" s="33">
        <v>-0.7959208305350185</v>
      </c>
      <c r="H893" s="33">
        <f t="shared" si="33"/>
        <v>-2.6135954498507625</v>
      </c>
      <c r="I893" s="34">
        <v>7.1472122645411487</v>
      </c>
      <c r="J893" s="8" t="s">
        <v>8</v>
      </c>
      <c r="K893" s="42">
        <v>-21.1</v>
      </c>
      <c r="L893" s="16">
        <f t="shared" si="32"/>
        <v>889</v>
      </c>
      <c r="M893" s="43" t="s">
        <v>87</v>
      </c>
      <c r="N893" s="17" t="s">
        <v>7711</v>
      </c>
    </row>
    <row r="894" spans="1:14" x14ac:dyDescent="0.3">
      <c r="A894" s="9">
        <v>890</v>
      </c>
      <c r="B894" s="9" t="s">
        <v>7703</v>
      </c>
      <c r="C894" s="9">
        <v>29</v>
      </c>
      <c r="D894" s="30" t="s">
        <v>2500</v>
      </c>
      <c r="E894" s="33">
        <v>0.13118595502976488</v>
      </c>
      <c r="F894" s="33">
        <v>0.16385384854322113</v>
      </c>
      <c r="G894" s="33">
        <v>-0.83614615145677884</v>
      </c>
      <c r="H894" s="33">
        <f t="shared" si="33"/>
        <v>-2.93031482381507</v>
      </c>
      <c r="I894" s="34">
        <v>8.1345035334049438</v>
      </c>
      <c r="J894" s="8" t="s">
        <v>339</v>
      </c>
      <c r="K894" s="42">
        <v>-21.6</v>
      </c>
      <c r="L894" s="16">
        <f t="shared" si="32"/>
        <v>890</v>
      </c>
      <c r="M894" s="43" t="s">
        <v>88</v>
      </c>
      <c r="N894" s="17" t="s">
        <v>7720</v>
      </c>
    </row>
    <row r="895" spans="1:14" x14ac:dyDescent="0.3">
      <c r="A895" s="9">
        <v>891</v>
      </c>
      <c r="B895" s="9" t="s">
        <v>7703</v>
      </c>
      <c r="C895" s="9">
        <v>29</v>
      </c>
      <c r="D895" s="30" t="s">
        <v>2501</v>
      </c>
      <c r="E895" s="33">
        <v>0.66544133849796661</v>
      </c>
      <c r="F895" s="33">
        <v>0.83114937317722082</v>
      </c>
      <c r="G895" s="33">
        <v>-0.16885062682277918</v>
      </c>
      <c r="H895" s="33">
        <f t="shared" si="33"/>
        <v>-0.58761660288729889</v>
      </c>
      <c r="I895" s="34">
        <v>0.83174377433384794</v>
      </c>
      <c r="J895" s="8" t="s">
        <v>340</v>
      </c>
      <c r="K895" s="42">
        <v>-23.8</v>
      </c>
      <c r="L895" s="16">
        <f t="shared" si="32"/>
        <v>891</v>
      </c>
      <c r="M895" s="43" t="s">
        <v>89</v>
      </c>
      <c r="N895" s="17" t="s">
        <v>7711</v>
      </c>
    </row>
    <row r="896" spans="1:14" x14ac:dyDescent="0.3">
      <c r="A896" s="9">
        <v>892</v>
      </c>
      <c r="B896" s="9" t="s">
        <v>7703</v>
      </c>
      <c r="C896" s="9">
        <v>29</v>
      </c>
      <c r="D896" s="30" t="s">
        <v>2502</v>
      </c>
      <c r="E896" s="33">
        <v>0.73915665976619693</v>
      </c>
      <c r="F896" s="33">
        <v>0.92322126519995296</v>
      </c>
      <c r="G896" s="33">
        <v>-7.6778734800047044E-2</v>
      </c>
      <c r="H896" s="33">
        <f t="shared" si="33"/>
        <v>-0.4360479276537671</v>
      </c>
      <c r="I896" s="34">
        <v>0.35926737411154286</v>
      </c>
      <c r="J896" s="8" t="s">
        <v>339</v>
      </c>
      <c r="K896" s="42">
        <v>-22.6</v>
      </c>
      <c r="L896" s="16">
        <f t="shared" si="32"/>
        <v>892</v>
      </c>
      <c r="M896" s="43" t="s">
        <v>91</v>
      </c>
      <c r="N896" s="17" t="s">
        <v>7711</v>
      </c>
    </row>
    <row r="897" spans="1:14" x14ac:dyDescent="0.3">
      <c r="A897" s="9">
        <v>893</v>
      </c>
      <c r="B897" s="9" t="s">
        <v>7703</v>
      </c>
      <c r="C897" s="9">
        <v>29</v>
      </c>
      <c r="D897" s="30" t="s">
        <v>2503</v>
      </c>
      <c r="E897" s="33">
        <v>0.19812724099989756</v>
      </c>
      <c r="F897" s="33">
        <v>0.24746483670235678</v>
      </c>
      <c r="G897" s="33">
        <v>-0.75253516329764325</v>
      </c>
      <c r="H897" s="33">
        <f t="shared" si="33"/>
        <v>-2.33550084134558</v>
      </c>
      <c r="I897" s="34">
        <v>6.2803237775545471</v>
      </c>
      <c r="J897" s="8" t="s">
        <v>340</v>
      </c>
      <c r="K897" s="42">
        <v>-22.2</v>
      </c>
      <c r="L897" s="16">
        <f t="shared" si="32"/>
        <v>893</v>
      </c>
      <c r="M897" s="43" t="s">
        <v>92</v>
      </c>
      <c r="N897" s="17" t="s">
        <v>7711</v>
      </c>
    </row>
    <row r="898" spans="1:14" x14ac:dyDescent="0.3">
      <c r="A898" s="9">
        <v>894</v>
      </c>
      <c r="B898" s="9" t="s">
        <v>7703</v>
      </c>
      <c r="C898" s="9">
        <v>30</v>
      </c>
      <c r="D898" s="30" t="s">
        <v>2504</v>
      </c>
      <c r="E898" s="33">
        <v>0.80893744929922362</v>
      </c>
      <c r="F898" s="33">
        <v>1.0103788493847592</v>
      </c>
      <c r="G898" s="33">
        <v>2.3900988899219684E-3</v>
      </c>
      <c r="H898" s="33">
        <f t="shared" si="33"/>
        <v>-0.30589994362230477</v>
      </c>
      <c r="I898" s="34">
        <v>4.6435525228514331E-2</v>
      </c>
      <c r="J898" s="8" t="s">
        <v>8</v>
      </c>
      <c r="K898" s="42">
        <v>-19.7</v>
      </c>
      <c r="L898" s="16">
        <f t="shared" si="32"/>
        <v>894</v>
      </c>
      <c r="M898" s="43" t="s">
        <v>75</v>
      </c>
      <c r="N898" s="17" t="s">
        <v>7720</v>
      </c>
    </row>
    <row r="899" spans="1:14" x14ac:dyDescent="0.3">
      <c r="A899" s="9">
        <v>895</v>
      </c>
      <c r="B899" s="9" t="s">
        <v>7703</v>
      </c>
      <c r="C899" s="9">
        <v>30</v>
      </c>
      <c r="D899" s="30" t="s">
        <v>2505</v>
      </c>
      <c r="E899" s="33">
        <v>1.3839665646532129</v>
      </c>
      <c r="F899" s="33">
        <v>1.7286015703595554</v>
      </c>
      <c r="G899" s="33">
        <v>0.16778640290020749</v>
      </c>
      <c r="H899" s="33">
        <f t="shared" si="33"/>
        <v>0.46880908922342646</v>
      </c>
      <c r="I899" s="34">
        <v>2.4613918774872214</v>
      </c>
      <c r="J899" s="8" t="s">
        <v>341</v>
      </c>
      <c r="K899" s="42">
        <v>-22.2</v>
      </c>
      <c r="L899" s="16">
        <f t="shared" si="32"/>
        <v>895</v>
      </c>
      <c r="M899" s="43" t="s">
        <v>77</v>
      </c>
      <c r="N899" s="17" t="s">
        <v>7711</v>
      </c>
    </row>
    <row r="900" spans="1:14" x14ac:dyDescent="0.3">
      <c r="A900" s="9">
        <v>896</v>
      </c>
      <c r="B900" s="9" t="s">
        <v>7703</v>
      </c>
      <c r="C900" s="9">
        <v>30</v>
      </c>
      <c r="D900" s="30" t="s">
        <v>2506</v>
      </c>
      <c r="E900" s="33">
        <v>1.4456166275459679</v>
      </c>
      <c r="F900" s="33">
        <v>1.8056037164019239</v>
      </c>
      <c r="G900" s="33">
        <v>0.18551888334719532</v>
      </c>
      <c r="H900" s="33">
        <f t="shared" si="33"/>
        <v>0.53168500535233287</v>
      </c>
      <c r="I900" s="34">
        <v>2.6573913903647548</v>
      </c>
      <c r="J900" s="8" t="s">
        <v>8</v>
      </c>
      <c r="K900" s="42">
        <v>-19.7</v>
      </c>
      <c r="L900" s="16">
        <f t="shared" si="32"/>
        <v>896</v>
      </c>
      <c r="M900" s="43" t="s">
        <v>78</v>
      </c>
      <c r="N900" s="17" t="s">
        <v>7711</v>
      </c>
    </row>
    <row r="901" spans="1:14" x14ac:dyDescent="0.3">
      <c r="A901" s="9">
        <v>897</v>
      </c>
      <c r="B901" s="9" t="s">
        <v>7703</v>
      </c>
      <c r="C901" s="9">
        <v>30</v>
      </c>
      <c r="D901" s="30" t="s">
        <v>2507</v>
      </c>
      <c r="E901" s="33">
        <v>0.98555031440896768</v>
      </c>
      <c r="F901" s="33">
        <v>1.2309718057260872</v>
      </c>
      <c r="G901" s="33">
        <v>5.3189465999944473E-2</v>
      </c>
      <c r="H901" s="33">
        <f t="shared" si="33"/>
        <v>-2.0998569133184992E-2</v>
      </c>
      <c r="I901" s="34">
        <v>0.93454235620533066</v>
      </c>
      <c r="J901" s="8" t="s">
        <v>342</v>
      </c>
      <c r="K901" s="42">
        <v>-20.6</v>
      </c>
      <c r="L901" s="16">
        <f t="shared" si="32"/>
        <v>897</v>
      </c>
      <c r="M901" s="43" t="s">
        <v>80</v>
      </c>
      <c r="N901" s="17" t="s">
        <v>7711</v>
      </c>
    </row>
    <row r="902" spans="1:14" x14ac:dyDescent="0.3">
      <c r="A902" s="9">
        <v>898</v>
      </c>
      <c r="B902" s="9" t="s">
        <v>7703</v>
      </c>
      <c r="C902" s="9">
        <v>30</v>
      </c>
      <c r="D902" s="30" t="s">
        <v>2508</v>
      </c>
      <c r="E902" s="33">
        <v>0.65794800011411247</v>
      </c>
      <c r="F902" s="33">
        <v>0.82179004555443869</v>
      </c>
      <c r="G902" s="33">
        <v>-0.17820995444556131</v>
      </c>
      <c r="H902" s="33">
        <f t="shared" si="33"/>
        <v>-0.60395452755596657</v>
      </c>
      <c r="I902" s="34">
        <v>0.88267305653982941</v>
      </c>
      <c r="J902" s="8" t="s">
        <v>8</v>
      </c>
      <c r="K902" s="42">
        <v>-19.7</v>
      </c>
      <c r="L902" s="16">
        <f t="shared" si="32"/>
        <v>898</v>
      </c>
      <c r="M902" s="43" t="s">
        <v>82</v>
      </c>
      <c r="N902" s="17" t="s">
        <v>7720</v>
      </c>
    </row>
    <row r="903" spans="1:14" x14ac:dyDescent="0.3">
      <c r="A903" s="9">
        <v>899</v>
      </c>
      <c r="B903" s="9" t="s">
        <v>7703</v>
      </c>
      <c r="C903" s="9">
        <v>30</v>
      </c>
      <c r="D903" s="30" t="s">
        <v>2509</v>
      </c>
      <c r="E903" s="33">
        <v>3.3930668815043842E-2</v>
      </c>
      <c r="F903" s="33">
        <v>4.2380075425977971E-2</v>
      </c>
      <c r="G903" s="33">
        <v>-0.95761992457402201</v>
      </c>
      <c r="H903" s="33">
        <f t="shared" si="33"/>
        <v>-4.881266322159159</v>
      </c>
      <c r="I903" s="34">
        <v>14.216093542195894</v>
      </c>
      <c r="J903" s="8" t="s">
        <v>343</v>
      </c>
      <c r="K903" s="42">
        <v>-24.1</v>
      </c>
      <c r="L903" s="16">
        <f t="shared" si="32"/>
        <v>899</v>
      </c>
      <c r="M903" s="43" t="s">
        <v>84</v>
      </c>
      <c r="N903" s="17" t="s">
        <v>7711</v>
      </c>
    </row>
    <row r="904" spans="1:14" x14ac:dyDescent="0.3">
      <c r="A904" s="9">
        <v>900</v>
      </c>
      <c r="B904" s="9" t="s">
        <v>7703</v>
      </c>
      <c r="C904" s="9">
        <v>30</v>
      </c>
      <c r="D904" s="30" t="s">
        <v>2510</v>
      </c>
      <c r="E904" s="33">
        <v>0.16828923528632228</v>
      </c>
      <c r="F904" s="33">
        <v>0.21019657831360894</v>
      </c>
      <c r="G904" s="33">
        <v>-0.78980342168639106</v>
      </c>
      <c r="H904" s="33">
        <f t="shared" si="33"/>
        <v>-2.5709851980515133</v>
      </c>
      <c r="I904" s="34">
        <v>7.0143857530495355</v>
      </c>
      <c r="J904" s="8" t="s">
        <v>344</v>
      </c>
      <c r="K904" s="42">
        <v>-20</v>
      </c>
      <c r="L904" s="16">
        <f t="shared" si="32"/>
        <v>900</v>
      </c>
      <c r="M904" s="43" t="s">
        <v>85</v>
      </c>
      <c r="N904" s="17" t="s">
        <v>7711</v>
      </c>
    </row>
    <row r="905" spans="1:14" x14ac:dyDescent="0.3">
      <c r="A905" s="9">
        <v>901</v>
      </c>
      <c r="B905" s="9" t="s">
        <v>7703</v>
      </c>
      <c r="C905" s="9">
        <v>30</v>
      </c>
      <c r="D905" s="30" t="s">
        <v>2511</v>
      </c>
      <c r="E905" s="33">
        <v>0.13310477645529059</v>
      </c>
      <c r="F905" s="33">
        <v>0.16625049439733136</v>
      </c>
      <c r="G905" s="33">
        <v>-0.83374950560266869</v>
      </c>
      <c r="H905" s="33">
        <f t="shared" si="33"/>
        <v>-2.9093657517012819</v>
      </c>
      <c r="I905" s="34">
        <v>8.0692001838502296</v>
      </c>
      <c r="J905" s="8" t="s">
        <v>343</v>
      </c>
      <c r="K905" s="42">
        <v>-21.7</v>
      </c>
      <c r="L905" s="16">
        <f t="shared" si="32"/>
        <v>901</v>
      </c>
      <c r="M905" s="43" t="s">
        <v>87</v>
      </c>
      <c r="N905" s="17" t="s">
        <v>7711</v>
      </c>
    </row>
    <row r="906" spans="1:14" x14ac:dyDescent="0.3">
      <c r="A906" s="9">
        <v>902</v>
      </c>
      <c r="B906" s="9" t="s">
        <v>7703</v>
      </c>
      <c r="C906" s="9">
        <v>30</v>
      </c>
      <c r="D906" s="30" t="s">
        <v>2512</v>
      </c>
      <c r="E906" s="33">
        <v>0.43322982853155423</v>
      </c>
      <c r="F906" s="33">
        <v>0.54111261142634359</v>
      </c>
      <c r="G906" s="33">
        <v>-0.45888738857365641</v>
      </c>
      <c r="H906" s="33">
        <f t="shared" si="33"/>
        <v>-1.2067955167770958</v>
      </c>
      <c r="I906" s="34">
        <v>2.7618749434389476</v>
      </c>
      <c r="J906" s="8" t="s">
        <v>8</v>
      </c>
      <c r="K906" s="42">
        <v>-19.7</v>
      </c>
      <c r="L906" s="16">
        <f t="shared" si="32"/>
        <v>902</v>
      </c>
      <c r="M906" s="43" t="s">
        <v>88</v>
      </c>
      <c r="N906" s="17" t="s">
        <v>7720</v>
      </c>
    </row>
    <row r="907" spans="1:14" x14ac:dyDescent="0.3">
      <c r="A907" s="9">
        <v>903</v>
      </c>
      <c r="B907" s="9" t="s">
        <v>7703</v>
      </c>
      <c r="C907" s="9">
        <v>30</v>
      </c>
      <c r="D907" s="30" t="s">
        <v>2513</v>
      </c>
      <c r="E907" s="33">
        <v>0.57914046237482619</v>
      </c>
      <c r="F907" s="33">
        <v>0.72335787459629475</v>
      </c>
      <c r="G907" s="33">
        <v>-0.27664212540370525</v>
      </c>
      <c r="H907" s="33">
        <f t="shared" si="33"/>
        <v>-0.78801479883980208</v>
      </c>
      <c r="I907" s="34">
        <v>1.4564336588947433</v>
      </c>
      <c r="J907" s="8" t="s">
        <v>345</v>
      </c>
      <c r="K907" s="42">
        <v>-23.2</v>
      </c>
      <c r="L907" s="16">
        <f t="shared" si="32"/>
        <v>903</v>
      </c>
      <c r="M907" s="43" t="s">
        <v>89</v>
      </c>
      <c r="N907" s="17" t="s">
        <v>7711</v>
      </c>
    </row>
    <row r="908" spans="1:14" x14ac:dyDescent="0.3">
      <c r="A908" s="9">
        <v>904</v>
      </c>
      <c r="B908" s="9" t="s">
        <v>7703</v>
      </c>
      <c r="C908" s="9">
        <v>30</v>
      </c>
      <c r="D908" s="30" t="s">
        <v>2514</v>
      </c>
      <c r="E908" s="33">
        <v>0.6528974531041658</v>
      </c>
      <c r="F908" s="33">
        <v>0.81548181259885699</v>
      </c>
      <c r="G908" s="33">
        <v>-0.18451818740114301</v>
      </c>
      <c r="H908" s="33">
        <f t="shared" si="33"/>
        <v>-0.61507168124096157</v>
      </c>
      <c r="I908" s="34">
        <v>0.9173279266553831</v>
      </c>
      <c r="J908" s="8" t="s">
        <v>346</v>
      </c>
      <c r="K908" s="42">
        <v>-21.1</v>
      </c>
      <c r="L908" s="16">
        <f t="shared" si="32"/>
        <v>904</v>
      </c>
      <c r="M908" s="43" t="s">
        <v>91</v>
      </c>
      <c r="N908" s="17" t="s">
        <v>7711</v>
      </c>
    </row>
    <row r="909" spans="1:14" x14ac:dyDescent="0.3">
      <c r="A909" s="9">
        <v>905</v>
      </c>
      <c r="B909" s="9" t="s">
        <v>7703</v>
      </c>
      <c r="C909" s="9">
        <v>30</v>
      </c>
      <c r="D909" s="30" t="s">
        <v>2515</v>
      </c>
      <c r="E909" s="33">
        <v>0.42594261318742693</v>
      </c>
      <c r="F909" s="33">
        <v>0.53201073555077782</v>
      </c>
      <c r="G909" s="33">
        <v>-0.46798926444922218</v>
      </c>
      <c r="H909" s="33">
        <f t="shared" si="33"/>
        <v>-1.231269024170708</v>
      </c>
      <c r="I909" s="34">
        <v>2.8381648143923734</v>
      </c>
      <c r="J909" s="8" t="s">
        <v>345</v>
      </c>
      <c r="K909" s="42">
        <v>-20.6</v>
      </c>
      <c r="L909" s="16">
        <f t="shared" si="32"/>
        <v>905</v>
      </c>
      <c r="M909" s="43" t="s">
        <v>92</v>
      </c>
      <c r="N909" s="17" t="s">
        <v>7711</v>
      </c>
    </row>
    <row r="910" spans="1:14" x14ac:dyDescent="0.3">
      <c r="A910" s="9">
        <v>906</v>
      </c>
      <c r="B910" s="9" t="s">
        <v>7703</v>
      </c>
      <c r="C910" s="9">
        <v>31</v>
      </c>
      <c r="D910" s="30" t="s">
        <v>2516</v>
      </c>
      <c r="E910" s="33">
        <v>0.4280362717212074</v>
      </c>
      <c r="F910" s="33">
        <v>0.5346257564058492</v>
      </c>
      <c r="G910" s="33">
        <v>-0.4653742435941508</v>
      </c>
      <c r="H910" s="33">
        <f t="shared" si="33"/>
        <v>-1.2241950393472225</v>
      </c>
      <c r="I910" s="34">
        <v>2.8161134843304199</v>
      </c>
      <c r="J910" s="8" t="s">
        <v>8</v>
      </c>
      <c r="K910" s="42">
        <v>-19.7</v>
      </c>
      <c r="L910" s="16">
        <f t="shared" si="32"/>
        <v>906</v>
      </c>
      <c r="M910" s="43" t="s">
        <v>347</v>
      </c>
      <c r="N910" s="17" t="s">
        <v>7711</v>
      </c>
    </row>
    <row r="911" spans="1:14" x14ac:dyDescent="0.3">
      <c r="A911" s="9">
        <v>907</v>
      </c>
      <c r="B911" s="9" t="s">
        <v>7703</v>
      </c>
      <c r="C911" s="9">
        <v>31</v>
      </c>
      <c r="D911" s="30" t="s">
        <v>2517</v>
      </c>
      <c r="E911" s="33">
        <v>1.7117194392271295</v>
      </c>
      <c r="F911" s="33">
        <v>2.1379713832930745</v>
      </c>
      <c r="G911" s="33">
        <v>0.26205834954746765</v>
      </c>
      <c r="H911" s="33">
        <f t="shared" si="33"/>
        <v>0.77544625500691444</v>
      </c>
      <c r="I911" s="34">
        <v>3.4172544529206235</v>
      </c>
      <c r="J911" s="8" t="s">
        <v>348</v>
      </c>
      <c r="K911" s="42">
        <v>-20</v>
      </c>
      <c r="L911" s="16">
        <f t="shared" si="32"/>
        <v>907</v>
      </c>
      <c r="M911" s="43" t="s">
        <v>349</v>
      </c>
      <c r="N911" s="17" t="s">
        <v>7711</v>
      </c>
    </row>
    <row r="912" spans="1:14" x14ac:dyDescent="0.3">
      <c r="A912" s="9">
        <v>908</v>
      </c>
      <c r="B912" s="9" t="s">
        <v>7703</v>
      </c>
      <c r="C912" s="9">
        <v>31</v>
      </c>
      <c r="D912" s="30" t="s">
        <v>2518</v>
      </c>
      <c r="E912" s="33">
        <v>1.022976298859342</v>
      </c>
      <c r="F912" s="33">
        <v>1.2777175994074399</v>
      </c>
      <c r="G912" s="33">
        <v>6.3954346136887955E-2</v>
      </c>
      <c r="H912" s="33">
        <f t="shared" si="33"/>
        <v>3.277271994717211E-2</v>
      </c>
      <c r="I912" s="34">
        <v>1.1021605336477072</v>
      </c>
      <c r="J912" s="8" t="s">
        <v>8</v>
      </c>
      <c r="K912" s="42">
        <v>-19.7</v>
      </c>
      <c r="L912" s="16">
        <f t="shared" si="32"/>
        <v>908</v>
      </c>
      <c r="M912" s="43" t="s">
        <v>350</v>
      </c>
      <c r="N912" s="17" t="s">
        <v>7711</v>
      </c>
    </row>
    <row r="913" spans="1:14" x14ac:dyDescent="0.3">
      <c r="A913" s="9">
        <v>909</v>
      </c>
      <c r="B913" s="9" t="s">
        <v>7703</v>
      </c>
      <c r="C913" s="9">
        <v>31</v>
      </c>
      <c r="D913" s="30" t="s">
        <v>2519</v>
      </c>
      <c r="E913" s="33">
        <v>0.8981754100215682</v>
      </c>
      <c r="F913" s="33">
        <v>1.1218388246327755</v>
      </c>
      <c r="G913" s="33">
        <v>2.8057718992609764E-2</v>
      </c>
      <c r="H913" s="33">
        <f t="shared" si="33"/>
        <v>-0.15493086990365315</v>
      </c>
      <c r="I913" s="34">
        <v>0.51704282179281136</v>
      </c>
      <c r="J913" s="8" t="s">
        <v>341</v>
      </c>
      <c r="K913" s="42">
        <v>-21.9</v>
      </c>
      <c r="L913" s="16">
        <f t="shared" si="32"/>
        <v>909</v>
      </c>
      <c r="M913" s="43" t="s">
        <v>351</v>
      </c>
      <c r="N913" s="17" t="s">
        <v>7720</v>
      </c>
    </row>
    <row r="914" spans="1:14" x14ac:dyDescent="0.3">
      <c r="A914" s="9">
        <v>910</v>
      </c>
      <c r="B914" s="9" t="s">
        <v>7703</v>
      </c>
      <c r="C914" s="9">
        <v>31</v>
      </c>
      <c r="D914" s="30" t="s">
        <v>2520</v>
      </c>
      <c r="E914" s="33">
        <v>2.950486171747674</v>
      </c>
      <c r="F914" s="33">
        <v>3.6852154958564101</v>
      </c>
      <c r="G914" s="33">
        <v>0.61836628877880007</v>
      </c>
      <c r="H914" s="33">
        <f t="shared" si="33"/>
        <v>1.5609526967725069</v>
      </c>
      <c r="I914" s="34">
        <v>5.8658689531464097</v>
      </c>
      <c r="J914" s="8" t="s">
        <v>352</v>
      </c>
      <c r="K914" s="42">
        <v>-20.399999999999999</v>
      </c>
      <c r="L914" s="16">
        <f t="shared" si="32"/>
        <v>910</v>
      </c>
      <c r="M914" s="43" t="s">
        <v>353</v>
      </c>
      <c r="N914" s="17" t="s">
        <v>7711</v>
      </c>
    </row>
    <row r="915" spans="1:14" x14ac:dyDescent="0.3">
      <c r="A915" s="9">
        <v>911</v>
      </c>
      <c r="B915" s="9" t="s">
        <v>7703</v>
      </c>
      <c r="C915" s="9">
        <v>31</v>
      </c>
      <c r="D915" s="30" t="s">
        <v>2521</v>
      </c>
      <c r="E915" s="33">
        <v>2.2727880031288703</v>
      </c>
      <c r="F915" s="33">
        <v>2.8387570998056355</v>
      </c>
      <c r="G915" s="33">
        <v>0.42343916364516693</v>
      </c>
      <c r="H915" s="33">
        <f t="shared" si="33"/>
        <v>1.1844631214200265</v>
      </c>
      <c r="I915" s="34">
        <v>4.692259439111341</v>
      </c>
      <c r="J915" s="8" t="s">
        <v>8</v>
      </c>
      <c r="K915" s="42">
        <v>-19.7</v>
      </c>
      <c r="L915" s="16">
        <f t="shared" si="32"/>
        <v>911</v>
      </c>
      <c r="M915" s="43" t="s">
        <v>354</v>
      </c>
      <c r="N915" s="17" t="s">
        <v>7711</v>
      </c>
    </row>
    <row r="916" spans="1:14" x14ac:dyDescent="0.3">
      <c r="A916" s="9">
        <v>912</v>
      </c>
      <c r="B916" s="9" t="s">
        <v>7703</v>
      </c>
      <c r="C916" s="9">
        <v>31</v>
      </c>
      <c r="D916" s="30" t="s">
        <v>2522</v>
      </c>
      <c r="E916" s="33">
        <v>0.38262903905899504</v>
      </c>
      <c r="F916" s="33">
        <v>0.47791122609113029</v>
      </c>
      <c r="G916" s="33">
        <v>-0.52208877390886976</v>
      </c>
      <c r="H916" s="33">
        <f t="shared" si="33"/>
        <v>-1.385981725864593</v>
      </c>
      <c r="I916" s="34">
        <v>3.3204419092628479</v>
      </c>
      <c r="J916" s="8" t="s">
        <v>8</v>
      </c>
      <c r="K916" s="42">
        <v>-19.7</v>
      </c>
      <c r="L916" s="16">
        <f t="shared" si="32"/>
        <v>912</v>
      </c>
      <c r="M916" s="43" t="s">
        <v>355</v>
      </c>
      <c r="N916" s="17" t="s">
        <v>7711</v>
      </c>
    </row>
    <row r="917" spans="1:14" x14ac:dyDescent="0.3">
      <c r="A917" s="9">
        <v>913</v>
      </c>
      <c r="B917" s="9" t="s">
        <v>7703</v>
      </c>
      <c r="C917" s="9">
        <v>31</v>
      </c>
      <c r="D917" s="30" t="s">
        <v>2523</v>
      </c>
      <c r="E917" s="33">
        <v>1.0384618494655984</v>
      </c>
      <c r="F917" s="33">
        <v>1.2970593579293046</v>
      </c>
      <c r="G917" s="33">
        <v>6.8408473358363212E-2</v>
      </c>
      <c r="H917" s="33">
        <f t="shared" si="33"/>
        <v>5.4448216088400156E-2</v>
      </c>
      <c r="I917" s="34">
        <v>1.1697283234569185</v>
      </c>
      <c r="J917" s="8" t="s">
        <v>8</v>
      </c>
      <c r="K917" s="42">
        <v>-19.7</v>
      </c>
      <c r="L917" s="16">
        <f t="shared" si="32"/>
        <v>913</v>
      </c>
      <c r="M917" s="43" t="s">
        <v>356</v>
      </c>
      <c r="N917" s="17" t="s">
        <v>7720</v>
      </c>
    </row>
    <row r="918" spans="1:14" x14ac:dyDescent="0.3">
      <c r="A918" s="9">
        <v>914</v>
      </c>
      <c r="B918" s="9" t="s">
        <v>7703</v>
      </c>
      <c r="C918" s="9">
        <v>31</v>
      </c>
      <c r="D918" s="30" t="s">
        <v>2524</v>
      </c>
      <c r="E918" s="33">
        <v>6.73728062777635E-2</v>
      </c>
      <c r="F918" s="33">
        <v>8.41499655451967E-2</v>
      </c>
      <c r="G918" s="33">
        <v>-0.91585003445480329</v>
      </c>
      <c r="H918" s="33">
        <f t="shared" si="33"/>
        <v>-3.8916897966586244</v>
      </c>
      <c r="I918" s="34">
        <v>11.131342990720787</v>
      </c>
      <c r="J918" s="8" t="s">
        <v>8</v>
      </c>
      <c r="K918" s="42">
        <v>-19.7</v>
      </c>
      <c r="L918" s="16">
        <f t="shared" si="32"/>
        <v>914</v>
      </c>
      <c r="M918" s="43" t="s">
        <v>357</v>
      </c>
      <c r="N918" s="17" t="s">
        <v>7711</v>
      </c>
    </row>
    <row r="919" spans="1:14" x14ac:dyDescent="0.3">
      <c r="A919" s="9">
        <v>915</v>
      </c>
      <c r="B919" s="9" t="s">
        <v>7703</v>
      </c>
      <c r="C919" s="9">
        <v>31</v>
      </c>
      <c r="D919" s="30" t="s">
        <v>2525</v>
      </c>
      <c r="E919" s="33">
        <v>1.0926068413704864</v>
      </c>
      <c r="F919" s="33">
        <v>1.3646875220947787</v>
      </c>
      <c r="G919" s="33">
        <v>8.3982261367727476E-2</v>
      </c>
      <c r="H919" s="33">
        <f t="shared" si="33"/>
        <v>0.12777436162865935</v>
      </c>
      <c r="I919" s="34">
        <v>1.398303741389805</v>
      </c>
      <c r="J919" s="8" t="s">
        <v>8</v>
      </c>
      <c r="K919" s="42">
        <v>-19.7</v>
      </c>
      <c r="L919" s="16">
        <f t="shared" si="32"/>
        <v>915</v>
      </c>
      <c r="M919" s="43" t="s">
        <v>358</v>
      </c>
      <c r="N919" s="17" t="s">
        <v>7711</v>
      </c>
    </row>
    <row r="920" spans="1:14" x14ac:dyDescent="0.3">
      <c r="A920" s="9">
        <v>916</v>
      </c>
      <c r="B920" s="9" t="s">
        <v>7703</v>
      </c>
      <c r="C920" s="9">
        <v>31</v>
      </c>
      <c r="D920" s="30" t="s">
        <v>2526</v>
      </c>
      <c r="E920" s="33">
        <v>0.31108697954859182</v>
      </c>
      <c r="F920" s="33">
        <v>0.38855378092233911</v>
      </c>
      <c r="G920" s="33">
        <v>-0.61144621907766084</v>
      </c>
      <c r="H920" s="33">
        <f t="shared" si="33"/>
        <v>-1.6846100823158769</v>
      </c>
      <c r="I920" s="34">
        <v>4.2513390794268799</v>
      </c>
      <c r="J920" s="8" t="s">
        <v>8</v>
      </c>
      <c r="K920" s="42">
        <v>-19.7</v>
      </c>
      <c r="L920" s="16">
        <f t="shared" si="32"/>
        <v>916</v>
      </c>
      <c r="M920" s="43" t="s">
        <v>359</v>
      </c>
      <c r="N920" s="17" t="s">
        <v>7711</v>
      </c>
    </row>
    <row r="921" spans="1:14" x14ac:dyDescent="0.3">
      <c r="A921" s="9">
        <v>917</v>
      </c>
      <c r="B921" s="9" t="s">
        <v>7703</v>
      </c>
      <c r="C921" s="9">
        <v>31</v>
      </c>
      <c r="D921" s="30" t="s">
        <v>2527</v>
      </c>
      <c r="E921" s="33">
        <v>0.5915421352285426</v>
      </c>
      <c r="F921" s="33">
        <v>0.73884780890362489</v>
      </c>
      <c r="G921" s="33">
        <v>-0.26115219109637511</v>
      </c>
      <c r="H921" s="33">
        <f t="shared" si="33"/>
        <v>-0.75744716026945791</v>
      </c>
      <c r="I921" s="34">
        <v>1.3611468998545906</v>
      </c>
      <c r="J921" s="8" t="s">
        <v>8</v>
      </c>
      <c r="K921" s="42">
        <v>-19.7</v>
      </c>
      <c r="L921" s="16">
        <f t="shared" si="32"/>
        <v>917</v>
      </c>
      <c r="M921" s="43" t="s">
        <v>360</v>
      </c>
      <c r="N921" s="17" t="s">
        <v>7720</v>
      </c>
    </row>
    <row r="922" spans="1:14" x14ac:dyDescent="0.3">
      <c r="A922" s="9">
        <v>918</v>
      </c>
      <c r="B922" s="9" t="s">
        <v>7703</v>
      </c>
      <c r="C922" s="9">
        <v>32</v>
      </c>
      <c r="D922" s="30" t="s">
        <v>2528</v>
      </c>
      <c r="E922" s="33">
        <v>0.23440796325819843</v>
      </c>
      <c r="F922" s="33">
        <v>0.29278017528872829</v>
      </c>
      <c r="G922" s="33">
        <v>-0.70721982471127176</v>
      </c>
      <c r="H922" s="33">
        <f t="shared" si="33"/>
        <v>-2.0929065133611324</v>
      </c>
      <c r="I922" s="34">
        <v>5.5240982934705949</v>
      </c>
      <c r="J922" s="8" t="s">
        <v>8</v>
      </c>
      <c r="K922" s="42">
        <v>-19.7</v>
      </c>
      <c r="L922" s="16">
        <f t="shared" si="32"/>
        <v>918</v>
      </c>
      <c r="M922" s="43" t="s">
        <v>39</v>
      </c>
      <c r="N922" s="17" t="s">
        <v>7711</v>
      </c>
    </row>
    <row r="923" spans="1:14" x14ac:dyDescent="0.3">
      <c r="A923" s="9">
        <v>919</v>
      </c>
      <c r="B923" s="9" t="s">
        <v>7703</v>
      </c>
      <c r="C923" s="9">
        <v>32</v>
      </c>
      <c r="D923" s="30" t="s">
        <v>2529</v>
      </c>
      <c r="E923" s="33">
        <v>0.99102326417150777</v>
      </c>
      <c r="F923" s="33">
        <v>1.2378076280614312</v>
      </c>
      <c r="G923" s="33">
        <v>5.4763657007996035E-2</v>
      </c>
      <c r="H923" s="33">
        <f t="shared" si="33"/>
        <v>-1.300916995701531E-2</v>
      </c>
      <c r="I923" s="34">
        <v>0.95944725530060626</v>
      </c>
      <c r="J923" s="8" t="s">
        <v>8</v>
      </c>
      <c r="K923" s="42">
        <v>-19.7</v>
      </c>
      <c r="L923" s="16">
        <f t="shared" si="32"/>
        <v>919</v>
      </c>
      <c r="M923" s="43" t="s">
        <v>41</v>
      </c>
      <c r="N923" s="17" t="s">
        <v>7711</v>
      </c>
    </row>
    <row r="924" spans="1:14" x14ac:dyDescent="0.3">
      <c r="A924" s="9">
        <v>920</v>
      </c>
      <c r="B924" s="9" t="s">
        <v>7703</v>
      </c>
      <c r="C924" s="9">
        <v>32</v>
      </c>
      <c r="D924" s="30" t="s">
        <v>2530</v>
      </c>
      <c r="E924" s="33">
        <v>0.44150687117907805</v>
      </c>
      <c r="F924" s="33">
        <v>0.55145080115134448</v>
      </c>
      <c r="G924" s="33">
        <v>-0.44854919884865552</v>
      </c>
      <c r="H924" s="33">
        <f t="shared" si="33"/>
        <v>-1.179492204151011</v>
      </c>
      <c r="I924" s="34">
        <v>2.6767638817776866</v>
      </c>
      <c r="J924" s="8" t="s">
        <v>8</v>
      </c>
      <c r="K924" s="42">
        <v>-19.7</v>
      </c>
      <c r="L924" s="16">
        <f t="shared" si="32"/>
        <v>920</v>
      </c>
      <c r="M924" s="43" t="s">
        <v>42</v>
      </c>
      <c r="N924" s="17" t="s">
        <v>7720</v>
      </c>
    </row>
    <row r="925" spans="1:14" x14ac:dyDescent="0.3">
      <c r="A925" s="9">
        <v>921</v>
      </c>
      <c r="B925" s="9" t="s">
        <v>7703</v>
      </c>
      <c r="C925" s="9">
        <v>32</v>
      </c>
      <c r="D925" s="30" t="s">
        <v>2531</v>
      </c>
      <c r="E925" s="33">
        <v>0.29816692702220909</v>
      </c>
      <c r="F925" s="33">
        <v>0.37241638016668621</v>
      </c>
      <c r="G925" s="33">
        <v>-0.62758361983331379</v>
      </c>
      <c r="H925" s="33">
        <f t="shared" si="33"/>
        <v>-1.7458078535879502</v>
      </c>
      <c r="I925" s="34">
        <v>4.4421074069042215</v>
      </c>
      <c r="J925" s="8" t="s">
        <v>8</v>
      </c>
      <c r="K925" s="42">
        <v>-19.7</v>
      </c>
      <c r="L925" s="16">
        <f t="shared" si="32"/>
        <v>921</v>
      </c>
      <c r="M925" s="43" t="s">
        <v>43</v>
      </c>
      <c r="N925" s="17" t="s">
        <v>7711</v>
      </c>
    </row>
    <row r="926" spans="1:14" x14ac:dyDescent="0.3">
      <c r="A926" s="9">
        <v>922</v>
      </c>
      <c r="B926" s="9" t="s">
        <v>7703</v>
      </c>
      <c r="C926" s="9">
        <v>32</v>
      </c>
      <c r="D926" s="30" t="s">
        <v>2532</v>
      </c>
      <c r="E926" s="33">
        <v>0.27008467746303766</v>
      </c>
      <c r="F926" s="33">
        <v>0.33734109588814126</v>
      </c>
      <c r="G926" s="33">
        <v>-0.66265890411185868</v>
      </c>
      <c r="H926" s="33">
        <f t="shared" si="33"/>
        <v>-1.8885163001909195</v>
      </c>
      <c r="I926" s="34">
        <v>4.886964320962484</v>
      </c>
      <c r="J926" s="8" t="s">
        <v>8</v>
      </c>
      <c r="K926" s="42">
        <v>-19.7</v>
      </c>
      <c r="L926" s="16">
        <f t="shared" si="32"/>
        <v>922</v>
      </c>
      <c r="M926" s="43" t="s">
        <v>45</v>
      </c>
      <c r="N926" s="17" t="s">
        <v>7711</v>
      </c>
    </row>
    <row r="927" spans="1:14" x14ac:dyDescent="0.3">
      <c r="A927" s="9">
        <v>923</v>
      </c>
      <c r="B927" s="9" t="s">
        <v>7703</v>
      </c>
      <c r="C927" s="9">
        <v>32</v>
      </c>
      <c r="D927" s="30" t="s">
        <v>2533</v>
      </c>
      <c r="E927" s="33">
        <v>1.0945299622371678</v>
      </c>
      <c r="F927" s="33">
        <v>1.3670895380357995</v>
      </c>
      <c r="G927" s="33">
        <v>8.4535410895327234E-2</v>
      </c>
      <c r="H927" s="33">
        <f t="shared" si="33"/>
        <v>0.13031144815003298</v>
      </c>
      <c r="I927" s="34">
        <v>1.4062124567284078</v>
      </c>
      <c r="J927" s="8" t="s">
        <v>361</v>
      </c>
      <c r="K927" s="42">
        <v>-20.3</v>
      </c>
      <c r="L927" s="16">
        <f t="shared" si="32"/>
        <v>923</v>
      </c>
      <c r="M927" s="43" t="s">
        <v>47</v>
      </c>
      <c r="N927" s="17" t="s">
        <v>7711</v>
      </c>
    </row>
    <row r="928" spans="1:14" x14ac:dyDescent="0.3">
      <c r="A928" s="9">
        <v>924</v>
      </c>
      <c r="B928" s="9" t="s">
        <v>7703</v>
      </c>
      <c r="C928" s="9">
        <v>32</v>
      </c>
      <c r="D928" s="30" t="s">
        <v>2534</v>
      </c>
      <c r="E928" s="33">
        <v>1.3692797138524728</v>
      </c>
      <c r="F928" s="33">
        <v>1.7102574036678138</v>
      </c>
      <c r="G928" s="33">
        <v>0.16356200664768469</v>
      </c>
      <c r="H928" s="33">
        <f t="shared" si="33"/>
        <v>0.45341718769709055</v>
      </c>
      <c r="I928" s="34">
        <v>2.4134115793515121</v>
      </c>
      <c r="J928" s="8" t="s">
        <v>8</v>
      </c>
      <c r="K928" s="42">
        <v>-19.7</v>
      </c>
      <c r="L928" s="16">
        <f t="shared" si="32"/>
        <v>924</v>
      </c>
      <c r="M928" s="43" t="s">
        <v>48</v>
      </c>
      <c r="N928" s="17" t="s">
        <v>7720</v>
      </c>
    </row>
    <row r="929" spans="1:14" x14ac:dyDescent="0.3">
      <c r="A929" s="9">
        <v>925</v>
      </c>
      <c r="B929" s="9" t="s">
        <v>7703</v>
      </c>
      <c r="C929" s="9">
        <v>32</v>
      </c>
      <c r="D929" s="30" t="s">
        <v>2535</v>
      </c>
      <c r="E929" s="33">
        <v>0.47635607467196533</v>
      </c>
      <c r="F929" s="33">
        <v>0.59497814452952746</v>
      </c>
      <c r="G929" s="33">
        <v>-0.40502185547047254</v>
      </c>
      <c r="H929" s="33">
        <f t="shared" si="33"/>
        <v>-1.0698877080803479</v>
      </c>
      <c r="I929" s="34">
        <v>2.3351000276082332</v>
      </c>
      <c r="J929" s="8" t="s">
        <v>362</v>
      </c>
      <c r="K929" s="42">
        <v>-19.7</v>
      </c>
      <c r="L929" s="16">
        <f t="shared" si="32"/>
        <v>925</v>
      </c>
      <c r="M929" s="43" t="s">
        <v>49</v>
      </c>
      <c r="N929" s="17" t="s">
        <v>7711</v>
      </c>
    </row>
    <row r="930" spans="1:14" x14ac:dyDescent="0.3">
      <c r="A930" s="9">
        <v>926</v>
      </c>
      <c r="B930" s="9" t="s">
        <v>7703</v>
      </c>
      <c r="C930" s="9">
        <v>32</v>
      </c>
      <c r="D930" s="30" t="s">
        <v>2536</v>
      </c>
      <c r="E930" s="33">
        <v>0.10954861537715696</v>
      </c>
      <c r="F930" s="33">
        <v>0.1368283840145508</v>
      </c>
      <c r="G930" s="33">
        <v>-0.86317161598544923</v>
      </c>
      <c r="H930" s="33">
        <f t="shared" si="33"/>
        <v>-3.1903568451656463</v>
      </c>
      <c r="I930" s="34">
        <v>8.9451177184596578</v>
      </c>
      <c r="J930" s="8" t="s">
        <v>8</v>
      </c>
      <c r="K930" s="42">
        <v>-19.7</v>
      </c>
      <c r="L930" s="16">
        <f t="shared" si="32"/>
        <v>926</v>
      </c>
      <c r="M930" s="43" t="s">
        <v>51</v>
      </c>
      <c r="N930" s="17" t="s">
        <v>7711</v>
      </c>
    </row>
    <row r="931" spans="1:14" x14ac:dyDescent="0.3">
      <c r="A931" s="9">
        <v>927</v>
      </c>
      <c r="B931" s="9" t="s">
        <v>7703</v>
      </c>
      <c r="C931" s="9">
        <v>32</v>
      </c>
      <c r="D931" s="30" t="s">
        <v>2537</v>
      </c>
      <c r="E931" s="33">
        <v>0.74962925733782371</v>
      </c>
      <c r="F931" s="33">
        <v>0.93630174638382735</v>
      </c>
      <c r="G931" s="33">
        <v>-6.3698253616172651E-2</v>
      </c>
      <c r="H931" s="33">
        <f t="shared" si="33"/>
        <v>-0.41575083373594041</v>
      </c>
      <c r="I931" s="34">
        <v>0.29599639906018071</v>
      </c>
      <c r="J931" s="8" t="s">
        <v>8</v>
      </c>
      <c r="K931" s="42">
        <v>-19.7</v>
      </c>
      <c r="L931" s="16">
        <f t="shared" si="32"/>
        <v>927</v>
      </c>
      <c r="M931" s="43" t="s">
        <v>53</v>
      </c>
      <c r="N931" s="17" t="s">
        <v>7711</v>
      </c>
    </row>
    <row r="932" spans="1:14" x14ac:dyDescent="0.3">
      <c r="A932" s="9">
        <v>928</v>
      </c>
      <c r="B932" s="9" t="s">
        <v>7703</v>
      </c>
      <c r="C932" s="9">
        <v>32</v>
      </c>
      <c r="D932" s="30" t="s">
        <v>2538</v>
      </c>
      <c r="E932" s="33">
        <v>4.0976294825246298E-2</v>
      </c>
      <c r="F932" s="33">
        <v>5.1180201452471874E-2</v>
      </c>
      <c r="G932" s="33">
        <v>-0.94881979854752818</v>
      </c>
      <c r="H932" s="33">
        <f t="shared" si="33"/>
        <v>-4.6090666514701999</v>
      </c>
      <c r="I932" s="34">
        <v>13.367581009176378</v>
      </c>
      <c r="J932" s="8" t="s">
        <v>8</v>
      </c>
      <c r="K932" s="42">
        <v>-19.7</v>
      </c>
      <c r="L932" s="16">
        <f t="shared" si="32"/>
        <v>928</v>
      </c>
      <c r="M932" s="43" t="s">
        <v>54</v>
      </c>
      <c r="N932" s="17" t="s">
        <v>7720</v>
      </c>
    </row>
    <row r="933" spans="1:14" x14ac:dyDescent="0.3">
      <c r="A933" s="9">
        <v>929</v>
      </c>
      <c r="B933" s="9" t="s">
        <v>7703</v>
      </c>
      <c r="C933" s="9">
        <v>32</v>
      </c>
      <c r="D933" s="30" t="s">
        <v>2539</v>
      </c>
      <c r="E933" s="33">
        <v>0.17845393560351624</v>
      </c>
      <c r="F933" s="33">
        <v>0.22289248974622258</v>
      </c>
      <c r="G933" s="33">
        <v>-0.77710751025377744</v>
      </c>
      <c r="H933" s="33">
        <f t="shared" si="33"/>
        <v>-2.4863763761114344</v>
      </c>
      <c r="I933" s="34">
        <v>6.7506394904678686</v>
      </c>
      <c r="J933" s="8" t="s">
        <v>8</v>
      </c>
      <c r="K933" s="42">
        <v>-19.7</v>
      </c>
      <c r="L933" s="16">
        <f t="shared" si="32"/>
        <v>929</v>
      </c>
      <c r="M933" s="43" t="s">
        <v>55</v>
      </c>
      <c r="N933" s="17" t="s">
        <v>7711</v>
      </c>
    </row>
    <row r="934" spans="1:14" x14ac:dyDescent="0.3">
      <c r="A934" s="9">
        <v>930</v>
      </c>
      <c r="B934" s="9" t="s">
        <v>7703</v>
      </c>
      <c r="C934" s="9">
        <v>33</v>
      </c>
      <c r="D934" s="30" t="s">
        <v>2540</v>
      </c>
      <c r="E934" s="33">
        <v>5.4471098009732627E-2</v>
      </c>
      <c r="F934" s="33">
        <v>6.8035477130494765E-2</v>
      </c>
      <c r="G934" s="33">
        <v>-0.93196452286950526</v>
      </c>
      <c r="H934" s="33">
        <f t="shared" si="33"/>
        <v>-4.1983652409508716</v>
      </c>
      <c r="I934" s="34">
        <v>12.087324889569773</v>
      </c>
      <c r="J934" s="8" t="s">
        <v>8</v>
      </c>
      <c r="K934" s="42">
        <v>-19.7</v>
      </c>
      <c r="L934" s="16">
        <f t="shared" si="32"/>
        <v>930</v>
      </c>
      <c r="M934" s="43" t="s">
        <v>133</v>
      </c>
      <c r="N934" s="17" t="s">
        <v>7711</v>
      </c>
    </row>
    <row r="935" spans="1:14" x14ac:dyDescent="0.3">
      <c r="A935" s="9">
        <v>931</v>
      </c>
      <c r="B935" s="9" t="s">
        <v>7703</v>
      </c>
      <c r="C935" s="9">
        <v>33</v>
      </c>
      <c r="D935" s="30" t="s">
        <v>2541</v>
      </c>
      <c r="E935" s="33">
        <v>9.4274165349404832E-2</v>
      </c>
      <c r="F935" s="33">
        <v>0.11775029428413386</v>
      </c>
      <c r="G935" s="33">
        <v>-0.88224970571586614</v>
      </c>
      <c r="H935" s="33">
        <f t="shared" si="33"/>
        <v>-3.4069937171641356</v>
      </c>
      <c r="I935" s="34">
        <v>9.6204275031467663</v>
      </c>
      <c r="J935" s="8" t="s">
        <v>332</v>
      </c>
      <c r="K935" s="42">
        <v>-20.7</v>
      </c>
      <c r="L935" s="16">
        <f t="shared" si="32"/>
        <v>931</v>
      </c>
      <c r="M935" s="43" t="s">
        <v>135</v>
      </c>
      <c r="N935" s="17" t="s">
        <v>7711</v>
      </c>
    </row>
    <row r="936" spans="1:14" x14ac:dyDescent="0.3">
      <c r="A936" s="9">
        <v>932</v>
      </c>
      <c r="B936" s="9" t="s">
        <v>7703</v>
      </c>
      <c r="C936" s="9">
        <v>33</v>
      </c>
      <c r="D936" s="30" t="s">
        <v>2542</v>
      </c>
      <c r="E936" s="33">
        <v>5.8419441761501462E-2</v>
      </c>
      <c r="F936" s="33">
        <v>7.2967036449875539E-2</v>
      </c>
      <c r="G936" s="33">
        <v>-0.92703296355012443</v>
      </c>
      <c r="H936" s="33">
        <f t="shared" si="33"/>
        <v>-4.0974076174987903</v>
      </c>
      <c r="I936" s="34">
        <v>11.77261543901778</v>
      </c>
      <c r="J936" s="8" t="s">
        <v>8</v>
      </c>
      <c r="K936" s="42">
        <v>-19.7</v>
      </c>
      <c r="L936" s="16">
        <f t="shared" si="32"/>
        <v>932</v>
      </c>
      <c r="M936" s="43" t="s">
        <v>136</v>
      </c>
      <c r="N936" s="17" t="s">
        <v>7720</v>
      </c>
    </row>
    <row r="937" spans="1:14" x14ac:dyDescent="0.3">
      <c r="A937" s="9">
        <v>933</v>
      </c>
      <c r="B937" s="9" t="s">
        <v>7703</v>
      </c>
      <c r="C937" s="9">
        <v>33</v>
      </c>
      <c r="D937" s="30" t="s">
        <v>2543</v>
      </c>
      <c r="E937" s="33">
        <v>5.6454801356841534E-2</v>
      </c>
      <c r="F937" s="33">
        <v>7.0513161785975734E-2</v>
      </c>
      <c r="G937" s="33">
        <v>-0.92948683821402422</v>
      </c>
      <c r="H937" s="33">
        <f t="shared" si="33"/>
        <v>-4.1467599055144833</v>
      </c>
      <c r="I937" s="34">
        <v>11.926458516081439</v>
      </c>
      <c r="J937" s="8" t="s">
        <v>8</v>
      </c>
      <c r="K937" s="42">
        <v>-19.7</v>
      </c>
      <c r="L937" s="16">
        <f t="shared" si="32"/>
        <v>933</v>
      </c>
      <c r="M937" s="43" t="s">
        <v>137</v>
      </c>
      <c r="N937" s="17" t="s">
        <v>7711</v>
      </c>
    </row>
    <row r="938" spans="1:14" x14ac:dyDescent="0.3">
      <c r="A938" s="9">
        <v>934</v>
      </c>
      <c r="B938" s="9" t="s">
        <v>7703</v>
      </c>
      <c r="C938" s="9">
        <v>33</v>
      </c>
      <c r="D938" s="30" t="s">
        <v>2544</v>
      </c>
      <c r="E938" s="33">
        <v>0.42061993346358045</v>
      </c>
      <c r="F938" s="33">
        <v>0.52536260346135299</v>
      </c>
      <c r="G938" s="33">
        <v>-0.47463739653864701</v>
      </c>
      <c r="H938" s="33">
        <f t="shared" si="33"/>
        <v>-1.2494108729022728</v>
      </c>
      <c r="I938" s="34">
        <v>2.8947173663551093</v>
      </c>
      <c r="J938" s="8" t="s">
        <v>8</v>
      </c>
      <c r="K938" s="42">
        <v>-19.7</v>
      </c>
      <c r="L938" s="16">
        <f t="shared" si="32"/>
        <v>934</v>
      </c>
      <c r="M938" s="43" t="s">
        <v>138</v>
      </c>
      <c r="N938" s="17" t="s">
        <v>7711</v>
      </c>
    </row>
    <row r="939" spans="1:14" x14ac:dyDescent="0.3">
      <c r="A939" s="9">
        <v>935</v>
      </c>
      <c r="B939" s="9" t="s">
        <v>7703</v>
      </c>
      <c r="C939" s="9">
        <v>33</v>
      </c>
      <c r="D939" s="30" t="s">
        <v>2545</v>
      </c>
      <c r="E939" s="33">
        <v>0.3529433267787791</v>
      </c>
      <c r="F939" s="33">
        <v>0.44083318520819798</v>
      </c>
      <c r="G939" s="33">
        <v>-0.55916681479180208</v>
      </c>
      <c r="H939" s="33">
        <f t="shared" si="33"/>
        <v>-1.5024915508788961</v>
      </c>
      <c r="I939" s="34">
        <v>3.6836313521241264</v>
      </c>
      <c r="J939" s="8" t="s">
        <v>332</v>
      </c>
      <c r="K939" s="42">
        <v>-21.1</v>
      </c>
      <c r="L939" s="16">
        <f t="shared" si="32"/>
        <v>935</v>
      </c>
      <c r="M939" s="43" t="s">
        <v>139</v>
      </c>
      <c r="N939" s="17" t="s">
        <v>7711</v>
      </c>
    </row>
    <row r="940" spans="1:14" x14ac:dyDescent="0.3">
      <c r="A940" s="9">
        <v>936</v>
      </c>
      <c r="B940" s="9" t="s">
        <v>7703</v>
      </c>
      <c r="C940" s="9">
        <v>33</v>
      </c>
      <c r="D940" s="30" t="s">
        <v>2546</v>
      </c>
      <c r="E940" s="33">
        <v>1.0408382591953695</v>
      </c>
      <c r="F940" s="33">
        <v>1.3000275406120483</v>
      </c>
      <c r="G940" s="33">
        <v>6.9092002897343602E-2</v>
      </c>
      <c r="H940" s="33">
        <f t="shared" si="33"/>
        <v>5.7745898814157121E-2</v>
      </c>
      <c r="I940" s="34">
        <v>1.1800080020312698</v>
      </c>
      <c r="J940" s="8" t="s">
        <v>8</v>
      </c>
      <c r="K940" s="42">
        <v>-19.7</v>
      </c>
      <c r="L940" s="16">
        <f t="shared" si="32"/>
        <v>936</v>
      </c>
      <c r="M940" s="43" t="s">
        <v>140</v>
      </c>
      <c r="N940" s="17" t="s">
        <v>7720</v>
      </c>
    </row>
    <row r="941" spans="1:14" x14ac:dyDescent="0.3">
      <c r="A941" s="9">
        <v>937</v>
      </c>
      <c r="B941" s="9" t="s">
        <v>7703</v>
      </c>
      <c r="C941" s="9">
        <v>33</v>
      </c>
      <c r="D941" s="30" t="s">
        <v>2547</v>
      </c>
      <c r="E941" s="33">
        <v>0.5222589071289816</v>
      </c>
      <c r="F941" s="33">
        <v>0.65231168877525314</v>
      </c>
      <c r="G941" s="33">
        <v>-0.34768831122474686</v>
      </c>
      <c r="H941" s="33">
        <f t="shared" si="33"/>
        <v>-0.93716290221206078</v>
      </c>
      <c r="I941" s="34">
        <v>1.9213645482934458</v>
      </c>
      <c r="J941" s="8" t="s">
        <v>8</v>
      </c>
      <c r="K941" s="42">
        <v>-19.7</v>
      </c>
      <c r="L941" s="16">
        <f t="shared" si="32"/>
        <v>937</v>
      </c>
      <c r="M941" s="43" t="s">
        <v>142</v>
      </c>
      <c r="N941" s="17" t="s">
        <v>7711</v>
      </c>
    </row>
    <row r="942" spans="1:14" x14ac:dyDescent="0.3">
      <c r="A942" s="9">
        <v>938</v>
      </c>
      <c r="B942" s="9" t="s">
        <v>7703</v>
      </c>
      <c r="C942" s="9">
        <v>33</v>
      </c>
      <c r="D942" s="30" t="s">
        <v>2548</v>
      </c>
      <c r="E942" s="33">
        <v>6.1677735422366084E-2</v>
      </c>
      <c r="F942" s="33">
        <v>7.7036709578340523E-2</v>
      </c>
      <c r="G942" s="33">
        <v>-0.92296329042165948</v>
      </c>
      <c r="H942" s="33">
        <f t="shared" si="33"/>
        <v>-4.0191063939591842</v>
      </c>
      <c r="I942" s="34">
        <v>11.528531493743509</v>
      </c>
      <c r="J942" s="8" t="s">
        <v>8</v>
      </c>
      <c r="K942" s="42">
        <v>-19.7</v>
      </c>
      <c r="L942" s="16">
        <f t="shared" si="32"/>
        <v>938</v>
      </c>
      <c r="M942" s="43" t="s">
        <v>143</v>
      </c>
      <c r="N942" s="17" t="s">
        <v>7711</v>
      </c>
    </row>
    <row r="943" spans="1:14" x14ac:dyDescent="0.3">
      <c r="A943" s="9">
        <v>939</v>
      </c>
      <c r="B943" s="9" t="s">
        <v>7703</v>
      </c>
      <c r="C943" s="9">
        <v>33</v>
      </c>
      <c r="D943" s="30" t="s">
        <v>2549</v>
      </c>
      <c r="E943" s="33">
        <v>0.22052723793974199</v>
      </c>
      <c r="F943" s="33">
        <v>0.27544287524403699</v>
      </c>
      <c r="G943" s="33">
        <v>-0.72455712475596301</v>
      </c>
      <c r="H943" s="33">
        <f t="shared" si="33"/>
        <v>-2.1809712367748268</v>
      </c>
      <c r="I943" s="34">
        <v>5.7986174409195401</v>
      </c>
      <c r="J943" s="8" t="s">
        <v>333</v>
      </c>
      <c r="K943" s="42">
        <v>-21.8</v>
      </c>
      <c r="L943" s="16">
        <f t="shared" si="32"/>
        <v>939</v>
      </c>
      <c r="M943" s="43" t="s">
        <v>145</v>
      </c>
      <c r="N943" s="17" t="s">
        <v>7711</v>
      </c>
    </row>
    <row r="944" spans="1:14" x14ac:dyDescent="0.3">
      <c r="A944" s="9">
        <v>940</v>
      </c>
      <c r="B944" s="9" t="s">
        <v>7703</v>
      </c>
      <c r="C944" s="9">
        <v>33</v>
      </c>
      <c r="D944" s="30" t="s">
        <v>2550</v>
      </c>
      <c r="E944" s="33">
        <v>0.19960179775793616</v>
      </c>
      <c r="F944" s="33">
        <v>0.2493065872132649</v>
      </c>
      <c r="G944" s="33">
        <v>-0.75069341278673507</v>
      </c>
      <c r="H944" s="33">
        <f t="shared" si="33"/>
        <v>-2.3248033802002692</v>
      </c>
      <c r="I944" s="34">
        <v>6.2469771910935457</v>
      </c>
      <c r="J944" s="8" t="s">
        <v>8</v>
      </c>
      <c r="K944" s="42">
        <v>-19.7</v>
      </c>
      <c r="L944" s="16">
        <f t="shared" si="32"/>
        <v>940</v>
      </c>
      <c r="M944" s="43" t="s">
        <v>147</v>
      </c>
      <c r="N944" s="17" t="s">
        <v>7720</v>
      </c>
    </row>
    <row r="945" spans="1:14" x14ac:dyDescent="0.3">
      <c r="A945" s="9">
        <v>941</v>
      </c>
      <c r="B945" s="9" t="s">
        <v>7703</v>
      </c>
      <c r="C945" s="9">
        <v>33</v>
      </c>
      <c r="D945" s="30" t="s">
        <v>2551</v>
      </c>
      <c r="E945" s="33">
        <v>9.2926592482293319E-2</v>
      </c>
      <c r="F945" s="33">
        <v>0.11606714916072071</v>
      </c>
      <c r="G945" s="33">
        <v>-0.8839328508392793</v>
      </c>
      <c r="H945" s="33">
        <f t="shared" si="33"/>
        <v>-3.4277646830221404</v>
      </c>
      <c r="I945" s="34">
        <v>9.6851756522125925</v>
      </c>
      <c r="J945" s="8" t="s">
        <v>8</v>
      </c>
      <c r="K945" s="42">
        <v>-19.7</v>
      </c>
      <c r="L945" s="16">
        <f t="shared" ref="L945:L1008" si="34">HYPERLINK("http://www.columbia.edu/~lac2/HM90mfesGIF/HM90mfe_"&amp;A945-556&amp;".gif",A945)</f>
        <v>941</v>
      </c>
      <c r="M945" s="43" t="s">
        <v>148</v>
      </c>
      <c r="N945" s="17" t="s">
        <v>7711</v>
      </c>
    </row>
    <row r="946" spans="1:14" x14ac:dyDescent="0.3">
      <c r="A946" s="9">
        <v>942</v>
      </c>
      <c r="B946" s="9" t="s">
        <v>7703</v>
      </c>
      <c r="C946" s="9">
        <v>34</v>
      </c>
      <c r="D946" s="30" t="s">
        <v>2552</v>
      </c>
      <c r="E946" s="33">
        <v>0.34390161088035087</v>
      </c>
      <c r="F946" s="33">
        <v>0.42953990349175392</v>
      </c>
      <c r="G946" s="33">
        <v>-0.57046009650824603</v>
      </c>
      <c r="H946" s="33">
        <f t="shared" ref="H946:H1009" si="35">LOG(E946,2)</f>
        <v>-1.5399322212336188</v>
      </c>
      <c r="I946" s="34">
        <v>3.8003430217607028</v>
      </c>
      <c r="J946" s="8" t="s">
        <v>127</v>
      </c>
      <c r="K946" s="42">
        <v>-20</v>
      </c>
      <c r="L946" s="16">
        <f t="shared" si="34"/>
        <v>942</v>
      </c>
      <c r="M946" s="43" t="s">
        <v>56</v>
      </c>
      <c r="N946" s="17" t="s">
        <v>7720</v>
      </c>
    </row>
    <row r="947" spans="1:14" x14ac:dyDescent="0.3">
      <c r="A947" s="9">
        <v>943</v>
      </c>
      <c r="B947" s="9" t="s">
        <v>7703</v>
      </c>
      <c r="C947" s="9">
        <v>34</v>
      </c>
      <c r="D947" s="30" t="s">
        <v>2553</v>
      </c>
      <c r="E947" s="33">
        <v>0.51989293579466356</v>
      </c>
      <c r="F947" s="33">
        <v>0.64935654385457164</v>
      </c>
      <c r="G947" s="33">
        <v>-0.35064345614542836</v>
      </c>
      <c r="H947" s="33">
        <f t="shared" si="35"/>
        <v>-0.94371354259800699</v>
      </c>
      <c r="I947" s="34">
        <v>1.9417844865421243</v>
      </c>
      <c r="J947" s="8" t="s">
        <v>363</v>
      </c>
      <c r="K947" s="42">
        <v>-20.9</v>
      </c>
      <c r="L947" s="16">
        <f t="shared" si="34"/>
        <v>943</v>
      </c>
      <c r="M947" s="43" t="s">
        <v>58</v>
      </c>
      <c r="N947" s="17" t="s">
        <v>7711</v>
      </c>
    </row>
    <row r="948" spans="1:14" x14ac:dyDescent="0.3">
      <c r="A948" s="9">
        <v>944</v>
      </c>
      <c r="B948" s="9" t="s">
        <v>7703</v>
      </c>
      <c r="C948" s="9">
        <v>34</v>
      </c>
      <c r="D948" s="30" t="s">
        <v>2554</v>
      </c>
      <c r="E948" s="33">
        <v>0.20757911824151437</v>
      </c>
      <c r="F948" s="33">
        <v>0.25927041803646839</v>
      </c>
      <c r="G948" s="33">
        <v>-0.74072958196353156</v>
      </c>
      <c r="H948" s="33">
        <f t="shared" si="35"/>
        <v>-2.2682667741426714</v>
      </c>
      <c r="I948" s="34">
        <v>6.070738848509083</v>
      </c>
      <c r="J948" s="8" t="s">
        <v>8</v>
      </c>
      <c r="K948" s="42">
        <v>-19.899999999999999</v>
      </c>
      <c r="L948" s="16">
        <f t="shared" si="34"/>
        <v>944</v>
      </c>
      <c r="M948" s="43" t="s">
        <v>60</v>
      </c>
      <c r="N948" s="17" t="s">
        <v>7711</v>
      </c>
    </row>
    <row r="949" spans="1:14" x14ac:dyDescent="0.3">
      <c r="A949" s="9">
        <v>945</v>
      </c>
      <c r="B949" s="9" t="s">
        <v>7703</v>
      </c>
      <c r="C949" s="9">
        <v>34</v>
      </c>
      <c r="D949" s="30" t="s">
        <v>2555</v>
      </c>
      <c r="E949" s="33">
        <v>0.21589574650266496</v>
      </c>
      <c r="F949" s="33">
        <v>0.26965805097464118</v>
      </c>
      <c r="G949" s="33">
        <v>-0.73034194902535887</v>
      </c>
      <c r="H949" s="33">
        <f t="shared" si="35"/>
        <v>-2.2115932746856322</v>
      </c>
      <c r="I949" s="34">
        <v>5.8940737759259401</v>
      </c>
      <c r="J949" s="8" t="s">
        <v>339</v>
      </c>
      <c r="K949" s="42">
        <v>-21.6</v>
      </c>
      <c r="L949" s="16">
        <f t="shared" si="34"/>
        <v>945</v>
      </c>
      <c r="M949" s="43" t="s">
        <v>62</v>
      </c>
      <c r="N949" s="17" t="s">
        <v>7711</v>
      </c>
    </row>
    <row r="950" spans="1:14" x14ac:dyDescent="0.3">
      <c r="A950" s="9">
        <v>946</v>
      </c>
      <c r="B950" s="9" t="s">
        <v>7703</v>
      </c>
      <c r="C950" s="9">
        <v>34</v>
      </c>
      <c r="D950" s="30" t="s">
        <v>2556</v>
      </c>
      <c r="E950" s="33">
        <v>0.17875533541003957</v>
      </c>
      <c r="F950" s="33">
        <v>0.22326894405673034</v>
      </c>
      <c r="G950" s="33">
        <v>-0.77673105594326963</v>
      </c>
      <c r="H950" s="33">
        <f t="shared" si="35"/>
        <v>-2.4839417914314108</v>
      </c>
      <c r="I950" s="34">
        <v>6.743050298282335</v>
      </c>
      <c r="J950" s="8" t="s">
        <v>364</v>
      </c>
      <c r="K950" s="42">
        <v>-21.5</v>
      </c>
      <c r="L950" s="16">
        <f t="shared" si="34"/>
        <v>946</v>
      </c>
      <c r="M950" s="43" t="s">
        <v>64</v>
      </c>
      <c r="N950" s="17" t="s">
        <v>7720</v>
      </c>
    </row>
    <row r="951" spans="1:14" x14ac:dyDescent="0.3">
      <c r="A951" s="9">
        <v>947</v>
      </c>
      <c r="B951" s="9" t="s">
        <v>7703</v>
      </c>
      <c r="C951" s="9">
        <v>34</v>
      </c>
      <c r="D951" s="30" t="s">
        <v>2557</v>
      </c>
      <c r="E951" s="33">
        <v>5.8810381261926392E-2</v>
      </c>
      <c r="F951" s="33">
        <v>7.3455327606330931E-2</v>
      </c>
      <c r="G951" s="33">
        <v>-0.92654467239366911</v>
      </c>
      <c r="H951" s="33">
        <f t="shared" si="35"/>
        <v>-4.0877853463942886</v>
      </c>
      <c r="I951" s="34">
        <v>11.742620481244261</v>
      </c>
      <c r="J951" s="8" t="s">
        <v>365</v>
      </c>
      <c r="K951" s="42">
        <v>-28.1</v>
      </c>
      <c r="L951" s="16">
        <f t="shared" si="34"/>
        <v>947</v>
      </c>
      <c r="M951" s="43" t="s">
        <v>66</v>
      </c>
      <c r="N951" s="17" t="s">
        <v>7711</v>
      </c>
    </row>
    <row r="952" spans="1:14" x14ac:dyDescent="0.3">
      <c r="A952" s="9">
        <v>948</v>
      </c>
      <c r="B952" s="9" t="s">
        <v>7703</v>
      </c>
      <c r="C952" s="9">
        <v>34</v>
      </c>
      <c r="D952" s="30" t="s">
        <v>2558</v>
      </c>
      <c r="E952" s="33">
        <v>0.48350941935035102</v>
      </c>
      <c r="F952" s="33">
        <v>0.60391281329985225</v>
      </c>
      <c r="G952" s="33">
        <v>-0.39608718670014775</v>
      </c>
      <c r="H952" s="33">
        <f t="shared" si="35"/>
        <v>-1.048384099461003</v>
      </c>
      <c r="I952" s="34">
        <v>2.2680680529828474</v>
      </c>
      <c r="J952" s="8" t="s">
        <v>366</v>
      </c>
      <c r="K952" s="42">
        <v>-23.7</v>
      </c>
      <c r="L952" s="16">
        <f t="shared" si="34"/>
        <v>948</v>
      </c>
      <c r="M952" s="43" t="s">
        <v>67</v>
      </c>
      <c r="N952" s="17" t="s">
        <v>7711</v>
      </c>
    </row>
    <row r="953" spans="1:14" x14ac:dyDescent="0.3">
      <c r="A953" s="9">
        <v>949</v>
      </c>
      <c r="B953" s="9" t="s">
        <v>7703</v>
      </c>
      <c r="C953" s="9">
        <v>34</v>
      </c>
      <c r="D953" s="30" t="s">
        <v>2559</v>
      </c>
      <c r="E953" s="33">
        <v>0.10379134888205009</v>
      </c>
      <c r="F953" s="33">
        <v>0.12963744446543393</v>
      </c>
      <c r="G953" s="33">
        <v>-0.8703625555345661</v>
      </c>
      <c r="H953" s="33">
        <f t="shared" si="35"/>
        <v>-3.2682418963273983</v>
      </c>
      <c r="I953" s="34">
        <v>9.1879043532793947</v>
      </c>
      <c r="J953" s="8" t="s">
        <v>365</v>
      </c>
      <c r="K953" s="42">
        <v>-25.1</v>
      </c>
      <c r="L953" s="16">
        <f t="shared" si="34"/>
        <v>949</v>
      </c>
      <c r="M953" s="43" t="s">
        <v>69</v>
      </c>
      <c r="N953" s="17" t="s">
        <v>7711</v>
      </c>
    </row>
    <row r="954" spans="1:14" x14ac:dyDescent="0.3">
      <c r="A954" s="9">
        <v>950</v>
      </c>
      <c r="B954" s="9" t="s">
        <v>7703</v>
      </c>
      <c r="C954" s="9">
        <v>34</v>
      </c>
      <c r="D954" s="30" t="s">
        <v>2560</v>
      </c>
      <c r="E954" s="33">
        <v>0.12330479370077921</v>
      </c>
      <c r="F954" s="33">
        <v>0.15401012240309192</v>
      </c>
      <c r="G954" s="33">
        <v>-0.84598987759690814</v>
      </c>
      <c r="H954" s="33">
        <f t="shared" si="35"/>
        <v>-3.0196992066315516</v>
      </c>
      <c r="I954" s="34">
        <v>8.4131363799621486</v>
      </c>
      <c r="J954" s="8" t="s">
        <v>364</v>
      </c>
      <c r="K954" s="42">
        <v>-19.8</v>
      </c>
      <c r="L954" s="16">
        <f t="shared" si="34"/>
        <v>950</v>
      </c>
      <c r="M954" s="43" t="s">
        <v>70</v>
      </c>
      <c r="N954" s="17" t="s">
        <v>7720</v>
      </c>
    </row>
    <row r="955" spans="1:14" x14ac:dyDescent="0.3">
      <c r="A955" s="9">
        <v>951</v>
      </c>
      <c r="B955" s="9" t="s">
        <v>7703</v>
      </c>
      <c r="C955" s="9">
        <v>34</v>
      </c>
      <c r="D955" s="30" t="s">
        <v>2561</v>
      </c>
      <c r="E955" s="33">
        <v>0.20335440657128817</v>
      </c>
      <c r="F955" s="33">
        <v>0.25399366972911369</v>
      </c>
      <c r="G955" s="33">
        <v>-0.74600633027088636</v>
      </c>
      <c r="H955" s="33">
        <f t="shared" si="35"/>
        <v>-2.2979318413891883</v>
      </c>
      <c r="I955" s="34">
        <v>6.1632120733584221</v>
      </c>
      <c r="J955" s="8" t="s">
        <v>365</v>
      </c>
      <c r="K955" s="42">
        <v>-25.4</v>
      </c>
      <c r="L955" s="16">
        <f t="shared" si="34"/>
        <v>951</v>
      </c>
      <c r="M955" s="43" t="s">
        <v>71</v>
      </c>
      <c r="N955" s="17" t="s">
        <v>7711</v>
      </c>
    </row>
    <row r="956" spans="1:14" x14ac:dyDescent="0.3">
      <c r="A956" s="9">
        <v>952</v>
      </c>
      <c r="B956" s="9" t="s">
        <v>7703</v>
      </c>
      <c r="C956" s="9">
        <v>34</v>
      </c>
      <c r="D956" s="30" t="s">
        <v>2562</v>
      </c>
      <c r="E956" s="33">
        <v>0.13424633544849229</v>
      </c>
      <c r="F956" s="33">
        <v>0.16767632412378938</v>
      </c>
      <c r="G956" s="33">
        <v>-0.83232367587621059</v>
      </c>
      <c r="H956" s="33">
        <f t="shared" si="35"/>
        <v>-2.8970453877004698</v>
      </c>
      <c r="I956" s="34">
        <v>8.030794614734031</v>
      </c>
      <c r="J956" s="8" t="s">
        <v>287</v>
      </c>
      <c r="K956" s="42">
        <v>-24.8</v>
      </c>
      <c r="L956" s="16">
        <f t="shared" si="34"/>
        <v>952</v>
      </c>
      <c r="M956" s="43" t="s">
        <v>72</v>
      </c>
      <c r="N956" s="17" t="s">
        <v>7711</v>
      </c>
    </row>
    <row r="957" spans="1:14" x14ac:dyDescent="0.3">
      <c r="A957" s="9">
        <v>953</v>
      </c>
      <c r="B957" s="9" t="s">
        <v>7703</v>
      </c>
      <c r="C957" s="9">
        <v>34</v>
      </c>
      <c r="D957" s="30" t="s">
        <v>2563</v>
      </c>
      <c r="E957" s="33">
        <v>7.7077795957141454E-2</v>
      </c>
      <c r="F957" s="33">
        <v>9.627168931263444E-2</v>
      </c>
      <c r="G957" s="33">
        <v>-0.90372831068736559</v>
      </c>
      <c r="H957" s="33">
        <f t="shared" si="35"/>
        <v>-3.6975408714774192</v>
      </c>
      <c r="I957" s="34">
        <v>10.526133602070331</v>
      </c>
      <c r="J957" s="8" t="s">
        <v>365</v>
      </c>
      <c r="K957" s="42">
        <v>-22.6</v>
      </c>
      <c r="L957" s="16">
        <f t="shared" si="34"/>
        <v>953</v>
      </c>
      <c r="M957" s="43" t="s">
        <v>73</v>
      </c>
      <c r="N957" s="17" t="s">
        <v>7711</v>
      </c>
    </row>
    <row r="958" spans="1:14" x14ac:dyDescent="0.3">
      <c r="A958" s="9">
        <v>954</v>
      </c>
      <c r="B958" s="9" t="s">
        <v>7703</v>
      </c>
      <c r="C958" s="9">
        <v>35</v>
      </c>
      <c r="D958" s="30" t="s">
        <v>2564</v>
      </c>
      <c r="E958" s="33">
        <v>0.32870118827283279</v>
      </c>
      <c r="F958" s="33">
        <v>0.41055427547113149</v>
      </c>
      <c r="G958" s="33">
        <v>-0.58944572452886845</v>
      </c>
      <c r="H958" s="33">
        <f t="shared" si="35"/>
        <v>-1.6051514230379729</v>
      </c>
      <c r="I958" s="34">
        <v>4.0036471256358297</v>
      </c>
      <c r="J958" s="8" t="s">
        <v>367</v>
      </c>
      <c r="K958" s="42">
        <v>-20.5</v>
      </c>
      <c r="L958" s="16">
        <f t="shared" si="34"/>
        <v>954</v>
      </c>
      <c r="M958" s="43" t="s">
        <v>290</v>
      </c>
      <c r="N958" s="17" t="s">
        <v>7711</v>
      </c>
    </row>
    <row r="959" spans="1:14" x14ac:dyDescent="0.3">
      <c r="A959" s="9">
        <v>955</v>
      </c>
      <c r="B959" s="9" t="s">
        <v>7703</v>
      </c>
      <c r="C959" s="9">
        <v>35</v>
      </c>
      <c r="D959" s="30" t="s">
        <v>2565</v>
      </c>
      <c r="E959" s="33">
        <v>0.23699973760247117</v>
      </c>
      <c r="F959" s="33">
        <v>0.29601735262808843</v>
      </c>
      <c r="G959" s="33">
        <v>-0.70398264737191152</v>
      </c>
      <c r="H959" s="33">
        <f t="shared" si="35"/>
        <v>-2.0770426330626597</v>
      </c>
      <c r="I959" s="34">
        <v>5.4746467227853497</v>
      </c>
      <c r="J959" s="8" t="s">
        <v>363</v>
      </c>
      <c r="K959" s="42">
        <v>-23.7</v>
      </c>
      <c r="L959" s="16">
        <f t="shared" si="34"/>
        <v>955</v>
      </c>
      <c r="M959" s="43" t="s">
        <v>292</v>
      </c>
      <c r="N959" s="17" t="s">
        <v>7720</v>
      </c>
    </row>
    <row r="960" spans="1:14" x14ac:dyDescent="0.3">
      <c r="A960" s="9">
        <v>956</v>
      </c>
      <c r="B960" s="9" t="s">
        <v>7703</v>
      </c>
      <c r="C960" s="9">
        <v>35</v>
      </c>
      <c r="D960" s="30" t="s">
        <v>2566</v>
      </c>
      <c r="E960" s="33">
        <v>0.65718996449738443</v>
      </c>
      <c r="F960" s="33">
        <v>0.82084324409916443</v>
      </c>
      <c r="G960" s="33">
        <v>-0.17915675590083557</v>
      </c>
      <c r="H960" s="33">
        <f t="shared" si="35"/>
        <v>-0.60561764484952552</v>
      </c>
      <c r="I960" s="34">
        <v>0.88785739737277192</v>
      </c>
      <c r="J960" s="8" t="s">
        <v>367</v>
      </c>
      <c r="K960" s="42">
        <v>-21.5</v>
      </c>
      <c r="L960" s="16">
        <f t="shared" si="34"/>
        <v>956</v>
      </c>
      <c r="M960" s="43" t="s">
        <v>293</v>
      </c>
      <c r="N960" s="17" t="s">
        <v>7711</v>
      </c>
    </row>
    <row r="961" spans="1:14" x14ac:dyDescent="0.3">
      <c r="A961" s="9">
        <v>957</v>
      </c>
      <c r="B961" s="9" t="s">
        <v>7703</v>
      </c>
      <c r="C961" s="9">
        <v>35</v>
      </c>
      <c r="D961" s="30" t="s">
        <v>2567</v>
      </c>
      <c r="E961" s="33">
        <v>3.4655984044930477E-2</v>
      </c>
      <c r="F961" s="33">
        <v>4.3286008471912434E-2</v>
      </c>
      <c r="G961" s="33">
        <v>-0.95671399152808756</v>
      </c>
      <c r="H961" s="33">
        <f t="shared" si="35"/>
        <v>-4.8507517059097811</v>
      </c>
      <c r="I961" s="34">
        <v>14.120972066617531</v>
      </c>
      <c r="J961" s="8" t="s">
        <v>363</v>
      </c>
      <c r="K961" s="42">
        <v>-21.5</v>
      </c>
      <c r="L961" s="16">
        <f t="shared" si="34"/>
        <v>957</v>
      </c>
      <c r="M961" s="43" t="s">
        <v>295</v>
      </c>
      <c r="N961" s="17" t="s">
        <v>7711</v>
      </c>
    </row>
    <row r="962" spans="1:14" x14ac:dyDescent="0.3">
      <c r="A962" s="9">
        <v>958</v>
      </c>
      <c r="B962" s="9" t="s">
        <v>7703</v>
      </c>
      <c r="C962" s="9">
        <v>35</v>
      </c>
      <c r="D962" s="30" t="s">
        <v>2568</v>
      </c>
      <c r="E962" s="33">
        <v>0.28102782353873751</v>
      </c>
      <c r="F962" s="33">
        <v>0.35100930144617704</v>
      </c>
      <c r="G962" s="33">
        <v>-0.64899069855382296</v>
      </c>
      <c r="H962" s="33">
        <f t="shared" si="35"/>
        <v>-1.8312151214013392</v>
      </c>
      <c r="I962" s="34">
        <v>4.7083426193392306</v>
      </c>
      <c r="J962" s="8" t="s">
        <v>368</v>
      </c>
      <c r="K962" s="42">
        <v>-19.5</v>
      </c>
      <c r="L962" s="16">
        <f t="shared" si="34"/>
        <v>958</v>
      </c>
      <c r="M962" s="43" t="s">
        <v>296</v>
      </c>
      <c r="N962" s="17" t="s">
        <v>7711</v>
      </c>
    </row>
    <row r="963" spans="1:14" x14ac:dyDescent="0.3">
      <c r="A963" s="9">
        <v>959</v>
      </c>
      <c r="B963" s="9" t="s">
        <v>7703</v>
      </c>
      <c r="C963" s="9">
        <v>35</v>
      </c>
      <c r="D963" s="30" t="s">
        <v>2569</v>
      </c>
      <c r="E963" s="33">
        <v>0.21716778614115939</v>
      </c>
      <c r="F963" s="33">
        <v>0.27124685360385214</v>
      </c>
      <c r="G963" s="33">
        <v>-0.72875314639614786</v>
      </c>
      <c r="H963" s="33">
        <f t="shared" si="35"/>
        <v>-2.2031179798720406</v>
      </c>
      <c r="I963" s="34">
        <v>5.867654222029473</v>
      </c>
      <c r="J963" s="8" t="s">
        <v>288</v>
      </c>
      <c r="K963" s="42">
        <v>-20</v>
      </c>
      <c r="L963" s="16">
        <f t="shared" si="34"/>
        <v>959</v>
      </c>
      <c r="M963" s="43" t="s">
        <v>298</v>
      </c>
      <c r="N963" s="17" t="s">
        <v>7720</v>
      </c>
    </row>
    <row r="964" spans="1:14" x14ac:dyDescent="0.3">
      <c r="A964" s="9">
        <v>960</v>
      </c>
      <c r="B964" s="9" t="s">
        <v>7703</v>
      </c>
      <c r="C964" s="9">
        <v>35</v>
      </c>
      <c r="D964" s="30" t="s">
        <v>2570</v>
      </c>
      <c r="E964" s="33">
        <v>2.4140577887773379E-2</v>
      </c>
      <c r="F964" s="33">
        <v>3.0152058519310087E-2</v>
      </c>
      <c r="G964" s="33">
        <v>-0.96984794148068987</v>
      </c>
      <c r="H964" s="33">
        <f t="shared" si="35"/>
        <v>-5.372395977399858</v>
      </c>
      <c r="I964" s="34">
        <v>15.747064049083395</v>
      </c>
      <c r="J964" s="8" t="s">
        <v>369</v>
      </c>
      <c r="K964" s="42">
        <v>-20.2</v>
      </c>
      <c r="L964" s="16">
        <f t="shared" si="34"/>
        <v>960</v>
      </c>
      <c r="M964" s="43" t="s">
        <v>300</v>
      </c>
      <c r="N964" s="17" t="s">
        <v>7711</v>
      </c>
    </row>
    <row r="965" spans="1:14" x14ac:dyDescent="0.3">
      <c r="A965" s="9">
        <v>961</v>
      </c>
      <c r="B965" s="9" t="s">
        <v>7703</v>
      </c>
      <c r="C965" s="9">
        <v>35</v>
      </c>
      <c r="D965" s="30" t="s">
        <v>2571</v>
      </c>
      <c r="E965" s="33">
        <v>2.0937350520688009E-3</v>
      </c>
      <c r="F965" s="33">
        <v>2.6151164279245888E-3</v>
      </c>
      <c r="G965" s="33">
        <v>-0.99738488357207544</v>
      </c>
      <c r="H965" s="33">
        <f t="shared" si="35"/>
        <v>-8.8997053940888264</v>
      </c>
      <c r="I965" s="34">
        <v>26.742544830977465</v>
      </c>
      <c r="J965" s="8" t="s">
        <v>318</v>
      </c>
      <c r="K965" s="42">
        <v>-18.600000000000001</v>
      </c>
      <c r="L965" s="16">
        <f t="shared" si="34"/>
        <v>961</v>
      </c>
      <c r="M965" s="43" t="s">
        <v>301</v>
      </c>
      <c r="N965" s="17" t="s">
        <v>7711</v>
      </c>
    </row>
    <row r="966" spans="1:14" x14ac:dyDescent="0.3">
      <c r="A966" s="9">
        <v>962</v>
      </c>
      <c r="B966" s="9" t="s">
        <v>7703</v>
      </c>
      <c r="C966" s="9">
        <v>35</v>
      </c>
      <c r="D966" s="30" t="s">
        <v>2572</v>
      </c>
      <c r="E966" s="33">
        <v>1.5726075246991795E-3</v>
      </c>
      <c r="F966" s="33">
        <v>1.9642178548117022E-3</v>
      </c>
      <c r="G966" s="33">
        <v>-0.99803578214518829</v>
      </c>
      <c r="H966" s="33">
        <f t="shared" si="35"/>
        <v>-9.3126256220586825</v>
      </c>
      <c r="I966" s="34">
        <v>28.029717543871971</v>
      </c>
      <c r="J966" s="8" t="s">
        <v>367</v>
      </c>
      <c r="K966" s="42">
        <v>-18.8</v>
      </c>
      <c r="L966" s="16">
        <f t="shared" si="34"/>
        <v>962</v>
      </c>
      <c r="M966" s="43" t="s">
        <v>302</v>
      </c>
      <c r="N966" s="17" t="s">
        <v>7711</v>
      </c>
    </row>
    <row r="967" spans="1:14" x14ac:dyDescent="0.3">
      <c r="A967" s="9">
        <v>963</v>
      </c>
      <c r="B967" s="9" t="s">
        <v>7703</v>
      </c>
      <c r="C967" s="9">
        <v>35</v>
      </c>
      <c r="D967" s="30" t="s">
        <v>2573</v>
      </c>
      <c r="E967" s="33">
        <v>0.11863563679470274</v>
      </c>
      <c r="F967" s="33">
        <v>0.14817825321908359</v>
      </c>
      <c r="G967" s="33">
        <v>-0.85182174678091638</v>
      </c>
      <c r="H967" s="33">
        <f t="shared" si="35"/>
        <v>-3.0753906507346978</v>
      </c>
      <c r="I967" s="34">
        <v>8.5867401473137761</v>
      </c>
      <c r="J967" s="8" t="s">
        <v>339</v>
      </c>
      <c r="K967" s="42">
        <v>-21.6</v>
      </c>
      <c r="L967" s="16">
        <f t="shared" si="34"/>
        <v>963</v>
      </c>
      <c r="M967" s="43" t="s">
        <v>303</v>
      </c>
      <c r="N967" s="17" t="s">
        <v>7720</v>
      </c>
    </row>
    <row r="968" spans="1:14" x14ac:dyDescent="0.3">
      <c r="A968" s="9">
        <v>964</v>
      </c>
      <c r="B968" s="9" t="s">
        <v>7703</v>
      </c>
      <c r="C968" s="9">
        <v>35</v>
      </c>
      <c r="D968" s="30" t="s">
        <v>2574</v>
      </c>
      <c r="E968" s="33">
        <v>5.4010259443943776E-2</v>
      </c>
      <c r="F968" s="33">
        <v>6.7459880661006028E-2</v>
      </c>
      <c r="G968" s="33">
        <v>-0.93254011933899394</v>
      </c>
      <c r="H968" s="33">
        <f t="shared" si="35"/>
        <v>-4.2106227113312933</v>
      </c>
      <c r="I968" s="34">
        <v>12.125534403984609</v>
      </c>
      <c r="J968" s="8" t="s">
        <v>285</v>
      </c>
      <c r="K968" s="42">
        <v>-19.8</v>
      </c>
      <c r="L968" s="16">
        <f t="shared" si="34"/>
        <v>964</v>
      </c>
      <c r="M968" s="43" t="s">
        <v>304</v>
      </c>
      <c r="N968" s="17" t="s">
        <v>7711</v>
      </c>
    </row>
    <row r="969" spans="1:14" x14ac:dyDescent="0.3">
      <c r="A969" s="9">
        <v>965</v>
      </c>
      <c r="B969" s="9" t="s">
        <v>7703</v>
      </c>
      <c r="C969" s="9">
        <v>35</v>
      </c>
      <c r="D969" s="30" t="s">
        <v>2575</v>
      </c>
      <c r="E969" s="33">
        <v>6.2075883549430003E-3</v>
      </c>
      <c r="F969" s="33">
        <v>7.753400445182676E-3</v>
      </c>
      <c r="G969" s="33">
        <v>-0.99224659955481731</v>
      </c>
      <c r="H969" s="33">
        <f t="shared" si="35"/>
        <v>-7.3317513936919578</v>
      </c>
      <c r="I969" s="34">
        <v>21.854851112732298</v>
      </c>
      <c r="J969" s="8" t="s">
        <v>339</v>
      </c>
      <c r="K969" s="42">
        <v>-19.399999999999999</v>
      </c>
      <c r="L969" s="16">
        <f t="shared" si="34"/>
        <v>965</v>
      </c>
      <c r="M969" s="43" t="s">
        <v>305</v>
      </c>
      <c r="N969" s="17" t="s">
        <v>7711</v>
      </c>
    </row>
    <row r="970" spans="1:14" x14ac:dyDescent="0.3">
      <c r="A970" s="9">
        <v>966</v>
      </c>
      <c r="B970" s="9" t="s">
        <v>7703</v>
      </c>
      <c r="C970" s="9">
        <v>36</v>
      </c>
      <c r="D970" s="30" t="s">
        <v>2576</v>
      </c>
      <c r="E970" s="33">
        <v>0.53102329140594451</v>
      </c>
      <c r="F970" s="33">
        <v>0.66325857781963471</v>
      </c>
      <c r="G970" s="33">
        <v>-0.33674142218036529</v>
      </c>
      <c r="H970" s="33">
        <f t="shared" si="35"/>
        <v>-0.91315295389763729</v>
      </c>
      <c r="I970" s="34">
        <v>1.8465197036601879</v>
      </c>
      <c r="J970" s="8" t="s">
        <v>370</v>
      </c>
      <c r="K970" s="42">
        <v>-18.8</v>
      </c>
      <c r="L970" s="16">
        <f t="shared" si="34"/>
        <v>966</v>
      </c>
      <c r="M970" s="43" t="s">
        <v>250</v>
      </c>
      <c r="N970" s="17" t="s">
        <v>7720</v>
      </c>
    </row>
    <row r="971" spans="1:14" x14ac:dyDescent="0.3">
      <c r="A971" s="9">
        <v>967</v>
      </c>
      <c r="B971" s="9" t="s">
        <v>7703</v>
      </c>
      <c r="C971" s="9">
        <v>36</v>
      </c>
      <c r="D971" s="30" t="s">
        <v>2577</v>
      </c>
      <c r="E971" s="33">
        <v>0.8097987976225145</v>
      </c>
      <c r="F971" s="33">
        <v>1.0114546904507897</v>
      </c>
      <c r="G971" s="33">
        <v>2.6378495260789949E-3</v>
      </c>
      <c r="H971" s="33">
        <f t="shared" si="35"/>
        <v>-0.30436459396403082</v>
      </c>
      <c r="I971" s="34">
        <v>5.1221583287715068E-2</v>
      </c>
      <c r="J971" s="8" t="s">
        <v>324</v>
      </c>
      <c r="K971" s="42">
        <v>-20.9</v>
      </c>
      <c r="L971" s="16">
        <f t="shared" si="34"/>
        <v>967</v>
      </c>
      <c r="M971" s="43" t="s">
        <v>251</v>
      </c>
      <c r="N971" s="17" t="s">
        <v>7711</v>
      </c>
    </row>
    <row r="972" spans="1:14" x14ac:dyDescent="0.3">
      <c r="A972" s="9">
        <v>968</v>
      </c>
      <c r="B972" s="9" t="s">
        <v>7703</v>
      </c>
      <c r="C972" s="9">
        <v>36</v>
      </c>
      <c r="D972" s="30" t="s">
        <v>2578</v>
      </c>
      <c r="E972" s="33">
        <v>0.20363810658477166</v>
      </c>
      <c r="F972" s="33">
        <v>0.25434801664857232</v>
      </c>
      <c r="G972" s="33">
        <v>-0.74565198335142768</v>
      </c>
      <c r="H972" s="33">
        <f t="shared" si="35"/>
        <v>-2.2959205382049088</v>
      </c>
      <c r="I972" s="34">
        <v>6.1569423524757942</v>
      </c>
      <c r="J972" s="8" t="s">
        <v>318</v>
      </c>
      <c r="K972" s="42">
        <v>-18.600000000000001</v>
      </c>
      <c r="L972" s="16">
        <f t="shared" si="34"/>
        <v>968</v>
      </c>
      <c r="M972" s="43" t="s">
        <v>252</v>
      </c>
      <c r="N972" s="17" t="s">
        <v>7711</v>
      </c>
    </row>
    <row r="973" spans="1:14" x14ac:dyDescent="0.3">
      <c r="A973" s="9">
        <v>969</v>
      </c>
      <c r="B973" s="9" t="s">
        <v>7703</v>
      </c>
      <c r="C973" s="9">
        <v>36</v>
      </c>
      <c r="D973" s="30" t="s">
        <v>2579</v>
      </c>
      <c r="E973" s="33">
        <v>0.22925848255475775</v>
      </c>
      <c r="F973" s="33">
        <v>0.28634837219619169</v>
      </c>
      <c r="G973" s="33">
        <v>-0.71365162780380831</v>
      </c>
      <c r="H973" s="33">
        <f t="shared" si="35"/>
        <v>-2.1249529804202179</v>
      </c>
      <c r="I973" s="34">
        <v>5.6239949203467638</v>
      </c>
      <c r="J973" s="8" t="s">
        <v>324</v>
      </c>
      <c r="K973" s="42">
        <v>-19.399999999999999</v>
      </c>
      <c r="L973" s="16">
        <f t="shared" si="34"/>
        <v>969</v>
      </c>
      <c r="M973" s="43" t="s">
        <v>254</v>
      </c>
      <c r="N973" s="17" t="s">
        <v>7711</v>
      </c>
    </row>
    <row r="974" spans="1:14" x14ac:dyDescent="0.3">
      <c r="A974" s="9">
        <v>970</v>
      </c>
      <c r="B974" s="9" t="s">
        <v>7703</v>
      </c>
      <c r="C974" s="9">
        <v>36</v>
      </c>
      <c r="D974" s="30" t="s">
        <v>2580</v>
      </c>
      <c r="E974" s="33">
        <v>0.43278022393054166</v>
      </c>
      <c r="F974" s="33">
        <v>0.54055104640071305</v>
      </c>
      <c r="G974" s="33">
        <v>-0.45944895359928695</v>
      </c>
      <c r="H974" s="33">
        <f t="shared" si="35"/>
        <v>-1.2082935187568071</v>
      </c>
      <c r="I974" s="34">
        <v>2.7665445797065296</v>
      </c>
      <c r="J974" s="8" t="s">
        <v>371</v>
      </c>
      <c r="K974" s="42">
        <v>-21.1</v>
      </c>
      <c r="L974" s="16">
        <f t="shared" si="34"/>
        <v>970</v>
      </c>
      <c r="M974" s="43" t="s">
        <v>255</v>
      </c>
      <c r="N974" s="17" t="s">
        <v>7720</v>
      </c>
    </row>
    <row r="975" spans="1:14" x14ac:dyDescent="0.3">
      <c r="A975" s="9">
        <v>971</v>
      </c>
      <c r="B975" s="9" t="s">
        <v>7703</v>
      </c>
      <c r="C975" s="9">
        <v>36</v>
      </c>
      <c r="D975" s="30" t="s">
        <v>2581</v>
      </c>
      <c r="E975" s="33">
        <v>0.12881659671293461</v>
      </c>
      <c r="F975" s="33">
        <v>0.16089447321449449</v>
      </c>
      <c r="G975" s="33">
        <v>-0.83910552678550554</v>
      </c>
      <c r="H975" s="33">
        <f t="shared" si="35"/>
        <v>-2.9566096128252903</v>
      </c>
      <c r="I975" s="34">
        <v>8.21647078182888</v>
      </c>
      <c r="J975" s="8" t="s">
        <v>372</v>
      </c>
      <c r="K975" s="42">
        <v>-24.4</v>
      </c>
      <c r="L975" s="16">
        <f t="shared" si="34"/>
        <v>971</v>
      </c>
      <c r="M975" s="43" t="s">
        <v>257</v>
      </c>
      <c r="N975" s="17" t="s">
        <v>7711</v>
      </c>
    </row>
    <row r="976" spans="1:14" x14ac:dyDescent="0.3">
      <c r="A976" s="9">
        <v>972</v>
      </c>
      <c r="B976" s="9" t="s">
        <v>7703</v>
      </c>
      <c r="C976" s="9">
        <v>36</v>
      </c>
      <c r="D976" s="30" t="s">
        <v>2582</v>
      </c>
      <c r="E976" s="33">
        <v>9.2208104093493087E-2</v>
      </c>
      <c r="F976" s="33">
        <v>0.11516974297412227</v>
      </c>
      <c r="G976" s="33">
        <v>-0.8848302570258777</v>
      </c>
      <c r="H976" s="33">
        <f t="shared" si="35"/>
        <v>-3.4389626362818264</v>
      </c>
      <c r="I976" s="34">
        <v>9.7200823942411958</v>
      </c>
      <c r="J976" s="8" t="s">
        <v>371</v>
      </c>
      <c r="K976" s="42">
        <v>-21.3</v>
      </c>
      <c r="L976" s="16">
        <f t="shared" si="34"/>
        <v>972</v>
      </c>
      <c r="M976" s="43" t="s">
        <v>259</v>
      </c>
      <c r="N976" s="17" t="s">
        <v>7711</v>
      </c>
    </row>
    <row r="977" spans="1:14" x14ac:dyDescent="0.3">
      <c r="A977" s="9">
        <v>973</v>
      </c>
      <c r="B977" s="9" t="s">
        <v>7703</v>
      </c>
      <c r="C977" s="9">
        <v>36</v>
      </c>
      <c r="D977" s="30" t="s">
        <v>2583</v>
      </c>
      <c r="E977" s="33">
        <v>0.21608806325798979</v>
      </c>
      <c r="F977" s="33">
        <v>0.26989825839998766</v>
      </c>
      <c r="G977" s="33">
        <v>-0.7301017416000124</v>
      </c>
      <c r="H977" s="33">
        <f t="shared" si="35"/>
        <v>-2.2103087152125771</v>
      </c>
      <c r="I977" s="34">
        <v>5.8900694918298671</v>
      </c>
      <c r="J977" s="8" t="s">
        <v>372</v>
      </c>
      <c r="K977" s="42">
        <v>-22.5</v>
      </c>
      <c r="L977" s="16">
        <f t="shared" si="34"/>
        <v>973</v>
      </c>
      <c r="M977" s="43" t="s">
        <v>260</v>
      </c>
      <c r="N977" s="17" t="s">
        <v>7711</v>
      </c>
    </row>
    <row r="978" spans="1:14" x14ac:dyDescent="0.3">
      <c r="A978" s="9">
        <v>974</v>
      </c>
      <c r="B978" s="9" t="s">
        <v>7703</v>
      </c>
      <c r="C978" s="9">
        <v>36</v>
      </c>
      <c r="D978" s="30" t="s">
        <v>2584</v>
      </c>
      <c r="E978" s="33">
        <v>0.12189444402786753</v>
      </c>
      <c r="F978" s="33">
        <v>0.15224856780949372</v>
      </c>
      <c r="G978" s="33">
        <v>-0.8477514321905063</v>
      </c>
      <c r="H978" s="33">
        <f t="shared" si="35"/>
        <v>-3.0362957257472503</v>
      </c>
      <c r="I978" s="34">
        <v>8.4648717639121909</v>
      </c>
      <c r="J978" s="8" t="s">
        <v>318</v>
      </c>
      <c r="K978" s="42">
        <v>-18.600000000000001</v>
      </c>
      <c r="L978" s="16">
        <f t="shared" si="34"/>
        <v>974</v>
      </c>
      <c r="M978" s="43" t="s">
        <v>261</v>
      </c>
      <c r="N978" s="17" t="s">
        <v>7720</v>
      </c>
    </row>
    <row r="979" spans="1:14" x14ac:dyDescent="0.3">
      <c r="A979" s="9">
        <v>975</v>
      </c>
      <c r="B979" s="9" t="s">
        <v>7703</v>
      </c>
      <c r="C979" s="9">
        <v>36</v>
      </c>
      <c r="D979" s="30" t="s">
        <v>2585</v>
      </c>
      <c r="E979" s="33">
        <v>0.47785595745506609</v>
      </c>
      <c r="F979" s="33">
        <v>0.59685152774588635</v>
      </c>
      <c r="G979" s="33">
        <v>-0.40314847225411365</v>
      </c>
      <c r="H979" s="33">
        <f t="shared" si="35"/>
        <v>-1.0653522900341359</v>
      </c>
      <c r="I979" s="34">
        <v>2.3209620272023055</v>
      </c>
      <c r="J979" s="8" t="s">
        <v>336</v>
      </c>
      <c r="K979" s="42">
        <v>-21.7</v>
      </c>
      <c r="L979" s="16">
        <f t="shared" si="34"/>
        <v>975</v>
      </c>
      <c r="M979" s="43" t="s">
        <v>262</v>
      </c>
      <c r="N979" s="17" t="s">
        <v>7711</v>
      </c>
    </row>
    <row r="980" spans="1:14" x14ac:dyDescent="0.3">
      <c r="A980" s="9">
        <v>976</v>
      </c>
      <c r="B980" s="9" t="s">
        <v>7703</v>
      </c>
      <c r="C980" s="9">
        <v>36</v>
      </c>
      <c r="D980" s="30" t="s">
        <v>2586</v>
      </c>
      <c r="E980" s="33">
        <v>0.60163580490049084</v>
      </c>
      <c r="F980" s="33">
        <v>0.75145500165758594</v>
      </c>
      <c r="G980" s="33">
        <v>-0.24854499834241406</v>
      </c>
      <c r="H980" s="33">
        <f t="shared" si="35"/>
        <v>-0.73303766680919646</v>
      </c>
      <c r="I980" s="34">
        <v>1.2850565758903234</v>
      </c>
      <c r="J980" s="8" t="s">
        <v>373</v>
      </c>
      <c r="K980" s="42">
        <v>-20.100000000000001</v>
      </c>
      <c r="L980" s="16">
        <f t="shared" si="34"/>
        <v>976</v>
      </c>
      <c r="M980" s="43" t="s">
        <v>264</v>
      </c>
      <c r="N980" s="17" t="s">
        <v>7711</v>
      </c>
    </row>
    <row r="981" spans="1:14" x14ac:dyDescent="0.3">
      <c r="A981" s="9">
        <v>977</v>
      </c>
      <c r="B981" s="9" t="s">
        <v>7703</v>
      </c>
      <c r="C981" s="9">
        <v>36</v>
      </c>
      <c r="D981" s="30" t="s">
        <v>2587</v>
      </c>
      <c r="E981" s="33">
        <v>0.41070057530522253</v>
      </c>
      <c r="F981" s="33">
        <v>0.51297312923023752</v>
      </c>
      <c r="G981" s="33">
        <v>-0.48702687076976248</v>
      </c>
      <c r="H981" s="33">
        <f t="shared" si="35"/>
        <v>-1.2838411266563197</v>
      </c>
      <c r="I981" s="34">
        <v>3.0020448357506697</v>
      </c>
      <c r="J981" s="8" t="s">
        <v>316</v>
      </c>
      <c r="K981" s="42">
        <v>-20.2</v>
      </c>
      <c r="L981" s="16">
        <f t="shared" si="34"/>
        <v>977</v>
      </c>
      <c r="M981" s="43" t="s">
        <v>265</v>
      </c>
      <c r="N981" s="17" t="s">
        <v>7711</v>
      </c>
    </row>
    <row r="982" spans="1:14" x14ac:dyDescent="0.3">
      <c r="A982" s="9">
        <v>978</v>
      </c>
      <c r="B982" s="9" t="s">
        <v>7703</v>
      </c>
      <c r="C982" s="9">
        <v>37</v>
      </c>
      <c r="D982" s="30" t="s">
        <v>2588</v>
      </c>
      <c r="E982" s="33">
        <v>0.71943448434668389</v>
      </c>
      <c r="F982" s="33">
        <v>0.89858787861982303</v>
      </c>
      <c r="G982" s="33">
        <v>-0.10141212138017697</v>
      </c>
      <c r="H982" s="33">
        <f t="shared" si="35"/>
        <v>-0.47506478166984134</v>
      </c>
      <c r="I982" s="34">
        <v>0.48089239131981915</v>
      </c>
      <c r="J982" s="8" t="s">
        <v>327</v>
      </c>
      <c r="K982" s="42">
        <v>-21.1</v>
      </c>
      <c r="L982" s="16">
        <f t="shared" si="34"/>
        <v>978</v>
      </c>
      <c r="M982" s="43" t="s">
        <v>94</v>
      </c>
      <c r="N982" s="17" t="s">
        <v>7711</v>
      </c>
    </row>
    <row r="983" spans="1:14" x14ac:dyDescent="0.3">
      <c r="A983" s="9">
        <v>979</v>
      </c>
      <c r="B983" s="9" t="s">
        <v>7703</v>
      </c>
      <c r="C983" s="9">
        <v>37</v>
      </c>
      <c r="D983" s="30" t="s">
        <v>2589</v>
      </c>
      <c r="E983" s="33">
        <v>0.89642079937443642</v>
      </c>
      <c r="F983" s="33">
        <v>1.1196472812837772</v>
      </c>
      <c r="G983" s="33">
        <v>2.7553038258601961E-2</v>
      </c>
      <c r="H983" s="33">
        <f t="shared" si="35"/>
        <v>-0.15775197124406842</v>
      </c>
      <c r="I983" s="34">
        <v>0.50824876323204327</v>
      </c>
      <c r="J983" s="8" t="s">
        <v>374</v>
      </c>
      <c r="K983" s="42">
        <v>-20.6</v>
      </c>
      <c r="L983" s="16">
        <f t="shared" si="34"/>
        <v>979</v>
      </c>
      <c r="M983" s="43" t="s">
        <v>95</v>
      </c>
      <c r="N983" s="17" t="s">
        <v>7711</v>
      </c>
    </row>
    <row r="984" spans="1:14" x14ac:dyDescent="0.3">
      <c r="A984" s="9">
        <v>980</v>
      </c>
      <c r="B984" s="9" t="s">
        <v>7703</v>
      </c>
      <c r="C984" s="9">
        <v>37</v>
      </c>
      <c r="D984" s="30" t="s">
        <v>2590</v>
      </c>
      <c r="E984" s="33">
        <v>1.7158444226794103</v>
      </c>
      <c r="F984" s="33">
        <v>2.1431235690867441</v>
      </c>
      <c r="G984" s="33">
        <v>0.26324482341269251</v>
      </c>
      <c r="H984" s="33">
        <f t="shared" si="35"/>
        <v>0.77891874817302797</v>
      </c>
      <c r="I984" s="34">
        <v>3.4280790581261118</v>
      </c>
      <c r="J984" s="8" t="s">
        <v>327</v>
      </c>
      <c r="K984" s="42">
        <v>-20.399999999999999</v>
      </c>
      <c r="L984" s="16">
        <f t="shared" si="34"/>
        <v>980</v>
      </c>
      <c r="M984" s="43" t="s">
        <v>97</v>
      </c>
      <c r="N984" s="17" t="s">
        <v>7720</v>
      </c>
    </row>
    <row r="985" spans="1:14" x14ac:dyDescent="0.3">
      <c r="A985" s="9">
        <v>981</v>
      </c>
      <c r="B985" s="9" t="s">
        <v>7703</v>
      </c>
      <c r="C985" s="9">
        <v>37</v>
      </c>
      <c r="D985" s="30" t="s">
        <v>2591</v>
      </c>
      <c r="E985" s="33">
        <v>0.42624032578380444</v>
      </c>
      <c r="F985" s="33">
        <v>0.53238258446299702</v>
      </c>
      <c r="G985" s="33">
        <v>-0.46761741553700298</v>
      </c>
      <c r="H985" s="33">
        <f t="shared" si="35"/>
        <v>-1.2302610046851361</v>
      </c>
      <c r="I985" s="34">
        <v>2.8350225726517029</v>
      </c>
      <c r="J985" s="8" t="s">
        <v>375</v>
      </c>
      <c r="K985" s="42">
        <v>-19.3</v>
      </c>
      <c r="L985" s="16">
        <f t="shared" si="34"/>
        <v>981</v>
      </c>
      <c r="M985" s="43" t="s">
        <v>99</v>
      </c>
      <c r="N985" s="17" t="s">
        <v>7711</v>
      </c>
    </row>
    <row r="986" spans="1:14" x14ac:dyDescent="0.3">
      <c r="A986" s="9">
        <v>982</v>
      </c>
      <c r="B986" s="9" t="s">
        <v>7703</v>
      </c>
      <c r="C986" s="9">
        <v>37</v>
      </c>
      <c r="D986" s="30" t="s">
        <v>2592</v>
      </c>
      <c r="E986" s="33">
        <v>0.8012709318182839</v>
      </c>
      <c r="F986" s="33">
        <v>1.0008032176497093</v>
      </c>
      <c r="G986" s="33">
        <v>1.8496940670079505E-4</v>
      </c>
      <c r="H986" s="33">
        <f t="shared" si="35"/>
        <v>-0.31963795474912782</v>
      </c>
      <c r="I986" s="34">
        <v>3.6108054543631581E-3</v>
      </c>
      <c r="J986" s="8" t="s">
        <v>127</v>
      </c>
      <c r="K986" s="42">
        <v>-19.8</v>
      </c>
      <c r="L986" s="16">
        <f t="shared" si="34"/>
        <v>982</v>
      </c>
      <c r="M986" s="43" t="s">
        <v>101</v>
      </c>
      <c r="N986" s="17" t="s">
        <v>7711</v>
      </c>
    </row>
    <row r="987" spans="1:14" x14ac:dyDescent="0.3">
      <c r="A987" s="9">
        <v>983</v>
      </c>
      <c r="B987" s="9" t="s">
        <v>7703</v>
      </c>
      <c r="C987" s="9">
        <v>37</v>
      </c>
      <c r="D987" s="30" t="s">
        <v>2593</v>
      </c>
      <c r="E987" s="33">
        <v>0.98402547537174201</v>
      </c>
      <c r="F987" s="33">
        <v>1.2290672516554806</v>
      </c>
      <c r="G987" s="33">
        <v>5.2750874745634745E-2</v>
      </c>
      <c r="H987" s="33">
        <f t="shared" si="35"/>
        <v>-2.3232429000974827E-2</v>
      </c>
      <c r="I987" s="34">
        <v>0.92757887204669276</v>
      </c>
      <c r="J987" s="8" t="s">
        <v>312</v>
      </c>
      <c r="K987" s="42">
        <v>-21.5</v>
      </c>
      <c r="L987" s="16">
        <f t="shared" si="34"/>
        <v>983</v>
      </c>
      <c r="M987" s="43" t="s">
        <v>103</v>
      </c>
      <c r="N987" s="17" t="s">
        <v>7711</v>
      </c>
    </row>
    <row r="988" spans="1:14" x14ac:dyDescent="0.3">
      <c r="A988" s="9">
        <v>984</v>
      </c>
      <c r="B988" s="9" t="s">
        <v>7703</v>
      </c>
      <c r="C988" s="9">
        <v>37</v>
      </c>
      <c r="D988" s="30" t="s">
        <v>2594</v>
      </c>
      <c r="E988" s="33">
        <v>1.5368008616015303</v>
      </c>
      <c r="F988" s="33">
        <v>1.9194946254788887</v>
      </c>
      <c r="G988" s="33">
        <v>0.21174631234879399</v>
      </c>
      <c r="H988" s="33">
        <f t="shared" si="35"/>
        <v>0.61993023295776606</v>
      </c>
      <c r="I988" s="34">
        <v>2.9324732132517908</v>
      </c>
      <c r="J988" s="8" t="s">
        <v>127</v>
      </c>
      <c r="K988" s="42">
        <v>-19.8</v>
      </c>
      <c r="L988" s="16">
        <f t="shared" si="34"/>
        <v>984</v>
      </c>
      <c r="M988" s="43" t="s">
        <v>105</v>
      </c>
      <c r="N988" s="17" t="s">
        <v>7720</v>
      </c>
    </row>
    <row r="989" spans="1:14" x14ac:dyDescent="0.3">
      <c r="A989" s="9">
        <v>985</v>
      </c>
      <c r="B989" s="9" t="s">
        <v>7703</v>
      </c>
      <c r="C989" s="9">
        <v>37</v>
      </c>
      <c r="D989" s="30" t="s">
        <v>2595</v>
      </c>
      <c r="E989" s="33">
        <v>0.29031676817320218</v>
      </c>
      <c r="F989" s="33">
        <v>0.36261137673629945</v>
      </c>
      <c r="G989" s="33">
        <v>-0.63738862326370049</v>
      </c>
      <c r="H989" s="33">
        <f t="shared" si="35"/>
        <v>-1.7843001930513258</v>
      </c>
      <c r="I989" s="34">
        <v>4.5620973847658686</v>
      </c>
      <c r="J989" s="8" t="s">
        <v>127</v>
      </c>
      <c r="K989" s="42">
        <v>-19.8</v>
      </c>
      <c r="L989" s="16">
        <f t="shared" si="34"/>
        <v>985</v>
      </c>
      <c r="M989" s="43" t="s">
        <v>106</v>
      </c>
      <c r="N989" s="17" t="s">
        <v>7711</v>
      </c>
    </row>
    <row r="990" spans="1:14" x14ac:dyDescent="0.3">
      <c r="A990" s="9">
        <v>986</v>
      </c>
      <c r="B990" s="9" t="s">
        <v>7703</v>
      </c>
      <c r="C990" s="9">
        <v>37</v>
      </c>
      <c r="D990" s="30" t="s">
        <v>2596</v>
      </c>
      <c r="E990" s="33">
        <v>0.2579848123463121</v>
      </c>
      <c r="F990" s="33">
        <v>0.32222812540452872</v>
      </c>
      <c r="G990" s="33">
        <v>-0.67777187459547128</v>
      </c>
      <c r="H990" s="33">
        <f t="shared" si="35"/>
        <v>-1.9546419586869108</v>
      </c>
      <c r="I990" s="34">
        <v>5.0930940706642458</v>
      </c>
      <c r="J990" s="8" t="s">
        <v>306</v>
      </c>
      <c r="K990" s="42">
        <v>-20.399999999999999</v>
      </c>
      <c r="L990" s="16">
        <f t="shared" si="34"/>
        <v>986</v>
      </c>
      <c r="M990" s="43" t="s">
        <v>107</v>
      </c>
      <c r="N990" s="17" t="s">
        <v>7711</v>
      </c>
    </row>
    <row r="991" spans="1:14" x14ac:dyDescent="0.3">
      <c r="A991" s="9">
        <v>987</v>
      </c>
      <c r="B991" s="9" t="s">
        <v>7703</v>
      </c>
      <c r="C991" s="9">
        <v>37</v>
      </c>
      <c r="D991" s="30" t="s">
        <v>2597</v>
      </c>
      <c r="E991" s="33">
        <v>0.66665926413979371</v>
      </c>
      <c r="F991" s="33">
        <v>0.83267058635593016</v>
      </c>
      <c r="G991" s="33">
        <v>-0.16732941364406984</v>
      </c>
      <c r="H991" s="33">
        <f t="shared" si="35"/>
        <v>-0.58497852019330931</v>
      </c>
      <c r="I991" s="34">
        <v>0.82352022937757974</v>
      </c>
      <c r="J991" s="8" t="s">
        <v>334</v>
      </c>
      <c r="K991" s="42">
        <v>-22.4</v>
      </c>
      <c r="L991" s="16">
        <f t="shared" si="34"/>
        <v>987</v>
      </c>
      <c r="M991" s="43" t="s">
        <v>109</v>
      </c>
      <c r="N991" s="17" t="s">
        <v>7711</v>
      </c>
    </row>
    <row r="992" spans="1:14" x14ac:dyDescent="0.3">
      <c r="A992" s="9">
        <v>988</v>
      </c>
      <c r="B992" s="9" t="s">
        <v>7703</v>
      </c>
      <c r="C992" s="9">
        <v>37</v>
      </c>
      <c r="D992" s="30" t="s">
        <v>2598</v>
      </c>
      <c r="E992" s="33">
        <v>0.74558777351632244</v>
      </c>
      <c r="F992" s="33">
        <v>0.9312538532779846</v>
      </c>
      <c r="G992" s="33">
        <v>-6.87461467220154E-2</v>
      </c>
      <c r="H992" s="33">
        <f t="shared" si="35"/>
        <v>-0.42354989266340304</v>
      </c>
      <c r="I992" s="34">
        <v>0.32030796133709349</v>
      </c>
      <c r="J992" s="8" t="s">
        <v>273</v>
      </c>
      <c r="K992" s="42">
        <v>-22.5</v>
      </c>
      <c r="L992" s="16">
        <f t="shared" si="34"/>
        <v>988</v>
      </c>
      <c r="M992" s="43" t="s">
        <v>111</v>
      </c>
      <c r="N992" s="17" t="s">
        <v>7720</v>
      </c>
    </row>
    <row r="993" spans="1:14" x14ac:dyDescent="0.3">
      <c r="A993" s="9">
        <v>989</v>
      </c>
      <c r="B993" s="9" t="s">
        <v>7703</v>
      </c>
      <c r="C993" s="9">
        <v>37</v>
      </c>
      <c r="D993" s="30" t="s">
        <v>2599</v>
      </c>
      <c r="E993" s="33">
        <v>0.1123634904577228</v>
      </c>
      <c r="F993" s="33">
        <v>0.14034421857942075</v>
      </c>
      <c r="G993" s="33">
        <v>-0.85965578142057919</v>
      </c>
      <c r="H993" s="33">
        <f t="shared" si="35"/>
        <v>-3.1537547487579718</v>
      </c>
      <c r="I993" s="34">
        <v>8.8310200876355953</v>
      </c>
      <c r="J993" s="8" t="s">
        <v>306</v>
      </c>
      <c r="K993" s="42">
        <v>-20.399999999999999</v>
      </c>
      <c r="L993" s="16">
        <f t="shared" si="34"/>
        <v>989</v>
      </c>
      <c r="M993" s="43" t="s">
        <v>113</v>
      </c>
      <c r="N993" s="17" t="s">
        <v>7711</v>
      </c>
    </row>
    <row r="994" spans="1:14" x14ac:dyDescent="0.3">
      <c r="A994" s="9">
        <v>990</v>
      </c>
      <c r="B994" s="9" t="s">
        <v>7703</v>
      </c>
      <c r="C994" s="9">
        <v>38</v>
      </c>
      <c r="D994" s="30" t="s">
        <v>2600</v>
      </c>
      <c r="E994" s="33">
        <v>0.31372001140276851</v>
      </c>
      <c r="F994" s="33">
        <v>0.39184248970633856</v>
      </c>
      <c r="G994" s="33">
        <v>-0.60815751029366139</v>
      </c>
      <c r="H994" s="33">
        <f t="shared" si="35"/>
        <v>-1.6724505369180476</v>
      </c>
      <c r="I994" s="34">
        <v>4.2134348209839381</v>
      </c>
      <c r="J994" s="8" t="s">
        <v>8</v>
      </c>
      <c r="K994" s="42">
        <v>-19.5</v>
      </c>
      <c r="L994" s="16">
        <f t="shared" si="34"/>
        <v>990</v>
      </c>
      <c r="M994" s="43" t="s">
        <v>56</v>
      </c>
      <c r="N994" s="17" t="s">
        <v>7720</v>
      </c>
    </row>
    <row r="995" spans="1:14" x14ac:dyDescent="0.3">
      <c r="A995" s="9">
        <v>991</v>
      </c>
      <c r="B995" s="9" t="s">
        <v>7703</v>
      </c>
      <c r="C995" s="9">
        <v>38</v>
      </c>
      <c r="D995" s="30" t="s">
        <v>2601</v>
      </c>
      <c r="E995" s="33">
        <v>0.57936734090951991</v>
      </c>
      <c r="F995" s="33">
        <v>0.72364125036661231</v>
      </c>
      <c r="G995" s="33">
        <v>-0.27635874963338769</v>
      </c>
      <c r="H995" s="33">
        <f t="shared" si="35"/>
        <v>-0.78744973308859478</v>
      </c>
      <c r="I995" s="34">
        <v>1.4546722116061925</v>
      </c>
      <c r="J995" s="8" t="s">
        <v>376</v>
      </c>
      <c r="K995" s="42">
        <v>-20.399999999999999</v>
      </c>
      <c r="L995" s="16">
        <f t="shared" si="34"/>
        <v>991</v>
      </c>
      <c r="M995" s="43" t="s">
        <v>58</v>
      </c>
      <c r="N995" s="17" t="s">
        <v>7711</v>
      </c>
    </row>
    <row r="996" spans="1:14" x14ac:dyDescent="0.3">
      <c r="A996" s="9">
        <v>992</v>
      </c>
      <c r="B996" s="9" t="s">
        <v>7703</v>
      </c>
      <c r="C996" s="9">
        <v>38</v>
      </c>
      <c r="D996" s="30" t="s">
        <v>2602</v>
      </c>
      <c r="E996" s="33">
        <v>0.86230633353736363</v>
      </c>
      <c r="F996" s="33">
        <v>1.0770376397475905</v>
      </c>
      <c r="G996" s="33">
        <v>1.7740654133906832E-2</v>
      </c>
      <c r="H996" s="33">
        <f t="shared" si="35"/>
        <v>-0.21372761842045893</v>
      </c>
      <c r="I996" s="34">
        <v>0.33375906582414594</v>
      </c>
      <c r="J996" s="8" t="s">
        <v>8</v>
      </c>
      <c r="K996" s="42">
        <v>-19.5</v>
      </c>
      <c r="L996" s="16">
        <f t="shared" si="34"/>
        <v>992</v>
      </c>
      <c r="M996" s="43" t="s">
        <v>60</v>
      </c>
      <c r="N996" s="17" t="s">
        <v>7711</v>
      </c>
    </row>
    <row r="997" spans="1:14" x14ac:dyDescent="0.3">
      <c r="A997" s="9">
        <v>993</v>
      </c>
      <c r="B997" s="9" t="s">
        <v>7703</v>
      </c>
      <c r="C997" s="9">
        <v>38</v>
      </c>
      <c r="D997" s="30" t="s">
        <v>2603</v>
      </c>
      <c r="E997" s="33">
        <v>2.044152925517366E-2</v>
      </c>
      <c r="F997" s="33">
        <v>2.5531873726948099E-2</v>
      </c>
      <c r="G997" s="33">
        <v>-0.9744681262730519</v>
      </c>
      <c r="H997" s="33">
        <f t="shared" si="35"/>
        <v>-5.6123530597258453</v>
      </c>
      <c r="I997" s="34">
        <v>16.495068597454271</v>
      </c>
      <c r="J997" s="8" t="s">
        <v>8</v>
      </c>
      <c r="K997" s="42">
        <v>-19.5</v>
      </c>
      <c r="L997" s="16">
        <f t="shared" si="34"/>
        <v>993</v>
      </c>
      <c r="M997" s="43" t="s">
        <v>62</v>
      </c>
      <c r="N997" s="17" t="s">
        <v>7711</v>
      </c>
    </row>
    <row r="998" spans="1:14" x14ac:dyDescent="0.3">
      <c r="A998" s="9">
        <v>994</v>
      </c>
      <c r="B998" s="9" t="s">
        <v>7703</v>
      </c>
      <c r="C998" s="9">
        <v>38</v>
      </c>
      <c r="D998" s="30" t="s">
        <v>2604</v>
      </c>
      <c r="E998" s="33">
        <v>0.52415797064349734</v>
      </c>
      <c r="F998" s="33">
        <v>0.65468365660832506</v>
      </c>
      <c r="G998" s="33">
        <v>-0.34531634339167494</v>
      </c>
      <c r="H998" s="33">
        <f t="shared" si="35"/>
        <v>-0.93192641839605905</v>
      </c>
      <c r="I998" s="34">
        <v>1.9050411554855664</v>
      </c>
      <c r="J998" s="8" t="s">
        <v>312</v>
      </c>
      <c r="K998" s="42">
        <v>-21.9</v>
      </c>
      <c r="L998" s="16">
        <f t="shared" si="34"/>
        <v>994</v>
      </c>
      <c r="M998" s="43" t="s">
        <v>64</v>
      </c>
      <c r="N998" s="17" t="s">
        <v>7720</v>
      </c>
    </row>
    <row r="999" spans="1:14" x14ac:dyDescent="0.3">
      <c r="A999" s="9">
        <v>995</v>
      </c>
      <c r="B999" s="9" t="s">
        <v>7703</v>
      </c>
      <c r="C999" s="9">
        <v>38</v>
      </c>
      <c r="D999" s="30" t="s">
        <v>2605</v>
      </c>
      <c r="E999" s="33">
        <v>0.87383293361080394</v>
      </c>
      <c r="F999" s="33">
        <v>1.0914345908710796</v>
      </c>
      <c r="G999" s="33">
        <v>2.1056063734998236E-2</v>
      </c>
      <c r="H999" s="33">
        <f t="shared" si="35"/>
        <v>-0.19457061480720025</v>
      </c>
      <c r="I999" s="34">
        <v>0.39347610229155799</v>
      </c>
      <c r="J999" s="8" t="s">
        <v>312</v>
      </c>
      <c r="K999" s="42">
        <v>-21.9</v>
      </c>
      <c r="L999" s="16">
        <f t="shared" si="34"/>
        <v>995</v>
      </c>
      <c r="M999" s="43" t="s">
        <v>66</v>
      </c>
      <c r="N999" s="17" t="s">
        <v>7711</v>
      </c>
    </row>
    <row r="1000" spans="1:14" x14ac:dyDescent="0.3">
      <c r="A1000" s="9">
        <v>996</v>
      </c>
      <c r="B1000" s="9" t="s">
        <v>7703</v>
      </c>
      <c r="C1000" s="9">
        <v>38</v>
      </c>
      <c r="D1000" s="30" t="s">
        <v>2606</v>
      </c>
      <c r="E1000" s="33">
        <v>0.73441094639626736</v>
      </c>
      <c r="F1000" s="33">
        <v>0.91729377548072533</v>
      </c>
      <c r="G1000" s="33">
        <v>-8.2706224519274674E-2</v>
      </c>
      <c r="H1000" s="33">
        <f t="shared" si="35"/>
        <v>-0.44534053260361844</v>
      </c>
      <c r="I1000" s="34">
        <v>0.3882346823540207</v>
      </c>
      <c r="J1000" s="8" t="s">
        <v>312</v>
      </c>
      <c r="K1000" s="42">
        <v>-22.9</v>
      </c>
      <c r="L1000" s="16">
        <f t="shared" si="34"/>
        <v>996</v>
      </c>
      <c r="M1000" s="43" t="s">
        <v>67</v>
      </c>
      <c r="N1000" s="17" t="s">
        <v>7711</v>
      </c>
    </row>
    <row r="1001" spans="1:14" x14ac:dyDescent="0.3">
      <c r="A1001" s="9">
        <v>997</v>
      </c>
      <c r="B1001" s="9" t="s">
        <v>7703</v>
      </c>
      <c r="C1001" s="9">
        <v>38</v>
      </c>
      <c r="D1001" s="30" t="s">
        <v>2607</v>
      </c>
      <c r="E1001" s="33">
        <v>5.7556298989312485E-2</v>
      </c>
      <c r="F1001" s="33">
        <v>7.1888954081733777E-2</v>
      </c>
      <c r="G1001" s="33">
        <v>-0.92811104591826621</v>
      </c>
      <c r="H1001" s="33">
        <f t="shared" si="35"/>
        <v>-4.1188823635309593</v>
      </c>
      <c r="I1001" s="34">
        <v>11.839557441943743</v>
      </c>
      <c r="J1001" s="8" t="s">
        <v>377</v>
      </c>
      <c r="K1001" s="42">
        <v>-23.7</v>
      </c>
      <c r="L1001" s="16">
        <f t="shared" si="34"/>
        <v>997</v>
      </c>
      <c r="M1001" s="43" t="s">
        <v>69</v>
      </c>
      <c r="N1001" s="17" t="s">
        <v>7711</v>
      </c>
    </row>
    <row r="1002" spans="1:14" x14ac:dyDescent="0.3">
      <c r="A1002" s="9">
        <v>998</v>
      </c>
      <c r="B1002" s="9" t="s">
        <v>7703</v>
      </c>
      <c r="C1002" s="9">
        <v>38</v>
      </c>
      <c r="D1002" s="30" t="s">
        <v>2608</v>
      </c>
      <c r="E1002" s="33">
        <v>0.22279841387146626</v>
      </c>
      <c r="F1002" s="33">
        <v>0.27827961883482244</v>
      </c>
      <c r="G1002" s="33">
        <v>-0.72172038116517756</v>
      </c>
      <c r="H1002" s="33">
        <f t="shared" si="35"/>
        <v>-2.166189132891263</v>
      </c>
      <c r="I1002" s="34">
        <v>5.7525380302506974</v>
      </c>
      <c r="J1002" s="8" t="s">
        <v>312</v>
      </c>
      <c r="K1002" s="42">
        <v>-20.399999999999999</v>
      </c>
      <c r="L1002" s="16">
        <f t="shared" si="34"/>
        <v>998</v>
      </c>
      <c r="M1002" s="43" t="s">
        <v>70</v>
      </c>
      <c r="N1002" s="17" t="s">
        <v>7720</v>
      </c>
    </row>
    <row r="1003" spans="1:14" x14ac:dyDescent="0.3">
      <c r="A1003" s="9">
        <v>999</v>
      </c>
      <c r="B1003" s="9" t="s">
        <v>7703</v>
      </c>
      <c r="C1003" s="9">
        <v>38</v>
      </c>
      <c r="D1003" s="30" t="s">
        <v>2609</v>
      </c>
      <c r="E1003" s="33">
        <v>0.69226841102986336</v>
      </c>
      <c r="F1003" s="33">
        <v>0.86465691656097765</v>
      </c>
      <c r="G1003" s="33">
        <v>-0.13534308343902235</v>
      </c>
      <c r="H1003" s="33">
        <f t="shared" si="35"/>
        <v>-0.53059657699465257</v>
      </c>
      <c r="I1003" s="34">
        <v>0.65399849462594661</v>
      </c>
      <c r="J1003" s="8" t="s">
        <v>335</v>
      </c>
      <c r="K1003" s="42">
        <v>-21.6</v>
      </c>
      <c r="L1003" s="16">
        <f t="shared" si="34"/>
        <v>999</v>
      </c>
      <c r="M1003" s="43" t="s">
        <v>71</v>
      </c>
      <c r="N1003" s="17" t="s">
        <v>7711</v>
      </c>
    </row>
    <row r="1004" spans="1:14" x14ac:dyDescent="0.3">
      <c r="A1004" s="9">
        <v>1000</v>
      </c>
      <c r="B1004" s="9" t="s">
        <v>7703</v>
      </c>
      <c r="C1004" s="9">
        <v>38</v>
      </c>
      <c r="D1004" s="30" t="s">
        <v>2610</v>
      </c>
      <c r="E1004" s="33">
        <v>0.32067000983153193</v>
      </c>
      <c r="F1004" s="33">
        <v>0.40052317499512458</v>
      </c>
      <c r="G1004" s="33">
        <v>-0.59947682500487542</v>
      </c>
      <c r="H1004" s="33">
        <f t="shared" si="35"/>
        <v>-1.6408386606291168</v>
      </c>
      <c r="I1004" s="34">
        <v>4.1148929191677865</v>
      </c>
      <c r="J1004" s="8" t="s">
        <v>312</v>
      </c>
      <c r="K1004" s="42">
        <v>-21.4</v>
      </c>
      <c r="L1004" s="16">
        <f t="shared" si="34"/>
        <v>1000</v>
      </c>
      <c r="M1004" s="43" t="s">
        <v>72</v>
      </c>
      <c r="N1004" s="17" t="s">
        <v>7711</v>
      </c>
    </row>
    <row r="1005" spans="1:14" x14ac:dyDescent="0.3">
      <c r="A1005" s="9">
        <v>1001</v>
      </c>
      <c r="B1005" s="9" t="s">
        <v>7703</v>
      </c>
      <c r="C1005" s="9">
        <v>38</v>
      </c>
      <c r="D1005" s="30" t="s">
        <v>2611</v>
      </c>
      <c r="E1005" s="33">
        <v>1.3936715392172581E-2</v>
      </c>
      <c r="F1005" s="33">
        <v>1.740723275247644E-2</v>
      </c>
      <c r="G1005" s="33">
        <v>-0.98259276724752354</v>
      </c>
      <c r="H1005" s="33">
        <f t="shared" si="35"/>
        <v>-6.1649656031585902</v>
      </c>
      <c r="I1005" s="34">
        <v>18.217696210557751</v>
      </c>
      <c r="J1005" s="8" t="s">
        <v>377</v>
      </c>
      <c r="K1005" s="42">
        <v>-21.4</v>
      </c>
      <c r="L1005" s="16">
        <f t="shared" si="34"/>
        <v>1001</v>
      </c>
      <c r="M1005" s="43" t="s">
        <v>73</v>
      </c>
      <c r="N1005" s="17" t="s">
        <v>7711</v>
      </c>
    </row>
    <row r="1006" spans="1:14" x14ac:dyDescent="0.3">
      <c r="A1006" s="9">
        <v>1002</v>
      </c>
      <c r="B1006" s="9" t="s">
        <v>7703</v>
      </c>
      <c r="C1006" s="9">
        <v>39</v>
      </c>
      <c r="D1006" s="30" t="s">
        <v>2612</v>
      </c>
      <c r="E1006" s="33">
        <v>0.20146723532345595</v>
      </c>
      <c r="F1006" s="33">
        <v>0.25163655557198261</v>
      </c>
      <c r="G1006" s="33">
        <v>-0.74836344442801739</v>
      </c>
      <c r="H1006" s="33">
        <f t="shared" si="35"/>
        <v>-2.311382862982156</v>
      </c>
      <c r="I1006" s="34">
        <v>6.2051421770013153</v>
      </c>
      <c r="J1006" s="8" t="s">
        <v>376</v>
      </c>
      <c r="K1006" s="42">
        <v>-20.100000000000001</v>
      </c>
      <c r="L1006" s="16">
        <f t="shared" si="34"/>
        <v>1002</v>
      </c>
      <c r="M1006" s="43" t="s">
        <v>75</v>
      </c>
      <c r="N1006" s="17" t="s">
        <v>7720</v>
      </c>
    </row>
    <row r="1007" spans="1:14" x14ac:dyDescent="0.3">
      <c r="A1007" s="9">
        <v>1003</v>
      </c>
      <c r="B1007" s="9" t="s">
        <v>7703</v>
      </c>
      <c r="C1007" s="9">
        <v>39</v>
      </c>
      <c r="D1007" s="30" t="s">
        <v>2613</v>
      </c>
      <c r="E1007" s="33">
        <v>1.6470260508249228</v>
      </c>
      <c r="F1007" s="33">
        <v>2.0571680635886302</v>
      </c>
      <c r="G1007" s="33">
        <v>0.2434505137876386</v>
      </c>
      <c r="H1007" s="33">
        <f t="shared" si="35"/>
        <v>0.71986337418916124</v>
      </c>
      <c r="I1007" s="34">
        <v>3.2439891037164132</v>
      </c>
      <c r="J1007" s="8" t="s">
        <v>323</v>
      </c>
      <c r="K1007" s="42">
        <v>-20.3</v>
      </c>
      <c r="L1007" s="16">
        <f t="shared" si="34"/>
        <v>1003</v>
      </c>
      <c r="M1007" s="43" t="s">
        <v>77</v>
      </c>
      <c r="N1007" s="17" t="s">
        <v>7711</v>
      </c>
    </row>
    <row r="1008" spans="1:14" x14ac:dyDescent="0.3">
      <c r="A1008" s="9">
        <v>1004</v>
      </c>
      <c r="B1008" s="9" t="s">
        <v>7703</v>
      </c>
      <c r="C1008" s="9">
        <v>39</v>
      </c>
      <c r="D1008" s="30" t="s">
        <v>2614</v>
      </c>
      <c r="E1008" s="33">
        <v>0.84934690079052255</v>
      </c>
      <c r="F1008" s="33">
        <v>1.0608510523188892</v>
      </c>
      <c r="G1008" s="33">
        <v>1.401311717766441E-2</v>
      </c>
      <c r="H1008" s="33">
        <f t="shared" si="35"/>
        <v>-0.23557417734962519</v>
      </c>
      <c r="I1008" s="34">
        <v>0.26565803172727087</v>
      </c>
      <c r="J1008" s="8" t="s">
        <v>378</v>
      </c>
      <c r="K1008" s="42">
        <v>-23.1</v>
      </c>
      <c r="L1008" s="16">
        <f t="shared" si="34"/>
        <v>1004</v>
      </c>
      <c r="M1008" s="43" t="s">
        <v>78</v>
      </c>
      <c r="N1008" s="17" t="s">
        <v>7711</v>
      </c>
    </row>
    <row r="1009" spans="1:14" x14ac:dyDescent="0.3">
      <c r="A1009" s="9">
        <v>1005</v>
      </c>
      <c r="B1009" s="9" t="s">
        <v>7703</v>
      </c>
      <c r="C1009" s="9">
        <v>39</v>
      </c>
      <c r="D1009" s="30" t="s">
        <v>2615</v>
      </c>
      <c r="E1009" s="33">
        <v>0.53309245505468494</v>
      </c>
      <c r="F1009" s="33">
        <v>0.66584300407955654</v>
      </c>
      <c r="G1009" s="33">
        <v>-0.33415699592044346</v>
      </c>
      <c r="H1009" s="33">
        <f t="shared" si="35"/>
        <v>-0.90754233135564288</v>
      </c>
      <c r="I1009" s="34">
        <v>1.8290300295071136</v>
      </c>
      <c r="J1009" s="8" t="s">
        <v>317</v>
      </c>
      <c r="K1009" s="42">
        <v>-25</v>
      </c>
      <c r="L1009" s="16">
        <f t="shared" ref="L1009:L1072" si="36">HYPERLINK("http://www.columbia.edu/~lac2/HM90mfesGIF/HM90mfe_"&amp;A1009-556&amp;".gif",A1009)</f>
        <v>1005</v>
      </c>
      <c r="M1009" s="43" t="s">
        <v>80</v>
      </c>
      <c r="N1009" s="17" t="s">
        <v>7711</v>
      </c>
    </row>
    <row r="1010" spans="1:14" x14ac:dyDescent="0.3">
      <c r="A1010" s="9">
        <v>1006</v>
      </c>
      <c r="B1010" s="9" t="s">
        <v>7703</v>
      </c>
      <c r="C1010" s="9">
        <v>39</v>
      </c>
      <c r="D1010" s="30" t="s">
        <v>2616</v>
      </c>
      <c r="E1010" s="33">
        <v>0.40405653460471275</v>
      </c>
      <c r="F1010" s="33">
        <v>0.50467459118621205</v>
      </c>
      <c r="G1010" s="33">
        <v>-0.49532540881378795</v>
      </c>
      <c r="H1010" s="33">
        <f t="shared" ref="H1010:H1073" si="37">LOG(E1010,2)</f>
        <v>-1.307370929416233</v>
      </c>
      <c r="I1010" s="34">
        <v>3.0753929499887578</v>
      </c>
      <c r="J1010" s="8" t="s">
        <v>379</v>
      </c>
      <c r="K1010" s="42">
        <v>-22</v>
      </c>
      <c r="L1010" s="16">
        <f t="shared" si="36"/>
        <v>1006</v>
      </c>
      <c r="M1010" s="43" t="s">
        <v>82</v>
      </c>
      <c r="N1010" s="17" t="s">
        <v>7720</v>
      </c>
    </row>
    <row r="1011" spans="1:14" x14ac:dyDescent="0.3">
      <c r="A1011" s="9">
        <v>1007</v>
      </c>
      <c r="B1011" s="9" t="s">
        <v>7703</v>
      </c>
      <c r="C1011" s="9">
        <v>39</v>
      </c>
      <c r="D1011" s="30" t="s">
        <v>2617</v>
      </c>
      <c r="E1011" s="33">
        <v>1.2162617685055173</v>
      </c>
      <c r="F1011" s="33">
        <v>1.5191349680718216</v>
      </c>
      <c r="G1011" s="33">
        <v>0.11954927419316488</v>
      </c>
      <c r="H1011" s="33">
        <f t="shared" si="37"/>
        <v>0.28245376453971233</v>
      </c>
      <c r="I1011" s="34">
        <v>1.8804770358607574</v>
      </c>
      <c r="J1011" s="8" t="s">
        <v>380</v>
      </c>
      <c r="K1011" s="42">
        <v>-20.399999999999999</v>
      </c>
      <c r="L1011" s="16">
        <f t="shared" si="36"/>
        <v>1007</v>
      </c>
      <c r="M1011" s="43" t="s">
        <v>84</v>
      </c>
      <c r="N1011" s="17" t="s">
        <v>7711</v>
      </c>
    </row>
    <row r="1012" spans="1:14" x14ac:dyDescent="0.3">
      <c r="A1012" s="9">
        <v>1008</v>
      </c>
      <c r="B1012" s="9" t="s">
        <v>7703</v>
      </c>
      <c r="C1012" s="9">
        <v>39</v>
      </c>
      <c r="D1012" s="30" t="s">
        <v>2618</v>
      </c>
      <c r="E1012" s="33">
        <v>6.6464435653009676E-2</v>
      </c>
      <c r="F1012" s="33">
        <v>8.3015392696024287E-2</v>
      </c>
      <c r="G1012" s="33">
        <v>-0.91698460730397569</v>
      </c>
      <c r="H1012" s="33">
        <f t="shared" si="37"/>
        <v>-3.9112736120463185</v>
      </c>
      <c r="I1012" s="34">
        <v>11.192390503227838</v>
      </c>
      <c r="J1012" s="8" t="s">
        <v>381</v>
      </c>
      <c r="K1012" s="42">
        <v>-22.1</v>
      </c>
      <c r="L1012" s="16">
        <f t="shared" si="36"/>
        <v>1008</v>
      </c>
      <c r="M1012" s="43" t="s">
        <v>85</v>
      </c>
      <c r="N1012" s="17" t="s">
        <v>7711</v>
      </c>
    </row>
    <row r="1013" spans="1:14" x14ac:dyDescent="0.3">
      <c r="A1013" s="9">
        <v>1009</v>
      </c>
      <c r="B1013" s="9" t="s">
        <v>7703</v>
      </c>
      <c r="C1013" s="9">
        <v>39</v>
      </c>
      <c r="D1013" s="30" t="s">
        <v>2619</v>
      </c>
      <c r="E1013" s="33">
        <v>5.0559061503181152E-2</v>
      </c>
      <c r="F1013" s="33">
        <v>6.3149266277400015E-2</v>
      </c>
      <c r="G1013" s="33">
        <v>-0.93685073372259997</v>
      </c>
      <c r="H1013" s="33">
        <f t="shared" si="37"/>
        <v>-4.3058865058734899</v>
      </c>
      <c r="I1013" s="34">
        <v>12.422494805911093</v>
      </c>
      <c r="J1013" s="8" t="s">
        <v>382</v>
      </c>
      <c r="K1013" s="42">
        <v>-23</v>
      </c>
      <c r="L1013" s="16">
        <f t="shared" si="36"/>
        <v>1009</v>
      </c>
      <c r="M1013" s="43" t="s">
        <v>87</v>
      </c>
      <c r="N1013" s="17" t="s">
        <v>7711</v>
      </c>
    </row>
    <row r="1014" spans="1:14" x14ac:dyDescent="0.3">
      <c r="A1014" s="9">
        <v>1010</v>
      </c>
      <c r="B1014" s="9" t="s">
        <v>7703</v>
      </c>
      <c r="C1014" s="9">
        <v>39</v>
      </c>
      <c r="D1014" s="30" t="s">
        <v>2620</v>
      </c>
      <c r="E1014" s="33">
        <v>2.3715584313554992E-2</v>
      </c>
      <c r="F1014" s="33">
        <v>2.9621233152173632E-2</v>
      </c>
      <c r="G1014" s="33">
        <v>-0.97037876684782631</v>
      </c>
      <c r="H1014" s="33">
        <f t="shared" si="37"/>
        <v>-5.3980207752521565</v>
      </c>
      <c r="I1014" s="34">
        <v>15.826942772223411</v>
      </c>
      <c r="J1014" s="8" t="s">
        <v>383</v>
      </c>
      <c r="K1014" s="42">
        <v>-20.100000000000001</v>
      </c>
      <c r="L1014" s="16">
        <f t="shared" si="36"/>
        <v>1010</v>
      </c>
      <c r="M1014" s="43" t="s">
        <v>88</v>
      </c>
      <c r="N1014" s="17" t="s">
        <v>7720</v>
      </c>
    </row>
    <row r="1015" spans="1:14" x14ac:dyDescent="0.3">
      <c r="A1015" s="9">
        <v>1011</v>
      </c>
      <c r="B1015" s="9" t="s">
        <v>7703</v>
      </c>
      <c r="C1015" s="9">
        <v>39</v>
      </c>
      <c r="D1015" s="30" t="s">
        <v>2621</v>
      </c>
      <c r="E1015" s="33">
        <v>1.1886524885258187</v>
      </c>
      <c r="F1015" s="33">
        <v>1.4846504321384248</v>
      </c>
      <c r="G1015" s="33">
        <v>0.11160798436436002</v>
      </c>
      <c r="H1015" s="33">
        <f t="shared" si="37"/>
        <v>0.24932699400663028</v>
      </c>
      <c r="I1015" s="34">
        <v>1.7772128404830154</v>
      </c>
      <c r="J1015" s="8" t="s">
        <v>383</v>
      </c>
      <c r="K1015" s="42">
        <v>-20.100000000000001</v>
      </c>
      <c r="L1015" s="16">
        <f t="shared" si="36"/>
        <v>1011</v>
      </c>
      <c r="M1015" s="43" t="s">
        <v>89</v>
      </c>
      <c r="N1015" s="17" t="s">
        <v>7711</v>
      </c>
    </row>
    <row r="1016" spans="1:14" x14ac:dyDescent="0.3">
      <c r="A1016" s="9">
        <v>1012</v>
      </c>
      <c r="B1016" s="9" t="s">
        <v>7703</v>
      </c>
      <c r="C1016" s="9">
        <v>39</v>
      </c>
      <c r="D1016" s="30" t="s">
        <v>2622</v>
      </c>
      <c r="E1016" s="33">
        <v>7.29465255619582E-2</v>
      </c>
      <c r="F1016" s="33">
        <v>9.1111651003122851E-2</v>
      </c>
      <c r="G1016" s="33">
        <v>-0.90888834899687709</v>
      </c>
      <c r="H1016" s="33">
        <f t="shared" si="37"/>
        <v>-3.7770169254616439</v>
      </c>
      <c r="I1016" s="34">
        <v>10.773879779388853</v>
      </c>
      <c r="J1016" s="8" t="s">
        <v>384</v>
      </c>
      <c r="K1016" s="42">
        <v>-25.3</v>
      </c>
      <c r="L1016" s="16">
        <f t="shared" si="36"/>
        <v>1012</v>
      </c>
      <c r="M1016" s="43" t="s">
        <v>91</v>
      </c>
      <c r="N1016" s="17" t="s">
        <v>7711</v>
      </c>
    </row>
    <row r="1017" spans="1:14" x14ac:dyDescent="0.3">
      <c r="A1017" s="9">
        <v>1013</v>
      </c>
      <c r="B1017" s="9" t="s">
        <v>7703</v>
      </c>
      <c r="C1017" s="9">
        <v>39</v>
      </c>
      <c r="D1017" s="30" t="s">
        <v>2623</v>
      </c>
      <c r="E1017" s="33">
        <v>0.18407898983369941</v>
      </c>
      <c r="F1017" s="33">
        <v>0.22991829356547075</v>
      </c>
      <c r="G1017" s="33">
        <v>-0.77008170643452922</v>
      </c>
      <c r="H1017" s="33">
        <f t="shared" si="37"/>
        <v>-2.4416031232374458</v>
      </c>
      <c r="I1017" s="34">
        <v>6.6110703788981375</v>
      </c>
      <c r="J1017" s="8" t="s">
        <v>274</v>
      </c>
      <c r="K1017" s="42">
        <v>-22.2</v>
      </c>
      <c r="L1017" s="16">
        <f t="shared" si="36"/>
        <v>1013</v>
      </c>
      <c r="M1017" s="43" t="s">
        <v>92</v>
      </c>
      <c r="N1017" s="17" t="s">
        <v>7711</v>
      </c>
    </row>
    <row r="1018" spans="1:14" x14ac:dyDescent="0.3">
      <c r="A1018" s="9">
        <v>1014</v>
      </c>
      <c r="B1018" s="9" t="s">
        <v>7703</v>
      </c>
      <c r="C1018" s="9">
        <v>40</v>
      </c>
      <c r="D1018" s="30" t="s">
        <v>2624</v>
      </c>
      <c r="E1018" s="33">
        <v>0.21763482779153306</v>
      </c>
      <c r="F1018" s="33">
        <v>0.27183019784848828</v>
      </c>
      <c r="G1018" s="33">
        <v>-0.72816980215151172</v>
      </c>
      <c r="H1018" s="33">
        <f t="shared" si="37"/>
        <v>-2.2000186473913579</v>
      </c>
      <c r="I1018" s="34">
        <v>5.8579928493790305</v>
      </c>
      <c r="J1018" s="8" t="s">
        <v>380</v>
      </c>
      <c r="K1018" s="42">
        <v>-20.100000000000001</v>
      </c>
      <c r="L1018" s="16">
        <f t="shared" si="36"/>
        <v>1014</v>
      </c>
      <c r="M1018" s="43" t="s">
        <v>94</v>
      </c>
      <c r="N1018" s="17" t="s">
        <v>7711</v>
      </c>
    </row>
    <row r="1019" spans="1:14" x14ac:dyDescent="0.3">
      <c r="A1019" s="9">
        <v>1015</v>
      </c>
      <c r="B1019" s="9" t="s">
        <v>7703</v>
      </c>
      <c r="C1019" s="9">
        <v>40</v>
      </c>
      <c r="D1019" s="30" t="s">
        <v>2625</v>
      </c>
      <c r="E1019" s="33">
        <v>1.9768432531678783</v>
      </c>
      <c r="F1019" s="33">
        <v>2.4691162626728227</v>
      </c>
      <c r="G1019" s="33">
        <v>0.33831622547069978</v>
      </c>
      <c r="H1019" s="33">
        <f t="shared" si="37"/>
        <v>0.9831984821735732</v>
      </c>
      <c r="I1019" s="34">
        <v>4.0648686402098573</v>
      </c>
      <c r="J1019" s="8" t="s">
        <v>380</v>
      </c>
      <c r="K1019" s="42">
        <v>-20.5</v>
      </c>
      <c r="L1019" s="16">
        <f t="shared" si="36"/>
        <v>1015</v>
      </c>
      <c r="M1019" s="43" t="s">
        <v>95</v>
      </c>
      <c r="N1019" s="17" t="s">
        <v>7711</v>
      </c>
    </row>
    <row r="1020" spans="1:14" x14ac:dyDescent="0.3">
      <c r="A1020" s="9">
        <v>1016</v>
      </c>
      <c r="B1020" s="9" t="s">
        <v>7703</v>
      </c>
      <c r="C1020" s="9">
        <v>40</v>
      </c>
      <c r="D1020" s="30" t="s">
        <v>2626</v>
      </c>
      <c r="E1020" s="33">
        <v>1.8016399238524765</v>
      </c>
      <c r="F1020" s="33">
        <v>2.2502838443746871</v>
      </c>
      <c r="G1020" s="33">
        <v>0.28792228480697285</v>
      </c>
      <c r="H1020" s="33">
        <f t="shared" si="37"/>
        <v>0.84931070261614816</v>
      </c>
      <c r="I1020" s="34">
        <v>3.6475078892394959</v>
      </c>
      <c r="J1020" s="8" t="s">
        <v>380</v>
      </c>
      <c r="K1020" s="42">
        <v>-20.5</v>
      </c>
      <c r="L1020" s="16">
        <f t="shared" si="36"/>
        <v>1016</v>
      </c>
      <c r="M1020" s="43" t="s">
        <v>97</v>
      </c>
      <c r="N1020" s="17" t="s">
        <v>7720</v>
      </c>
    </row>
    <row r="1021" spans="1:14" x14ac:dyDescent="0.3">
      <c r="A1021" s="9">
        <v>1017</v>
      </c>
      <c r="B1021" s="9" t="s">
        <v>7703</v>
      </c>
      <c r="C1021" s="9">
        <v>40</v>
      </c>
      <c r="D1021" s="30" t="s">
        <v>2627</v>
      </c>
      <c r="E1021" s="33">
        <v>0.43060967418249774</v>
      </c>
      <c r="F1021" s="33">
        <v>0.53783998690054924</v>
      </c>
      <c r="G1021" s="33">
        <v>-0.46216001309945076</v>
      </c>
      <c r="H1021" s="33">
        <f t="shared" si="37"/>
        <v>-1.2155473630776792</v>
      </c>
      <c r="I1021" s="34">
        <v>2.7891565755375813</v>
      </c>
      <c r="J1021" s="8" t="s">
        <v>311</v>
      </c>
      <c r="K1021" s="42">
        <v>-25.2</v>
      </c>
      <c r="L1021" s="16">
        <f t="shared" si="36"/>
        <v>1017</v>
      </c>
      <c r="M1021" s="43" t="s">
        <v>99</v>
      </c>
      <c r="N1021" s="17" t="s">
        <v>7711</v>
      </c>
    </row>
    <row r="1022" spans="1:14" x14ac:dyDescent="0.3">
      <c r="A1022" s="9">
        <v>1018</v>
      </c>
      <c r="B1022" s="9" t="s">
        <v>7703</v>
      </c>
      <c r="C1022" s="9">
        <v>40</v>
      </c>
      <c r="D1022" s="30" t="s">
        <v>2628</v>
      </c>
      <c r="E1022" s="33">
        <v>0.22956592692467409</v>
      </c>
      <c r="F1022" s="33">
        <v>0.28673237628574766</v>
      </c>
      <c r="G1022" s="33">
        <v>-0.71326762371425234</v>
      </c>
      <c r="H1022" s="33">
        <f t="shared" si="37"/>
        <v>-2.1230195674411032</v>
      </c>
      <c r="I1022" s="34">
        <v>5.6179680021652354</v>
      </c>
      <c r="J1022" s="8" t="s">
        <v>385</v>
      </c>
      <c r="K1022" s="42">
        <v>-20.3</v>
      </c>
      <c r="L1022" s="16">
        <f t="shared" si="36"/>
        <v>1018</v>
      </c>
      <c r="M1022" s="43" t="s">
        <v>101</v>
      </c>
      <c r="N1022" s="17" t="s">
        <v>7711</v>
      </c>
    </row>
    <row r="1023" spans="1:14" x14ac:dyDescent="0.3">
      <c r="A1023" s="9">
        <v>1019</v>
      </c>
      <c r="B1023" s="9" t="s">
        <v>7703</v>
      </c>
      <c r="C1023" s="9">
        <v>40</v>
      </c>
      <c r="D1023" s="30" t="s">
        <v>2629</v>
      </c>
      <c r="E1023" s="33">
        <v>2.1284603380146829</v>
      </c>
      <c r="F1023" s="33">
        <v>2.6584889958393907</v>
      </c>
      <c r="G1023" s="33">
        <v>0.38192602676404469</v>
      </c>
      <c r="H1023" s="33">
        <f t="shared" si="37"/>
        <v>1.0898102070176008</v>
      </c>
      <c r="I1023" s="34">
        <v>4.397203299057975</v>
      </c>
      <c r="J1023" s="8" t="s">
        <v>386</v>
      </c>
      <c r="K1023" s="42">
        <v>-20.399999999999999</v>
      </c>
      <c r="L1023" s="16">
        <f t="shared" si="36"/>
        <v>1019</v>
      </c>
      <c r="M1023" s="43" t="s">
        <v>103</v>
      </c>
      <c r="N1023" s="17" t="s">
        <v>7711</v>
      </c>
    </row>
    <row r="1024" spans="1:14" x14ac:dyDescent="0.3">
      <c r="A1024" s="9">
        <v>1020</v>
      </c>
      <c r="B1024" s="9" t="s">
        <v>7703</v>
      </c>
      <c r="C1024" s="9">
        <v>40</v>
      </c>
      <c r="D1024" s="30" t="s">
        <v>2630</v>
      </c>
      <c r="E1024" s="33">
        <v>0.73730687441191689</v>
      </c>
      <c r="F1024" s="33">
        <v>0.9209108467621796</v>
      </c>
      <c r="G1024" s="33">
        <v>-7.9089153237820398E-2</v>
      </c>
      <c r="H1024" s="33">
        <f t="shared" si="37"/>
        <v>-0.43966288663085218</v>
      </c>
      <c r="I1024" s="34">
        <v>0.37053607987685261</v>
      </c>
      <c r="J1024" s="8" t="s">
        <v>381</v>
      </c>
      <c r="K1024" s="42">
        <v>-22.1</v>
      </c>
      <c r="L1024" s="16">
        <f t="shared" si="36"/>
        <v>1020</v>
      </c>
      <c r="M1024" s="43" t="s">
        <v>105</v>
      </c>
      <c r="N1024" s="17" t="s">
        <v>7720</v>
      </c>
    </row>
    <row r="1025" spans="1:14" x14ac:dyDescent="0.3">
      <c r="A1025" s="9">
        <v>1021</v>
      </c>
      <c r="B1025" s="9" t="s">
        <v>7703</v>
      </c>
      <c r="C1025" s="9">
        <v>40</v>
      </c>
      <c r="D1025" s="30" t="s">
        <v>2631</v>
      </c>
      <c r="E1025" s="33">
        <v>0.57626571580760833</v>
      </c>
      <c r="F1025" s="33">
        <v>0.71976725936223107</v>
      </c>
      <c r="G1025" s="33">
        <v>-0.28023274063776893</v>
      </c>
      <c r="H1025" s="33">
        <f t="shared" si="37"/>
        <v>-0.7951939039075927</v>
      </c>
      <c r="I1025" s="34">
        <v>1.4788126743081933</v>
      </c>
      <c r="J1025" s="8" t="s">
        <v>294</v>
      </c>
      <c r="K1025" s="42">
        <v>-23.6</v>
      </c>
      <c r="L1025" s="16">
        <f t="shared" si="36"/>
        <v>1021</v>
      </c>
      <c r="M1025" s="43" t="s">
        <v>106</v>
      </c>
      <c r="N1025" s="17" t="s">
        <v>7711</v>
      </c>
    </row>
    <row r="1026" spans="1:14" x14ac:dyDescent="0.3">
      <c r="A1026" s="9">
        <v>1022</v>
      </c>
      <c r="B1026" s="9" t="s">
        <v>7703</v>
      </c>
      <c r="C1026" s="9">
        <v>40</v>
      </c>
      <c r="D1026" s="30" t="s">
        <v>2632</v>
      </c>
      <c r="E1026" s="33">
        <v>2.5569893275880912E-2</v>
      </c>
      <c r="F1026" s="33">
        <v>3.1937301665730215E-2</v>
      </c>
      <c r="G1026" s="33">
        <v>-0.96806269833426983</v>
      </c>
      <c r="H1026" s="33">
        <f t="shared" si="37"/>
        <v>-5.289410050731286</v>
      </c>
      <c r="I1026" s="34">
        <v>15.488376745515772</v>
      </c>
      <c r="J1026" s="8" t="s">
        <v>8</v>
      </c>
      <c r="K1026" s="42">
        <v>-19.7</v>
      </c>
      <c r="L1026" s="16">
        <f t="shared" si="36"/>
        <v>1022</v>
      </c>
      <c r="M1026" s="43" t="s">
        <v>107</v>
      </c>
      <c r="N1026" s="17" t="s">
        <v>7711</v>
      </c>
    </row>
    <row r="1027" spans="1:14" x14ac:dyDescent="0.3">
      <c r="A1027" s="9">
        <v>1023</v>
      </c>
      <c r="B1027" s="9" t="s">
        <v>7703</v>
      </c>
      <c r="C1027" s="9">
        <v>40</v>
      </c>
      <c r="D1027" s="30" t="s">
        <v>2633</v>
      </c>
      <c r="E1027" s="33">
        <v>1.3311009276198267</v>
      </c>
      <c r="F1027" s="33">
        <v>1.6625713456937825</v>
      </c>
      <c r="G1027" s="33">
        <v>0.15258059724445622</v>
      </c>
      <c r="H1027" s="33">
        <f t="shared" si="37"/>
        <v>0.41261996437999882</v>
      </c>
      <c r="I1027" s="34">
        <v>2.2862367183043624</v>
      </c>
      <c r="J1027" s="8" t="s">
        <v>8</v>
      </c>
      <c r="K1027" s="42">
        <v>-19.7</v>
      </c>
      <c r="L1027" s="16">
        <f t="shared" si="36"/>
        <v>1023</v>
      </c>
      <c r="M1027" s="43" t="s">
        <v>109</v>
      </c>
      <c r="N1027" s="17" t="s">
        <v>7711</v>
      </c>
    </row>
    <row r="1028" spans="1:14" x14ac:dyDescent="0.3">
      <c r="A1028" s="9">
        <v>1024</v>
      </c>
      <c r="B1028" s="9" t="s">
        <v>7703</v>
      </c>
      <c r="C1028" s="9">
        <v>40</v>
      </c>
      <c r="D1028" s="30" t="s">
        <v>2634</v>
      </c>
      <c r="E1028" s="33">
        <v>0.57880874949078176</v>
      </c>
      <c r="F1028" s="33">
        <v>0.72294355865332871</v>
      </c>
      <c r="G1028" s="33">
        <v>-0.27705644134667129</v>
      </c>
      <c r="H1028" s="33">
        <f t="shared" si="37"/>
        <v>-0.78884136453197007</v>
      </c>
      <c r="I1028" s="34">
        <v>1.459010265058128</v>
      </c>
      <c r="J1028" s="8" t="s">
        <v>387</v>
      </c>
      <c r="K1028" s="42">
        <v>-20.6</v>
      </c>
      <c r="L1028" s="16">
        <f t="shared" si="36"/>
        <v>1024</v>
      </c>
      <c r="M1028" s="43" t="s">
        <v>111</v>
      </c>
      <c r="N1028" s="17" t="s">
        <v>7720</v>
      </c>
    </row>
    <row r="1029" spans="1:14" x14ac:dyDescent="0.3">
      <c r="A1029" s="9">
        <v>1025</v>
      </c>
      <c r="B1029" s="9" t="s">
        <v>7703</v>
      </c>
      <c r="C1029" s="9">
        <v>40</v>
      </c>
      <c r="D1029" s="30" t="s">
        <v>2635</v>
      </c>
      <c r="E1029" s="33">
        <v>0.37267724763134458</v>
      </c>
      <c r="F1029" s="33">
        <v>0.4654812420661637</v>
      </c>
      <c r="G1029" s="33">
        <v>-0.5345187579338363</v>
      </c>
      <c r="H1029" s="33">
        <f t="shared" si="37"/>
        <v>-1.4240013513006122</v>
      </c>
      <c r="I1029" s="34">
        <v>3.4389583226057328</v>
      </c>
      <c r="J1029" s="8" t="s">
        <v>311</v>
      </c>
      <c r="K1029" s="42">
        <v>-22.9</v>
      </c>
      <c r="L1029" s="16">
        <f t="shared" si="36"/>
        <v>1025</v>
      </c>
      <c r="M1029" s="43" t="s">
        <v>113</v>
      </c>
      <c r="N1029" s="17" t="s">
        <v>7711</v>
      </c>
    </row>
    <row r="1030" spans="1:14" x14ac:dyDescent="0.3">
      <c r="A1030" s="9">
        <v>1026</v>
      </c>
      <c r="B1030" s="9" t="s">
        <v>7703</v>
      </c>
      <c r="C1030" s="9">
        <v>41</v>
      </c>
      <c r="D1030" s="30" t="s">
        <v>2636</v>
      </c>
      <c r="E1030" s="33">
        <v>0.55938083253397131</v>
      </c>
      <c r="F1030" s="33">
        <v>0.69867770670424445</v>
      </c>
      <c r="G1030" s="33">
        <v>-0.30132229329575555</v>
      </c>
      <c r="H1030" s="33">
        <f t="shared" si="37"/>
        <v>-0.83809727489869446</v>
      </c>
      <c r="I1030" s="34">
        <v>1.6125529095648863</v>
      </c>
      <c r="J1030" s="8" t="s">
        <v>8</v>
      </c>
      <c r="K1030" s="42">
        <v>-18.899999999999999</v>
      </c>
      <c r="L1030" s="16">
        <f t="shared" si="36"/>
        <v>1026</v>
      </c>
      <c r="M1030" s="43" t="s">
        <v>133</v>
      </c>
      <c r="N1030" s="17" t="s">
        <v>7711</v>
      </c>
    </row>
    <row r="1031" spans="1:14" x14ac:dyDescent="0.3">
      <c r="A1031" s="9">
        <v>1027</v>
      </c>
      <c r="B1031" s="9" t="s">
        <v>7703</v>
      </c>
      <c r="C1031" s="9">
        <v>41</v>
      </c>
      <c r="D1031" s="30" t="s">
        <v>2637</v>
      </c>
      <c r="E1031" s="33">
        <v>1.2539516051696382</v>
      </c>
      <c r="F1031" s="33">
        <v>1.5662103183787994</v>
      </c>
      <c r="G1031" s="33">
        <v>0.13039004645416499</v>
      </c>
      <c r="H1031" s="33">
        <f t="shared" si="37"/>
        <v>0.32648167004661677</v>
      </c>
      <c r="I1031" s="34">
        <v>2.0177227185269069</v>
      </c>
      <c r="J1031" s="8" t="s">
        <v>8</v>
      </c>
      <c r="K1031" s="42">
        <v>-18.899999999999999</v>
      </c>
      <c r="L1031" s="16">
        <f t="shared" si="36"/>
        <v>1027</v>
      </c>
      <c r="M1031" s="43" t="s">
        <v>135</v>
      </c>
      <c r="N1031" s="17" t="s">
        <v>7711</v>
      </c>
    </row>
    <row r="1032" spans="1:14" x14ac:dyDescent="0.3">
      <c r="A1032" s="9">
        <v>1028</v>
      </c>
      <c r="B1032" s="9" t="s">
        <v>7703</v>
      </c>
      <c r="C1032" s="9">
        <v>41</v>
      </c>
      <c r="D1032" s="30" t="s">
        <v>2638</v>
      </c>
      <c r="E1032" s="33">
        <v>0.39974470574052778</v>
      </c>
      <c r="F1032" s="33">
        <v>0.49928903178317874</v>
      </c>
      <c r="G1032" s="33">
        <v>-0.50071096821682126</v>
      </c>
      <c r="H1032" s="33">
        <f t="shared" si="37"/>
        <v>-1.3228491682548378</v>
      </c>
      <c r="I1032" s="34">
        <v>3.1236423825115223</v>
      </c>
      <c r="J1032" s="8" t="s">
        <v>8</v>
      </c>
      <c r="K1032" s="42">
        <v>-19.7</v>
      </c>
      <c r="L1032" s="16">
        <f t="shared" si="36"/>
        <v>1028</v>
      </c>
      <c r="M1032" s="43" t="s">
        <v>136</v>
      </c>
      <c r="N1032" s="17" t="s">
        <v>7720</v>
      </c>
    </row>
    <row r="1033" spans="1:14" x14ac:dyDescent="0.3">
      <c r="A1033" s="9">
        <v>1029</v>
      </c>
      <c r="B1033" s="9" t="s">
        <v>7703</v>
      </c>
      <c r="C1033" s="9">
        <v>41</v>
      </c>
      <c r="D1033" s="30" t="s">
        <v>2639</v>
      </c>
      <c r="E1033" s="33">
        <v>0.61660495996491327</v>
      </c>
      <c r="F1033" s="33">
        <v>0.77015177194972095</v>
      </c>
      <c r="G1033" s="33">
        <v>-0.22984822805027905</v>
      </c>
      <c r="H1033" s="33">
        <f t="shared" si="37"/>
        <v>-0.69758160036928851</v>
      </c>
      <c r="I1033" s="34">
        <v>1.1745313990240651</v>
      </c>
      <c r="J1033" s="8" t="s">
        <v>289</v>
      </c>
      <c r="K1033" s="42">
        <v>-20.6</v>
      </c>
      <c r="L1033" s="16">
        <f t="shared" si="36"/>
        <v>1029</v>
      </c>
      <c r="M1033" s="43" t="s">
        <v>137</v>
      </c>
      <c r="N1033" s="17" t="s">
        <v>7711</v>
      </c>
    </row>
    <row r="1034" spans="1:14" x14ac:dyDescent="0.3">
      <c r="A1034" s="9">
        <v>1030</v>
      </c>
      <c r="B1034" s="9" t="s">
        <v>7703</v>
      </c>
      <c r="C1034" s="9">
        <v>41</v>
      </c>
      <c r="D1034" s="30" t="s">
        <v>2640</v>
      </c>
      <c r="E1034" s="33">
        <v>1.0034056260548154</v>
      </c>
      <c r="F1034" s="33">
        <v>1.2532734425853604</v>
      </c>
      <c r="G1034" s="33">
        <v>5.8325210389786435E-2</v>
      </c>
      <c r="H1034" s="33">
        <f t="shared" si="37"/>
        <v>4.9049323703456559E-3</v>
      </c>
      <c r="I1034" s="34">
        <v>1.0152898663665437</v>
      </c>
      <c r="J1034" s="8" t="s">
        <v>388</v>
      </c>
      <c r="K1034" s="42">
        <v>-19.100000000000001</v>
      </c>
      <c r="L1034" s="16">
        <f t="shared" si="36"/>
        <v>1030</v>
      </c>
      <c r="M1034" s="43" t="s">
        <v>138</v>
      </c>
      <c r="N1034" s="17" t="s">
        <v>7711</v>
      </c>
    </row>
    <row r="1035" spans="1:14" x14ac:dyDescent="0.3">
      <c r="A1035" s="9">
        <v>1031</v>
      </c>
      <c r="B1035" s="9" t="s">
        <v>7703</v>
      </c>
      <c r="C1035" s="9">
        <v>41</v>
      </c>
      <c r="D1035" s="30" t="s">
        <v>2641</v>
      </c>
      <c r="E1035" s="33">
        <v>2.1437212713533214</v>
      </c>
      <c r="F1035" s="33">
        <v>2.6775502029581717</v>
      </c>
      <c r="G1035" s="33">
        <v>0.38631554705538557</v>
      </c>
      <c r="H1035" s="33">
        <f t="shared" si="37"/>
        <v>1.100117337429444</v>
      </c>
      <c r="I1035" s="34">
        <v>4.4293331297509351</v>
      </c>
      <c r="J1035" s="8" t="s">
        <v>389</v>
      </c>
      <c r="K1035" s="42">
        <v>-19.8</v>
      </c>
      <c r="L1035" s="16">
        <f t="shared" si="36"/>
        <v>1031</v>
      </c>
      <c r="M1035" s="43" t="s">
        <v>139</v>
      </c>
      <c r="N1035" s="17" t="s">
        <v>7711</v>
      </c>
    </row>
    <row r="1036" spans="1:14" x14ac:dyDescent="0.3">
      <c r="A1036" s="9">
        <v>1032</v>
      </c>
      <c r="B1036" s="9" t="s">
        <v>7703</v>
      </c>
      <c r="C1036" s="9">
        <v>41</v>
      </c>
      <c r="D1036" s="30" t="s">
        <v>2642</v>
      </c>
      <c r="E1036" s="33">
        <v>2.0696123765686885</v>
      </c>
      <c r="F1036" s="33">
        <v>2.5849867298410105</v>
      </c>
      <c r="G1036" s="33">
        <v>0.36499951806767111</v>
      </c>
      <c r="H1036" s="33">
        <f t="shared" si="37"/>
        <v>1.0493605866772711</v>
      </c>
      <c r="I1036" s="34">
        <v>4.2711120009760233</v>
      </c>
      <c r="J1036" s="8" t="s">
        <v>8</v>
      </c>
      <c r="K1036" s="42">
        <v>-19.7</v>
      </c>
      <c r="L1036" s="16">
        <f t="shared" si="36"/>
        <v>1032</v>
      </c>
      <c r="M1036" s="43" t="s">
        <v>140</v>
      </c>
      <c r="N1036" s="17" t="s">
        <v>7720</v>
      </c>
    </row>
    <row r="1037" spans="1:14" x14ac:dyDescent="0.3">
      <c r="A1037" s="9">
        <v>1033</v>
      </c>
      <c r="B1037" s="9" t="s">
        <v>7703</v>
      </c>
      <c r="C1037" s="9">
        <v>41</v>
      </c>
      <c r="D1037" s="30" t="s">
        <v>2643</v>
      </c>
      <c r="E1037" s="33">
        <v>2.165127528384919</v>
      </c>
      <c r="F1037" s="33">
        <v>2.7042870407296911</v>
      </c>
      <c r="G1037" s="33">
        <v>0.39247265406298615</v>
      </c>
      <c r="H1037" s="33">
        <f t="shared" si="37"/>
        <v>1.1144520037741446</v>
      </c>
      <c r="I1037" s="34">
        <v>4.4740177688592242</v>
      </c>
      <c r="J1037" s="8" t="s">
        <v>289</v>
      </c>
      <c r="K1037" s="42">
        <v>-20.6</v>
      </c>
      <c r="L1037" s="16">
        <f t="shared" si="36"/>
        <v>1033</v>
      </c>
      <c r="M1037" s="43" t="s">
        <v>142</v>
      </c>
      <c r="N1037" s="17" t="s">
        <v>7711</v>
      </c>
    </row>
    <row r="1038" spans="1:14" x14ac:dyDescent="0.3">
      <c r="A1038" s="9">
        <v>1034</v>
      </c>
      <c r="B1038" s="9" t="s">
        <v>7703</v>
      </c>
      <c r="C1038" s="9">
        <v>41</v>
      </c>
      <c r="D1038" s="30" t="s">
        <v>2644</v>
      </c>
      <c r="E1038" s="33">
        <v>0.19235889907124892</v>
      </c>
      <c r="F1038" s="33">
        <v>0.2402600637180243</v>
      </c>
      <c r="G1038" s="33">
        <v>-0.75973993628197567</v>
      </c>
      <c r="H1038" s="33">
        <f t="shared" si="37"/>
        <v>-2.3781275205219869</v>
      </c>
      <c r="I1038" s="34">
        <v>6.4132014971735165</v>
      </c>
      <c r="J1038" s="8" t="s">
        <v>8</v>
      </c>
      <c r="K1038" s="42">
        <v>-18.899999999999999</v>
      </c>
      <c r="L1038" s="16">
        <f t="shared" si="36"/>
        <v>1034</v>
      </c>
      <c r="M1038" s="43" t="s">
        <v>143</v>
      </c>
      <c r="N1038" s="17" t="s">
        <v>7711</v>
      </c>
    </row>
    <row r="1039" spans="1:14" x14ac:dyDescent="0.3">
      <c r="A1039" s="9">
        <v>1035</v>
      </c>
      <c r="B1039" s="9" t="s">
        <v>7703</v>
      </c>
      <c r="C1039" s="9">
        <v>41</v>
      </c>
      <c r="D1039" s="30" t="s">
        <v>2645</v>
      </c>
      <c r="E1039" s="33">
        <v>1.5772741227882228</v>
      </c>
      <c r="F1039" s="33">
        <v>1.9700465279827037</v>
      </c>
      <c r="G1039" s="33">
        <v>0.22338768429463179</v>
      </c>
      <c r="H1039" s="33">
        <f t="shared" si="37"/>
        <v>0.65743341549892331</v>
      </c>
      <c r="I1039" s="34">
        <v>3.0493797485673801</v>
      </c>
      <c r="J1039" s="8" t="s">
        <v>390</v>
      </c>
      <c r="K1039" s="42">
        <v>-20.100000000000001</v>
      </c>
      <c r="L1039" s="16">
        <f t="shared" si="36"/>
        <v>1035</v>
      </c>
      <c r="M1039" s="43" t="s">
        <v>145</v>
      </c>
      <c r="N1039" s="17" t="s">
        <v>7711</v>
      </c>
    </row>
    <row r="1040" spans="1:14" x14ac:dyDescent="0.3">
      <c r="A1040" s="9">
        <v>1036</v>
      </c>
      <c r="B1040" s="9" t="s">
        <v>7703</v>
      </c>
      <c r="C1040" s="9">
        <v>41</v>
      </c>
      <c r="D1040" s="30" t="s">
        <v>2646</v>
      </c>
      <c r="E1040" s="33">
        <v>0.86615740682869435</v>
      </c>
      <c r="F1040" s="33">
        <v>1.0818477063409493</v>
      </c>
      <c r="G1040" s="33">
        <v>1.8848342895834497E-2</v>
      </c>
      <c r="H1040" s="33">
        <f t="shared" si="37"/>
        <v>-0.20729886506773379</v>
      </c>
      <c r="I1040" s="34">
        <v>0.35379905256502542</v>
      </c>
      <c r="J1040" s="8" t="s">
        <v>309</v>
      </c>
      <c r="K1040" s="42">
        <v>-20.3</v>
      </c>
      <c r="L1040" s="16">
        <f t="shared" si="36"/>
        <v>1036</v>
      </c>
      <c r="M1040" s="43" t="s">
        <v>147</v>
      </c>
      <c r="N1040" s="17" t="s">
        <v>7720</v>
      </c>
    </row>
    <row r="1041" spans="1:14" x14ac:dyDescent="0.3">
      <c r="A1041" s="9">
        <v>1037</v>
      </c>
      <c r="B1041" s="9" t="s">
        <v>7703</v>
      </c>
      <c r="C1041" s="9">
        <v>41</v>
      </c>
      <c r="D1041" s="30" t="s">
        <v>2647</v>
      </c>
      <c r="E1041" s="33">
        <v>0.71650121772202491</v>
      </c>
      <c r="F1041" s="33">
        <v>0.89492417067833874</v>
      </c>
      <c r="G1041" s="33">
        <v>-0.10507582932166126</v>
      </c>
      <c r="H1041" s="33">
        <f t="shared" si="37"/>
        <v>-0.48095893848084348</v>
      </c>
      <c r="I1041" s="34">
        <v>0.49926591070380316</v>
      </c>
      <c r="J1041" s="8" t="s">
        <v>289</v>
      </c>
      <c r="K1041" s="42">
        <v>-20.6</v>
      </c>
      <c r="L1041" s="16">
        <f t="shared" si="36"/>
        <v>1037</v>
      </c>
      <c r="M1041" s="43" t="s">
        <v>148</v>
      </c>
      <c r="N1041" s="17" t="s">
        <v>7711</v>
      </c>
    </row>
    <row r="1042" spans="1:14" x14ac:dyDescent="0.3">
      <c r="A1042" s="9">
        <v>1038</v>
      </c>
      <c r="B1042" s="9" t="s">
        <v>7703</v>
      </c>
      <c r="C1042" s="9">
        <v>42</v>
      </c>
      <c r="D1042" s="30" t="s">
        <v>2648</v>
      </c>
      <c r="E1042" s="33">
        <v>2.9668134555451866</v>
      </c>
      <c r="F1042" s="33">
        <v>3.7056085957570271</v>
      </c>
      <c r="G1042" s="33">
        <v>0.62306252471282442</v>
      </c>
      <c r="H1042" s="33">
        <f t="shared" si="37"/>
        <v>1.5689142172729713</v>
      </c>
      <c r="I1042" s="34">
        <v>5.8906869476334611</v>
      </c>
      <c r="J1042" s="8" t="s">
        <v>127</v>
      </c>
      <c r="K1042" s="42">
        <v>-18.600000000000001</v>
      </c>
      <c r="L1042" s="16">
        <f t="shared" si="36"/>
        <v>1038</v>
      </c>
      <c r="M1042" s="43" t="s">
        <v>133</v>
      </c>
      <c r="N1042" s="17" t="s">
        <v>7711</v>
      </c>
    </row>
    <row r="1043" spans="1:14" x14ac:dyDescent="0.3">
      <c r="A1043" s="9">
        <v>1039</v>
      </c>
      <c r="B1043" s="9" t="s">
        <v>7703</v>
      </c>
      <c r="C1043" s="9">
        <v>42</v>
      </c>
      <c r="D1043" s="30" t="s">
        <v>2649</v>
      </c>
      <c r="E1043" s="33">
        <v>3.5316613043265308</v>
      </c>
      <c r="F1043" s="33">
        <v>4.4111147137189946</v>
      </c>
      <c r="G1043" s="33">
        <v>0.78553037898674782</v>
      </c>
      <c r="H1043" s="33">
        <f t="shared" si="37"/>
        <v>1.8203469913446999</v>
      </c>
      <c r="I1043" s="34">
        <v>6.6744640163996918</v>
      </c>
      <c r="J1043" s="8" t="s">
        <v>364</v>
      </c>
      <c r="K1043" s="42">
        <v>-21.1</v>
      </c>
      <c r="L1043" s="16">
        <f t="shared" si="36"/>
        <v>1039</v>
      </c>
      <c r="M1043" s="43" t="s">
        <v>135</v>
      </c>
      <c r="N1043" s="17" t="s">
        <v>7711</v>
      </c>
    </row>
    <row r="1044" spans="1:14" x14ac:dyDescent="0.3">
      <c r="A1044" s="9">
        <v>1040</v>
      </c>
      <c r="B1044" s="9" t="s">
        <v>7703</v>
      </c>
      <c r="C1044" s="9">
        <v>42</v>
      </c>
      <c r="D1044" s="30" t="s">
        <v>2650</v>
      </c>
      <c r="E1044" s="33">
        <v>1.8107211276318684</v>
      </c>
      <c r="F1044" s="33">
        <v>2.2616264472342769</v>
      </c>
      <c r="G1044" s="33">
        <v>0.29053432218207348</v>
      </c>
      <c r="H1044" s="33">
        <f t="shared" si="37"/>
        <v>0.85656437137777652</v>
      </c>
      <c r="I1044" s="34">
        <v>3.6701193378097141</v>
      </c>
      <c r="J1044" s="8" t="s">
        <v>8</v>
      </c>
      <c r="K1044" s="42">
        <v>-18.899999999999999</v>
      </c>
      <c r="L1044" s="16">
        <f t="shared" si="36"/>
        <v>1040</v>
      </c>
      <c r="M1044" s="43" t="s">
        <v>136</v>
      </c>
      <c r="N1044" s="17" t="s">
        <v>7720</v>
      </c>
    </row>
    <row r="1045" spans="1:14" x14ac:dyDescent="0.3">
      <c r="A1045" s="9">
        <v>1041</v>
      </c>
      <c r="B1045" s="9" t="s">
        <v>7703</v>
      </c>
      <c r="C1045" s="9">
        <v>42</v>
      </c>
      <c r="D1045" s="30" t="s">
        <v>2651</v>
      </c>
      <c r="E1045" s="33">
        <v>2.7272071164782781</v>
      </c>
      <c r="F1045" s="33">
        <v>3.4063355464236809</v>
      </c>
      <c r="G1045" s="33">
        <v>0.55414427024373425</v>
      </c>
      <c r="H1045" s="33">
        <f t="shared" si="37"/>
        <v>1.4474242692188795</v>
      </c>
      <c r="I1045" s="34">
        <v>5.5119732508135177</v>
      </c>
      <c r="J1045" s="8" t="s">
        <v>364</v>
      </c>
      <c r="K1045" s="42">
        <v>-18</v>
      </c>
      <c r="L1045" s="16">
        <f t="shared" si="36"/>
        <v>1041</v>
      </c>
      <c r="M1045" s="43" t="s">
        <v>137</v>
      </c>
      <c r="N1045" s="17" t="s">
        <v>7711</v>
      </c>
    </row>
    <row r="1046" spans="1:14" x14ac:dyDescent="0.3">
      <c r="A1046" s="9">
        <v>1042</v>
      </c>
      <c r="B1046" s="9" t="s">
        <v>7703</v>
      </c>
      <c r="C1046" s="9">
        <v>42</v>
      </c>
      <c r="D1046" s="30" t="s">
        <v>2652</v>
      </c>
      <c r="E1046" s="33">
        <v>1.7791503892098612</v>
      </c>
      <c r="F1046" s="33">
        <v>2.2221939714740206</v>
      </c>
      <c r="G1046" s="33">
        <v>0.28145359337991349</v>
      </c>
      <c r="H1046" s="33">
        <f t="shared" si="37"/>
        <v>0.83118846484739894</v>
      </c>
      <c r="I1046" s="34">
        <v>3.5910164694143978</v>
      </c>
      <c r="J1046" s="8" t="s">
        <v>391</v>
      </c>
      <c r="K1046" s="42">
        <v>-19.100000000000001</v>
      </c>
      <c r="L1046" s="16">
        <f t="shared" si="36"/>
        <v>1042</v>
      </c>
      <c r="M1046" s="43" t="s">
        <v>138</v>
      </c>
      <c r="N1046" s="17" t="s">
        <v>7711</v>
      </c>
    </row>
    <row r="1047" spans="1:14" x14ac:dyDescent="0.3">
      <c r="A1047" s="9">
        <v>1043</v>
      </c>
      <c r="B1047" s="9" t="s">
        <v>7703</v>
      </c>
      <c r="C1047" s="9">
        <v>42</v>
      </c>
      <c r="D1047" s="30" t="s">
        <v>2653</v>
      </c>
      <c r="E1047" s="33">
        <v>1.8812887368674729</v>
      </c>
      <c r="F1047" s="33">
        <v>2.3497667847660226</v>
      </c>
      <c r="G1047" s="33">
        <v>0.31083176702228116</v>
      </c>
      <c r="H1047" s="33">
        <f t="shared" si="37"/>
        <v>0.91172128813745112</v>
      </c>
      <c r="I1047" s="34">
        <v>3.8420568535122133</v>
      </c>
      <c r="J1047" s="8" t="s">
        <v>364</v>
      </c>
      <c r="K1047" s="42">
        <v>-21.5</v>
      </c>
      <c r="L1047" s="16">
        <f t="shared" si="36"/>
        <v>1043</v>
      </c>
      <c r="M1047" s="43" t="s">
        <v>139</v>
      </c>
      <c r="N1047" s="17" t="s">
        <v>7711</v>
      </c>
    </row>
    <row r="1048" spans="1:14" x14ac:dyDescent="0.3">
      <c r="A1048" s="9">
        <v>1044</v>
      </c>
      <c r="B1048" s="9" t="s">
        <v>7703</v>
      </c>
      <c r="C1048" s="9">
        <v>42</v>
      </c>
      <c r="D1048" s="30" t="s">
        <v>2654</v>
      </c>
      <c r="E1048" s="33">
        <v>1.987776102182123</v>
      </c>
      <c r="F1048" s="33">
        <v>2.4827716069977508</v>
      </c>
      <c r="G1048" s="33">
        <v>0.34146085375294843</v>
      </c>
      <c r="H1048" s="33">
        <f t="shared" si="37"/>
        <v>0.99115526471575177</v>
      </c>
      <c r="I1048" s="34">
        <v>4.0896718653293478</v>
      </c>
      <c r="J1048" s="8" t="s">
        <v>391</v>
      </c>
      <c r="K1048" s="42">
        <v>-20.2</v>
      </c>
      <c r="L1048" s="16">
        <f t="shared" si="36"/>
        <v>1044</v>
      </c>
      <c r="M1048" s="43" t="s">
        <v>140</v>
      </c>
      <c r="N1048" s="17" t="s">
        <v>7720</v>
      </c>
    </row>
    <row r="1049" spans="1:14" x14ac:dyDescent="0.3">
      <c r="A1049" s="9">
        <v>1045</v>
      </c>
      <c r="B1049" s="9" t="s">
        <v>7703</v>
      </c>
      <c r="C1049" s="9">
        <v>42</v>
      </c>
      <c r="D1049" s="30" t="s">
        <v>2655</v>
      </c>
      <c r="E1049" s="33">
        <v>1.9618386833219801</v>
      </c>
      <c r="F1049" s="33">
        <v>2.45037525861924</v>
      </c>
      <c r="G1049" s="33">
        <v>0.33400044331374246</v>
      </c>
      <c r="H1049" s="33">
        <f t="shared" si="37"/>
        <v>0.97220641753088255</v>
      </c>
      <c r="I1049" s="34">
        <v>4.0306037030426793</v>
      </c>
      <c r="J1049" s="8" t="s">
        <v>392</v>
      </c>
      <c r="K1049" s="42">
        <v>-20.8</v>
      </c>
      <c r="L1049" s="16">
        <f t="shared" si="36"/>
        <v>1045</v>
      </c>
      <c r="M1049" s="43" t="s">
        <v>142</v>
      </c>
      <c r="N1049" s="17" t="s">
        <v>7711</v>
      </c>
    </row>
    <row r="1050" spans="1:14" x14ac:dyDescent="0.3">
      <c r="A1050" s="9">
        <v>1046</v>
      </c>
      <c r="B1050" s="9" t="s">
        <v>7703</v>
      </c>
      <c r="C1050" s="9">
        <v>42</v>
      </c>
      <c r="D1050" s="30" t="s">
        <v>2656</v>
      </c>
      <c r="E1050" s="33">
        <v>1.4247746304492317</v>
      </c>
      <c r="F1050" s="33">
        <v>1.7795716504322701</v>
      </c>
      <c r="G1050" s="33">
        <v>0.17952407509149304</v>
      </c>
      <c r="H1050" s="33">
        <f t="shared" si="37"/>
        <v>0.51073373313910397</v>
      </c>
      <c r="I1050" s="34">
        <v>2.59208118256534</v>
      </c>
      <c r="J1050" s="8" t="s">
        <v>363</v>
      </c>
      <c r="K1050" s="42">
        <v>-19.100000000000001</v>
      </c>
      <c r="L1050" s="16">
        <f t="shared" si="36"/>
        <v>1046</v>
      </c>
      <c r="M1050" s="43" t="s">
        <v>143</v>
      </c>
      <c r="N1050" s="17" t="s">
        <v>7711</v>
      </c>
    </row>
    <row r="1051" spans="1:14" x14ac:dyDescent="0.3">
      <c r="A1051" s="9">
        <v>1047</v>
      </c>
      <c r="B1051" s="9" t="s">
        <v>7703</v>
      </c>
      <c r="C1051" s="9">
        <v>42</v>
      </c>
      <c r="D1051" s="30" t="s">
        <v>2657</v>
      </c>
      <c r="E1051" s="33">
        <v>0.53234659514535387</v>
      </c>
      <c r="F1051" s="33">
        <v>0.66491141032327172</v>
      </c>
      <c r="G1051" s="33">
        <v>-0.33508858967672828</v>
      </c>
      <c r="H1051" s="33">
        <f t="shared" si="37"/>
        <v>-0.90956224712270095</v>
      </c>
      <c r="I1051" s="34">
        <v>1.835326597903594</v>
      </c>
      <c r="J1051" s="8" t="s">
        <v>365</v>
      </c>
      <c r="K1051" s="42">
        <v>-26</v>
      </c>
      <c r="L1051" s="16">
        <f t="shared" si="36"/>
        <v>1047</v>
      </c>
      <c r="M1051" s="43" t="s">
        <v>145</v>
      </c>
      <c r="N1051" s="17" t="s">
        <v>7711</v>
      </c>
    </row>
    <row r="1052" spans="1:14" x14ac:dyDescent="0.3">
      <c r="A1052" s="9">
        <v>1048</v>
      </c>
      <c r="B1052" s="9" t="s">
        <v>7703</v>
      </c>
      <c r="C1052" s="9">
        <v>42</v>
      </c>
      <c r="D1052" s="30" t="s">
        <v>2658</v>
      </c>
      <c r="E1052" s="33">
        <v>0.98787854089180804</v>
      </c>
      <c r="F1052" s="33">
        <v>1.233879806581873</v>
      </c>
      <c r="G1052" s="33">
        <v>5.3859136534667916E-2</v>
      </c>
      <c r="H1052" s="33">
        <f t="shared" si="37"/>
        <v>-1.759442071378339E-2</v>
      </c>
      <c r="I1052" s="34">
        <v>0.94515391422378792</v>
      </c>
      <c r="J1052" s="8" t="s">
        <v>291</v>
      </c>
      <c r="K1052" s="42">
        <v>-23.3</v>
      </c>
      <c r="L1052" s="16">
        <f t="shared" si="36"/>
        <v>1048</v>
      </c>
      <c r="M1052" s="43" t="s">
        <v>147</v>
      </c>
      <c r="N1052" s="17" t="s">
        <v>7720</v>
      </c>
    </row>
    <row r="1053" spans="1:14" x14ac:dyDescent="0.3">
      <c r="A1053" s="9">
        <v>1049</v>
      </c>
      <c r="B1053" s="9" t="s">
        <v>7703</v>
      </c>
      <c r="C1053" s="9">
        <v>42</v>
      </c>
      <c r="D1053" s="30" t="s">
        <v>2659</v>
      </c>
      <c r="E1053" s="33">
        <v>1.611862758921641</v>
      </c>
      <c r="F1053" s="33">
        <v>2.0132484175831249</v>
      </c>
      <c r="G1053" s="33">
        <v>0.23333645458203239</v>
      </c>
      <c r="H1053" s="33">
        <f t="shared" si="37"/>
        <v>0.68872891169957517</v>
      </c>
      <c r="I1053" s="34">
        <v>3.1469354167506141</v>
      </c>
      <c r="J1053" s="8" t="s">
        <v>365</v>
      </c>
      <c r="K1053" s="42">
        <v>-23.1</v>
      </c>
      <c r="L1053" s="16">
        <f t="shared" si="36"/>
        <v>1049</v>
      </c>
      <c r="M1053" s="43" t="s">
        <v>148</v>
      </c>
      <c r="N1053" s="17" t="s">
        <v>7711</v>
      </c>
    </row>
    <row r="1054" spans="1:14" x14ac:dyDescent="0.3">
      <c r="A1054" s="9">
        <v>1050</v>
      </c>
      <c r="B1054" s="9" t="s">
        <v>7703</v>
      </c>
      <c r="C1054" s="9">
        <v>43</v>
      </c>
      <c r="D1054" s="30" t="s">
        <v>2660</v>
      </c>
      <c r="E1054" s="33">
        <v>1.8434099106122326</v>
      </c>
      <c r="F1054" s="33">
        <v>2.3024553827274974</v>
      </c>
      <c r="G1054" s="33">
        <v>0.29993663546184229</v>
      </c>
      <c r="H1054" s="33">
        <f t="shared" si="37"/>
        <v>0.88237691212533564</v>
      </c>
      <c r="I1054" s="34">
        <v>3.7505833011861003</v>
      </c>
      <c r="J1054" s="8" t="s">
        <v>393</v>
      </c>
      <c r="K1054" s="42">
        <v>-18.8</v>
      </c>
      <c r="L1054" s="16">
        <f t="shared" si="36"/>
        <v>1050</v>
      </c>
      <c r="M1054" s="43" t="s">
        <v>176</v>
      </c>
      <c r="N1054" s="17" t="s">
        <v>7711</v>
      </c>
    </row>
    <row r="1055" spans="1:14" x14ac:dyDescent="0.3">
      <c r="A1055" s="9">
        <v>1051</v>
      </c>
      <c r="B1055" s="9" t="s">
        <v>7703</v>
      </c>
      <c r="C1055" s="9">
        <v>43</v>
      </c>
      <c r="D1055" s="30" t="s">
        <v>2661</v>
      </c>
      <c r="E1055" s="33">
        <v>2.0215975761247154</v>
      </c>
      <c r="F1055" s="33">
        <v>2.5250152958716141</v>
      </c>
      <c r="G1055" s="33">
        <v>0.35118896427278062</v>
      </c>
      <c r="H1055" s="33">
        <f t="shared" si="37"/>
        <v>1.0154958396194307</v>
      </c>
      <c r="I1055" s="34">
        <v>4.1655473534017498</v>
      </c>
      <c r="J1055" s="8" t="s">
        <v>127</v>
      </c>
      <c r="K1055" s="42">
        <v>-20.7</v>
      </c>
      <c r="L1055" s="16">
        <f t="shared" si="36"/>
        <v>1051</v>
      </c>
      <c r="M1055" s="43" t="s">
        <v>177</v>
      </c>
      <c r="N1055" s="17" t="s">
        <v>7720</v>
      </c>
    </row>
    <row r="1056" spans="1:14" x14ac:dyDescent="0.3">
      <c r="A1056" s="9">
        <v>1052</v>
      </c>
      <c r="B1056" s="9" t="s">
        <v>7703</v>
      </c>
      <c r="C1056" s="9">
        <v>43</v>
      </c>
      <c r="D1056" s="30" t="s">
        <v>2662</v>
      </c>
      <c r="E1056" s="33">
        <v>2.4021009948874967</v>
      </c>
      <c r="F1056" s="33">
        <v>3.0002715802352009</v>
      </c>
      <c r="G1056" s="33">
        <v>0.4606336122849074</v>
      </c>
      <c r="H1056" s="33">
        <f t="shared" si="37"/>
        <v>1.2642968095615605</v>
      </c>
      <c r="I1056" s="34">
        <v>4.9411204490229554</v>
      </c>
      <c r="J1056" s="8" t="s">
        <v>394</v>
      </c>
      <c r="K1056" s="42">
        <v>-20</v>
      </c>
      <c r="L1056" s="16">
        <f t="shared" si="36"/>
        <v>1052</v>
      </c>
      <c r="M1056" s="43" t="s">
        <v>179</v>
      </c>
      <c r="N1056" s="17" t="s">
        <v>7711</v>
      </c>
    </row>
    <row r="1057" spans="1:14" x14ac:dyDescent="0.3">
      <c r="A1057" s="9">
        <v>1053</v>
      </c>
      <c r="B1057" s="9" t="s">
        <v>7703</v>
      </c>
      <c r="C1057" s="9">
        <v>43</v>
      </c>
      <c r="D1057" s="30" t="s">
        <v>2663</v>
      </c>
      <c r="E1057" s="33">
        <v>0.6560533014554677</v>
      </c>
      <c r="F1057" s="33">
        <v>0.81942352951254849</v>
      </c>
      <c r="G1057" s="33">
        <v>-0.18057647048745151</v>
      </c>
      <c r="H1057" s="33">
        <f t="shared" si="37"/>
        <v>-0.60811506263304549</v>
      </c>
      <c r="I1057" s="34">
        <v>0.89564245561380107</v>
      </c>
      <c r="J1057" s="8" t="s">
        <v>271</v>
      </c>
      <c r="K1057" s="42">
        <v>-18.100000000000001</v>
      </c>
      <c r="L1057" s="16">
        <f t="shared" si="36"/>
        <v>1053</v>
      </c>
      <c r="M1057" s="43" t="s">
        <v>180</v>
      </c>
      <c r="N1057" s="17" t="s">
        <v>7711</v>
      </c>
    </row>
    <row r="1058" spans="1:14" x14ac:dyDescent="0.3">
      <c r="A1058" s="9">
        <v>1054</v>
      </c>
      <c r="B1058" s="9" t="s">
        <v>7703</v>
      </c>
      <c r="C1058" s="9">
        <v>43</v>
      </c>
      <c r="D1058" s="30" t="s">
        <v>2664</v>
      </c>
      <c r="E1058" s="33">
        <v>2.0918124347032805</v>
      </c>
      <c r="F1058" s="33">
        <v>2.6127150408664619</v>
      </c>
      <c r="G1058" s="33">
        <v>0.37138494702462871</v>
      </c>
      <c r="H1058" s="33">
        <f t="shared" si="37"/>
        <v>1.0647534961092804</v>
      </c>
      <c r="I1058" s="34">
        <v>4.3190954409986926</v>
      </c>
      <c r="J1058" s="8" t="s">
        <v>272</v>
      </c>
      <c r="K1058" s="42">
        <v>-21.6</v>
      </c>
      <c r="L1058" s="16">
        <f t="shared" si="36"/>
        <v>1054</v>
      </c>
      <c r="M1058" s="43" t="s">
        <v>181</v>
      </c>
      <c r="N1058" s="17" t="s">
        <v>7711</v>
      </c>
    </row>
    <row r="1059" spans="1:14" x14ac:dyDescent="0.3">
      <c r="A1059" s="9">
        <v>1055</v>
      </c>
      <c r="B1059" s="9" t="s">
        <v>7703</v>
      </c>
      <c r="C1059" s="9">
        <v>43</v>
      </c>
      <c r="D1059" s="30" t="s">
        <v>2665</v>
      </c>
      <c r="E1059" s="33">
        <v>1.0031635653729361</v>
      </c>
      <c r="F1059" s="33">
        <v>1.2529711040133849</v>
      </c>
      <c r="G1059" s="33">
        <v>5.8255586189793651E-2</v>
      </c>
      <c r="H1059" s="33">
        <f t="shared" si="37"/>
        <v>4.5568559137475076E-3</v>
      </c>
      <c r="I1059" s="34">
        <v>1.0142048274496156</v>
      </c>
      <c r="J1059" s="8" t="s">
        <v>272</v>
      </c>
      <c r="K1059" s="42">
        <v>-21.6</v>
      </c>
      <c r="L1059" s="16">
        <f t="shared" si="36"/>
        <v>1055</v>
      </c>
      <c r="M1059" s="43" t="s">
        <v>182</v>
      </c>
      <c r="N1059" s="17" t="s">
        <v>7720</v>
      </c>
    </row>
    <row r="1060" spans="1:14" x14ac:dyDescent="0.3">
      <c r="A1060" s="9">
        <v>1056</v>
      </c>
      <c r="B1060" s="9" t="s">
        <v>7703</v>
      </c>
      <c r="C1060" s="9">
        <v>43</v>
      </c>
      <c r="D1060" s="30" t="s">
        <v>2666</v>
      </c>
      <c r="E1060" s="33">
        <v>3.159254467366214</v>
      </c>
      <c r="F1060" s="33">
        <v>3.9459712199211188</v>
      </c>
      <c r="G1060" s="33">
        <v>0.67841456036688608</v>
      </c>
      <c r="H1060" s="33">
        <f t="shared" si="37"/>
        <v>1.6595841460185665</v>
      </c>
      <c r="I1060" s="34">
        <v>6.173327153310038</v>
      </c>
      <c r="J1060" s="8" t="s">
        <v>272</v>
      </c>
      <c r="K1060" s="42">
        <v>-22.5</v>
      </c>
      <c r="L1060" s="16">
        <f t="shared" si="36"/>
        <v>1056</v>
      </c>
      <c r="M1060" s="43" t="s">
        <v>183</v>
      </c>
      <c r="N1060" s="17" t="s">
        <v>7711</v>
      </c>
    </row>
    <row r="1061" spans="1:14" x14ac:dyDescent="0.3">
      <c r="A1061" s="9">
        <v>1057</v>
      </c>
      <c r="B1061" s="9" t="s">
        <v>7703</v>
      </c>
      <c r="C1061" s="9">
        <v>43</v>
      </c>
      <c r="D1061" s="30" t="s">
        <v>2667</v>
      </c>
      <c r="E1061" s="33">
        <v>0.60592653848478983</v>
      </c>
      <c r="F1061" s="33">
        <v>0.75681421263944393</v>
      </c>
      <c r="G1061" s="33">
        <v>-0.24318578736055607</v>
      </c>
      <c r="H1061" s="33">
        <f t="shared" si="37"/>
        <v>-0.72278520050927519</v>
      </c>
      <c r="I1061" s="34">
        <v>1.2530971465206087</v>
      </c>
      <c r="J1061" s="8" t="s">
        <v>270</v>
      </c>
      <c r="K1061" s="42">
        <v>-23.6</v>
      </c>
      <c r="L1061" s="16">
        <f t="shared" si="36"/>
        <v>1057</v>
      </c>
      <c r="M1061" s="43" t="s">
        <v>184</v>
      </c>
      <c r="N1061" s="17" t="s">
        <v>7711</v>
      </c>
    </row>
    <row r="1062" spans="1:14" x14ac:dyDescent="0.3">
      <c r="A1062" s="9">
        <v>1058</v>
      </c>
      <c r="B1062" s="9" t="s">
        <v>7703</v>
      </c>
      <c r="C1062" s="9">
        <v>43</v>
      </c>
      <c r="D1062" s="30" t="s">
        <v>2668</v>
      </c>
      <c r="E1062" s="33">
        <v>2.6272478795798242E-2</v>
      </c>
      <c r="F1062" s="33">
        <v>3.2814844855037904E-2</v>
      </c>
      <c r="G1062" s="33">
        <v>-0.96718515514496206</v>
      </c>
      <c r="H1062" s="33">
        <f t="shared" si="37"/>
        <v>-5.2503038652949447</v>
      </c>
      <c r="I1062" s="34">
        <v>15.366473260558079</v>
      </c>
      <c r="J1062" s="8" t="s">
        <v>272</v>
      </c>
      <c r="K1062" s="42">
        <v>-20.2</v>
      </c>
      <c r="L1062" s="16">
        <f t="shared" si="36"/>
        <v>1058</v>
      </c>
      <c r="M1062" s="43" t="s">
        <v>185</v>
      </c>
      <c r="N1062" s="17" t="s">
        <v>7711</v>
      </c>
    </row>
    <row r="1063" spans="1:14" x14ac:dyDescent="0.3">
      <c r="A1063" s="9">
        <v>1059</v>
      </c>
      <c r="B1063" s="9" t="s">
        <v>7703</v>
      </c>
      <c r="C1063" s="9">
        <v>43</v>
      </c>
      <c r="D1063" s="30" t="s">
        <v>2669</v>
      </c>
      <c r="E1063" s="33">
        <v>0.64405247214607808</v>
      </c>
      <c r="F1063" s="33">
        <v>0.80443425670809598</v>
      </c>
      <c r="G1063" s="33">
        <v>-0.19556574329190402</v>
      </c>
      <c r="H1063" s="33">
        <f t="shared" si="37"/>
        <v>-0.63474986272590916</v>
      </c>
      <c r="I1063" s="34">
        <v>0.97866960122371993</v>
      </c>
      <c r="J1063" s="8" t="s">
        <v>272</v>
      </c>
      <c r="K1063" s="42">
        <v>-19.899999999999999</v>
      </c>
      <c r="L1063" s="16">
        <f t="shared" si="36"/>
        <v>1059</v>
      </c>
      <c r="M1063" s="43" t="s">
        <v>186</v>
      </c>
      <c r="N1063" s="17" t="s">
        <v>7720</v>
      </c>
    </row>
    <row r="1064" spans="1:14" x14ac:dyDescent="0.3">
      <c r="A1064" s="9">
        <v>1060</v>
      </c>
      <c r="B1064" s="9" t="s">
        <v>7703</v>
      </c>
      <c r="C1064" s="9">
        <v>43</v>
      </c>
      <c r="D1064" s="30" t="s">
        <v>2670</v>
      </c>
      <c r="E1064" s="33">
        <v>0.23777024215870651</v>
      </c>
      <c r="F1064" s="33">
        <v>0.29697972803504874</v>
      </c>
      <c r="G1064" s="33">
        <v>-0.7030202719649512</v>
      </c>
      <c r="H1064" s="33">
        <f t="shared" si="37"/>
        <v>-2.0723599272237618</v>
      </c>
      <c r="I1064" s="34">
        <v>5.4600495905305912</v>
      </c>
      <c r="J1064" s="8" t="s">
        <v>256</v>
      </c>
      <c r="K1064" s="42">
        <v>-21.3</v>
      </c>
      <c r="L1064" s="16">
        <f t="shared" si="36"/>
        <v>1060</v>
      </c>
      <c r="M1064" s="43" t="s">
        <v>188</v>
      </c>
      <c r="N1064" s="17" t="s">
        <v>7711</v>
      </c>
    </row>
    <row r="1065" spans="1:14" x14ac:dyDescent="0.3">
      <c r="A1065" s="9">
        <v>1061</v>
      </c>
      <c r="B1065" s="9" t="s">
        <v>7703</v>
      </c>
      <c r="C1065" s="9">
        <v>43</v>
      </c>
      <c r="D1065" s="30" t="s">
        <v>2671</v>
      </c>
      <c r="E1065" s="33">
        <v>0.12540527013520744</v>
      </c>
      <c r="F1065" s="33">
        <v>0.15663365895071488</v>
      </c>
      <c r="G1065" s="33">
        <v>-0.8433663410492851</v>
      </c>
      <c r="H1065" s="33">
        <f t="shared" si="37"/>
        <v>-2.9953301164590149</v>
      </c>
      <c r="I1065" s="34">
        <v>8.3371720028659411</v>
      </c>
      <c r="J1065" s="8" t="s">
        <v>270</v>
      </c>
      <c r="K1065" s="42">
        <v>-21.2</v>
      </c>
      <c r="L1065" s="16">
        <f t="shared" si="36"/>
        <v>1061</v>
      </c>
      <c r="M1065" s="43" t="s">
        <v>189</v>
      </c>
      <c r="N1065" s="17" t="s">
        <v>7711</v>
      </c>
    </row>
    <row r="1066" spans="1:14" x14ac:dyDescent="0.3">
      <c r="A1066" s="9">
        <v>1062</v>
      </c>
      <c r="B1066" s="9" t="s">
        <v>7703</v>
      </c>
      <c r="C1066" s="9">
        <v>44</v>
      </c>
      <c r="D1066" s="30" t="s">
        <v>2672</v>
      </c>
      <c r="E1066" s="33">
        <v>1.4908934225634773</v>
      </c>
      <c r="F1066" s="33">
        <v>1.8621553275224758</v>
      </c>
      <c r="G1066" s="33">
        <v>0.19854190140553726</v>
      </c>
      <c r="H1066" s="33">
        <f t="shared" si="37"/>
        <v>0.57617712936194543</v>
      </c>
      <c r="I1066" s="34">
        <v>2.7960841549344586</v>
      </c>
      <c r="J1066" s="8" t="s">
        <v>395</v>
      </c>
      <c r="K1066" s="42">
        <v>-20.100000000000001</v>
      </c>
      <c r="L1066" s="16">
        <f t="shared" si="36"/>
        <v>1062</v>
      </c>
      <c r="M1066" s="43" t="s">
        <v>250</v>
      </c>
      <c r="N1066" s="17" t="s">
        <v>7720</v>
      </c>
    </row>
    <row r="1067" spans="1:14" x14ac:dyDescent="0.3">
      <c r="A1067" s="9">
        <v>1063</v>
      </c>
      <c r="B1067" s="9" t="s">
        <v>7703</v>
      </c>
      <c r="C1067" s="9">
        <v>44</v>
      </c>
      <c r="D1067" s="30" t="s">
        <v>2673</v>
      </c>
      <c r="E1067" s="33">
        <v>1.8969223103017927</v>
      </c>
      <c r="F1067" s="33">
        <v>2.3692934267233507</v>
      </c>
      <c r="G1067" s="33">
        <v>0.31532847022472354</v>
      </c>
      <c r="H1067" s="33">
        <f t="shared" si="37"/>
        <v>0.92366059343704943</v>
      </c>
      <c r="I1067" s="34">
        <v>3.8792745700385196</v>
      </c>
      <c r="J1067" s="8" t="s">
        <v>396</v>
      </c>
      <c r="K1067" s="42">
        <v>-18.600000000000001</v>
      </c>
      <c r="L1067" s="16">
        <f t="shared" si="36"/>
        <v>1063</v>
      </c>
      <c r="M1067" s="43" t="s">
        <v>251</v>
      </c>
      <c r="N1067" s="17" t="s">
        <v>7711</v>
      </c>
    </row>
    <row r="1068" spans="1:14" x14ac:dyDescent="0.3">
      <c r="A1068" s="9">
        <v>1064</v>
      </c>
      <c r="B1068" s="9" t="s">
        <v>7703</v>
      </c>
      <c r="C1068" s="9">
        <v>44</v>
      </c>
      <c r="D1068" s="30" t="s">
        <v>2674</v>
      </c>
      <c r="E1068" s="33">
        <v>1.0910618530260385</v>
      </c>
      <c r="F1068" s="33">
        <v>1.3627578011415351</v>
      </c>
      <c r="G1068" s="33">
        <v>8.3537874544369242E-2</v>
      </c>
      <c r="H1068" s="33">
        <f t="shared" si="37"/>
        <v>0.12573289132649226</v>
      </c>
      <c r="I1068" s="34">
        <v>1.3919399822684528</v>
      </c>
      <c r="J1068" s="8" t="s">
        <v>397</v>
      </c>
      <c r="K1068" s="42">
        <v>-22.9</v>
      </c>
      <c r="L1068" s="16">
        <f t="shared" si="36"/>
        <v>1064</v>
      </c>
      <c r="M1068" s="43" t="s">
        <v>252</v>
      </c>
      <c r="N1068" s="17" t="s">
        <v>7711</v>
      </c>
    </row>
    <row r="1069" spans="1:14" x14ac:dyDescent="0.3">
      <c r="A1069" s="9">
        <v>1065</v>
      </c>
      <c r="B1069" s="9" t="s">
        <v>7703</v>
      </c>
      <c r="C1069" s="9">
        <v>44</v>
      </c>
      <c r="D1069" s="30" t="s">
        <v>2675</v>
      </c>
      <c r="E1069" s="33">
        <v>1.7128649241873295</v>
      </c>
      <c r="F1069" s="33">
        <v>2.1394021166298449</v>
      </c>
      <c r="G1069" s="33">
        <v>0.26238782674028743</v>
      </c>
      <c r="H1069" s="33">
        <f t="shared" si="37"/>
        <v>0.77641138557912648</v>
      </c>
      <c r="I1069" s="34">
        <v>3.4202629994939882</v>
      </c>
      <c r="J1069" s="8" t="s">
        <v>396</v>
      </c>
      <c r="K1069" s="42">
        <v>-18.600000000000001</v>
      </c>
      <c r="L1069" s="16">
        <f t="shared" si="36"/>
        <v>1065</v>
      </c>
      <c r="M1069" s="43" t="s">
        <v>254</v>
      </c>
      <c r="N1069" s="17" t="s">
        <v>7711</v>
      </c>
    </row>
    <row r="1070" spans="1:14" x14ac:dyDescent="0.3">
      <c r="A1070" s="9">
        <v>1066</v>
      </c>
      <c r="B1070" s="9" t="s">
        <v>7703</v>
      </c>
      <c r="C1070" s="9">
        <v>44</v>
      </c>
      <c r="D1070" s="30" t="s">
        <v>2676</v>
      </c>
      <c r="E1070" s="33">
        <v>1.0346673881718953</v>
      </c>
      <c r="F1070" s="33">
        <v>1.2923200008389784</v>
      </c>
      <c r="G1070" s="33">
        <v>6.7317067972216413E-2</v>
      </c>
      <c r="H1070" s="33">
        <f t="shared" si="37"/>
        <v>4.9167062839630966E-2</v>
      </c>
      <c r="I1070" s="34">
        <v>1.1532656851699752</v>
      </c>
      <c r="J1070" s="8" t="s">
        <v>398</v>
      </c>
      <c r="K1070" s="42">
        <v>-21.5</v>
      </c>
      <c r="L1070" s="16">
        <f t="shared" si="36"/>
        <v>1066</v>
      </c>
      <c r="M1070" s="43" t="s">
        <v>255</v>
      </c>
      <c r="N1070" s="17" t="s">
        <v>7720</v>
      </c>
    </row>
    <row r="1071" spans="1:14" x14ac:dyDescent="0.3">
      <c r="A1071" s="9">
        <v>1067</v>
      </c>
      <c r="B1071" s="9" t="s">
        <v>7703</v>
      </c>
      <c r="C1071" s="9">
        <v>44</v>
      </c>
      <c r="D1071" s="30" t="s">
        <v>2677</v>
      </c>
      <c r="E1071" s="33">
        <v>1.4447901103594185</v>
      </c>
      <c r="F1071" s="33">
        <v>1.8045713801135423</v>
      </c>
      <c r="G1071" s="33">
        <v>0.18528115123206221</v>
      </c>
      <c r="H1071" s="33">
        <f t="shared" si="37"/>
        <v>0.5308599226654519</v>
      </c>
      <c r="I1071" s="34">
        <v>2.6548194070893016</v>
      </c>
      <c r="J1071" s="8" t="s">
        <v>399</v>
      </c>
      <c r="K1071" s="42">
        <v>-20.9</v>
      </c>
      <c r="L1071" s="16">
        <f t="shared" si="36"/>
        <v>1067</v>
      </c>
      <c r="M1071" s="43" t="s">
        <v>257</v>
      </c>
      <c r="N1071" s="17" t="s">
        <v>7711</v>
      </c>
    </row>
    <row r="1072" spans="1:14" x14ac:dyDescent="0.3">
      <c r="A1072" s="9">
        <v>1068</v>
      </c>
      <c r="B1072" s="9" t="s">
        <v>7703</v>
      </c>
      <c r="C1072" s="9">
        <v>44</v>
      </c>
      <c r="D1072" s="30" t="s">
        <v>2678</v>
      </c>
      <c r="E1072" s="33">
        <v>0.12364186243940734</v>
      </c>
      <c r="F1072" s="33">
        <v>0.15443112791420244</v>
      </c>
      <c r="G1072" s="33">
        <v>-0.84556887208579756</v>
      </c>
      <c r="H1072" s="33">
        <f t="shared" si="37"/>
        <v>-3.0157608038424195</v>
      </c>
      <c r="I1072" s="34">
        <v>8.4008594212200638</v>
      </c>
      <c r="J1072" s="8" t="s">
        <v>397</v>
      </c>
      <c r="K1072" s="42">
        <v>-22.6</v>
      </c>
      <c r="L1072" s="16">
        <f t="shared" si="36"/>
        <v>1068</v>
      </c>
      <c r="M1072" s="43" t="s">
        <v>259</v>
      </c>
      <c r="N1072" s="17" t="s">
        <v>7711</v>
      </c>
    </row>
    <row r="1073" spans="1:14" x14ac:dyDescent="0.3">
      <c r="A1073" s="9">
        <v>1069</v>
      </c>
      <c r="B1073" s="9" t="s">
        <v>7703</v>
      </c>
      <c r="C1073" s="9">
        <v>44</v>
      </c>
      <c r="D1073" s="30" t="s">
        <v>2679</v>
      </c>
      <c r="E1073" s="33">
        <v>0.59848297117029992</v>
      </c>
      <c r="F1073" s="33">
        <v>0.74751705006519598</v>
      </c>
      <c r="G1073" s="33">
        <v>-0.25248294993480402</v>
      </c>
      <c r="H1073" s="33">
        <f t="shared" si="37"/>
        <v>-0.74061789660357991</v>
      </c>
      <c r="I1073" s="34">
        <v>1.3086859945719207</v>
      </c>
      <c r="J1073" s="8" t="s">
        <v>400</v>
      </c>
      <c r="K1073" s="42">
        <v>-24.1</v>
      </c>
      <c r="L1073" s="16">
        <f t="shared" ref="L1073:L1116" si="38">HYPERLINK("http://www.columbia.edu/~lac2/HM90mfesGIF/HM90mfe_"&amp;A1073-556&amp;".gif",A1073)</f>
        <v>1069</v>
      </c>
      <c r="M1073" s="43" t="s">
        <v>260</v>
      </c>
      <c r="N1073" s="17" t="s">
        <v>7711</v>
      </c>
    </row>
    <row r="1074" spans="1:14" x14ac:dyDescent="0.3">
      <c r="A1074" s="9">
        <v>1070</v>
      </c>
      <c r="B1074" s="9" t="s">
        <v>7703</v>
      </c>
      <c r="C1074" s="9">
        <v>44</v>
      </c>
      <c r="D1074" s="30" t="s">
        <v>2680</v>
      </c>
      <c r="E1074" s="33">
        <v>0.12186982703712126</v>
      </c>
      <c r="F1074" s="33">
        <v>0.15221782070190576</v>
      </c>
      <c r="G1074" s="33">
        <v>-0.84778217929809419</v>
      </c>
      <c r="H1074" s="33">
        <f t="shared" ref="H1074:H1139" si="39">LOG(E1074,2)</f>
        <v>-3.0365871122612527</v>
      </c>
      <c r="I1074" s="34">
        <v>8.4657800864992758</v>
      </c>
      <c r="J1074" s="8" t="s">
        <v>258</v>
      </c>
      <c r="K1074" s="42">
        <v>-19.5</v>
      </c>
      <c r="L1074" s="16">
        <f t="shared" si="38"/>
        <v>1070</v>
      </c>
      <c r="M1074" s="43" t="s">
        <v>261</v>
      </c>
      <c r="N1074" s="17" t="s">
        <v>7720</v>
      </c>
    </row>
    <row r="1075" spans="1:14" x14ac:dyDescent="0.3">
      <c r="A1075" s="9">
        <v>1071</v>
      </c>
      <c r="B1075" s="9" t="s">
        <v>7703</v>
      </c>
      <c r="C1075" s="9">
        <v>44</v>
      </c>
      <c r="D1075" s="30" t="s">
        <v>2681</v>
      </c>
      <c r="E1075" s="33">
        <v>1.1552665848857129</v>
      </c>
      <c r="F1075" s="33">
        <v>1.442950779174178</v>
      </c>
      <c r="G1075" s="33">
        <v>0.10200515744538262</v>
      </c>
      <c r="H1075" s="33">
        <f t="shared" si="39"/>
        <v>0.20822580083154066</v>
      </c>
      <c r="I1075" s="34">
        <v>1.6490904315071022</v>
      </c>
      <c r="J1075" s="8" t="s">
        <v>401</v>
      </c>
      <c r="K1075" s="42">
        <v>-20</v>
      </c>
      <c r="L1075" s="16">
        <f t="shared" si="38"/>
        <v>1071</v>
      </c>
      <c r="M1075" s="43" t="s">
        <v>262</v>
      </c>
      <c r="N1075" s="17" t="s">
        <v>7711</v>
      </c>
    </row>
    <row r="1076" spans="1:14" x14ac:dyDescent="0.3">
      <c r="A1076" s="9">
        <v>1072</v>
      </c>
      <c r="B1076" s="9" t="s">
        <v>7703</v>
      </c>
      <c r="C1076" s="9">
        <v>44</v>
      </c>
      <c r="D1076" s="30" t="s">
        <v>2682</v>
      </c>
      <c r="E1076" s="33">
        <v>0.41852753535502074</v>
      </c>
      <c r="F1076" s="33">
        <v>0.52274915690227375</v>
      </c>
      <c r="G1076" s="33">
        <v>-0.47725084309772625</v>
      </c>
      <c r="H1076" s="33">
        <f t="shared" si="39"/>
        <v>-1.2566055526055766</v>
      </c>
      <c r="I1076" s="34">
        <v>2.9171449316929463</v>
      </c>
      <c r="J1076" s="8" t="s">
        <v>263</v>
      </c>
      <c r="K1076" s="42">
        <v>-26.1</v>
      </c>
      <c r="L1076" s="16">
        <f t="shared" si="38"/>
        <v>1072</v>
      </c>
      <c r="M1076" s="43" t="s">
        <v>264</v>
      </c>
      <c r="N1076" s="17" t="s">
        <v>7711</v>
      </c>
    </row>
    <row r="1077" spans="1:14" x14ac:dyDescent="0.3">
      <c r="A1077" s="9">
        <v>1073</v>
      </c>
      <c r="B1077" s="9" t="s">
        <v>7703</v>
      </c>
      <c r="C1077" s="9">
        <v>44</v>
      </c>
      <c r="D1077" s="30" t="s">
        <v>2683</v>
      </c>
      <c r="E1077" s="33">
        <v>0.4334046345444586</v>
      </c>
      <c r="F1077" s="33">
        <v>0.54133094758859801</v>
      </c>
      <c r="G1077" s="33">
        <v>-0.45866905241140199</v>
      </c>
      <c r="H1077" s="33">
        <f t="shared" si="39"/>
        <v>-1.2062135141402293</v>
      </c>
      <c r="I1077" s="34">
        <v>2.7600606997612025</v>
      </c>
      <c r="J1077" s="8" t="s">
        <v>253</v>
      </c>
      <c r="K1077" s="42">
        <v>-20</v>
      </c>
      <c r="L1077" s="16">
        <f t="shared" si="38"/>
        <v>1073</v>
      </c>
      <c r="M1077" s="43" t="s">
        <v>265</v>
      </c>
      <c r="N1077" s="17" t="s">
        <v>7711</v>
      </c>
    </row>
    <row r="1078" spans="1:14" x14ac:dyDescent="0.3">
      <c r="A1078" s="9">
        <v>1074</v>
      </c>
      <c r="B1078" s="9" t="s">
        <v>7703</v>
      </c>
      <c r="C1078" s="9">
        <v>45</v>
      </c>
      <c r="D1078" s="30" t="s">
        <v>2684</v>
      </c>
      <c r="E1078" s="33">
        <v>0.36690729917219217</v>
      </c>
      <c r="F1078" s="33">
        <v>0.45827446249350562</v>
      </c>
      <c r="G1078" s="33">
        <v>-0.54172553750649444</v>
      </c>
      <c r="H1078" s="33">
        <f t="shared" si="39"/>
        <v>-1.4465124893612009</v>
      </c>
      <c r="I1078" s="34">
        <v>3.5091310113845098</v>
      </c>
      <c r="J1078" s="8" t="s">
        <v>402</v>
      </c>
      <c r="K1078" s="42">
        <v>-18.7</v>
      </c>
      <c r="L1078" s="16">
        <f t="shared" si="38"/>
        <v>1074</v>
      </c>
      <c r="M1078" s="43" t="s">
        <v>94</v>
      </c>
      <c r="N1078" s="17" t="s">
        <v>7711</v>
      </c>
    </row>
    <row r="1079" spans="1:14" x14ac:dyDescent="0.3">
      <c r="A1079" s="9">
        <v>1075</v>
      </c>
      <c r="B1079" s="9" t="s">
        <v>7703</v>
      </c>
      <c r="C1079" s="9">
        <v>45</v>
      </c>
      <c r="D1079" s="30" t="s">
        <v>2685</v>
      </c>
      <c r="E1079" s="33">
        <v>0.54154265246750644</v>
      </c>
      <c r="F1079" s="33">
        <v>0.67639746752594165</v>
      </c>
      <c r="G1079" s="33">
        <v>-0.32360253247405835</v>
      </c>
      <c r="H1079" s="33">
        <f t="shared" si="39"/>
        <v>-0.88485312440366093</v>
      </c>
      <c r="I1079" s="34">
        <v>1.7583022567133344</v>
      </c>
      <c r="J1079" s="8" t="s">
        <v>403</v>
      </c>
      <c r="K1079" s="42">
        <v>-18.899999999999999</v>
      </c>
      <c r="L1079" s="16">
        <f t="shared" si="38"/>
        <v>1075</v>
      </c>
      <c r="M1079" s="43" t="s">
        <v>95</v>
      </c>
      <c r="N1079" s="17" t="s">
        <v>7711</v>
      </c>
    </row>
    <row r="1080" spans="1:14" x14ac:dyDescent="0.3">
      <c r="A1080" s="9">
        <v>1076</v>
      </c>
      <c r="B1080" s="9" t="s">
        <v>7703</v>
      </c>
      <c r="C1080" s="9">
        <v>45</v>
      </c>
      <c r="D1080" s="30" t="s">
        <v>2686</v>
      </c>
      <c r="E1080" s="33">
        <v>0.97934611285398754</v>
      </c>
      <c r="F1080" s="33">
        <v>1.2232226354609421</v>
      </c>
      <c r="G1080" s="33">
        <v>5.1404944174650698E-2</v>
      </c>
      <c r="H1080" s="33">
        <f t="shared" si="39"/>
        <v>-3.0109278927596406E-2</v>
      </c>
      <c r="I1080" s="34">
        <v>0.90614205937288006</v>
      </c>
      <c r="J1080" s="8" t="s">
        <v>8</v>
      </c>
      <c r="K1080" s="42">
        <v>-19.7</v>
      </c>
      <c r="L1080" s="16">
        <f t="shared" si="38"/>
        <v>1076</v>
      </c>
      <c r="M1080" s="43" t="s">
        <v>97</v>
      </c>
      <c r="N1080" s="17" t="s">
        <v>7720</v>
      </c>
    </row>
    <row r="1081" spans="1:14" x14ac:dyDescent="0.3">
      <c r="A1081" s="9">
        <v>1077</v>
      </c>
      <c r="B1081" s="9" t="s">
        <v>7703</v>
      </c>
      <c r="C1081" s="9">
        <v>45</v>
      </c>
      <c r="D1081" s="30" t="s">
        <v>2687</v>
      </c>
      <c r="E1081" s="33">
        <v>0.19125176406595656</v>
      </c>
      <c r="F1081" s="33">
        <v>0.2388772302322833</v>
      </c>
      <c r="G1081" s="33">
        <v>-0.76112276976771676</v>
      </c>
      <c r="H1081" s="33">
        <f t="shared" si="39"/>
        <v>-2.3864550399057594</v>
      </c>
      <c r="I1081" s="34">
        <v>6.4391603991376858</v>
      </c>
      <c r="J1081" s="8" t="s">
        <v>404</v>
      </c>
      <c r="K1081" s="42">
        <v>-18.600000000000001</v>
      </c>
      <c r="L1081" s="16">
        <f t="shared" si="38"/>
        <v>1077</v>
      </c>
      <c r="M1081" s="43" t="s">
        <v>99</v>
      </c>
      <c r="N1081" s="17" t="s">
        <v>7711</v>
      </c>
    </row>
    <row r="1082" spans="1:14" x14ac:dyDescent="0.3">
      <c r="A1082" s="9">
        <v>1078</v>
      </c>
      <c r="B1082" s="9" t="s">
        <v>7703</v>
      </c>
      <c r="C1082" s="9">
        <v>45</v>
      </c>
      <c r="D1082" s="30" t="s">
        <v>2688</v>
      </c>
      <c r="E1082" s="33">
        <v>2.3012445604919289</v>
      </c>
      <c r="F1082" s="33">
        <v>2.8742999019232114</v>
      </c>
      <c r="G1082" s="33">
        <v>0.43162415686904781</v>
      </c>
      <c r="H1082" s="33">
        <f t="shared" si="39"/>
        <v>1.2024143114456463</v>
      </c>
      <c r="I1082" s="34">
        <v>4.748217661547101</v>
      </c>
      <c r="J1082" s="8" t="s">
        <v>223</v>
      </c>
      <c r="K1082" s="42">
        <v>-18.100000000000001</v>
      </c>
      <c r="L1082" s="16">
        <f t="shared" si="38"/>
        <v>1078</v>
      </c>
      <c r="M1082" s="43" t="s">
        <v>101</v>
      </c>
      <c r="N1082" s="17" t="s">
        <v>7711</v>
      </c>
    </row>
    <row r="1083" spans="1:14" x14ac:dyDescent="0.3">
      <c r="A1083" s="9">
        <v>1079</v>
      </c>
      <c r="B1083" s="9" t="s">
        <v>7703</v>
      </c>
      <c r="C1083" s="9">
        <v>45</v>
      </c>
      <c r="D1083" s="30" t="s">
        <v>2689</v>
      </c>
      <c r="E1083" s="33">
        <v>1.1716726907166644</v>
      </c>
      <c r="F1083" s="33">
        <v>1.463442329351168</v>
      </c>
      <c r="G1083" s="33">
        <v>0.10672406505403566</v>
      </c>
      <c r="H1083" s="33">
        <f t="shared" si="39"/>
        <v>0.22856960608281318</v>
      </c>
      <c r="I1083" s="34">
        <v>1.7125070171382366</v>
      </c>
      <c r="J1083" s="8" t="s">
        <v>405</v>
      </c>
      <c r="K1083" s="42">
        <v>-20.3</v>
      </c>
      <c r="L1083" s="16">
        <f t="shared" si="38"/>
        <v>1079</v>
      </c>
      <c r="M1083" s="43" t="s">
        <v>103</v>
      </c>
      <c r="N1083" s="17" t="s">
        <v>7711</v>
      </c>
    </row>
    <row r="1084" spans="1:14" x14ac:dyDescent="0.3">
      <c r="A1084" s="9">
        <v>1080</v>
      </c>
      <c r="B1084" s="9" t="s">
        <v>7703</v>
      </c>
      <c r="C1084" s="9">
        <v>45</v>
      </c>
      <c r="D1084" s="30" t="s">
        <v>2690</v>
      </c>
      <c r="E1084" s="33">
        <v>1.6029165840614421</v>
      </c>
      <c r="F1084" s="33">
        <v>2.0020744685102105</v>
      </c>
      <c r="G1084" s="33">
        <v>0.23076325573453443</v>
      </c>
      <c r="H1084" s="33">
        <f t="shared" si="39"/>
        <v>0.6806993494524205</v>
      </c>
      <c r="I1084" s="34">
        <v>3.1219053196012445</v>
      </c>
      <c r="J1084" s="8" t="s">
        <v>248</v>
      </c>
      <c r="K1084" s="42">
        <v>-23.9</v>
      </c>
      <c r="L1084" s="16">
        <f t="shared" si="38"/>
        <v>1080</v>
      </c>
      <c r="M1084" s="43" t="s">
        <v>105</v>
      </c>
      <c r="N1084" s="17" t="s">
        <v>7720</v>
      </c>
    </row>
    <row r="1085" spans="1:14" x14ac:dyDescent="0.3">
      <c r="A1085" s="9">
        <v>1081</v>
      </c>
      <c r="B1085" s="9" t="s">
        <v>7703</v>
      </c>
      <c r="C1085" s="9">
        <v>45</v>
      </c>
      <c r="D1085" s="30" t="s">
        <v>2691</v>
      </c>
      <c r="E1085" s="33">
        <v>0.54269453416822233</v>
      </c>
      <c r="F1085" s="33">
        <v>0.67783619051794175</v>
      </c>
      <c r="G1085" s="33">
        <v>-0.32216380948205825</v>
      </c>
      <c r="H1085" s="33">
        <f t="shared" si="39"/>
        <v>-0.88178771645969645</v>
      </c>
      <c r="I1085" s="34">
        <v>1.7487466350893699</v>
      </c>
      <c r="J1085" s="8" t="s">
        <v>341</v>
      </c>
      <c r="K1085" s="42">
        <v>-19.899999999999999</v>
      </c>
      <c r="L1085" s="16">
        <f t="shared" si="38"/>
        <v>1081</v>
      </c>
      <c r="M1085" s="43" t="s">
        <v>106</v>
      </c>
      <c r="N1085" s="17" t="s">
        <v>7711</v>
      </c>
    </row>
    <row r="1086" spans="1:14" x14ac:dyDescent="0.3">
      <c r="A1086" s="9">
        <v>1082</v>
      </c>
      <c r="B1086" s="9" t="s">
        <v>7703</v>
      </c>
      <c r="C1086" s="9">
        <v>45</v>
      </c>
      <c r="D1086" s="30" t="s">
        <v>2692</v>
      </c>
      <c r="E1086" s="33">
        <v>0.48547023687996715</v>
      </c>
      <c r="F1086" s="33">
        <v>0.60636191311732668</v>
      </c>
      <c r="G1086" s="33">
        <v>-0.39363808688267332</v>
      </c>
      <c r="H1086" s="33">
        <f t="shared" si="39"/>
        <v>-1.0425452450140529</v>
      </c>
      <c r="I1086" s="34">
        <v>2.2498669245091278</v>
      </c>
      <c r="J1086" s="8" t="s">
        <v>406</v>
      </c>
      <c r="K1086" s="42">
        <v>-19.2</v>
      </c>
      <c r="L1086" s="16">
        <f t="shared" si="38"/>
        <v>1082</v>
      </c>
      <c r="M1086" s="43" t="s">
        <v>107</v>
      </c>
      <c r="N1086" s="17" t="s">
        <v>7711</v>
      </c>
    </row>
    <row r="1087" spans="1:14" x14ac:dyDescent="0.3">
      <c r="A1087" s="9">
        <v>1083</v>
      </c>
      <c r="B1087" s="9" t="s">
        <v>7703</v>
      </c>
      <c r="C1087" s="9">
        <v>45</v>
      </c>
      <c r="D1087" s="30" t="s">
        <v>2693</v>
      </c>
      <c r="E1087" s="33">
        <v>0.61438816162505927</v>
      </c>
      <c r="F1087" s="33">
        <v>0.76738294704505117</v>
      </c>
      <c r="G1087" s="33">
        <v>-0.23261705295494883</v>
      </c>
      <c r="H1087" s="33">
        <f t="shared" si="39"/>
        <v>-0.70277767721592932</v>
      </c>
      <c r="I1087" s="34">
        <v>1.1907288334873318</v>
      </c>
      <c r="J1087" s="8" t="s">
        <v>407</v>
      </c>
      <c r="K1087" s="42">
        <v>-20.2</v>
      </c>
      <c r="L1087" s="16">
        <f t="shared" si="38"/>
        <v>1083</v>
      </c>
      <c r="M1087" s="43" t="s">
        <v>109</v>
      </c>
      <c r="N1087" s="17" t="s">
        <v>7711</v>
      </c>
    </row>
    <row r="1088" spans="1:14" x14ac:dyDescent="0.3">
      <c r="A1088" s="9">
        <v>1084</v>
      </c>
      <c r="B1088" s="9" t="s">
        <v>7703</v>
      </c>
      <c r="C1088" s="9">
        <v>45</v>
      </c>
      <c r="D1088" s="30" t="s">
        <v>2694</v>
      </c>
      <c r="E1088" s="33">
        <v>1.1400250851983631</v>
      </c>
      <c r="F1088" s="33">
        <v>1.4239138450696396</v>
      </c>
      <c r="G1088" s="33">
        <v>9.7621226878128256E-2</v>
      </c>
      <c r="H1088" s="33">
        <f t="shared" si="39"/>
        <v>0.18906556991028742</v>
      </c>
      <c r="I1088" s="34">
        <v>1.5893633347362579</v>
      </c>
      <c r="J1088" s="8" t="s">
        <v>253</v>
      </c>
      <c r="K1088" s="42">
        <v>-22.4</v>
      </c>
      <c r="L1088" s="16">
        <f t="shared" si="38"/>
        <v>1084</v>
      </c>
      <c r="M1088" s="43" t="s">
        <v>111</v>
      </c>
      <c r="N1088" s="17" t="s">
        <v>7720</v>
      </c>
    </row>
    <row r="1089" spans="1:14" x14ac:dyDescent="0.3">
      <c r="A1089" s="9">
        <v>1085</v>
      </c>
      <c r="B1089" s="9" t="s">
        <v>7703</v>
      </c>
      <c r="C1089" s="9">
        <v>45</v>
      </c>
      <c r="D1089" s="30" t="s">
        <v>2695</v>
      </c>
      <c r="E1089" s="33">
        <v>0.1853451839264422</v>
      </c>
      <c r="F1089" s="33">
        <v>0.23149979499259779</v>
      </c>
      <c r="G1089" s="33">
        <v>-0.76850020500740224</v>
      </c>
      <c r="H1089" s="33">
        <f t="shared" si="39"/>
        <v>-2.4317134667316904</v>
      </c>
      <c r="I1089" s="34">
        <v>6.5802419158395606</v>
      </c>
      <c r="J1089" s="8" t="s">
        <v>406</v>
      </c>
      <c r="K1089" s="42">
        <v>-19.399999999999999</v>
      </c>
      <c r="L1089" s="16">
        <f t="shared" si="38"/>
        <v>1085</v>
      </c>
      <c r="M1089" s="43" t="s">
        <v>113</v>
      </c>
      <c r="N1089" s="17" t="s">
        <v>7711</v>
      </c>
    </row>
    <row r="1090" spans="1:14" x14ac:dyDescent="0.3">
      <c r="A1090" s="9">
        <v>1086</v>
      </c>
      <c r="B1090" s="9" t="s">
        <v>7703</v>
      </c>
      <c r="C1090" s="9">
        <v>46</v>
      </c>
      <c r="D1090" s="30" t="s">
        <v>2696</v>
      </c>
      <c r="E1090" s="33">
        <v>0.9925035564718786</v>
      </c>
      <c r="F1090" s="33">
        <v>1.23965654237798</v>
      </c>
      <c r="G1090" s="33">
        <v>5.5189435231739525E-2</v>
      </c>
      <c r="H1090" s="33">
        <f t="shared" si="39"/>
        <v>-1.0855822964110048E-2</v>
      </c>
      <c r="I1090" s="34">
        <v>0.96615976125917469</v>
      </c>
      <c r="J1090" s="8" t="s">
        <v>127</v>
      </c>
      <c r="K1090" s="42">
        <v>-18</v>
      </c>
      <c r="L1090" s="16">
        <f t="shared" si="38"/>
        <v>1086</v>
      </c>
      <c r="M1090" s="43" t="s">
        <v>56</v>
      </c>
      <c r="N1090" s="17" t="s">
        <v>7720</v>
      </c>
    </row>
    <row r="1091" spans="1:14" x14ac:dyDescent="0.3">
      <c r="A1091" s="9">
        <v>1087</v>
      </c>
      <c r="B1091" s="9" t="s">
        <v>7703</v>
      </c>
      <c r="C1091" s="9">
        <v>46</v>
      </c>
      <c r="D1091" s="30" t="s">
        <v>2697</v>
      </c>
      <c r="E1091" s="33">
        <v>1.6412033907496868</v>
      </c>
      <c r="F1091" s="33">
        <v>2.0498954461665142</v>
      </c>
      <c r="G1091" s="33">
        <v>0.24177573518906373</v>
      </c>
      <c r="H1091" s="33">
        <f t="shared" si="39"/>
        <v>0.7147540399747605</v>
      </c>
      <c r="I1091" s="34">
        <v>3.228062067121066</v>
      </c>
      <c r="J1091" s="8" t="s">
        <v>408</v>
      </c>
      <c r="K1091" s="42">
        <v>-20.2</v>
      </c>
      <c r="L1091" s="16">
        <f t="shared" si="38"/>
        <v>1087</v>
      </c>
      <c r="M1091" s="43" t="s">
        <v>58</v>
      </c>
      <c r="N1091" s="17" t="s">
        <v>7711</v>
      </c>
    </row>
    <row r="1092" spans="1:14" x14ac:dyDescent="0.3">
      <c r="A1092" s="9">
        <v>1088</v>
      </c>
      <c r="B1092" s="9" t="s">
        <v>7703</v>
      </c>
      <c r="C1092" s="9">
        <v>46</v>
      </c>
      <c r="D1092" s="30" t="s">
        <v>2698</v>
      </c>
      <c r="E1092" s="33">
        <v>0.24916652007312085</v>
      </c>
      <c r="F1092" s="33">
        <v>0.31121390420826195</v>
      </c>
      <c r="G1092" s="33">
        <v>-0.688786095791738</v>
      </c>
      <c r="H1092" s="33">
        <f t="shared" si="39"/>
        <v>-2.0048178650864465</v>
      </c>
      <c r="I1092" s="34">
        <v>5.2495045664148821</v>
      </c>
      <c r="J1092" s="8" t="s">
        <v>127</v>
      </c>
      <c r="K1092" s="42">
        <v>-18</v>
      </c>
      <c r="L1092" s="16">
        <f t="shared" si="38"/>
        <v>1088</v>
      </c>
      <c r="M1092" s="43" t="s">
        <v>60</v>
      </c>
      <c r="N1092" s="17" t="s">
        <v>7711</v>
      </c>
    </row>
    <row r="1093" spans="1:14" x14ac:dyDescent="0.3">
      <c r="A1093" s="9">
        <v>1089</v>
      </c>
      <c r="B1093" s="9" t="s">
        <v>7703</v>
      </c>
      <c r="C1093" s="9">
        <v>46</v>
      </c>
      <c r="D1093" s="30" t="s">
        <v>2699</v>
      </c>
      <c r="E1093" s="33">
        <v>0.92755936455581911</v>
      </c>
      <c r="F1093" s="33">
        <v>1.1585399641317686</v>
      </c>
      <c r="G1093" s="33">
        <v>3.6509460560825033E-2</v>
      </c>
      <c r="H1093" s="33">
        <f t="shared" si="39"/>
        <v>-0.1084884765398481</v>
      </c>
      <c r="I1093" s="34">
        <v>0.6618150499621871</v>
      </c>
      <c r="J1093" s="8" t="s">
        <v>408</v>
      </c>
      <c r="K1093" s="42">
        <v>-18.100000000000001</v>
      </c>
      <c r="L1093" s="16">
        <f t="shared" si="38"/>
        <v>1089</v>
      </c>
      <c r="M1093" s="43" t="s">
        <v>62</v>
      </c>
      <c r="N1093" s="17" t="s">
        <v>7711</v>
      </c>
    </row>
    <row r="1094" spans="1:14" x14ac:dyDescent="0.3">
      <c r="A1094" s="9">
        <v>1090</v>
      </c>
      <c r="B1094" s="9" t="s">
        <v>7703</v>
      </c>
      <c r="C1094" s="9">
        <v>46</v>
      </c>
      <c r="D1094" s="30" t="s">
        <v>2700</v>
      </c>
      <c r="E1094" s="33">
        <v>0.7215884234303569</v>
      </c>
      <c r="F1094" s="33">
        <v>0.9012781910721539</v>
      </c>
      <c r="G1094" s="33">
        <v>-9.87218089278461E-2</v>
      </c>
      <c r="H1094" s="33">
        <f t="shared" si="39"/>
        <v>-0.47075190151799601</v>
      </c>
      <c r="I1094" s="34">
        <v>0.4674480956195734</v>
      </c>
      <c r="J1094" s="8" t="s">
        <v>409</v>
      </c>
      <c r="K1094" s="42">
        <v>-19.5</v>
      </c>
      <c r="L1094" s="16">
        <f t="shared" si="38"/>
        <v>1090</v>
      </c>
      <c r="M1094" s="43" t="s">
        <v>64</v>
      </c>
      <c r="N1094" s="17" t="s">
        <v>7720</v>
      </c>
    </row>
    <row r="1095" spans="1:14" x14ac:dyDescent="0.3">
      <c r="A1095" s="9">
        <v>1091</v>
      </c>
      <c r="B1095" s="9" t="s">
        <v>7703</v>
      </c>
      <c r="C1095" s="9">
        <v>46</v>
      </c>
      <c r="D1095" s="30" t="s">
        <v>2701</v>
      </c>
      <c r="E1095" s="33">
        <v>0.94266219462745715</v>
      </c>
      <c r="F1095" s="33">
        <v>1.1774036971477817</v>
      </c>
      <c r="G1095" s="33">
        <v>4.0853505422634474E-2</v>
      </c>
      <c r="H1095" s="33">
        <f t="shared" si="39"/>
        <v>-8.518722477903605E-2</v>
      </c>
      <c r="I1095" s="34">
        <v>0.73445071518562055</v>
      </c>
      <c r="J1095" s="8" t="s">
        <v>410</v>
      </c>
      <c r="K1095" s="42">
        <v>-20.399999999999999</v>
      </c>
      <c r="L1095" s="16">
        <f t="shared" si="38"/>
        <v>1091</v>
      </c>
      <c r="M1095" s="43" t="s">
        <v>66</v>
      </c>
      <c r="N1095" s="17" t="s">
        <v>7711</v>
      </c>
    </row>
    <row r="1096" spans="1:14" x14ac:dyDescent="0.3">
      <c r="A1096" s="9">
        <v>1092</v>
      </c>
      <c r="B1096" s="9" t="s">
        <v>7703</v>
      </c>
      <c r="C1096" s="9">
        <v>46</v>
      </c>
      <c r="D1096" s="30" t="s">
        <v>2702</v>
      </c>
      <c r="E1096" s="33">
        <v>1.2258120143239308</v>
      </c>
      <c r="F1096" s="33">
        <v>1.5310634137009731</v>
      </c>
      <c r="G1096" s="33">
        <v>0.12229622268425633</v>
      </c>
      <c r="H1096" s="33">
        <f t="shared" si="39"/>
        <v>0.29373774999353996</v>
      </c>
      <c r="I1096" s="34">
        <v>1.9156519611490523</v>
      </c>
      <c r="J1096" s="8" t="s">
        <v>409</v>
      </c>
      <c r="K1096" s="42">
        <v>-20.3</v>
      </c>
      <c r="L1096" s="16">
        <f t="shared" si="38"/>
        <v>1092</v>
      </c>
      <c r="M1096" s="43" t="s">
        <v>67</v>
      </c>
      <c r="N1096" s="17" t="s">
        <v>7711</v>
      </c>
    </row>
    <row r="1097" spans="1:14" x14ac:dyDescent="0.3">
      <c r="A1097" s="9">
        <v>1093</v>
      </c>
      <c r="B1097" s="9" t="s">
        <v>7703</v>
      </c>
      <c r="C1097" s="9">
        <v>46</v>
      </c>
      <c r="D1097" s="30" t="s">
        <v>2703</v>
      </c>
      <c r="E1097" s="33">
        <v>0.83318771248241119</v>
      </c>
      <c r="F1097" s="33">
        <v>1.0406679070041494</v>
      </c>
      <c r="G1097" s="33">
        <v>9.3652307479093876E-3</v>
      </c>
      <c r="H1097" s="33">
        <f t="shared" si="39"/>
        <v>-0.2632865316386705</v>
      </c>
      <c r="I1097" s="34">
        <v>0.17927188778295405</v>
      </c>
      <c r="J1097" s="8" t="s">
        <v>411</v>
      </c>
      <c r="K1097" s="42">
        <v>-19.899999999999999</v>
      </c>
      <c r="L1097" s="16">
        <f t="shared" si="38"/>
        <v>1093</v>
      </c>
      <c r="M1097" s="43" t="s">
        <v>69</v>
      </c>
      <c r="N1097" s="17" t="s">
        <v>7711</v>
      </c>
    </row>
    <row r="1098" spans="1:14" x14ac:dyDescent="0.3">
      <c r="A1098" s="9">
        <v>1094</v>
      </c>
      <c r="B1098" s="9" t="s">
        <v>7703</v>
      </c>
      <c r="C1098" s="9">
        <v>46</v>
      </c>
      <c r="D1098" s="30" t="s">
        <v>2704</v>
      </c>
      <c r="E1098" s="33">
        <v>0.38842467068227815</v>
      </c>
      <c r="F1098" s="33">
        <v>0.48515008444298868</v>
      </c>
      <c r="G1098" s="33">
        <v>-0.51484991555701132</v>
      </c>
      <c r="H1098" s="33">
        <f t="shared" si="39"/>
        <v>-1.3642932588557011</v>
      </c>
      <c r="I1098" s="34">
        <v>3.2528336861064937</v>
      </c>
      <c r="J1098" s="8" t="s">
        <v>341</v>
      </c>
      <c r="K1098" s="42">
        <v>-20.3</v>
      </c>
      <c r="L1098" s="16">
        <f t="shared" si="38"/>
        <v>1094</v>
      </c>
      <c r="M1098" s="43" t="s">
        <v>70</v>
      </c>
      <c r="N1098" s="17" t="s">
        <v>7720</v>
      </c>
    </row>
    <row r="1099" spans="1:14" x14ac:dyDescent="0.3">
      <c r="A1099" s="9">
        <v>1095</v>
      </c>
      <c r="B1099" s="9" t="s">
        <v>7703</v>
      </c>
      <c r="C1099" s="9">
        <v>46</v>
      </c>
      <c r="D1099" s="30" t="s">
        <v>2705</v>
      </c>
      <c r="E1099" s="33">
        <v>1.7946484876223232</v>
      </c>
      <c r="F1099" s="33">
        <v>2.2415514024536352</v>
      </c>
      <c r="G1099" s="33">
        <v>0.28591132974171646</v>
      </c>
      <c r="H1099" s="33">
        <f t="shared" si="39"/>
        <v>0.84370129539908989</v>
      </c>
      <c r="I1099" s="34">
        <v>3.6300220035496373</v>
      </c>
      <c r="J1099" s="8" t="s">
        <v>412</v>
      </c>
      <c r="K1099" s="42">
        <v>-21</v>
      </c>
      <c r="L1099" s="16">
        <f t="shared" si="38"/>
        <v>1095</v>
      </c>
      <c r="M1099" s="43" t="s">
        <v>71</v>
      </c>
      <c r="N1099" s="17" t="s">
        <v>7711</v>
      </c>
    </row>
    <row r="1100" spans="1:14" x14ac:dyDescent="0.3">
      <c r="A1100" s="9">
        <v>1096</v>
      </c>
      <c r="B1100" s="9" t="s">
        <v>7703</v>
      </c>
      <c r="C1100" s="9">
        <v>46</v>
      </c>
      <c r="D1100" s="30" t="s">
        <v>2706</v>
      </c>
      <c r="E1100" s="33">
        <v>0.58659101377542955</v>
      </c>
      <c r="F1100" s="33">
        <v>0.73266376043202275</v>
      </c>
      <c r="G1100" s="33">
        <v>-0.26733623956797725</v>
      </c>
      <c r="H1100" s="33">
        <f t="shared" si="39"/>
        <v>-0.76957312485101215</v>
      </c>
      <c r="I1100" s="34">
        <v>1.3989464787312187</v>
      </c>
      <c r="J1100" s="8" t="s">
        <v>341</v>
      </c>
      <c r="K1100" s="42">
        <v>-21.3</v>
      </c>
      <c r="L1100" s="16">
        <f t="shared" si="38"/>
        <v>1096</v>
      </c>
      <c r="M1100" s="43" t="s">
        <v>72</v>
      </c>
      <c r="N1100" s="17" t="s">
        <v>7711</v>
      </c>
    </row>
    <row r="1101" spans="1:14" x14ac:dyDescent="0.3">
      <c r="A1101" s="9">
        <v>1097</v>
      </c>
      <c r="B1101" s="9" t="s">
        <v>7703</v>
      </c>
      <c r="C1101" s="9">
        <v>46</v>
      </c>
      <c r="D1101" s="30" t="s">
        <v>2707</v>
      </c>
      <c r="E1101" s="33">
        <v>1.0334619492914521</v>
      </c>
      <c r="F1101" s="33">
        <v>1.2908143838718309</v>
      </c>
      <c r="G1101" s="33">
        <v>6.6970346162464445E-2</v>
      </c>
      <c r="H1101" s="33">
        <f t="shared" si="39"/>
        <v>4.7485271608930596E-2</v>
      </c>
      <c r="I1101" s="34">
        <v>1.1480231331361697</v>
      </c>
      <c r="J1101" s="8" t="s">
        <v>345</v>
      </c>
      <c r="K1101" s="42">
        <v>-20.7</v>
      </c>
      <c r="L1101" s="16">
        <f t="shared" si="38"/>
        <v>1097</v>
      </c>
      <c r="M1101" s="43" t="s">
        <v>73</v>
      </c>
      <c r="N1101" s="17" t="s">
        <v>7711</v>
      </c>
    </row>
    <row r="1102" spans="1:14" x14ac:dyDescent="0.3">
      <c r="A1102" s="9">
        <v>1098</v>
      </c>
      <c r="B1102" s="9" t="s">
        <v>7703</v>
      </c>
      <c r="C1102" s="9">
        <v>47</v>
      </c>
      <c r="D1102" s="30" t="s">
        <v>2708</v>
      </c>
      <c r="E1102" s="33">
        <v>0.54690748476183915</v>
      </c>
      <c r="F1102" s="33">
        <v>0.68309824900834903</v>
      </c>
      <c r="G1102" s="33">
        <v>-0.31690175099165097</v>
      </c>
      <c r="H1102" s="33">
        <f t="shared" si="39"/>
        <v>-0.87063128849422933</v>
      </c>
      <c r="I1102" s="34">
        <v>1.7139693374957756</v>
      </c>
      <c r="J1102" s="8" t="s">
        <v>413</v>
      </c>
      <c r="K1102" s="42">
        <v>-19.8</v>
      </c>
      <c r="L1102" s="16">
        <f t="shared" si="38"/>
        <v>1098</v>
      </c>
      <c r="M1102" s="43" t="s">
        <v>94</v>
      </c>
      <c r="N1102" s="17" t="s">
        <v>7711</v>
      </c>
    </row>
    <row r="1103" spans="1:14" x14ac:dyDescent="0.3">
      <c r="A1103" s="9">
        <v>1099</v>
      </c>
      <c r="B1103" s="9" t="s">
        <v>7703</v>
      </c>
      <c r="C1103" s="9">
        <v>47</v>
      </c>
      <c r="D1103" s="30" t="s">
        <v>2709</v>
      </c>
      <c r="E1103" s="33">
        <v>0.79713599510517197</v>
      </c>
      <c r="F1103" s="33">
        <v>0.9956386000367009</v>
      </c>
      <c r="G1103" s="33">
        <v>-4.3613999632990952E-3</v>
      </c>
      <c r="H1103" s="33">
        <f t="shared" si="39"/>
        <v>-0.32710221919533572</v>
      </c>
      <c r="I1103" s="34">
        <v>1.9657121051016972E-2</v>
      </c>
      <c r="J1103" s="8" t="s">
        <v>414</v>
      </c>
      <c r="K1103" s="42">
        <v>-20.8</v>
      </c>
      <c r="L1103" s="16">
        <f t="shared" si="38"/>
        <v>1099</v>
      </c>
      <c r="M1103" s="43" t="s">
        <v>95</v>
      </c>
      <c r="N1103" s="17" t="s">
        <v>7711</v>
      </c>
    </row>
    <row r="1104" spans="1:14" x14ac:dyDescent="0.3">
      <c r="A1104" s="9">
        <v>1100</v>
      </c>
      <c r="B1104" s="9" t="s">
        <v>7703</v>
      </c>
      <c r="C1104" s="9">
        <v>47</v>
      </c>
      <c r="D1104" s="30" t="s">
        <v>2710</v>
      </c>
      <c r="E1104" s="33">
        <v>1.1525781906302521</v>
      </c>
      <c r="F1104" s="33">
        <v>1.4395929216576566</v>
      </c>
      <c r="G1104" s="33">
        <v>0.10123189142857933</v>
      </c>
      <c r="H1104" s="33">
        <f t="shared" si="39"/>
        <v>0.20486462606292744</v>
      </c>
      <c r="I1104" s="34">
        <v>1.6386128328031118</v>
      </c>
      <c r="J1104" s="8" t="s">
        <v>408</v>
      </c>
      <c r="K1104" s="42">
        <v>-20.2</v>
      </c>
      <c r="L1104" s="16">
        <f t="shared" si="38"/>
        <v>1100</v>
      </c>
      <c r="M1104" s="43" t="s">
        <v>97</v>
      </c>
      <c r="N1104" s="17" t="s">
        <v>7720</v>
      </c>
    </row>
    <row r="1105" spans="1:14" x14ac:dyDescent="0.3">
      <c r="A1105" s="9">
        <v>1101</v>
      </c>
      <c r="B1105" s="9" t="s">
        <v>7703</v>
      </c>
      <c r="C1105" s="9">
        <v>47</v>
      </c>
      <c r="D1105" s="30" t="s">
        <v>2711</v>
      </c>
      <c r="E1105" s="33">
        <v>0.8108060884034789</v>
      </c>
      <c r="F1105" s="33">
        <v>1.0127128165285828</v>
      </c>
      <c r="G1105" s="33">
        <v>2.927577763809355E-3</v>
      </c>
      <c r="H1105" s="33">
        <f t="shared" si="39"/>
        <v>-0.3025711727370558</v>
      </c>
      <c r="I1105" s="34">
        <v>5.6812113152133671E-2</v>
      </c>
      <c r="J1105" s="8" t="s">
        <v>337</v>
      </c>
      <c r="K1105" s="42">
        <v>-20.9</v>
      </c>
      <c r="L1105" s="16">
        <f t="shared" si="38"/>
        <v>1101</v>
      </c>
      <c r="M1105" s="43" t="s">
        <v>99</v>
      </c>
      <c r="N1105" s="17" t="s">
        <v>7711</v>
      </c>
    </row>
    <row r="1106" spans="1:14" x14ac:dyDescent="0.3">
      <c r="A1106" s="9">
        <v>1102</v>
      </c>
      <c r="B1106" s="9" t="s">
        <v>7703</v>
      </c>
      <c r="C1106" s="9">
        <v>47</v>
      </c>
      <c r="D1106" s="30" t="s">
        <v>2712</v>
      </c>
      <c r="E1106" s="33">
        <v>0.364112309614673</v>
      </c>
      <c r="F1106" s="33">
        <v>0.45478346533962793</v>
      </c>
      <c r="G1106" s="33">
        <v>-0.54521653466037212</v>
      </c>
      <c r="H1106" s="33">
        <f t="shared" si="39"/>
        <v>-1.4575445798125717</v>
      </c>
      <c r="I1106" s="34">
        <v>3.5435207187258162</v>
      </c>
      <c r="J1106" s="8" t="s">
        <v>127</v>
      </c>
      <c r="K1106" s="42">
        <v>-18.2</v>
      </c>
      <c r="L1106" s="16">
        <f t="shared" si="38"/>
        <v>1102</v>
      </c>
      <c r="M1106" s="43" t="s">
        <v>101</v>
      </c>
      <c r="N1106" s="17" t="s">
        <v>7711</v>
      </c>
    </row>
    <row r="1107" spans="1:14" x14ac:dyDescent="0.3">
      <c r="A1107" s="9">
        <v>1103</v>
      </c>
      <c r="B1107" s="9" t="s">
        <v>7703</v>
      </c>
      <c r="C1107" s="9">
        <v>47</v>
      </c>
      <c r="D1107" s="30" t="s">
        <v>2713</v>
      </c>
      <c r="E1107" s="33">
        <v>0.25086119087002001</v>
      </c>
      <c r="F1107" s="33">
        <v>0.31333058150060422</v>
      </c>
      <c r="G1107" s="33">
        <v>-0.68666941849939578</v>
      </c>
      <c r="H1107" s="33">
        <f t="shared" si="39"/>
        <v>-1.9950387969981773</v>
      </c>
      <c r="I1107" s="34">
        <v>5.2190208343326736</v>
      </c>
      <c r="J1107" s="8" t="s">
        <v>415</v>
      </c>
      <c r="K1107" s="42">
        <v>-19.399999999999999</v>
      </c>
      <c r="L1107" s="16">
        <f t="shared" si="38"/>
        <v>1103</v>
      </c>
      <c r="M1107" s="43" t="s">
        <v>103</v>
      </c>
      <c r="N1107" s="17" t="s">
        <v>7711</v>
      </c>
    </row>
    <row r="1108" spans="1:14" x14ac:dyDescent="0.3">
      <c r="A1108" s="9">
        <v>1104</v>
      </c>
      <c r="B1108" s="9" t="s">
        <v>7703</v>
      </c>
      <c r="C1108" s="9">
        <v>47</v>
      </c>
      <c r="D1108" s="30" t="s">
        <v>2714</v>
      </c>
      <c r="E1108" s="33">
        <v>0.1295453015228174</v>
      </c>
      <c r="F1108" s="33">
        <v>0.16180463991278288</v>
      </c>
      <c r="G1108" s="33">
        <v>-0.83819536008721718</v>
      </c>
      <c r="H1108" s="33">
        <f t="shared" si="39"/>
        <v>-2.9484714035118</v>
      </c>
      <c r="I1108" s="34">
        <v>8.1911020053665329</v>
      </c>
      <c r="J1108" s="8" t="s">
        <v>416</v>
      </c>
      <c r="K1108" s="42">
        <v>-20</v>
      </c>
      <c r="L1108" s="16">
        <f t="shared" si="38"/>
        <v>1104</v>
      </c>
      <c r="M1108" s="43" t="s">
        <v>105</v>
      </c>
      <c r="N1108" s="17" t="s">
        <v>7720</v>
      </c>
    </row>
    <row r="1109" spans="1:14" x14ac:dyDescent="0.3">
      <c r="A1109" s="9">
        <v>1105</v>
      </c>
      <c r="B1109" s="9" t="s">
        <v>7703</v>
      </c>
      <c r="C1109" s="9">
        <v>47</v>
      </c>
      <c r="D1109" s="30" t="s">
        <v>2715</v>
      </c>
      <c r="E1109" s="33">
        <v>8.6212728434487254E-2</v>
      </c>
      <c r="F1109" s="33">
        <v>0.10768140037702362</v>
      </c>
      <c r="G1109" s="33">
        <v>-0.89231859962297633</v>
      </c>
      <c r="H1109" s="33">
        <f t="shared" si="39"/>
        <v>-3.5359553054525485</v>
      </c>
      <c r="I1109" s="34">
        <v>10.02243211859636</v>
      </c>
      <c r="J1109" s="8" t="s">
        <v>337</v>
      </c>
      <c r="K1109" s="42">
        <v>-21.3</v>
      </c>
      <c r="L1109" s="16">
        <f t="shared" si="38"/>
        <v>1105</v>
      </c>
      <c r="M1109" s="43" t="s">
        <v>106</v>
      </c>
      <c r="N1109" s="17" t="s">
        <v>7711</v>
      </c>
    </row>
    <row r="1110" spans="1:14" x14ac:dyDescent="0.3">
      <c r="A1110" s="9">
        <v>1106</v>
      </c>
      <c r="B1110" s="9" t="s">
        <v>7703</v>
      </c>
      <c r="C1110" s="9">
        <v>47</v>
      </c>
      <c r="D1110" s="30" t="s">
        <v>2716</v>
      </c>
      <c r="E1110" s="33">
        <v>0.57855984734341381</v>
      </c>
      <c r="F1110" s="33">
        <v>0.72263267495585015</v>
      </c>
      <c r="G1110" s="33">
        <v>-0.27736732504414985</v>
      </c>
      <c r="H1110" s="33">
        <f t="shared" si="39"/>
        <v>-0.78946189268556377</v>
      </c>
      <c r="I1110" s="34">
        <v>1.4609446021353296</v>
      </c>
      <c r="J1110" s="8" t="s">
        <v>127</v>
      </c>
      <c r="K1110" s="42">
        <v>-18.2</v>
      </c>
      <c r="L1110" s="16">
        <f t="shared" si="38"/>
        <v>1106</v>
      </c>
      <c r="M1110" s="43" t="s">
        <v>107</v>
      </c>
      <c r="N1110" s="17" t="s">
        <v>7711</v>
      </c>
    </row>
    <row r="1111" spans="1:14" x14ac:dyDescent="0.3">
      <c r="A1111" s="9">
        <v>1107</v>
      </c>
      <c r="B1111" s="9" t="s">
        <v>7703</v>
      </c>
      <c r="C1111" s="9">
        <v>47</v>
      </c>
      <c r="D1111" s="30" t="s">
        <v>2717</v>
      </c>
      <c r="E1111" s="33">
        <v>0.49660776830214615</v>
      </c>
      <c r="F1111" s="33">
        <v>0.62027290981191208</v>
      </c>
      <c r="G1111" s="33">
        <v>-0.37972709018808792</v>
      </c>
      <c r="H1111" s="33">
        <f t="shared" si="39"/>
        <v>-1.0098212655044538</v>
      </c>
      <c r="I1111" s="34">
        <v>2.1478583266519413</v>
      </c>
      <c r="J1111" s="8" t="s">
        <v>417</v>
      </c>
      <c r="K1111" s="42">
        <v>-22.1</v>
      </c>
      <c r="L1111" s="16">
        <f t="shared" si="38"/>
        <v>1107</v>
      </c>
      <c r="M1111" s="43" t="s">
        <v>109</v>
      </c>
      <c r="N1111" s="17" t="s">
        <v>7711</v>
      </c>
    </row>
    <row r="1112" spans="1:14" x14ac:dyDescent="0.3">
      <c r="A1112" s="9">
        <v>1108</v>
      </c>
      <c r="B1112" s="9" t="s">
        <v>7703</v>
      </c>
      <c r="C1112" s="9">
        <v>47</v>
      </c>
      <c r="D1112" s="30" t="s">
        <v>2718</v>
      </c>
      <c r="E1112" s="33">
        <v>0.54577222776254708</v>
      </c>
      <c r="F1112" s="33">
        <v>0.6816802905967384</v>
      </c>
      <c r="G1112" s="33">
        <v>-0.3183197094032616</v>
      </c>
      <c r="H1112" s="33">
        <f t="shared" si="39"/>
        <v>-0.87362911157735068</v>
      </c>
      <c r="I1112" s="34">
        <v>1.7233142806816559</v>
      </c>
      <c r="J1112" s="8" t="s">
        <v>418</v>
      </c>
      <c r="K1112" s="42">
        <v>-19.7</v>
      </c>
      <c r="L1112" s="16">
        <f t="shared" si="38"/>
        <v>1108</v>
      </c>
      <c r="M1112" s="43" t="s">
        <v>111</v>
      </c>
      <c r="N1112" s="17" t="s">
        <v>7720</v>
      </c>
    </row>
    <row r="1113" spans="1:14" x14ac:dyDescent="0.3">
      <c r="A1113" s="9">
        <v>1109</v>
      </c>
      <c r="B1113" s="9" t="s">
        <v>7703</v>
      </c>
      <c r="C1113" s="9">
        <v>47</v>
      </c>
      <c r="D1113" s="30" t="s">
        <v>2719</v>
      </c>
      <c r="E1113" s="33">
        <v>0.74795696925727961</v>
      </c>
      <c r="F1113" s="33">
        <v>0.9342130255462352</v>
      </c>
      <c r="G1113" s="33">
        <v>-6.5786974453764802E-2</v>
      </c>
      <c r="H1113" s="33">
        <f t="shared" si="39"/>
        <v>-0.41897282213389503</v>
      </c>
      <c r="I1113" s="34">
        <v>0.30604012001688963</v>
      </c>
      <c r="J1113" s="8" t="s">
        <v>338</v>
      </c>
      <c r="K1113" s="42">
        <v>-21.3</v>
      </c>
      <c r="L1113" s="16">
        <f t="shared" si="38"/>
        <v>1109</v>
      </c>
      <c r="M1113" s="43" t="s">
        <v>113</v>
      </c>
      <c r="N1113" s="17" t="s">
        <v>7711</v>
      </c>
    </row>
    <row r="1114" spans="1:14" x14ac:dyDescent="0.3">
      <c r="A1114" s="9">
        <v>1110</v>
      </c>
      <c r="B1114" s="9" t="s">
        <v>7703</v>
      </c>
      <c r="C1114" s="9">
        <v>48</v>
      </c>
      <c r="D1114" s="30" t="s">
        <v>2720</v>
      </c>
      <c r="E1114" s="33">
        <v>1.2963441699993701</v>
      </c>
      <c r="F1114" s="33">
        <v>1.6191594690359223</v>
      </c>
      <c r="G1114" s="33">
        <v>0.1425834699750553</v>
      </c>
      <c r="H1114" s="33">
        <f t="shared" si="39"/>
        <v>0.37444879417362287</v>
      </c>
      <c r="I1114" s="34">
        <v>2.1672479030785663</v>
      </c>
      <c r="J1114" s="8" t="s">
        <v>127</v>
      </c>
      <c r="K1114" s="42">
        <v>-18.2</v>
      </c>
      <c r="L1114" s="16">
        <f t="shared" si="38"/>
        <v>1110</v>
      </c>
      <c r="M1114" s="43" t="s">
        <v>177</v>
      </c>
      <c r="N1114" s="17" t="s">
        <v>7720</v>
      </c>
    </row>
    <row r="1115" spans="1:14" x14ac:dyDescent="0.3">
      <c r="A1115" s="9">
        <v>1111</v>
      </c>
      <c r="B1115" s="9" t="s">
        <v>7703</v>
      </c>
      <c r="C1115" s="9">
        <v>48</v>
      </c>
      <c r="D1115" s="30" t="s">
        <v>2721</v>
      </c>
      <c r="E1115" s="33">
        <v>1.1525372893866339</v>
      </c>
      <c r="F1115" s="33">
        <v>1.4395418351966438</v>
      </c>
      <c r="G1115" s="33">
        <v>0.10122012695554092</v>
      </c>
      <c r="H1115" s="33">
        <f t="shared" si="39"/>
        <v>0.20481342860939253</v>
      </c>
      <c r="I1115" s="34">
        <v>1.6384532378966481</v>
      </c>
      <c r="J1115" s="8" t="s">
        <v>415</v>
      </c>
      <c r="K1115" s="42">
        <v>-19.7</v>
      </c>
      <c r="L1115" s="16">
        <f t="shared" si="38"/>
        <v>1111</v>
      </c>
      <c r="M1115" s="43" t="s">
        <v>182</v>
      </c>
      <c r="N1115" s="17" t="s">
        <v>7720</v>
      </c>
    </row>
    <row r="1116" spans="1:14" x14ac:dyDescent="0.3">
      <c r="A1116" s="9">
        <v>1112</v>
      </c>
      <c r="B1116" s="9" t="s">
        <v>7703</v>
      </c>
      <c r="C1116" s="9">
        <v>48</v>
      </c>
      <c r="D1116" s="30" t="s">
        <v>2722</v>
      </c>
      <c r="E1116" s="33">
        <v>1.1739869103318024</v>
      </c>
      <c r="F1116" s="33">
        <v>1.4663328353525806</v>
      </c>
      <c r="G1116" s="33">
        <v>0.10738970677684878</v>
      </c>
      <c r="H1116" s="33">
        <f t="shared" si="39"/>
        <v>0.23141632283921432</v>
      </c>
      <c r="I1116" s="34">
        <v>1.7213809251765868</v>
      </c>
      <c r="J1116" s="8" t="s">
        <v>337</v>
      </c>
      <c r="K1116" s="42">
        <v>-20.8</v>
      </c>
      <c r="L1116" s="16">
        <f t="shared" si="38"/>
        <v>1112</v>
      </c>
      <c r="M1116" s="43" t="s">
        <v>186</v>
      </c>
      <c r="N1116" s="17" t="s">
        <v>7720</v>
      </c>
    </row>
    <row r="1117" spans="1:14" x14ac:dyDescent="0.3">
      <c r="B1117" s="9" t="s">
        <v>7703</v>
      </c>
      <c r="D1117" s="26" t="s">
        <v>7702</v>
      </c>
      <c r="E1117" s="33">
        <f>MEDIAN(E561:E1116)</f>
        <v>0.56308108076452612</v>
      </c>
      <c r="F1117" s="33">
        <f t="shared" ref="F1117:I1117" si="40">MEDIAN(F561:F1116)</f>
        <v>0.70329938981814255</v>
      </c>
      <c r="G1117" s="33">
        <f t="shared" si="40"/>
        <v>-0.29670061018185745</v>
      </c>
      <c r="H1117" s="33">
        <f t="shared" si="40"/>
        <v>-0.82859677581145519</v>
      </c>
      <c r="I1117" s="33">
        <f t="shared" si="40"/>
        <v>3.2238266972078407</v>
      </c>
      <c r="L1117" s="16"/>
      <c r="N1117" s="17" t="s">
        <v>7719</v>
      </c>
    </row>
    <row r="1118" spans="1:14" ht="15.6" customHeight="1" x14ac:dyDescent="0.3">
      <c r="A1118" s="25"/>
      <c r="B1118" s="25"/>
      <c r="C1118" s="25"/>
      <c r="D1118" s="30"/>
      <c r="E1118" s="56"/>
      <c r="F1118" s="57"/>
      <c r="G1118" s="56"/>
      <c r="H1118" s="35"/>
      <c r="I1118" s="34"/>
      <c r="J1118" s="6"/>
      <c r="K1118" s="46"/>
      <c r="L1118" s="16"/>
      <c r="M1118" s="46"/>
      <c r="N1118" s="17" t="s">
        <v>7719</v>
      </c>
    </row>
    <row r="1119" spans="1:14" x14ac:dyDescent="0.3">
      <c r="A1119" s="9">
        <v>1113</v>
      </c>
      <c r="B1119" s="9" t="s">
        <v>7704</v>
      </c>
      <c r="C1119" s="9">
        <v>0</v>
      </c>
      <c r="D1119" s="30" t="s">
        <v>2723</v>
      </c>
      <c r="E1119" s="33">
        <v>3.6257308508995427</v>
      </c>
      <c r="F1119" s="33">
        <v>1</v>
      </c>
      <c r="G1119" s="33">
        <v>0</v>
      </c>
      <c r="H1119" s="33">
        <f t="shared" si="39"/>
        <v>1.8582718333875083</v>
      </c>
      <c r="I1119" s="34">
        <v>0</v>
      </c>
      <c r="J1119" s="8" t="s">
        <v>96</v>
      </c>
      <c r="K1119" s="42">
        <v>-16.100000000000001</v>
      </c>
      <c r="L1119" s="16">
        <f t="shared" ref="L1119:L1182" si="41">HYPERLINK("http://www.columbia.edu/~lac2/HM90mfesGIF/HM90mfe_"&amp;A1119-556&amp;".gif",A1119)</f>
        <v>1113</v>
      </c>
      <c r="N1119" s="17" t="s">
        <v>7719</v>
      </c>
    </row>
    <row r="1120" spans="1:14" x14ac:dyDescent="0.3">
      <c r="A1120" s="9">
        <v>1114</v>
      </c>
      <c r="B1120" s="9" t="s">
        <v>7704</v>
      </c>
      <c r="C1120" s="9">
        <v>2</v>
      </c>
      <c r="D1120" s="30" t="s">
        <v>2724</v>
      </c>
      <c r="E1120" s="33">
        <v>2.6818582654246494</v>
      </c>
      <c r="F1120" s="33">
        <v>0.73967384113999557</v>
      </c>
      <c r="G1120" s="33">
        <v>-0.26032615886000443</v>
      </c>
      <c r="H1120" s="33">
        <f t="shared" si="39"/>
        <v>1.423232993703162</v>
      </c>
      <c r="I1120" s="34">
        <v>-0.12586464742821293</v>
      </c>
      <c r="J1120" s="8" t="s">
        <v>419</v>
      </c>
      <c r="K1120" s="42">
        <v>-15.5</v>
      </c>
      <c r="L1120" s="16">
        <f t="shared" si="41"/>
        <v>1114</v>
      </c>
      <c r="M1120" s="43" t="s">
        <v>10</v>
      </c>
      <c r="N1120" s="17" t="s">
        <v>7711</v>
      </c>
    </row>
    <row r="1121" spans="1:14" x14ac:dyDescent="0.3">
      <c r="A1121" s="9">
        <v>1115</v>
      </c>
      <c r="B1121" s="9" t="s">
        <v>7704</v>
      </c>
      <c r="C1121" s="9">
        <v>2</v>
      </c>
      <c r="D1121" s="30" t="s">
        <v>2725</v>
      </c>
      <c r="E1121" s="33">
        <v>3.1705743017577226</v>
      </c>
      <c r="F1121" s="33">
        <v>0.87446488229293251</v>
      </c>
      <c r="G1121" s="33">
        <v>-0.12553511770706749</v>
      </c>
      <c r="H1121" s="33">
        <f t="shared" si="39"/>
        <v>1.6647441865016961</v>
      </c>
      <c r="I1121" s="34">
        <v>-5.5991067511508251E-2</v>
      </c>
      <c r="J1121" s="8" t="s">
        <v>420</v>
      </c>
      <c r="K1121" s="42">
        <v>-19</v>
      </c>
      <c r="L1121" s="16">
        <f t="shared" si="41"/>
        <v>1115</v>
      </c>
      <c r="M1121" s="43" t="s">
        <v>11</v>
      </c>
      <c r="N1121" s="17" t="s">
        <v>7711</v>
      </c>
    </row>
    <row r="1122" spans="1:14" x14ac:dyDescent="0.3">
      <c r="A1122" s="9">
        <v>1116</v>
      </c>
      <c r="B1122" s="9" t="s">
        <v>7704</v>
      </c>
      <c r="C1122" s="9">
        <v>2</v>
      </c>
      <c r="D1122" s="30" t="s">
        <v>2726</v>
      </c>
      <c r="E1122" s="33">
        <v>2.2224790712400382</v>
      </c>
      <c r="F1122" s="33">
        <v>0.61297409064124042</v>
      </c>
      <c r="G1122" s="33">
        <v>-0.38702590935875958</v>
      </c>
      <c r="H1122" s="33">
        <f t="shared" si="39"/>
        <v>1.152169833471075</v>
      </c>
      <c r="I1122" s="34">
        <v>-0.2042881489209612</v>
      </c>
      <c r="J1122" s="8" t="s">
        <v>421</v>
      </c>
      <c r="K1122" s="42">
        <v>-16.899999999999999</v>
      </c>
      <c r="L1122" s="16">
        <f t="shared" si="41"/>
        <v>1116</v>
      </c>
      <c r="M1122" s="43" t="s">
        <v>12</v>
      </c>
      <c r="N1122" s="17" t="s">
        <v>7711</v>
      </c>
    </row>
    <row r="1123" spans="1:14" x14ac:dyDescent="0.3">
      <c r="A1123" s="9">
        <v>1117</v>
      </c>
      <c r="B1123" s="9" t="s">
        <v>7704</v>
      </c>
      <c r="C1123" s="9">
        <v>2</v>
      </c>
      <c r="D1123" s="30" t="s">
        <v>2727</v>
      </c>
      <c r="E1123" s="33">
        <v>4.1877968556195535</v>
      </c>
      <c r="F1123" s="33">
        <v>1.155021436458959</v>
      </c>
      <c r="G1123" s="33">
        <v>0.31308299490957942</v>
      </c>
      <c r="H1123" s="33">
        <f t="shared" si="39"/>
        <v>2.0661914607743359</v>
      </c>
      <c r="I1123" s="34">
        <v>0.57701292616860589</v>
      </c>
      <c r="J1123" s="8" t="s">
        <v>420</v>
      </c>
      <c r="K1123" s="42">
        <v>-16.7</v>
      </c>
      <c r="L1123" s="16">
        <f t="shared" si="41"/>
        <v>1117</v>
      </c>
      <c r="M1123" s="43" t="s">
        <v>13</v>
      </c>
      <c r="N1123" s="17" t="s">
        <v>7720</v>
      </c>
    </row>
    <row r="1124" spans="1:14" x14ac:dyDescent="0.3">
      <c r="A1124" s="9">
        <v>1118</v>
      </c>
      <c r="B1124" s="9" t="s">
        <v>7704</v>
      </c>
      <c r="C1124" s="9">
        <v>2</v>
      </c>
      <c r="D1124" s="30" t="s">
        <v>2728</v>
      </c>
      <c r="E1124" s="33">
        <v>2.7310575881453767</v>
      </c>
      <c r="F1124" s="33">
        <v>0.75324333229748763</v>
      </c>
      <c r="G1124" s="33">
        <v>-0.24675666770251237</v>
      </c>
      <c r="H1124" s="33">
        <f t="shared" si="39"/>
        <v>1.4494597356542032</v>
      </c>
      <c r="I1124" s="34">
        <v>-0.11827677405292153</v>
      </c>
      <c r="J1124" s="8" t="s">
        <v>422</v>
      </c>
      <c r="K1124" s="42">
        <v>-17.600000000000001</v>
      </c>
      <c r="L1124" s="16">
        <f t="shared" si="41"/>
        <v>1118</v>
      </c>
      <c r="M1124" s="43" t="s">
        <v>14</v>
      </c>
      <c r="N1124" s="17" t="s">
        <v>7711</v>
      </c>
    </row>
    <row r="1125" spans="1:14" x14ac:dyDescent="0.3">
      <c r="A1125" s="9">
        <v>1119</v>
      </c>
      <c r="B1125" s="9" t="s">
        <v>7704</v>
      </c>
      <c r="C1125" s="9">
        <v>2</v>
      </c>
      <c r="D1125" s="30" t="s">
        <v>2729</v>
      </c>
      <c r="E1125" s="33">
        <v>2.7877303583038895</v>
      </c>
      <c r="F1125" s="33">
        <v>0.76887404855554964</v>
      </c>
      <c r="G1125" s="33">
        <v>-0.23112595144445036</v>
      </c>
      <c r="H1125" s="33">
        <f t="shared" si="39"/>
        <v>1.4790910240647959</v>
      </c>
      <c r="I1125" s="34">
        <v>-0.10970390347578179</v>
      </c>
      <c r="J1125" s="8" t="s">
        <v>423</v>
      </c>
      <c r="K1125" s="42">
        <v>-18.3</v>
      </c>
      <c r="L1125" s="16">
        <f t="shared" si="41"/>
        <v>1119</v>
      </c>
      <c r="M1125" s="43" t="s">
        <v>15</v>
      </c>
      <c r="N1125" s="17" t="s">
        <v>7711</v>
      </c>
    </row>
    <row r="1126" spans="1:14" x14ac:dyDescent="0.3">
      <c r="A1126" s="9">
        <v>1120</v>
      </c>
      <c r="B1126" s="9" t="s">
        <v>7704</v>
      </c>
      <c r="C1126" s="9">
        <v>2</v>
      </c>
      <c r="D1126" s="30" t="s">
        <v>2730</v>
      </c>
      <c r="E1126" s="33">
        <v>3.1947360238200986</v>
      </c>
      <c r="F1126" s="33">
        <v>0.88112884138310643</v>
      </c>
      <c r="G1126" s="33">
        <v>-0.11887115861689357</v>
      </c>
      <c r="H1126" s="33">
        <f t="shared" si="39"/>
        <v>1.6756967283994311</v>
      </c>
      <c r="I1126" s="34">
        <v>-5.2822297970376297E-2</v>
      </c>
      <c r="J1126" s="8" t="s">
        <v>422</v>
      </c>
      <c r="K1126" s="42">
        <v>-17.2</v>
      </c>
      <c r="L1126" s="16">
        <f t="shared" si="41"/>
        <v>1120</v>
      </c>
      <c r="M1126" s="43" t="s">
        <v>16</v>
      </c>
      <c r="N1126" s="17" t="s">
        <v>7711</v>
      </c>
    </row>
    <row r="1127" spans="1:14" x14ac:dyDescent="0.3">
      <c r="A1127" s="9">
        <v>1121</v>
      </c>
      <c r="B1127" s="9" t="s">
        <v>7704</v>
      </c>
      <c r="C1127" s="9">
        <v>2</v>
      </c>
      <c r="D1127" s="30" t="s">
        <v>2731</v>
      </c>
      <c r="E1127" s="33">
        <v>2.9027447583834141</v>
      </c>
      <c r="F1127" s="33">
        <v>0.80059576337919403</v>
      </c>
      <c r="G1127" s="33">
        <v>-0.19940423662080597</v>
      </c>
      <c r="H1127" s="33">
        <f t="shared" si="39"/>
        <v>1.5374177197414616</v>
      </c>
      <c r="I1127" s="34">
        <v>-9.2828929755451789E-2</v>
      </c>
      <c r="J1127" s="8" t="s">
        <v>96</v>
      </c>
      <c r="K1127" s="42">
        <v>-16.100000000000001</v>
      </c>
      <c r="L1127" s="16">
        <f t="shared" si="41"/>
        <v>1121</v>
      </c>
      <c r="M1127" s="43" t="s">
        <v>17</v>
      </c>
      <c r="N1127" s="17" t="s">
        <v>7720</v>
      </c>
    </row>
    <row r="1128" spans="1:14" x14ac:dyDescent="0.3">
      <c r="A1128" s="9">
        <v>1122</v>
      </c>
      <c r="B1128" s="9" t="s">
        <v>7704</v>
      </c>
      <c r="C1128" s="9">
        <v>2</v>
      </c>
      <c r="D1128" s="30" t="s">
        <v>2732</v>
      </c>
      <c r="E1128" s="33">
        <v>4.3266203614892298</v>
      </c>
      <c r="F1128" s="33">
        <v>1.1933098565261115</v>
      </c>
      <c r="G1128" s="33">
        <v>0.39041070841037484</v>
      </c>
      <c r="H1128" s="33">
        <f t="shared" si="39"/>
        <v>2.1132405373012539</v>
      </c>
      <c r="I1128" s="34">
        <v>0.70758225077507908</v>
      </c>
      <c r="J1128" s="8" t="s">
        <v>422</v>
      </c>
      <c r="K1128" s="42">
        <v>-15.8</v>
      </c>
      <c r="L1128" s="16">
        <f t="shared" si="41"/>
        <v>1122</v>
      </c>
      <c r="M1128" s="43" t="s">
        <v>18</v>
      </c>
      <c r="N1128" s="17" t="s">
        <v>7711</v>
      </c>
    </row>
    <row r="1129" spans="1:14" x14ac:dyDescent="0.3">
      <c r="A1129" s="9">
        <v>1123</v>
      </c>
      <c r="B1129" s="9" t="s">
        <v>7704</v>
      </c>
      <c r="C1129" s="9">
        <v>2</v>
      </c>
      <c r="D1129" s="30" t="s">
        <v>2733</v>
      </c>
      <c r="E1129" s="33">
        <v>4.665004570633827</v>
      </c>
      <c r="F1129" s="33">
        <v>1.2866384082195292</v>
      </c>
      <c r="G1129" s="33">
        <v>0.57889807597830734</v>
      </c>
      <c r="H1129" s="33">
        <f t="shared" si="39"/>
        <v>2.2218784945877577</v>
      </c>
      <c r="I1129" s="34">
        <v>1.0090713714257296</v>
      </c>
      <c r="J1129" s="8" t="s">
        <v>424</v>
      </c>
      <c r="K1129" s="42">
        <v>-17.2</v>
      </c>
      <c r="L1129" s="16">
        <f t="shared" si="41"/>
        <v>1123</v>
      </c>
      <c r="M1129" s="43" t="s">
        <v>19</v>
      </c>
      <c r="N1129" s="17" t="s">
        <v>7711</v>
      </c>
    </row>
    <row r="1130" spans="1:14" x14ac:dyDescent="0.3">
      <c r="A1130" s="9">
        <v>1124</v>
      </c>
      <c r="B1130" s="9" t="s">
        <v>7704</v>
      </c>
      <c r="C1130" s="9">
        <v>2</v>
      </c>
      <c r="D1130" s="30" t="s">
        <v>2734</v>
      </c>
      <c r="E1130" s="33">
        <v>4.843444677598038</v>
      </c>
      <c r="F1130" s="33">
        <v>1.3358533428912356</v>
      </c>
      <c r="G1130" s="33">
        <v>0.67829309832656426</v>
      </c>
      <c r="H1130" s="33">
        <f t="shared" si="39"/>
        <v>2.2760334631325776</v>
      </c>
      <c r="I1130" s="34">
        <v>1.1593607753619883</v>
      </c>
      <c r="J1130" s="8" t="s">
        <v>425</v>
      </c>
      <c r="K1130" s="42">
        <v>-17.8</v>
      </c>
      <c r="L1130" s="16">
        <f t="shared" si="41"/>
        <v>1124</v>
      </c>
      <c r="M1130" s="43" t="s">
        <v>20</v>
      </c>
      <c r="N1130" s="17" t="s">
        <v>7711</v>
      </c>
    </row>
    <row r="1131" spans="1:14" x14ac:dyDescent="0.3">
      <c r="A1131" s="9">
        <v>1125</v>
      </c>
      <c r="B1131" s="9" t="s">
        <v>7704</v>
      </c>
      <c r="C1131" s="9">
        <v>2</v>
      </c>
      <c r="D1131" s="30" t="s">
        <v>2735</v>
      </c>
      <c r="E1131" s="33">
        <v>4.2998848488314252</v>
      </c>
      <c r="F1131" s="33">
        <v>1.1859360293565711</v>
      </c>
      <c r="G1131" s="33">
        <v>0.3755184461083379</v>
      </c>
      <c r="H1131" s="33">
        <f t="shared" si="39"/>
        <v>2.1042980248742023</v>
      </c>
      <c r="I1131" s="34">
        <v>0.68276523216224605</v>
      </c>
      <c r="J1131" s="8" t="s">
        <v>426</v>
      </c>
      <c r="K1131" s="42">
        <v>-18</v>
      </c>
      <c r="L1131" s="16">
        <f t="shared" si="41"/>
        <v>1125</v>
      </c>
      <c r="M1131" s="43" t="s">
        <v>21</v>
      </c>
      <c r="N1131" s="17" t="s">
        <v>7720</v>
      </c>
    </row>
    <row r="1132" spans="1:14" x14ac:dyDescent="0.3">
      <c r="A1132" s="9">
        <v>1126</v>
      </c>
      <c r="B1132" s="9" t="s">
        <v>7704</v>
      </c>
      <c r="C1132" s="9">
        <v>3</v>
      </c>
      <c r="D1132" s="30" t="s">
        <v>2736</v>
      </c>
      <c r="E1132" s="33">
        <v>1.0843557675568267</v>
      </c>
      <c r="F1132" s="33">
        <v>0.29907232835217162</v>
      </c>
      <c r="G1132" s="33">
        <v>-0.70092767164782832</v>
      </c>
      <c r="H1132" s="33">
        <f t="shared" si="39"/>
        <v>0.11683816986708376</v>
      </c>
      <c r="I1132" s="34">
        <v>-0.50382842653234072</v>
      </c>
      <c r="J1132" s="8" t="s">
        <v>427</v>
      </c>
      <c r="K1132" s="42">
        <v>-19.600000000000001</v>
      </c>
      <c r="L1132" s="16">
        <f t="shared" si="41"/>
        <v>1126</v>
      </c>
      <c r="M1132" s="43" t="s">
        <v>23</v>
      </c>
      <c r="N1132" s="17" t="s">
        <v>7711</v>
      </c>
    </row>
    <row r="1133" spans="1:14" x14ac:dyDescent="0.3">
      <c r="A1133" s="9">
        <v>1127</v>
      </c>
      <c r="B1133" s="9" t="s">
        <v>7704</v>
      </c>
      <c r="C1133" s="9">
        <v>3</v>
      </c>
      <c r="D1133" s="30" t="s">
        <v>2737</v>
      </c>
      <c r="E1133" s="33">
        <v>4.1132690065034385</v>
      </c>
      <c r="F1133" s="33">
        <v>1.1344661740357638</v>
      </c>
      <c r="G1133" s="33">
        <v>0.27156936126246717</v>
      </c>
      <c r="H1133" s="33">
        <f t="shared" si="39"/>
        <v>2.0402854267270811</v>
      </c>
      <c r="I1133" s="34">
        <v>0.50511920118025</v>
      </c>
      <c r="J1133" s="8" t="s">
        <v>428</v>
      </c>
      <c r="K1133" s="42">
        <v>-16.600000000000001</v>
      </c>
      <c r="L1133" s="16">
        <f t="shared" si="41"/>
        <v>1127</v>
      </c>
      <c r="M1133" s="43" t="s">
        <v>25</v>
      </c>
      <c r="N1133" s="17" t="s">
        <v>7711</v>
      </c>
    </row>
    <row r="1134" spans="1:14" x14ac:dyDescent="0.3">
      <c r="A1134" s="9">
        <v>1128</v>
      </c>
      <c r="B1134" s="9" t="s">
        <v>7704</v>
      </c>
      <c r="C1134" s="9">
        <v>3</v>
      </c>
      <c r="D1134" s="30" t="s">
        <v>2738</v>
      </c>
      <c r="E1134" s="33">
        <v>1.5417042092540596</v>
      </c>
      <c r="F1134" s="33">
        <v>0.42521198419114958</v>
      </c>
      <c r="G1134" s="33">
        <v>-0.57478801580885042</v>
      </c>
      <c r="H1134" s="33">
        <f t="shared" si="39"/>
        <v>0.62452599691548016</v>
      </c>
      <c r="I1134" s="34">
        <v>-0.35694510595019174</v>
      </c>
      <c r="J1134" s="8" t="s">
        <v>427</v>
      </c>
      <c r="K1134" s="42">
        <v>-19.3</v>
      </c>
      <c r="L1134" s="16">
        <f t="shared" si="41"/>
        <v>1128</v>
      </c>
      <c r="M1134" s="43" t="s">
        <v>26</v>
      </c>
      <c r="N1134" s="17" t="s">
        <v>7711</v>
      </c>
    </row>
    <row r="1135" spans="1:14" x14ac:dyDescent="0.3">
      <c r="A1135" s="9">
        <v>1129</v>
      </c>
      <c r="B1135" s="9" t="s">
        <v>7704</v>
      </c>
      <c r="C1135" s="9">
        <v>3</v>
      </c>
      <c r="D1135" s="30" t="s">
        <v>2739</v>
      </c>
      <c r="E1135" s="33">
        <v>3.3689107152854785</v>
      </c>
      <c r="F1135" s="33">
        <v>0.92916734689494473</v>
      </c>
      <c r="G1135" s="33">
        <v>-7.0832653105055265E-2</v>
      </c>
      <c r="H1135" s="33">
        <f t="shared" si="39"/>
        <v>1.7522821938732183</v>
      </c>
      <c r="I1135" s="34">
        <v>-3.0664730115106367E-2</v>
      </c>
      <c r="J1135" s="8" t="s">
        <v>429</v>
      </c>
      <c r="K1135" s="42">
        <v>-15.8</v>
      </c>
      <c r="L1135" s="16">
        <f t="shared" si="41"/>
        <v>1129</v>
      </c>
      <c r="M1135" s="43" t="s">
        <v>27</v>
      </c>
      <c r="N1135" s="17" t="s">
        <v>7720</v>
      </c>
    </row>
    <row r="1136" spans="1:14" x14ac:dyDescent="0.3">
      <c r="A1136" s="9">
        <v>1130</v>
      </c>
      <c r="B1136" s="9" t="s">
        <v>7704</v>
      </c>
      <c r="C1136" s="9">
        <v>3</v>
      </c>
      <c r="D1136" s="30" t="s">
        <v>2740</v>
      </c>
      <c r="E1136" s="33">
        <v>2.2132780026072583</v>
      </c>
      <c r="F1136" s="33">
        <v>0.61043637645032167</v>
      </c>
      <c r="G1136" s="33">
        <v>-0.38956362354967833</v>
      </c>
      <c r="H1136" s="33">
        <f t="shared" si="39"/>
        <v>1.1461846747236777</v>
      </c>
      <c r="I1136" s="34">
        <v>-0.20601976418568019</v>
      </c>
      <c r="J1136" s="8" t="s">
        <v>430</v>
      </c>
      <c r="K1136" s="42">
        <v>-17.3</v>
      </c>
      <c r="L1136" s="16">
        <f t="shared" si="41"/>
        <v>1130</v>
      </c>
      <c r="M1136" s="43" t="s">
        <v>29</v>
      </c>
      <c r="N1136" s="17" t="s">
        <v>7711</v>
      </c>
    </row>
    <row r="1137" spans="1:14" x14ac:dyDescent="0.3">
      <c r="A1137" s="9">
        <v>1131</v>
      </c>
      <c r="B1137" s="9" t="s">
        <v>7704</v>
      </c>
      <c r="C1137" s="9">
        <v>3</v>
      </c>
      <c r="D1137" s="30" t="s">
        <v>2741</v>
      </c>
      <c r="E1137" s="33">
        <v>4.1674880678973043</v>
      </c>
      <c r="F1137" s="33">
        <v>1.1494201415594187</v>
      </c>
      <c r="G1137" s="33">
        <v>0.30177055823902832</v>
      </c>
      <c r="H1137" s="33">
        <f t="shared" si="39"/>
        <v>2.0591780685794117</v>
      </c>
      <c r="I1137" s="34">
        <v>0.55754954984563698</v>
      </c>
      <c r="J1137" s="8" t="s">
        <v>431</v>
      </c>
      <c r="K1137" s="42">
        <v>-17.600000000000001</v>
      </c>
      <c r="L1137" s="16">
        <f t="shared" si="41"/>
        <v>1131</v>
      </c>
      <c r="M1137" s="43" t="s">
        <v>30</v>
      </c>
      <c r="N1137" s="17" t="s">
        <v>7711</v>
      </c>
    </row>
    <row r="1138" spans="1:14" x14ac:dyDescent="0.3">
      <c r="A1138" s="9">
        <v>1132</v>
      </c>
      <c r="B1138" s="9" t="s">
        <v>7704</v>
      </c>
      <c r="C1138" s="9">
        <v>3</v>
      </c>
      <c r="D1138" s="30" t="s">
        <v>2742</v>
      </c>
      <c r="E1138" s="33">
        <v>2.88942336718807</v>
      </c>
      <c r="F1138" s="33">
        <v>0.79692163759789425</v>
      </c>
      <c r="G1138" s="33">
        <v>-0.20307836240210575</v>
      </c>
      <c r="H1138" s="33">
        <f t="shared" si="39"/>
        <v>1.5307816075000096</v>
      </c>
      <c r="I1138" s="34">
        <v>-9.47488777034797E-2</v>
      </c>
      <c r="J1138" s="8" t="s">
        <v>432</v>
      </c>
      <c r="K1138" s="42">
        <v>-17.7</v>
      </c>
      <c r="L1138" s="16">
        <f t="shared" si="41"/>
        <v>1132</v>
      </c>
      <c r="M1138" s="43" t="s">
        <v>31</v>
      </c>
      <c r="N1138" s="17" t="s">
        <v>7711</v>
      </c>
    </row>
    <row r="1139" spans="1:14" x14ac:dyDescent="0.3">
      <c r="A1139" s="9">
        <v>1133</v>
      </c>
      <c r="B1139" s="9" t="s">
        <v>7704</v>
      </c>
      <c r="C1139" s="9">
        <v>3</v>
      </c>
      <c r="D1139" s="30" t="s">
        <v>2743</v>
      </c>
      <c r="E1139" s="33">
        <v>3.436964269140474</v>
      </c>
      <c r="F1139" s="33">
        <v>0.94793695684492529</v>
      </c>
      <c r="G1139" s="33">
        <v>-5.2063043155074706E-2</v>
      </c>
      <c r="H1139" s="33">
        <f t="shared" si="39"/>
        <v>1.7811348534553963</v>
      </c>
      <c r="I1139" s="34">
        <v>-2.2317131017260197E-2</v>
      </c>
      <c r="J1139" s="8" t="s">
        <v>420</v>
      </c>
      <c r="K1139" s="42">
        <v>-19.3</v>
      </c>
      <c r="L1139" s="16">
        <f t="shared" si="41"/>
        <v>1133</v>
      </c>
      <c r="M1139" s="43" t="s">
        <v>32</v>
      </c>
      <c r="N1139" s="17" t="s">
        <v>7720</v>
      </c>
    </row>
    <row r="1140" spans="1:14" x14ac:dyDescent="0.3">
      <c r="A1140" s="9">
        <v>1134</v>
      </c>
      <c r="B1140" s="9" t="s">
        <v>7704</v>
      </c>
      <c r="C1140" s="9">
        <v>3</v>
      </c>
      <c r="D1140" s="30" t="s">
        <v>2744</v>
      </c>
      <c r="E1140" s="33">
        <v>1.5178822706872426</v>
      </c>
      <c r="F1140" s="33">
        <v>0.41864173958490503</v>
      </c>
      <c r="G1140" s="33">
        <v>-0.58135826041509497</v>
      </c>
      <c r="H1140" s="33">
        <f t="shared" ref="H1140:H1203" si="42">LOG(E1140,2)</f>
        <v>0.60205989741851085</v>
      </c>
      <c r="I1140" s="34">
        <v>-0.36344495707687474</v>
      </c>
      <c r="J1140" s="8" t="s">
        <v>433</v>
      </c>
      <c r="K1140" s="42">
        <v>-20</v>
      </c>
      <c r="L1140" s="16">
        <f t="shared" si="41"/>
        <v>1134</v>
      </c>
      <c r="M1140" s="43" t="s">
        <v>33</v>
      </c>
      <c r="N1140" s="17" t="s">
        <v>7711</v>
      </c>
    </row>
    <row r="1141" spans="1:14" x14ac:dyDescent="0.3">
      <c r="A1141" s="9">
        <v>1135</v>
      </c>
      <c r="B1141" s="9" t="s">
        <v>7704</v>
      </c>
      <c r="C1141" s="9">
        <v>3</v>
      </c>
      <c r="D1141" s="30" t="s">
        <v>2745</v>
      </c>
      <c r="E1141" s="33">
        <v>3.6426708831745804</v>
      </c>
      <c r="F1141" s="33">
        <v>1.0046721703765835</v>
      </c>
      <c r="G1141" s="33">
        <v>9.4359665839881847E-3</v>
      </c>
      <c r="H1141" s="33">
        <f t="shared" si="42"/>
        <v>1.8649966528734112</v>
      </c>
      <c r="I1141" s="34">
        <v>1.8662537146131419E-2</v>
      </c>
      <c r="J1141" s="8" t="s">
        <v>434</v>
      </c>
      <c r="K1141" s="42">
        <v>-17.899999999999999</v>
      </c>
      <c r="L1141" s="16">
        <f t="shared" si="41"/>
        <v>1135</v>
      </c>
      <c r="M1141" s="43" t="s">
        <v>34</v>
      </c>
      <c r="N1141" s="17" t="s">
        <v>7711</v>
      </c>
    </row>
    <row r="1142" spans="1:14" x14ac:dyDescent="0.3">
      <c r="A1142" s="9">
        <v>1136</v>
      </c>
      <c r="B1142" s="9" t="s">
        <v>7704</v>
      </c>
      <c r="C1142" s="9">
        <v>3</v>
      </c>
      <c r="D1142" s="30" t="s">
        <v>2746</v>
      </c>
      <c r="E1142" s="33">
        <v>1.2269880756330191</v>
      </c>
      <c r="F1142" s="33">
        <v>0.33841124068230377</v>
      </c>
      <c r="G1142" s="33">
        <v>-0.66158875931769623</v>
      </c>
      <c r="H1142" s="33">
        <f t="shared" si="42"/>
        <v>0.29512122837432836</v>
      </c>
      <c r="I1142" s="34">
        <v>-0.45224789565900675</v>
      </c>
      <c r="J1142" s="8" t="s">
        <v>433</v>
      </c>
      <c r="K1142" s="42">
        <v>-19.100000000000001</v>
      </c>
      <c r="L1142" s="16">
        <f t="shared" si="41"/>
        <v>1136</v>
      </c>
      <c r="M1142" s="43" t="s">
        <v>35</v>
      </c>
      <c r="N1142" s="17" t="s">
        <v>7711</v>
      </c>
    </row>
    <row r="1143" spans="1:14" x14ac:dyDescent="0.3">
      <c r="A1143" s="9">
        <v>1137</v>
      </c>
      <c r="B1143" s="9" t="s">
        <v>7704</v>
      </c>
      <c r="C1143" s="9">
        <v>3</v>
      </c>
      <c r="D1143" s="30" t="s">
        <v>2747</v>
      </c>
      <c r="E1143" s="33">
        <v>0.78512829424584674</v>
      </c>
      <c r="F1143" s="33">
        <v>0.21654345745246276</v>
      </c>
      <c r="G1143" s="33">
        <v>-0.78345654254753727</v>
      </c>
      <c r="H1143" s="33">
        <f t="shared" si="42"/>
        <v>-0.34899967738103499</v>
      </c>
      <c r="I1143" s="34">
        <v>-0.63860378692348307</v>
      </c>
      <c r="J1143" s="8" t="s">
        <v>36</v>
      </c>
      <c r="K1143" s="42">
        <v>-20.7</v>
      </c>
      <c r="L1143" s="16">
        <f t="shared" si="41"/>
        <v>1137</v>
      </c>
      <c r="M1143" s="43" t="s">
        <v>37</v>
      </c>
      <c r="N1143" s="17" t="s">
        <v>7720</v>
      </c>
    </row>
    <row r="1144" spans="1:14" x14ac:dyDescent="0.3">
      <c r="A1144" s="9">
        <v>1138</v>
      </c>
      <c r="B1144" s="9" t="s">
        <v>7704</v>
      </c>
      <c r="C1144" s="9">
        <v>4</v>
      </c>
      <c r="D1144" s="30" t="s">
        <v>2748</v>
      </c>
      <c r="E1144" s="33">
        <v>2.2282244523893162</v>
      </c>
      <c r="F1144" s="33">
        <v>0.61455870389179446</v>
      </c>
      <c r="G1144" s="33">
        <v>-0.38544129610820554</v>
      </c>
      <c r="H1144" s="33">
        <f t="shared" si="42"/>
        <v>1.1558945648319758</v>
      </c>
      <c r="I1144" s="34">
        <v>-0.20321051640464441</v>
      </c>
      <c r="J1144" s="8" t="s">
        <v>419</v>
      </c>
      <c r="K1144" s="42">
        <v>-15.5</v>
      </c>
      <c r="L1144" s="16">
        <f t="shared" si="41"/>
        <v>1138</v>
      </c>
      <c r="M1144" s="43" t="s">
        <v>39</v>
      </c>
      <c r="N1144" s="17" t="s">
        <v>7711</v>
      </c>
    </row>
    <row r="1145" spans="1:14" x14ac:dyDescent="0.3">
      <c r="A1145" s="9">
        <v>1139</v>
      </c>
      <c r="B1145" s="9" t="s">
        <v>7704</v>
      </c>
      <c r="C1145" s="9">
        <v>4</v>
      </c>
      <c r="D1145" s="30" t="s">
        <v>2749</v>
      </c>
      <c r="E1145" s="33">
        <v>2.5008400713971595</v>
      </c>
      <c r="F1145" s="33">
        <v>0.68974785339532352</v>
      </c>
      <c r="G1145" s="33">
        <v>-0.31025214660467648</v>
      </c>
      <c r="H1145" s="33">
        <f t="shared" si="42"/>
        <v>1.3224128001899802</v>
      </c>
      <c r="I1145" s="34">
        <v>-0.15503376280969972</v>
      </c>
      <c r="J1145" s="8" t="s">
        <v>40</v>
      </c>
      <c r="K1145" s="42">
        <v>-17.600000000000001</v>
      </c>
      <c r="L1145" s="16">
        <f t="shared" si="41"/>
        <v>1139</v>
      </c>
      <c r="M1145" s="43" t="s">
        <v>41</v>
      </c>
      <c r="N1145" s="17" t="s">
        <v>7711</v>
      </c>
    </row>
    <row r="1146" spans="1:14" x14ac:dyDescent="0.3">
      <c r="A1146" s="9">
        <v>1140</v>
      </c>
      <c r="B1146" s="9" t="s">
        <v>7704</v>
      </c>
      <c r="C1146" s="9">
        <v>4</v>
      </c>
      <c r="D1146" s="30" t="s">
        <v>2750</v>
      </c>
      <c r="E1146" s="33">
        <v>1.3499112217877198</v>
      </c>
      <c r="F1146" s="33">
        <v>0.3723142387838323</v>
      </c>
      <c r="G1146" s="33">
        <v>-0.6276857612161677</v>
      </c>
      <c r="H1146" s="33">
        <f t="shared" si="42"/>
        <v>0.43286453016636411</v>
      </c>
      <c r="I1146" s="34">
        <v>-0.4123962536119844</v>
      </c>
      <c r="J1146" s="8" t="s">
        <v>430</v>
      </c>
      <c r="K1146" s="42">
        <v>-15.5</v>
      </c>
      <c r="L1146" s="16">
        <f t="shared" si="41"/>
        <v>1140</v>
      </c>
      <c r="M1146" s="43" t="s">
        <v>42</v>
      </c>
      <c r="N1146" s="17" t="s">
        <v>7720</v>
      </c>
    </row>
    <row r="1147" spans="1:14" x14ac:dyDescent="0.3">
      <c r="A1147" s="9">
        <v>1141</v>
      </c>
      <c r="B1147" s="9" t="s">
        <v>7704</v>
      </c>
      <c r="C1147" s="9">
        <v>4</v>
      </c>
      <c r="D1147" s="30" t="s">
        <v>2751</v>
      </c>
      <c r="E1147" s="33">
        <v>2.4497582005018543</v>
      </c>
      <c r="F1147" s="33">
        <v>0.67565914328529653</v>
      </c>
      <c r="G1147" s="33">
        <v>-0.32434085671470347</v>
      </c>
      <c r="H1147" s="33">
        <f t="shared" si="42"/>
        <v>1.2926393573289512</v>
      </c>
      <c r="I1147" s="34">
        <v>-0.16364776125440525</v>
      </c>
      <c r="J1147" s="8" t="s">
        <v>40</v>
      </c>
      <c r="K1147" s="42">
        <v>-16.100000000000001</v>
      </c>
      <c r="L1147" s="16">
        <f t="shared" si="41"/>
        <v>1141</v>
      </c>
      <c r="M1147" s="43" t="s">
        <v>43</v>
      </c>
      <c r="N1147" s="17" t="s">
        <v>7711</v>
      </c>
    </row>
    <row r="1148" spans="1:14" x14ac:dyDescent="0.3">
      <c r="A1148" s="9">
        <v>1142</v>
      </c>
      <c r="B1148" s="9" t="s">
        <v>7704</v>
      </c>
      <c r="C1148" s="9">
        <v>4</v>
      </c>
      <c r="D1148" s="30" t="s">
        <v>2752</v>
      </c>
      <c r="E1148" s="33">
        <v>4.2310823121726884</v>
      </c>
      <c r="F1148" s="33">
        <v>1.1669598451090097</v>
      </c>
      <c r="G1148" s="33">
        <v>0.33719393607997578</v>
      </c>
      <c r="H1148" s="33">
        <f t="shared" si="42"/>
        <v>2.0810267523943891</v>
      </c>
      <c r="I1148" s="34">
        <v>0.61818342621151712</v>
      </c>
      <c r="J1148" s="8" t="s">
        <v>44</v>
      </c>
      <c r="K1148" s="42">
        <v>-17</v>
      </c>
      <c r="L1148" s="16">
        <f t="shared" si="41"/>
        <v>1142</v>
      </c>
      <c r="M1148" s="43" t="s">
        <v>45</v>
      </c>
      <c r="N1148" s="17" t="s">
        <v>7711</v>
      </c>
    </row>
    <row r="1149" spans="1:14" x14ac:dyDescent="0.3">
      <c r="A1149" s="9">
        <v>1143</v>
      </c>
      <c r="B1149" s="9" t="s">
        <v>7704</v>
      </c>
      <c r="C1149" s="9">
        <v>4</v>
      </c>
      <c r="D1149" s="30" t="s">
        <v>2753</v>
      </c>
      <c r="E1149" s="33">
        <v>3.5442407875650082</v>
      </c>
      <c r="F1149" s="33">
        <v>0.97752451390198558</v>
      </c>
      <c r="G1149" s="33">
        <v>-2.2475486098014419E-2</v>
      </c>
      <c r="H1149" s="33">
        <f t="shared" si="42"/>
        <v>1.8254766206044089</v>
      </c>
      <c r="I1149" s="34">
        <v>-9.4882514335341665E-3</v>
      </c>
      <c r="J1149" s="8" t="s">
        <v>435</v>
      </c>
      <c r="K1149" s="42">
        <v>-20.9</v>
      </c>
      <c r="L1149" s="16">
        <f t="shared" si="41"/>
        <v>1143</v>
      </c>
      <c r="M1149" s="43" t="s">
        <v>47</v>
      </c>
      <c r="N1149" s="17" t="s">
        <v>7711</v>
      </c>
    </row>
    <row r="1150" spans="1:14" x14ac:dyDescent="0.3">
      <c r="A1150" s="9">
        <v>1144</v>
      </c>
      <c r="B1150" s="9" t="s">
        <v>7704</v>
      </c>
      <c r="C1150" s="9">
        <v>4</v>
      </c>
      <c r="D1150" s="30" t="s">
        <v>2754</v>
      </c>
      <c r="E1150" s="33">
        <v>4.6529406015457617</v>
      </c>
      <c r="F1150" s="33">
        <v>1.2833110875815199</v>
      </c>
      <c r="G1150" s="33">
        <v>0.57217818269020582</v>
      </c>
      <c r="H1150" s="33">
        <f t="shared" si="42"/>
        <v>2.2181427700733809</v>
      </c>
      <c r="I1150" s="34">
        <v>0.99870408979632386</v>
      </c>
      <c r="J1150" s="8" t="s">
        <v>436</v>
      </c>
      <c r="K1150" s="42">
        <v>-16.899999999999999</v>
      </c>
      <c r="L1150" s="16">
        <f t="shared" si="41"/>
        <v>1144</v>
      </c>
      <c r="M1150" s="43" t="s">
        <v>48</v>
      </c>
      <c r="N1150" s="17" t="s">
        <v>7720</v>
      </c>
    </row>
    <row r="1151" spans="1:14" x14ac:dyDescent="0.3">
      <c r="A1151" s="9">
        <v>1145</v>
      </c>
      <c r="B1151" s="9" t="s">
        <v>7704</v>
      </c>
      <c r="C1151" s="9">
        <v>4</v>
      </c>
      <c r="D1151" s="30" t="s">
        <v>2755</v>
      </c>
      <c r="E1151" s="33">
        <v>4.1626314490062866</v>
      </c>
      <c r="F1151" s="33">
        <v>1.148080654683328</v>
      </c>
      <c r="G1151" s="33">
        <v>0.29906531583908713</v>
      </c>
      <c r="H1151" s="33">
        <f t="shared" si="42"/>
        <v>2.0574958308229863</v>
      </c>
      <c r="I1151" s="34">
        <v>0.55288104912472891</v>
      </c>
      <c r="J1151" s="8" t="s">
        <v>435</v>
      </c>
      <c r="K1151" s="42">
        <v>-18.600000000000001</v>
      </c>
      <c r="L1151" s="16">
        <f t="shared" si="41"/>
        <v>1145</v>
      </c>
      <c r="M1151" s="43" t="s">
        <v>49</v>
      </c>
      <c r="N1151" s="17" t="s">
        <v>7711</v>
      </c>
    </row>
    <row r="1152" spans="1:14" x14ac:dyDescent="0.3">
      <c r="A1152" s="9">
        <v>1146</v>
      </c>
      <c r="B1152" s="9" t="s">
        <v>7704</v>
      </c>
      <c r="C1152" s="9">
        <v>4</v>
      </c>
      <c r="D1152" s="30" t="s">
        <v>2756</v>
      </c>
      <c r="E1152" s="33">
        <v>3.4188186617516623</v>
      </c>
      <c r="F1152" s="33">
        <v>0.94293228106092164</v>
      </c>
      <c r="G1152" s="33">
        <v>-5.706771893907836E-2</v>
      </c>
      <c r="H1152" s="33">
        <f t="shared" si="42"/>
        <v>1.7734979025227888</v>
      </c>
      <c r="I1152" s="34">
        <v>-2.452663979872129E-2</v>
      </c>
      <c r="J1152" s="8" t="s">
        <v>432</v>
      </c>
      <c r="K1152" s="42">
        <v>-16.100000000000001</v>
      </c>
      <c r="L1152" s="16">
        <f t="shared" si="41"/>
        <v>1146</v>
      </c>
      <c r="M1152" s="43" t="s">
        <v>51</v>
      </c>
      <c r="N1152" s="17" t="s">
        <v>7711</v>
      </c>
    </row>
    <row r="1153" spans="1:14" x14ac:dyDescent="0.3">
      <c r="A1153" s="9">
        <v>1147</v>
      </c>
      <c r="B1153" s="9" t="s">
        <v>7704</v>
      </c>
      <c r="C1153" s="9">
        <v>4</v>
      </c>
      <c r="D1153" s="30" t="s">
        <v>2757</v>
      </c>
      <c r="E1153" s="33">
        <v>2.4553389396159808</v>
      </c>
      <c r="F1153" s="33">
        <v>0.67719834719855498</v>
      </c>
      <c r="G1153" s="33">
        <v>-0.32280165280144502</v>
      </c>
      <c r="H1153" s="33">
        <f t="shared" si="42"/>
        <v>1.2959221906301004</v>
      </c>
      <c r="I1153" s="34">
        <v>-0.16269797788261586</v>
      </c>
      <c r="J1153" s="8" t="s">
        <v>437</v>
      </c>
      <c r="K1153" s="42">
        <v>-19.2</v>
      </c>
      <c r="L1153" s="16">
        <f t="shared" si="41"/>
        <v>1147</v>
      </c>
      <c r="M1153" s="43" t="s">
        <v>53</v>
      </c>
      <c r="N1153" s="17" t="s">
        <v>7711</v>
      </c>
    </row>
    <row r="1154" spans="1:14" x14ac:dyDescent="0.3">
      <c r="A1154" s="9">
        <v>1148</v>
      </c>
      <c r="B1154" s="9" t="s">
        <v>7704</v>
      </c>
      <c r="C1154" s="9">
        <v>4</v>
      </c>
      <c r="D1154" s="30" t="s">
        <v>2758</v>
      </c>
      <c r="E1154" s="33">
        <v>2.4471032867576565</v>
      </c>
      <c r="F1154" s="33">
        <v>0.67492690091724017</v>
      </c>
      <c r="G1154" s="33">
        <v>-0.32507309908275983</v>
      </c>
      <c r="H1154" s="33">
        <f t="shared" si="42"/>
        <v>1.2910749956340168</v>
      </c>
      <c r="I1154" s="34">
        <v>-0.16410035954040192</v>
      </c>
      <c r="J1154" s="8" t="s">
        <v>438</v>
      </c>
      <c r="K1154" s="42">
        <v>-16.8</v>
      </c>
      <c r="L1154" s="16">
        <f t="shared" si="41"/>
        <v>1148</v>
      </c>
      <c r="M1154" s="43" t="s">
        <v>54</v>
      </c>
      <c r="N1154" s="17" t="s">
        <v>7720</v>
      </c>
    </row>
    <row r="1155" spans="1:14" x14ac:dyDescent="0.3">
      <c r="A1155" s="9">
        <v>1149</v>
      </c>
      <c r="B1155" s="9" t="s">
        <v>7704</v>
      </c>
      <c r="C1155" s="9">
        <v>4</v>
      </c>
      <c r="D1155" s="30" t="s">
        <v>2759</v>
      </c>
      <c r="E1155" s="33">
        <v>2.5637313129955457</v>
      </c>
      <c r="F1155" s="33">
        <v>0.70709366426343667</v>
      </c>
      <c r="G1155" s="33">
        <v>-0.29290633573656333</v>
      </c>
      <c r="H1155" s="33">
        <f t="shared" si="42"/>
        <v>1.3582450709579175</v>
      </c>
      <c r="I1155" s="34">
        <v>-0.1446668352727675</v>
      </c>
      <c r="J1155" s="8" t="s">
        <v>437</v>
      </c>
      <c r="K1155" s="42">
        <v>-17.8</v>
      </c>
      <c r="L1155" s="16">
        <f t="shared" si="41"/>
        <v>1149</v>
      </c>
      <c r="M1155" s="43" t="s">
        <v>55</v>
      </c>
      <c r="N1155" s="17" t="s">
        <v>7711</v>
      </c>
    </row>
    <row r="1156" spans="1:14" x14ac:dyDescent="0.3">
      <c r="A1156" s="9">
        <v>1150</v>
      </c>
      <c r="B1156" s="9" t="s">
        <v>7704</v>
      </c>
      <c r="C1156" s="9">
        <v>5</v>
      </c>
      <c r="D1156" s="30" t="s">
        <v>2760</v>
      </c>
      <c r="E1156" s="33">
        <v>2.4704145373132853</v>
      </c>
      <c r="F1156" s="33">
        <v>0.68135629446967261</v>
      </c>
      <c r="G1156" s="33">
        <v>-0.31864370553032739</v>
      </c>
      <c r="H1156" s="33">
        <f t="shared" si="42"/>
        <v>1.3047531473753977</v>
      </c>
      <c r="I1156" s="34">
        <v>-0.16014302150675036</v>
      </c>
      <c r="J1156" s="8" t="s">
        <v>439</v>
      </c>
      <c r="K1156" s="42">
        <v>-16.3</v>
      </c>
      <c r="L1156" s="16">
        <f t="shared" si="41"/>
        <v>1150</v>
      </c>
      <c r="M1156" s="43" t="s">
        <v>56</v>
      </c>
      <c r="N1156" s="17" t="s">
        <v>7720</v>
      </c>
    </row>
    <row r="1157" spans="1:14" x14ac:dyDescent="0.3">
      <c r="A1157" s="9">
        <v>1151</v>
      </c>
      <c r="B1157" s="9" t="s">
        <v>7704</v>
      </c>
      <c r="C1157" s="9">
        <v>5</v>
      </c>
      <c r="D1157" s="30" t="s">
        <v>2761</v>
      </c>
      <c r="E1157" s="33">
        <v>2.9525321744113859</v>
      </c>
      <c r="F1157" s="33">
        <v>0.81432745447138299</v>
      </c>
      <c r="G1157" s="33">
        <v>-0.18567254552861701</v>
      </c>
      <c r="H1157" s="33">
        <f t="shared" si="42"/>
        <v>1.5619527810824956</v>
      </c>
      <c r="I1157" s="34">
        <v>-8.5730490343560492E-2</v>
      </c>
      <c r="J1157" s="8" t="s">
        <v>440</v>
      </c>
      <c r="K1157" s="42">
        <v>-19.600000000000001</v>
      </c>
      <c r="L1157" s="16">
        <f t="shared" si="41"/>
        <v>1151</v>
      </c>
      <c r="M1157" s="43" t="s">
        <v>58</v>
      </c>
      <c r="N1157" s="17" t="s">
        <v>7711</v>
      </c>
    </row>
    <row r="1158" spans="1:14" x14ac:dyDescent="0.3">
      <c r="A1158" s="9">
        <v>1152</v>
      </c>
      <c r="B1158" s="9" t="s">
        <v>7704</v>
      </c>
      <c r="C1158" s="9">
        <v>5</v>
      </c>
      <c r="D1158" s="30" t="s">
        <v>2762</v>
      </c>
      <c r="E1158" s="33">
        <v>0.60224261674185664</v>
      </c>
      <c r="F1158" s="33">
        <v>0.16610240569634133</v>
      </c>
      <c r="G1158" s="33">
        <v>-0.83389759430365862</v>
      </c>
      <c r="H1158" s="33">
        <f t="shared" si="42"/>
        <v>-0.73158329319024507</v>
      </c>
      <c r="I1158" s="34">
        <v>-0.74929218419526755</v>
      </c>
      <c r="J1158" s="8" t="s">
        <v>441</v>
      </c>
      <c r="K1158" s="42">
        <v>-16</v>
      </c>
      <c r="L1158" s="16">
        <f t="shared" si="41"/>
        <v>1152</v>
      </c>
      <c r="M1158" s="43" t="s">
        <v>60</v>
      </c>
      <c r="N1158" s="17" t="s">
        <v>7711</v>
      </c>
    </row>
    <row r="1159" spans="1:14" x14ac:dyDescent="0.3">
      <c r="A1159" s="9">
        <v>1153</v>
      </c>
      <c r="B1159" s="9" t="s">
        <v>7704</v>
      </c>
      <c r="C1159" s="9">
        <v>5</v>
      </c>
      <c r="D1159" s="30" t="s">
        <v>2763</v>
      </c>
      <c r="E1159" s="33">
        <v>2.9107189597712937</v>
      </c>
      <c r="F1159" s="33">
        <v>0.80279509965532747</v>
      </c>
      <c r="G1159" s="33">
        <v>-0.19720490034467253</v>
      </c>
      <c r="H1159" s="33">
        <f t="shared" si="42"/>
        <v>1.5413755488671748</v>
      </c>
      <c r="I1159" s="34">
        <v>-9.1683857816931433E-2</v>
      </c>
      <c r="J1159" s="8" t="s">
        <v>440</v>
      </c>
      <c r="K1159" s="42">
        <v>-16.7</v>
      </c>
      <c r="L1159" s="16">
        <f t="shared" si="41"/>
        <v>1153</v>
      </c>
      <c r="M1159" s="43" t="s">
        <v>62</v>
      </c>
      <c r="N1159" s="17" t="s">
        <v>7711</v>
      </c>
    </row>
    <row r="1160" spans="1:14" x14ac:dyDescent="0.3">
      <c r="A1160" s="9">
        <v>1154</v>
      </c>
      <c r="B1160" s="9" t="s">
        <v>7704</v>
      </c>
      <c r="C1160" s="9">
        <v>5</v>
      </c>
      <c r="D1160" s="30" t="s">
        <v>2764</v>
      </c>
      <c r="E1160" s="33">
        <v>2.6121953932156616</v>
      </c>
      <c r="F1160" s="33">
        <v>0.72046037078774805</v>
      </c>
      <c r="G1160" s="33">
        <v>-0.27953962921225195</v>
      </c>
      <c r="H1160" s="33">
        <f t="shared" si="42"/>
        <v>1.385262815062043</v>
      </c>
      <c r="I1160" s="34">
        <v>-0.13685011059034877</v>
      </c>
      <c r="J1160" s="8" t="s">
        <v>442</v>
      </c>
      <c r="K1160" s="42">
        <v>-19.899999999999999</v>
      </c>
      <c r="L1160" s="16">
        <f t="shared" si="41"/>
        <v>1154</v>
      </c>
      <c r="M1160" s="43" t="s">
        <v>64</v>
      </c>
      <c r="N1160" s="17" t="s">
        <v>7720</v>
      </c>
    </row>
    <row r="1161" spans="1:14" x14ac:dyDescent="0.3">
      <c r="A1161" s="9">
        <v>1155</v>
      </c>
      <c r="B1161" s="9" t="s">
        <v>7704</v>
      </c>
      <c r="C1161" s="9">
        <v>5</v>
      </c>
      <c r="D1161" s="30" t="s">
        <v>2765</v>
      </c>
      <c r="E1161" s="33">
        <v>0.26223873240156292</v>
      </c>
      <c r="F1161" s="33">
        <v>7.2327137116783388E-2</v>
      </c>
      <c r="G1161" s="33">
        <v>-0.9276728628832166</v>
      </c>
      <c r="H1161" s="33">
        <f t="shared" si="42"/>
        <v>-1.931047308958459</v>
      </c>
      <c r="I1161" s="34">
        <v>-1.0963189360067493</v>
      </c>
      <c r="J1161" s="8" t="s">
        <v>443</v>
      </c>
      <c r="K1161" s="42">
        <v>-24.5</v>
      </c>
      <c r="L1161" s="16">
        <f t="shared" si="41"/>
        <v>1155</v>
      </c>
      <c r="M1161" s="43" t="s">
        <v>66</v>
      </c>
      <c r="N1161" s="17" t="s">
        <v>7711</v>
      </c>
    </row>
    <row r="1162" spans="1:14" x14ac:dyDescent="0.3">
      <c r="A1162" s="9">
        <v>1156</v>
      </c>
      <c r="B1162" s="9" t="s">
        <v>7704</v>
      </c>
      <c r="C1162" s="9">
        <v>5</v>
      </c>
      <c r="D1162" s="30" t="s">
        <v>2766</v>
      </c>
      <c r="E1162" s="33">
        <v>4.0005159112687654</v>
      </c>
      <c r="F1162" s="33">
        <v>1.1033681417020347</v>
      </c>
      <c r="G1162" s="33">
        <v>0.20876343376471457</v>
      </c>
      <c r="H1162" s="33">
        <f t="shared" si="42"/>
        <v>2.0001860636584623</v>
      </c>
      <c r="I1162" s="34">
        <v>0.39383653338922958</v>
      </c>
      <c r="J1162" s="8" t="s">
        <v>444</v>
      </c>
      <c r="K1162" s="42">
        <v>-20.100000000000001</v>
      </c>
      <c r="L1162" s="16">
        <f t="shared" si="41"/>
        <v>1156</v>
      </c>
      <c r="M1162" s="43" t="s">
        <v>67</v>
      </c>
      <c r="N1162" s="17" t="s">
        <v>7711</v>
      </c>
    </row>
    <row r="1163" spans="1:14" x14ac:dyDescent="0.3">
      <c r="A1163" s="9">
        <v>1157</v>
      </c>
      <c r="B1163" s="9" t="s">
        <v>7704</v>
      </c>
      <c r="C1163" s="9">
        <v>5</v>
      </c>
      <c r="D1163" s="30" t="s">
        <v>2767</v>
      </c>
      <c r="E1163" s="33">
        <v>3.2342827906557448</v>
      </c>
      <c r="F1163" s="33">
        <v>0.89203609524775407</v>
      </c>
      <c r="G1163" s="33">
        <v>-0.10796390475224593</v>
      </c>
      <c r="H1163" s="33">
        <f t="shared" si="42"/>
        <v>1.6934458268759425</v>
      </c>
      <c r="I1163" s="34">
        <v>-4.7687161016775406E-2</v>
      </c>
      <c r="J1163" s="8" t="s">
        <v>443</v>
      </c>
      <c r="K1163" s="42">
        <v>-21.5</v>
      </c>
      <c r="L1163" s="16">
        <f t="shared" si="41"/>
        <v>1157</v>
      </c>
      <c r="M1163" s="43" t="s">
        <v>69</v>
      </c>
      <c r="N1163" s="17" t="s">
        <v>7711</v>
      </c>
    </row>
    <row r="1164" spans="1:14" x14ac:dyDescent="0.3">
      <c r="A1164" s="9">
        <v>1158</v>
      </c>
      <c r="B1164" s="9" t="s">
        <v>7704</v>
      </c>
      <c r="C1164" s="9">
        <v>5</v>
      </c>
      <c r="D1164" s="30" t="s">
        <v>2768</v>
      </c>
      <c r="E1164" s="33">
        <v>2.8004037295985951</v>
      </c>
      <c r="F1164" s="33">
        <v>0.77236944626041826</v>
      </c>
      <c r="G1164" s="33">
        <v>-0.22763055373958174</v>
      </c>
      <c r="H1164" s="33">
        <f t="shared" si="42"/>
        <v>1.4856348331351275</v>
      </c>
      <c r="I1164" s="34">
        <v>-0.10781066051367653</v>
      </c>
      <c r="J1164" s="8" t="s">
        <v>442</v>
      </c>
      <c r="K1164" s="42">
        <v>-17.7</v>
      </c>
      <c r="L1164" s="16">
        <f t="shared" si="41"/>
        <v>1158</v>
      </c>
      <c r="M1164" s="43" t="s">
        <v>70</v>
      </c>
      <c r="N1164" s="17" t="s">
        <v>7720</v>
      </c>
    </row>
    <row r="1165" spans="1:14" x14ac:dyDescent="0.3">
      <c r="A1165" s="9">
        <v>1159</v>
      </c>
      <c r="B1165" s="9" t="s">
        <v>7704</v>
      </c>
      <c r="C1165" s="9">
        <v>5</v>
      </c>
      <c r="D1165" s="30" t="s">
        <v>2769</v>
      </c>
      <c r="E1165" s="33">
        <v>2.656037513095229</v>
      </c>
      <c r="F1165" s="33">
        <v>0.73255231078067107</v>
      </c>
      <c r="G1165" s="33">
        <v>-0.26744768921932893</v>
      </c>
      <c r="H1165" s="33">
        <f t="shared" si="42"/>
        <v>1.4092755230305705</v>
      </c>
      <c r="I1165" s="34">
        <v>-0.12990279750803113</v>
      </c>
      <c r="J1165" s="8" t="s">
        <v>443</v>
      </c>
      <c r="K1165" s="42">
        <v>-21.6</v>
      </c>
      <c r="L1165" s="16">
        <f t="shared" si="41"/>
        <v>1159</v>
      </c>
      <c r="M1165" s="43" t="s">
        <v>71</v>
      </c>
      <c r="N1165" s="17" t="s">
        <v>7711</v>
      </c>
    </row>
    <row r="1166" spans="1:14" x14ac:dyDescent="0.3">
      <c r="A1166" s="9">
        <v>1160</v>
      </c>
      <c r="B1166" s="9" t="s">
        <v>7704</v>
      </c>
      <c r="C1166" s="9">
        <v>5</v>
      </c>
      <c r="D1166" s="30" t="s">
        <v>2770</v>
      </c>
      <c r="E1166" s="33">
        <v>2.4145907404777369</v>
      </c>
      <c r="F1166" s="33">
        <v>0.66595973054058266</v>
      </c>
      <c r="G1166" s="33">
        <v>-0.33404026945941734</v>
      </c>
      <c r="H1166" s="33">
        <f t="shared" si="42"/>
        <v>1.2717786811031917</v>
      </c>
      <c r="I1166" s="34">
        <v>-0.16968313423437736</v>
      </c>
      <c r="J1166" s="8" t="s">
        <v>444</v>
      </c>
      <c r="K1166" s="42">
        <v>-18.2</v>
      </c>
      <c r="L1166" s="16">
        <f t="shared" si="41"/>
        <v>1160</v>
      </c>
      <c r="M1166" s="43" t="s">
        <v>72</v>
      </c>
      <c r="N1166" s="17" t="s">
        <v>7711</v>
      </c>
    </row>
    <row r="1167" spans="1:14" x14ac:dyDescent="0.3">
      <c r="A1167" s="9">
        <v>1161</v>
      </c>
      <c r="B1167" s="9" t="s">
        <v>7704</v>
      </c>
      <c r="C1167" s="9">
        <v>5</v>
      </c>
      <c r="D1167" s="30" t="s">
        <v>2771</v>
      </c>
      <c r="E1167" s="33">
        <v>2.913265261213382</v>
      </c>
      <c r="F1167" s="33">
        <v>0.80349738604855403</v>
      </c>
      <c r="G1167" s="33">
        <v>-0.19650261395144597</v>
      </c>
      <c r="H1167" s="33">
        <f t="shared" si="42"/>
        <v>1.5426370690079545</v>
      </c>
      <c r="I1167" s="34">
        <v>-9.1318877099674012E-2</v>
      </c>
      <c r="J1167" s="8" t="s">
        <v>443</v>
      </c>
      <c r="K1167" s="42">
        <v>-18.8</v>
      </c>
      <c r="L1167" s="16">
        <f t="shared" si="41"/>
        <v>1161</v>
      </c>
      <c r="M1167" s="43" t="s">
        <v>73</v>
      </c>
      <c r="N1167" s="17" t="s">
        <v>7711</v>
      </c>
    </row>
    <row r="1168" spans="1:14" x14ac:dyDescent="0.3">
      <c r="A1168" s="9">
        <v>1162</v>
      </c>
      <c r="B1168" s="9" t="s">
        <v>7704</v>
      </c>
      <c r="C1168" s="9">
        <v>6</v>
      </c>
      <c r="D1168" s="30" t="s">
        <v>2772</v>
      </c>
      <c r="E1168" s="33">
        <v>1.9390783144752881</v>
      </c>
      <c r="F1168" s="33">
        <v>0.5348103304452958</v>
      </c>
      <c r="G1168" s="33">
        <v>-0.4651896695547042</v>
      </c>
      <c r="H1168" s="33">
        <f t="shared" si="42"/>
        <v>0.95537107143002253</v>
      </c>
      <c r="I1168" s="34">
        <v>-0.26122560953155488</v>
      </c>
      <c r="J1168" s="8" t="s">
        <v>74</v>
      </c>
      <c r="K1168" s="42">
        <v>-18</v>
      </c>
      <c r="L1168" s="16">
        <f t="shared" si="41"/>
        <v>1162</v>
      </c>
      <c r="M1168" s="43" t="s">
        <v>290</v>
      </c>
      <c r="N1168" s="17" t="s">
        <v>7711</v>
      </c>
    </row>
    <row r="1169" spans="1:14" x14ac:dyDescent="0.3">
      <c r="A1169" s="9">
        <v>1163</v>
      </c>
      <c r="B1169" s="9" t="s">
        <v>7704</v>
      </c>
      <c r="C1169" s="9">
        <v>6</v>
      </c>
      <c r="D1169" s="30" t="s">
        <v>2773</v>
      </c>
      <c r="E1169" s="33">
        <v>3.4614202116856418</v>
      </c>
      <c r="F1169" s="33">
        <v>0.95468206384565601</v>
      </c>
      <c r="G1169" s="33">
        <v>-4.5317936154343985E-2</v>
      </c>
      <c r="H1169" s="33">
        <f t="shared" si="42"/>
        <v>1.7913640933425166</v>
      </c>
      <c r="I1169" s="34">
        <v>-1.9357625900923513E-2</v>
      </c>
      <c r="J1169" s="8" t="s">
        <v>76</v>
      </c>
      <c r="K1169" s="42">
        <v>-20.2</v>
      </c>
      <c r="L1169" s="16">
        <f t="shared" si="41"/>
        <v>1163</v>
      </c>
      <c r="M1169" s="43" t="s">
        <v>292</v>
      </c>
      <c r="N1169" s="17" t="s">
        <v>7720</v>
      </c>
    </row>
    <row r="1170" spans="1:14" x14ac:dyDescent="0.3">
      <c r="A1170" s="9">
        <v>1164</v>
      </c>
      <c r="B1170" s="9" t="s">
        <v>7704</v>
      </c>
      <c r="C1170" s="9">
        <v>6</v>
      </c>
      <c r="D1170" s="30" t="s">
        <v>2774</v>
      </c>
      <c r="E1170" s="33">
        <v>2.0001524131377915</v>
      </c>
      <c r="F1170" s="33">
        <v>0.551654961548388</v>
      </c>
      <c r="G1170" s="33">
        <v>-0.448345038451612</v>
      </c>
      <c r="H1170" s="33">
        <f t="shared" si="42"/>
        <v>1.0001099386500587</v>
      </c>
      <c r="I1170" s="34">
        <v>-0.24828184167608425</v>
      </c>
      <c r="J1170" s="8" t="s">
        <v>74</v>
      </c>
      <c r="K1170" s="42">
        <v>-19</v>
      </c>
      <c r="L1170" s="16">
        <f t="shared" si="41"/>
        <v>1164</v>
      </c>
      <c r="M1170" s="43" t="s">
        <v>293</v>
      </c>
      <c r="N1170" s="17" t="s">
        <v>7711</v>
      </c>
    </row>
    <row r="1171" spans="1:14" x14ac:dyDescent="0.3">
      <c r="A1171" s="9">
        <v>1165</v>
      </c>
      <c r="B1171" s="9" t="s">
        <v>7704</v>
      </c>
      <c r="C1171" s="9">
        <v>6</v>
      </c>
      <c r="D1171" s="30" t="s">
        <v>2775</v>
      </c>
      <c r="E1171" s="33">
        <v>2.6540419329128069</v>
      </c>
      <c r="F1171" s="33">
        <v>0.73200191686990224</v>
      </c>
      <c r="G1171" s="33">
        <v>-0.26799808313009776</v>
      </c>
      <c r="H1171" s="33">
        <f t="shared" si="42"/>
        <v>1.4081911649535634</v>
      </c>
      <c r="I1171" s="34">
        <v>-0.130216522018577</v>
      </c>
      <c r="J1171" s="8" t="s">
        <v>445</v>
      </c>
      <c r="K1171" s="42">
        <v>-20.8</v>
      </c>
      <c r="L1171" s="16">
        <f t="shared" si="41"/>
        <v>1165</v>
      </c>
      <c r="M1171" s="43" t="s">
        <v>295</v>
      </c>
      <c r="N1171" s="17" t="s">
        <v>7711</v>
      </c>
    </row>
    <row r="1172" spans="1:14" x14ac:dyDescent="0.3">
      <c r="A1172" s="9">
        <v>1166</v>
      </c>
      <c r="B1172" s="9" t="s">
        <v>7704</v>
      </c>
      <c r="C1172" s="9">
        <v>6</v>
      </c>
      <c r="D1172" s="30" t="s">
        <v>2776</v>
      </c>
      <c r="E1172" s="33">
        <v>0.64138750756081986</v>
      </c>
      <c r="F1172" s="33">
        <v>0.17689881955846001</v>
      </c>
      <c r="G1172" s="33">
        <v>-0.82310118044154001</v>
      </c>
      <c r="H1172" s="33">
        <f t="shared" si="42"/>
        <v>-0.6407318405084409</v>
      </c>
      <c r="I1172" s="34">
        <v>-0.72300720681616004</v>
      </c>
      <c r="J1172" s="8" t="s">
        <v>446</v>
      </c>
      <c r="K1172" s="42">
        <v>-24.2</v>
      </c>
      <c r="L1172" s="16">
        <f t="shared" si="41"/>
        <v>1166</v>
      </c>
      <c r="M1172" s="43" t="s">
        <v>296</v>
      </c>
      <c r="N1172" s="17" t="s">
        <v>7711</v>
      </c>
    </row>
    <row r="1173" spans="1:14" x14ac:dyDescent="0.3">
      <c r="A1173" s="9">
        <v>1167</v>
      </c>
      <c r="B1173" s="9" t="s">
        <v>7704</v>
      </c>
      <c r="C1173" s="9">
        <v>6</v>
      </c>
      <c r="D1173" s="30" t="s">
        <v>2777</v>
      </c>
      <c r="E1173" s="33">
        <v>3.2101684019359222</v>
      </c>
      <c r="F1173" s="33">
        <v>0.88538519099934854</v>
      </c>
      <c r="G1173" s="33">
        <v>-0.11461480900065146</v>
      </c>
      <c r="H1173" s="33">
        <f t="shared" si="42"/>
        <v>1.6826489815423462</v>
      </c>
      <c r="I1173" s="34">
        <v>-5.081088471058641E-2</v>
      </c>
      <c r="J1173" s="8" t="s">
        <v>447</v>
      </c>
      <c r="K1173" s="42">
        <v>-19.7</v>
      </c>
      <c r="L1173" s="16">
        <f t="shared" si="41"/>
        <v>1167</v>
      </c>
      <c r="M1173" s="43" t="s">
        <v>298</v>
      </c>
      <c r="N1173" s="17" t="s">
        <v>7720</v>
      </c>
    </row>
    <row r="1174" spans="1:14" x14ac:dyDescent="0.3">
      <c r="A1174" s="9">
        <v>1168</v>
      </c>
      <c r="B1174" s="9" t="s">
        <v>7704</v>
      </c>
      <c r="C1174" s="9">
        <v>6</v>
      </c>
      <c r="D1174" s="30" t="s">
        <v>2778</v>
      </c>
      <c r="E1174" s="33">
        <v>0.24594621609819739</v>
      </c>
      <c r="F1174" s="33">
        <v>6.7833555829765524E-2</v>
      </c>
      <c r="G1174" s="33">
        <v>-0.93216644417023442</v>
      </c>
      <c r="H1174" s="33">
        <f t="shared" si="42"/>
        <v>-2.0235852356316073</v>
      </c>
      <c r="I1174" s="34">
        <v>-1.1230918409797965</v>
      </c>
      <c r="J1174" s="8" t="s">
        <v>446</v>
      </c>
      <c r="K1174" s="42">
        <v>-23.3</v>
      </c>
      <c r="L1174" s="16">
        <f t="shared" si="41"/>
        <v>1168</v>
      </c>
      <c r="M1174" s="43" t="s">
        <v>300</v>
      </c>
      <c r="N1174" s="17" t="s">
        <v>7711</v>
      </c>
    </row>
    <row r="1175" spans="1:14" x14ac:dyDescent="0.3">
      <c r="A1175" s="9">
        <v>1169</v>
      </c>
      <c r="B1175" s="9" t="s">
        <v>7704</v>
      </c>
      <c r="C1175" s="9">
        <v>6</v>
      </c>
      <c r="D1175" s="30" t="s">
        <v>2779</v>
      </c>
      <c r="E1175" s="33">
        <v>1.0138457288495979</v>
      </c>
      <c r="F1175" s="33">
        <v>0.27962520400488722</v>
      </c>
      <c r="G1175" s="33">
        <v>-0.72037479599511278</v>
      </c>
      <c r="H1175" s="33">
        <f t="shared" si="42"/>
        <v>1.9838142325377651E-2</v>
      </c>
      <c r="I1175" s="34">
        <v>-0.53189229842920915</v>
      </c>
      <c r="J1175" s="8" t="s">
        <v>86</v>
      </c>
      <c r="K1175" s="42">
        <v>-20</v>
      </c>
      <c r="L1175" s="16">
        <f t="shared" si="41"/>
        <v>1169</v>
      </c>
      <c r="M1175" s="43" t="s">
        <v>301</v>
      </c>
      <c r="N1175" s="17" t="s">
        <v>7711</v>
      </c>
    </row>
    <row r="1176" spans="1:14" x14ac:dyDescent="0.3">
      <c r="A1176" s="9">
        <v>1170</v>
      </c>
      <c r="B1176" s="9" t="s">
        <v>7704</v>
      </c>
      <c r="C1176" s="9">
        <v>6</v>
      </c>
      <c r="D1176" s="30" t="s">
        <v>2780</v>
      </c>
      <c r="E1176" s="33">
        <v>0.32201224165820841</v>
      </c>
      <c r="F1176" s="33">
        <v>8.8813057256667924E-2</v>
      </c>
      <c r="G1176" s="33">
        <v>-0.91118694274333212</v>
      </c>
      <c r="H1176" s="33">
        <f t="shared" si="42"/>
        <v>-1.6348125598273326</v>
      </c>
      <c r="I1176" s="34">
        <v>-1.0106128361044331</v>
      </c>
      <c r="J1176" s="8" t="s">
        <v>125</v>
      </c>
      <c r="K1176" s="42">
        <v>-17.3</v>
      </c>
      <c r="L1176" s="16">
        <f t="shared" si="41"/>
        <v>1170</v>
      </c>
      <c r="M1176" s="43" t="s">
        <v>302</v>
      </c>
      <c r="N1176" s="17" t="s">
        <v>7711</v>
      </c>
    </row>
    <row r="1177" spans="1:14" x14ac:dyDescent="0.3">
      <c r="A1177" s="9">
        <v>1171</v>
      </c>
      <c r="B1177" s="9" t="s">
        <v>7704</v>
      </c>
      <c r="C1177" s="9">
        <v>6</v>
      </c>
      <c r="D1177" s="30" t="s">
        <v>2781</v>
      </c>
      <c r="E1177" s="33">
        <v>3.3684154136932216</v>
      </c>
      <c r="F1177" s="33">
        <v>0.92903073951490878</v>
      </c>
      <c r="G1177" s="33">
        <v>-7.0969260485091223E-2</v>
      </c>
      <c r="H1177" s="33">
        <f t="shared" si="42"/>
        <v>1.7520700713965855</v>
      </c>
      <c r="I1177" s="34">
        <v>-3.0726101005007479E-2</v>
      </c>
      <c r="J1177" s="8" t="s">
        <v>76</v>
      </c>
      <c r="K1177" s="42">
        <v>-17.7</v>
      </c>
      <c r="L1177" s="16">
        <f t="shared" si="41"/>
        <v>1171</v>
      </c>
      <c r="M1177" s="43" t="s">
        <v>303</v>
      </c>
      <c r="N1177" s="17" t="s">
        <v>7720</v>
      </c>
    </row>
    <row r="1178" spans="1:14" x14ac:dyDescent="0.3">
      <c r="A1178" s="9">
        <v>1172</v>
      </c>
      <c r="B1178" s="9" t="s">
        <v>7704</v>
      </c>
      <c r="C1178" s="9">
        <v>6</v>
      </c>
      <c r="D1178" s="30" t="s">
        <v>2782</v>
      </c>
      <c r="E1178" s="33">
        <v>1.4478452473682997</v>
      </c>
      <c r="F1178" s="33">
        <v>0.39932507593857652</v>
      </c>
      <c r="G1178" s="33">
        <v>-0.60067492406142353</v>
      </c>
      <c r="H1178" s="33">
        <f t="shared" si="42"/>
        <v>0.5339074085084885</v>
      </c>
      <c r="I1178" s="34">
        <v>-0.38316271145999869</v>
      </c>
      <c r="J1178" s="8" t="s">
        <v>90</v>
      </c>
      <c r="K1178" s="42">
        <v>-19.600000000000001</v>
      </c>
      <c r="L1178" s="16">
        <f t="shared" si="41"/>
        <v>1172</v>
      </c>
      <c r="M1178" s="43" t="s">
        <v>304</v>
      </c>
      <c r="N1178" s="17" t="s">
        <v>7711</v>
      </c>
    </row>
    <row r="1179" spans="1:14" x14ac:dyDescent="0.3">
      <c r="A1179" s="9">
        <v>1173</v>
      </c>
      <c r="B1179" s="9" t="s">
        <v>7704</v>
      </c>
      <c r="C1179" s="9">
        <v>6</v>
      </c>
      <c r="D1179" s="30" t="s">
        <v>2783</v>
      </c>
      <c r="E1179" s="33">
        <v>1.4552171923797905</v>
      </c>
      <c r="F1179" s="33">
        <v>0.40135830601401412</v>
      </c>
      <c r="G1179" s="33">
        <v>-0.59864169398598588</v>
      </c>
      <c r="H1179" s="33">
        <f t="shared" si="42"/>
        <v>0.54123449264199508</v>
      </c>
      <c r="I1179" s="34">
        <v>-0.38104285277839267</v>
      </c>
      <c r="J1179" s="8" t="s">
        <v>448</v>
      </c>
      <c r="K1179" s="42">
        <v>-16.8</v>
      </c>
      <c r="L1179" s="16">
        <f t="shared" si="41"/>
        <v>1173</v>
      </c>
      <c r="M1179" s="43" t="s">
        <v>305</v>
      </c>
      <c r="N1179" s="17" t="s">
        <v>7711</v>
      </c>
    </row>
    <row r="1180" spans="1:14" x14ac:dyDescent="0.3">
      <c r="A1180" s="9">
        <v>1174</v>
      </c>
      <c r="B1180" s="9" t="s">
        <v>7704</v>
      </c>
      <c r="C1180" s="9">
        <v>7</v>
      </c>
      <c r="D1180" s="30" t="s">
        <v>2784</v>
      </c>
      <c r="E1180" s="33">
        <v>1.3576556472499712</v>
      </c>
      <c r="F1180" s="33">
        <v>0.37445020137474827</v>
      </c>
      <c r="G1180" s="33">
        <v>-0.62554979862525173</v>
      </c>
      <c r="H1180" s="33">
        <f t="shared" si="42"/>
        <v>0.44111760402846789</v>
      </c>
      <c r="I1180" s="34">
        <v>-0.41000848926292904</v>
      </c>
      <c r="J1180" s="8" t="s">
        <v>93</v>
      </c>
      <c r="K1180" s="42">
        <v>-16</v>
      </c>
      <c r="L1180" s="16">
        <f t="shared" si="41"/>
        <v>1174</v>
      </c>
      <c r="M1180" s="43" t="s">
        <v>449</v>
      </c>
      <c r="N1180" s="17" t="s">
        <v>7711</v>
      </c>
    </row>
    <row r="1181" spans="1:14" x14ac:dyDescent="0.3">
      <c r="A1181" s="9">
        <v>1175</v>
      </c>
      <c r="B1181" s="9" t="s">
        <v>7704</v>
      </c>
      <c r="C1181" s="9">
        <v>7</v>
      </c>
      <c r="D1181" s="30" t="s">
        <v>2785</v>
      </c>
      <c r="E1181" s="33">
        <v>1.9471858320063351</v>
      </c>
      <c r="F1181" s="33">
        <v>0.53704643617527181</v>
      </c>
      <c r="G1181" s="33">
        <v>-0.46295356382472819</v>
      </c>
      <c r="H1181" s="33">
        <f t="shared" si="42"/>
        <v>0.96139057595363708</v>
      </c>
      <c r="I1181" s="34">
        <v>-0.25948405740920416</v>
      </c>
      <c r="J1181" s="8" t="s">
        <v>450</v>
      </c>
      <c r="K1181" s="42">
        <v>-17.8</v>
      </c>
      <c r="L1181" s="16">
        <f t="shared" si="41"/>
        <v>1175</v>
      </c>
      <c r="M1181" s="43" t="s">
        <v>451</v>
      </c>
      <c r="N1181" s="17" t="s">
        <v>7711</v>
      </c>
    </row>
    <row r="1182" spans="1:14" x14ac:dyDescent="0.3">
      <c r="A1182" s="9">
        <v>1176</v>
      </c>
      <c r="B1182" s="9" t="s">
        <v>7704</v>
      </c>
      <c r="C1182" s="9">
        <v>7</v>
      </c>
      <c r="D1182" s="30" t="s">
        <v>2266</v>
      </c>
      <c r="E1182" s="33">
        <v>2.5863530451696599</v>
      </c>
      <c r="F1182" s="33">
        <v>0.71333288419022789</v>
      </c>
      <c r="G1182" s="33">
        <v>-0.28666711580977211</v>
      </c>
      <c r="H1182" s="33">
        <f t="shared" si="42"/>
        <v>1.3709192209141741</v>
      </c>
      <c r="I1182" s="34">
        <v>-0.14099997321315463</v>
      </c>
      <c r="J1182" s="8" t="s">
        <v>127</v>
      </c>
      <c r="K1182" s="42">
        <v>-19</v>
      </c>
      <c r="L1182" s="16">
        <f t="shared" si="41"/>
        <v>1176</v>
      </c>
      <c r="M1182" s="43" t="s">
        <v>452</v>
      </c>
      <c r="N1182" s="17" t="s">
        <v>7720</v>
      </c>
    </row>
    <row r="1183" spans="1:14" x14ac:dyDescent="0.3">
      <c r="A1183" s="9">
        <v>1177</v>
      </c>
      <c r="B1183" s="9" t="s">
        <v>7704</v>
      </c>
      <c r="C1183" s="9">
        <v>7</v>
      </c>
      <c r="D1183" s="30" t="s">
        <v>2786</v>
      </c>
      <c r="E1183" s="33">
        <v>1.3804518021315955</v>
      </c>
      <c r="F1183" s="33">
        <v>0.38073752821147927</v>
      </c>
      <c r="G1183" s="33">
        <v>-0.61926247178852067</v>
      </c>
      <c r="H1183" s="33">
        <f t="shared" si="42"/>
        <v>0.46514051774155379</v>
      </c>
      <c r="I1183" s="34">
        <v>-0.40305822347312092</v>
      </c>
      <c r="J1183" s="8" t="s">
        <v>450</v>
      </c>
      <c r="K1183" s="42">
        <v>-16</v>
      </c>
      <c r="L1183" s="16">
        <f t="shared" ref="L1183:L1246" si="43">HYPERLINK("http://www.columbia.edu/~lac2/HM90mfesGIF/HM90mfe_"&amp;A1183-556&amp;".gif",A1183)</f>
        <v>1177</v>
      </c>
      <c r="M1183" s="43" t="s">
        <v>453</v>
      </c>
      <c r="N1183" s="17" t="s">
        <v>7711</v>
      </c>
    </row>
    <row r="1184" spans="1:14" x14ac:dyDescent="0.3">
      <c r="A1184" s="9">
        <v>1178</v>
      </c>
      <c r="B1184" s="9" t="s">
        <v>7704</v>
      </c>
      <c r="C1184" s="9">
        <v>7</v>
      </c>
      <c r="D1184" s="30" t="s">
        <v>2787</v>
      </c>
      <c r="E1184" s="33">
        <v>0.73365477927039824</v>
      </c>
      <c r="F1184" s="33">
        <v>0.20234672937412845</v>
      </c>
      <c r="G1184" s="33">
        <v>-0.79765327062587155</v>
      </c>
      <c r="H1184" s="33">
        <f t="shared" si="42"/>
        <v>-0.44682673126622185</v>
      </c>
      <c r="I1184" s="34">
        <v>-0.66690693258085421</v>
      </c>
      <c r="J1184" s="8" t="s">
        <v>454</v>
      </c>
      <c r="K1184" s="42">
        <v>-17.5</v>
      </c>
      <c r="L1184" s="16">
        <f t="shared" si="43"/>
        <v>1178</v>
      </c>
      <c r="M1184" s="43" t="s">
        <v>455</v>
      </c>
      <c r="N1184" s="17" t="s">
        <v>7711</v>
      </c>
    </row>
    <row r="1185" spans="1:14" x14ac:dyDescent="0.3">
      <c r="A1185" s="9">
        <v>1179</v>
      </c>
      <c r="B1185" s="9" t="s">
        <v>7704</v>
      </c>
      <c r="C1185" s="9">
        <v>7</v>
      </c>
      <c r="D1185" s="30" t="s">
        <v>2788</v>
      </c>
      <c r="E1185" s="33">
        <v>0.90729030855060722</v>
      </c>
      <c r="F1185" s="33">
        <v>0.25023653047095562</v>
      </c>
      <c r="G1185" s="33">
        <v>-0.74976346952904438</v>
      </c>
      <c r="H1185" s="33">
        <f t="shared" si="42"/>
        <v>-0.14036384656742612</v>
      </c>
      <c r="I1185" s="34">
        <v>-0.5782416470619004</v>
      </c>
      <c r="J1185" s="8" t="s">
        <v>102</v>
      </c>
      <c r="K1185" s="42">
        <v>-20.3</v>
      </c>
      <c r="L1185" s="16">
        <f t="shared" si="43"/>
        <v>1179</v>
      </c>
      <c r="M1185" s="43" t="s">
        <v>456</v>
      </c>
      <c r="N1185" s="17" t="s">
        <v>7711</v>
      </c>
    </row>
    <row r="1186" spans="1:14" x14ac:dyDescent="0.3">
      <c r="A1186" s="9">
        <v>1180</v>
      </c>
      <c r="B1186" s="9" t="s">
        <v>7704</v>
      </c>
      <c r="C1186" s="9">
        <v>7</v>
      </c>
      <c r="D1186" s="30" t="s">
        <v>2789</v>
      </c>
      <c r="E1186" s="33">
        <v>0.52975021620364116</v>
      </c>
      <c r="F1186" s="33">
        <v>0.14610853314503758</v>
      </c>
      <c r="G1186" s="33">
        <v>-0.85389146685496242</v>
      </c>
      <c r="H1186" s="33">
        <f t="shared" si="42"/>
        <v>-0.91661582349169701</v>
      </c>
      <c r="I1186" s="34">
        <v>-0.80282545999666577</v>
      </c>
      <c r="J1186" s="8" t="s">
        <v>104</v>
      </c>
      <c r="K1186" s="42">
        <v>-20.5</v>
      </c>
      <c r="L1186" s="16">
        <f t="shared" si="43"/>
        <v>1180</v>
      </c>
      <c r="M1186" s="43" t="s">
        <v>457</v>
      </c>
      <c r="N1186" s="17" t="s">
        <v>7720</v>
      </c>
    </row>
    <row r="1187" spans="1:14" x14ac:dyDescent="0.3">
      <c r="A1187" s="9">
        <v>1181</v>
      </c>
      <c r="B1187" s="9" t="s">
        <v>7704</v>
      </c>
      <c r="C1187" s="9">
        <v>7</v>
      </c>
      <c r="D1187" s="30" t="s">
        <v>2790</v>
      </c>
      <c r="E1187" s="33">
        <v>0.40669127501242497</v>
      </c>
      <c r="F1187" s="33">
        <v>0.11216808189486127</v>
      </c>
      <c r="G1187" s="33">
        <v>-0.88783191810513873</v>
      </c>
      <c r="H1187" s="33">
        <f t="shared" si="42"/>
        <v>-1.2979940547421698</v>
      </c>
      <c r="I1187" s="34">
        <v>-0.91316511759589369</v>
      </c>
      <c r="J1187" s="8" t="s">
        <v>102</v>
      </c>
      <c r="K1187" s="42">
        <v>-18.399999999999999</v>
      </c>
      <c r="L1187" s="16">
        <f t="shared" si="43"/>
        <v>1181</v>
      </c>
      <c r="M1187" s="43" t="s">
        <v>458</v>
      </c>
      <c r="N1187" s="17" t="s">
        <v>7711</v>
      </c>
    </row>
    <row r="1188" spans="1:14" x14ac:dyDescent="0.3">
      <c r="A1188" s="9">
        <v>1182</v>
      </c>
      <c r="B1188" s="9" t="s">
        <v>7704</v>
      </c>
      <c r="C1188" s="9">
        <v>7</v>
      </c>
      <c r="D1188" s="30" t="s">
        <v>2791</v>
      </c>
      <c r="E1188" s="33">
        <v>0.66565501960964513</v>
      </c>
      <c r="F1188" s="33">
        <v>0.18359195621056548</v>
      </c>
      <c r="G1188" s="33">
        <v>-0.81640804378943455</v>
      </c>
      <c r="H1188" s="33">
        <f t="shared" si="42"/>
        <v>-0.58715341075110128</v>
      </c>
      <c r="I1188" s="34">
        <v>-0.70750599277270154</v>
      </c>
      <c r="J1188" s="8" t="s">
        <v>459</v>
      </c>
      <c r="K1188" s="42">
        <v>-16.100000000000001</v>
      </c>
      <c r="L1188" s="16">
        <f t="shared" si="43"/>
        <v>1182</v>
      </c>
      <c r="M1188" s="43" t="s">
        <v>460</v>
      </c>
      <c r="N1188" s="17" t="s">
        <v>7711</v>
      </c>
    </row>
    <row r="1189" spans="1:14" x14ac:dyDescent="0.3">
      <c r="A1189" s="9">
        <v>1183</v>
      </c>
      <c r="B1189" s="9" t="s">
        <v>7704</v>
      </c>
      <c r="C1189" s="9">
        <v>7</v>
      </c>
      <c r="D1189" s="30" t="s">
        <v>2792</v>
      </c>
      <c r="E1189" s="33">
        <v>1.4904842204508613</v>
      </c>
      <c r="F1189" s="33">
        <v>0.41108518026953728</v>
      </c>
      <c r="G1189" s="33">
        <v>-0.58891481973046278</v>
      </c>
      <c r="H1189" s="33">
        <f t="shared" si="42"/>
        <v>0.57578110179818964</v>
      </c>
      <c r="I1189" s="34">
        <v>-0.37104789052527604</v>
      </c>
      <c r="J1189" s="8" t="s">
        <v>461</v>
      </c>
      <c r="K1189" s="42">
        <v>-19.399999999999999</v>
      </c>
      <c r="L1189" s="16">
        <f t="shared" si="43"/>
        <v>1183</v>
      </c>
      <c r="M1189" s="43" t="s">
        <v>462</v>
      </c>
      <c r="N1189" s="17" t="s">
        <v>7711</v>
      </c>
    </row>
    <row r="1190" spans="1:14" x14ac:dyDescent="0.3">
      <c r="A1190" s="9">
        <v>1184</v>
      </c>
      <c r="B1190" s="9" t="s">
        <v>7704</v>
      </c>
      <c r="C1190" s="9">
        <v>7</v>
      </c>
      <c r="D1190" s="30" t="s">
        <v>2793</v>
      </c>
      <c r="E1190" s="33">
        <v>2.0142770014541789</v>
      </c>
      <c r="F1190" s="33">
        <v>0.555550614286341</v>
      </c>
      <c r="G1190" s="33">
        <v>-0.444449385713659</v>
      </c>
      <c r="H1190" s="33">
        <f t="shared" si="42"/>
        <v>1.0102620950352286</v>
      </c>
      <c r="I1190" s="34">
        <v>-0.24534463821861222</v>
      </c>
      <c r="J1190" s="8" t="s">
        <v>463</v>
      </c>
      <c r="K1190" s="42">
        <v>-16.8</v>
      </c>
      <c r="L1190" s="16">
        <f t="shared" si="43"/>
        <v>1184</v>
      </c>
      <c r="M1190" s="43" t="s">
        <v>464</v>
      </c>
      <c r="N1190" s="17" t="s">
        <v>7720</v>
      </c>
    </row>
    <row r="1191" spans="1:14" x14ac:dyDescent="0.3">
      <c r="A1191" s="9">
        <v>1185</v>
      </c>
      <c r="B1191" s="9" t="s">
        <v>7704</v>
      </c>
      <c r="C1191" s="9">
        <v>7</v>
      </c>
      <c r="D1191" s="30" t="s">
        <v>2794</v>
      </c>
      <c r="E1191" s="33">
        <v>0.72756979678008216</v>
      </c>
      <c r="F1191" s="33">
        <v>0.20066845187903903</v>
      </c>
      <c r="G1191" s="33">
        <v>-0.79933154812096097</v>
      </c>
      <c r="H1191" s="33">
        <f t="shared" si="42"/>
        <v>-0.45884244049061668</v>
      </c>
      <c r="I1191" s="34">
        <v>-0.67038329576310651</v>
      </c>
      <c r="J1191" s="8" t="s">
        <v>465</v>
      </c>
      <c r="K1191" s="42">
        <v>-17.600000000000001</v>
      </c>
      <c r="L1191" s="16">
        <f t="shared" si="43"/>
        <v>1185</v>
      </c>
      <c r="M1191" s="43" t="s">
        <v>466</v>
      </c>
      <c r="N1191" s="17" t="s">
        <v>7711</v>
      </c>
    </row>
    <row r="1192" spans="1:14" x14ac:dyDescent="0.3">
      <c r="A1192" s="9">
        <v>1186</v>
      </c>
      <c r="B1192" s="9" t="s">
        <v>7704</v>
      </c>
      <c r="C1192" s="9">
        <v>8</v>
      </c>
      <c r="D1192" s="30" t="s">
        <v>2795</v>
      </c>
      <c r="E1192" s="33">
        <v>2.6206891479298351</v>
      </c>
      <c r="F1192" s="33">
        <v>0.7228030032288919</v>
      </c>
      <c r="G1192" s="33">
        <v>-0.2771969967711081</v>
      </c>
      <c r="H1192" s="33">
        <f t="shared" si="42"/>
        <v>1.3899462390779043</v>
      </c>
      <c r="I1192" s="34">
        <v>-0.13549511085528854</v>
      </c>
      <c r="J1192" s="8" t="s">
        <v>93</v>
      </c>
      <c r="K1192" s="42">
        <v>-16</v>
      </c>
      <c r="L1192" s="16">
        <f t="shared" si="43"/>
        <v>1186</v>
      </c>
      <c r="M1192" s="43" t="s">
        <v>56</v>
      </c>
      <c r="N1192" s="17" t="s">
        <v>7720</v>
      </c>
    </row>
    <row r="1193" spans="1:14" x14ac:dyDescent="0.3">
      <c r="A1193" s="9">
        <v>1187</v>
      </c>
      <c r="B1193" s="9" t="s">
        <v>7704</v>
      </c>
      <c r="C1193" s="9">
        <v>8</v>
      </c>
      <c r="D1193" s="30" t="s">
        <v>2796</v>
      </c>
      <c r="E1193" s="33">
        <v>2.3041803882426461</v>
      </c>
      <c r="F1193" s="33">
        <v>0.6355078418661384</v>
      </c>
      <c r="G1193" s="33">
        <v>-0.3644921581338616</v>
      </c>
      <c r="H1193" s="33">
        <f t="shared" si="42"/>
        <v>1.2042536660145466</v>
      </c>
      <c r="I1193" s="34">
        <v>-0.18921934903047175</v>
      </c>
      <c r="J1193" s="8" t="s">
        <v>467</v>
      </c>
      <c r="K1193" s="42">
        <v>-17</v>
      </c>
      <c r="L1193" s="16">
        <f t="shared" si="43"/>
        <v>1187</v>
      </c>
      <c r="M1193" s="43" t="s">
        <v>58</v>
      </c>
      <c r="N1193" s="17" t="s">
        <v>7711</v>
      </c>
    </row>
    <row r="1194" spans="1:14" x14ac:dyDescent="0.3">
      <c r="A1194" s="9">
        <v>1188</v>
      </c>
      <c r="B1194" s="9" t="s">
        <v>7704</v>
      </c>
      <c r="C1194" s="9">
        <v>8</v>
      </c>
      <c r="D1194" s="30" t="s">
        <v>2797</v>
      </c>
      <c r="E1194" s="33">
        <v>1.3879829745124836</v>
      </c>
      <c r="F1194" s="33">
        <v>0.38281467422440513</v>
      </c>
      <c r="G1194" s="33">
        <v>-0.61718532577559482</v>
      </c>
      <c r="H1194" s="33">
        <f t="shared" si="42"/>
        <v>0.47298987141973686</v>
      </c>
      <c r="I1194" s="34">
        <v>-0.40078726271485687</v>
      </c>
      <c r="J1194" s="8" t="s">
        <v>121</v>
      </c>
      <c r="K1194" s="42">
        <v>-19.3</v>
      </c>
      <c r="L1194" s="16">
        <f t="shared" si="43"/>
        <v>1188</v>
      </c>
      <c r="M1194" s="43" t="s">
        <v>60</v>
      </c>
      <c r="N1194" s="17" t="s">
        <v>7711</v>
      </c>
    </row>
    <row r="1195" spans="1:14" x14ac:dyDescent="0.3">
      <c r="A1195" s="9">
        <v>1189</v>
      </c>
      <c r="B1195" s="9" t="s">
        <v>7704</v>
      </c>
      <c r="C1195" s="9">
        <v>8</v>
      </c>
      <c r="D1195" s="30" t="s">
        <v>2798</v>
      </c>
      <c r="E1195" s="33">
        <v>2.3404980528689885</v>
      </c>
      <c r="F1195" s="33">
        <v>0.64552448847335475</v>
      </c>
      <c r="G1195" s="33">
        <v>-0.35447551152664525</v>
      </c>
      <c r="H1195" s="33">
        <f t="shared" si="42"/>
        <v>1.2268155648287935</v>
      </c>
      <c r="I1195" s="34">
        <v>-0.18269178141920595</v>
      </c>
      <c r="J1195" s="8" t="s">
        <v>468</v>
      </c>
      <c r="K1195" s="42">
        <v>-16.7</v>
      </c>
      <c r="L1195" s="16">
        <f t="shared" si="43"/>
        <v>1189</v>
      </c>
      <c r="M1195" s="43" t="s">
        <v>62</v>
      </c>
      <c r="N1195" s="17" t="s">
        <v>7711</v>
      </c>
    </row>
    <row r="1196" spans="1:14" x14ac:dyDescent="0.3">
      <c r="A1196" s="9">
        <v>1190</v>
      </c>
      <c r="B1196" s="9" t="s">
        <v>7704</v>
      </c>
      <c r="C1196" s="9">
        <v>8</v>
      </c>
      <c r="D1196" s="30" t="s">
        <v>2799</v>
      </c>
      <c r="E1196" s="33">
        <v>2.2907649884090793</v>
      </c>
      <c r="F1196" s="33">
        <v>0.63180778789488501</v>
      </c>
      <c r="G1196" s="33">
        <v>-0.36819221210511499</v>
      </c>
      <c r="H1196" s="33">
        <f t="shared" si="42"/>
        <v>1.1958294588835747</v>
      </c>
      <c r="I1196" s="34">
        <v>-0.19165662534624014</v>
      </c>
      <c r="J1196" s="8" t="s">
        <v>450</v>
      </c>
      <c r="K1196" s="42">
        <v>-17.8</v>
      </c>
      <c r="L1196" s="16">
        <f t="shared" si="43"/>
        <v>1190</v>
      </c>
      <c r="M1196" s="43" t="s">
        <v>64</v>
      </c>
      <c r="N1196" s="17" t="s">
        <v>7720</v>
      </c>
    </row>
    <row r="1197" spans="1:14" x14ac:dyDescent="0.3">
      <c r="A1197" s="9">
        <v>1191</v>
      </c>
      <c r="B1197" s="9" t="s">
        <v>7704</v>
      </c>
      <c r="C1197" s="9">
        <v>8</v>
      </c>
      <c r="D1197" s="30" t="s">
        <v>2800</v>
      </c>
      <c r="E1197" s="33">
        <v>2.0836835142886923</v>
      </c>
      <c r="F1197" s="33">
        <v>0.57469337906638351</v>
      </c>
      <c r="G1197" s="33">
        <v>-0.42530662093361649</v>
      </c>
      <c r="H1197" s="33">
        <f t="shared" si="42"/>
        <v>1.059136166752783</v>
      </c>
      <c r="I1197" s="34">
        <v>-0.23120448050401696</v>
      </c>
      <c r="J1197" s="8" t="s">
        <v>93</v>
      </c>
      <c r="K1197" s="42">
        <v>-16</v>
      </c>
      <c r="L1197" s="16">
        <f t="shared" si="43"/>
        <v>1191</v>
      </c>
      <c r="M1197" s="43" t="s">
        <v>66</v>
      </c>
      <c r="N1197" s="17" t="s">
        <v>7711</v>
      </c>
    </row>
    <row r="1198" spans="1:14" x14ac:dyDescent="0.3">
      <c r="A1198" s="9">
        <v>1192</v>
      </c>
      <c r="B1198" s="9" t="s">
        <v>7704</v>
      </c>
      <c r="C1198" s="9">
        <v>8</v>
      </c>
      <c r="D1198" s="30" t="s">
        <v>2801</v>
      </c>
      <c r="E1198" s="33">
        <v>2.2606997504969941</v>
      </c>
      <c r="F1198" s="33">
        <v>0.62351560098183112</v>
      </c>
      <c r="G1198" s="33">
        <v>-0.37648439901816888</v>
      </c>
      <c r="H1198" s="33">
        <f t="shared" si="42"/>
        <v>1.1767693966746402</v>
      </c>
      <c r="I1198" s="34">
        <v>-0.19717104794728421</v>
      </c>
      <c r="J1198" s="8" t="s">
        <v>469</v>
      </c>
      <c r="K1198" s="42">
        <v>-18.600000000000001</v>
      </c>
      <c r="L1198" s="16">
        <f t="shared" si="43"/>
        <v>1192</v>
      </c>
      <c r="M1198" s="43" t="s">
        <v>67</v>
      </c>
      <c r="N1198" s="17" t="s">
        <v>7711</v>
      </c>
    </row>
    <row r="1199" spans="1:14" x14ac:dyDescent="0.3">
      <c r="A1199" s="9">
        <v>1193</v>
      </c>
      <c r="B1199" s="9" t="s">
        <v>7704</v>
      </c>
      <c r="C1199" s="9">
        <v>8</v>
      </c>
      <c r="D1199" s="30" t="s">
        <v>2802</v>
      </c>
      <c r="E1199" s="33">
        <v>2.278579743993502</v>
      </c>
      <c r="F1199" s="33">
        <v>0.62844701873780484</v>
      </c>
      <c r="G1199" s="33">
        <v>-0.37155298126219516</v>
      </c>
      <c r="H1199" s="33">
        <f t="shared" si="42"/>
        <v>1.1881348617837955</v>
      </c>
      <c r="I1199" s="34">
        <v>-0.19388281221214979</v>
      </c>
      <c r="J1199" s="8" t="s">
        <v>468</v>
      </c>
      <c r="K1199" s="42">
        <v>-16.8</v>
      </c>
      <c r="L1199" s="16">
        <f t="shared" si="43"/>
        <v>1193</v>
      </c>
      <c r="M1199" s="43" t="s">
        <v>69</v>
      </c>
      <c r="N1199" s="17" t="s">
        <v>7711</v>
      </c>
    </row>
    <row r="1200" spans="1:14" x14ac:dyDescent="0.3">
      <c r="A1200" s="9">
        <v>1194</v>
      </c>
      <c r="B1200" s="9" t="s">
        <v>7704</v>
      </c>
      <c r="C1200" s="9">
        <v>8</v>
      </c>
      <c r="D1200" s="30" t="s">
        <v>2803</v>
      </c>
      <c r="E1200" s="33">
        <v>2.2196452381346252</v>
      </c>
      <c r="F1200" s="33">
        <v>0.61219250115709278</v>
      </c>
      <c r="G1200" s="33">
        <v>-0.38780749884290722</v>
      </c>
      <c r="H1200" s="33">
        <f t="shared" si="42"/>
        <v>1.1503291116732284</v>
      </c>
      <c r="I1200" s="34">
        <v>-0.20482070321029203</v>
      </c>
      <c r="J1200" s="8" t="s">
        <v>98</v>
      </c>
      <c r="K1200" s="42">
        <v>-16.7</v>
      </c>
      <c r="L1200" s="16">
        <f t="shared" si="43"/>
        <v>1194</v>
      </c>
      <c r="M1200" s="43" t="s">
        <v>70</v>
      </c>
      <c r="N1200" s="17" t="s">
        <v>7720</v>
      </c>
    </row>
    <row r="1201" spans="1:14" x14ac:dyDescent="0.3">
      <c r="A1201" s="9">
        <v>1195</v>
      </c>
      <c r="B1201" s="9" t="s">
        <v>7704</v>
      </c>
      <c r="C1201" s="9">
        <v>8</v>
      </c>
      <c r="D1201" s="30" t="s">
        <v>2804</v>
      </c>
      <c r="E1201" s="33">
        <v>2.9811885992650753</v>
      </c>
      <c r="F1201" s="33">
        <v>0.82223108163846281</v>
      </c>
      <c r="G1201" s="33">
        <v>-0.17776891836153719</v>
      </c>
      <c r="H1201" s="33">
        <f t="shared" si="42"/>
        <v>1.575887647592614</v>
      </c>
      <c r="I1201" s="34">
        <v>-8.1698880058998641E-2</v>
      </c>
      <c r="J1201" s="8" t="s">
        <v>470</v>
      </c>
      <c r="K1201" s="42">
        <v>-17.399999999999999</v>
      </c>
      <c r="L1201" s="16">
        <f t="shared" si="43"/>
        <v>1195</v>
      </c>
      <c r="M1201" s="43" t="s">
        <v>71</v>
      </c>
      <c r="N1201" s="17" t="s">
        <v>7711</v>
      </c>
    </row>
    <row r="1202" spans="1:14" x14ac:dyDescent="0.3">
      <c r="A1202" s="9">
        <v>1196</v>
      </c>
      <c r="B1202" s="9" t="s">
        <v>7704</v>
      </c>
      <c r="C1202" s="9">
        <v>8</v>
      </c>
      <c r="D1202" s="30" t="s">
        <v>2805</v>
      </c>
      <c r="E1202" s="33">
        <v>1.9120550279802422</v>
      </c>
      <c r="F1202" s="33">
        <v>0.52735713339170276</v>
      </c>
      <c r="G1202" s="33">
        <v>-0.47264286660829724</v>
      </c>
      <c r="H1202" s="33">
        <f t="shared" si="42"/>
        <v>0.93512404395245474</v>
      </c>
      <c r="I1202" s="34">
        <v>-0.26708344276957668</v>
      </c>
      <c r="J1202" s="8" t="s">
        <v>471</v>
      </c>
      <c r="K1202" s="42">
        <v>-19.8</v>
      </c>
      <c r="L1202" s="16">
        <f t="shared" si="43"/>
        <v>1196</v>
      </c>
      <c r="M1202" s="43" t="s">
        <v>72</v>
      </c>
      <c r="N1202" s="17" t="s">
        <v>7711</v>
      </c>
    </row>
    <row r="1203" spans="1:14" x14ac:dyDescent="0.3">
      <c r="A1203" s="9">
        <v>1197</v>
      </c>
      <c r="B1203" s="9" t="s">
        <v>7704</v>
      </c>
      <c r="C1203" s="9">
        <v>8</v>
      </c>
      <c r="D1203" s="30" t="s">
        <v>2806</v>
      </c>
      <c r="E1203" s="33">
        <v>2.4113718719365789</v>
      </c>
      <c r="F1203" s="33">
        <v>0.66507194579496109</v>
      </c>
      <c r="G1203" s="33">
        <v>-0.33492805420503891</v>
      </c>
      <c r="H1203" s="33">
        <f t="shared" si="42"/>
        <v>1.2698541546436204</v>
      </c>
      <c r="I1203" s="34">
        <v>-0.17023993473631865</v>
      </c>
      <c r="J1203" s="8" t="s">
        <v>472</v>
      </c>
      <c r="K1203" s="42">
        <v>-18.2</v>
      </c>
      <c r="L1203" s="16">
        <f t="shared" si="43"/>
        <v>1197</v>
      </c>
      <c r="M1203" s="43" t="s">
        <v>73</v>
      </c>
      <c r="N1203" s="17" t="s">
        <v>7711</v>
      </c>
    </row>
    <row r="1204" spans="1:14" x14ac:dyDescent="0.3">
      <c r="A1204" s="9">
        <v>1198</v>
      </c>
      <c r="B1204" s="9" t="s">
        <v>7704</v>
      </c>
      <c r="C1204" s="9">
        <v>9</v>
      </c>
      <c r="D1204" s="30" t="s">
        <v>2807</v>
      </c>
      <c r="E1204" s="33">
        <v>0.41024372435133533</v>
      </c>
      <c r="F1204" s="33">
        <v>0.11314787038027216</v>
      </c>
      <c r="G1204" s="33">
        <v>-0.88685212961972781</v>
      </c>
      <c r="H1204" s="33">
        <f t="shared" ref="H1204:H1267" si="44">LOG(E1204,2)</f>
        <v>-1.2854468304145694</v>
      </c>
      <c r="I1204" s="34">
        <v>-0.90953497742877221</v>
      </c>
      <c r="J1204" s="8" t="s">
        <v>473</v>
      </c>
      <c r="K1204" s="42">
        <v>-18.2</v>
      </c>
      <c r="L1204" s="16">
        <f t="shared" si="43"/>
        <v>1198</v>
      </c>
      <c r="M1204" s="43" t="s">
        <v>290</v>
      </c>
      <c r="N1204" s="17" t="s">
        <v>7711</v>
      </c>
    </row>
    <row r="1205" spans="1:14" x14ac:dyDescent="0.3">
      <c r="A1205" s="9">
        <v>1199</v>
      </c>
      <c r="B1205" s="9" t="s">
        <v>7704</v>
      </c>
      <c r="C1205" s="9">
        <v>9</v>
      </c>
      <c r="D1205" s="30" t="s">
        <v>2808</v>
      </c>
      <c r="E1205" s="33">
        <v>3.1442247509530308</v>
      </c>
      <c r="F1205" s="33">
        <v>0.8671975058967627</v>
      </c>
      <c r="G1205" s="33">
        <v>-0.1328024941032373</v>
      </c>
      <c r="H1205" s="33">
        <f t="shared" si="44"/>
        <v>1.6527043459350736</v>
      </c>
      <c r="I1205" s="34">
        <v>-5.9474412329891264E-2</v>
      </c>
      <c r="J1205" s="8" t="s">
        <v>473</v>
      </c>
      <c r="K1205" s="42">
        <v>-17.7</v>
      </c>
      <c r="L1205" s="16">
        <f t="shared" si="43"/>
        <v>1199</v>
      </c>
      <c r="M1205" s="43" t="s">
        <v>292</v>
      </c>
      <c r="N1205" s="17" t="s">
        <v>7720</v>
      </c>
    </row>
    <row r="1206" spans="1:14" x14ac:dyDescent="0.3">
      <c r="A1206" s="9">
        <v>1200</v>
      </c>
      <c r="B1206" s="9" t="s">
        <v>7704</v>
      </c>
      <c r="C1206" s="9">
        <v>9</v>
      </c>
      <c r="D1206" s="30" t="s">
        <v>2809</v>
      </c>
      <c r="E1206" s="33">
        <v>1.6565546418771955</v>
      </c>
      <c r="F1206" s="33">
        <v>0.45688847573068053</v>
      </c>
      <c r="G1206" s="33">
        <v>-0.54311152426931941</v>
      </c>
      <c r="H1206" s="33">
        <f t="shared" si="44"/>
        <v>0.72818579186752452</v>
      </c>
      <c r="I1206" s="34">
        <v>-0.32695444223477133</v>
      </c>
      <c r="J1206" s="8" t="s">
        <v>474</v>
      </c>
      <c r="K1206" s="42">
        <v>-19.8</v>
      </c>
      <c r="L1206" s="16">
        <f t="shared" si="43"/>
        <v>1200</v>
      </c>
      <c r="M1206" s="43" t="s">
        <v>293</v>
      </c>
      <c r="N1206" s="17" t="s">
        <v>7711</v>
      </c>
    </row>
    <row r="1207" spans="1:14" x14ac:dyDescent="0.3">
      <c r="A1207" s="9">
        <v>1201</v>
      </c>
      <c r="B1207" s="9" t="s">
        <v>7704</v>
      </c>
      <c r="C1207" s="9">
        <v>9</v>
      </c>
      <c r="D1207" s="30" t="s">
        <v>2810</v>
      </c>
      <c r="E1207" s="33">
        <v>0.2641666292539569</v>
      </c>
      <c r="F1207" s="33">
        <v>7.2858863527726345E-2</v>
      </c>
      <c r="G1207" s="33">
        <v>-0.9271411364722737</v>
      </c>
      <c r="H1207" s="33">
        <f t="shared" si="44"/>
        <v>-1.92047986467875</v>
      </c>
      <c r="I1207" s="34">
        <v>-1.0932615822094471</v>
      </c>
      <c r="J1207" s="8" t="s">
        <v>475</v>
      </c>
      <c r="K1207" s="42">
        <v>-22.3</v>
      </c>
      <c r="L1207" s="16">
        <f t="shared" si="43"/>
        <v>1201</v>
      </c>
      <c r="M1207" s="43" t="s">
        <v>295</v>
      </c>
      <c r="N1207" s="17" t="s">
        <v>7711</v>
      </c>
    </row>
    <row r="1208" spans="1:14" x14ac:dyDescent="0.3">
      <c r="A1208" s="9">
        <v>1202</v>
      </c>
      <c r="B1208" s="9" t="s">
        <v>7704</v>
      </c>
      <c r="C1208" s="9">
        <v>9</v>
      </c>
      <c r="D1208" s="30" t="s">
        <v>2811</v>
      </c>
      <c r="E1208" s="33">
        <v>1.3900660009183028</v>
      </c>
      <c r="F1208" s="33">
        <v>0.38338918636870906</v>
      </c>
      <c r="G1208" s="33">
        <v>-0.61661081363129089</v>
      </c>
      <c r="H1208" s="33">
        <f t="shared" si="44"/>
        <v>0.47515338434228632</v>
      </c>
      <c r="I1208" s="34">
        <v>-0.4001613190832477</v>
      </c>
      <c r="J1208" s="8" t="s">
        <v>120</v>
      </c>
      <c r="K1208" s="42">
        <v>-20</v>
      </c>
      <c r="L1208" s="16">
        <f t="shared" si="43"/>
        <v>1202</v>
      </c>
      <c r="M1208" s="43" t="s">
        <v>296</v>
      </c>
      <c r="N1208" s="17" t="s">
        <v>7711</v>
      </c>
    </row>
    <row r="1209" spans="1:14" x14ac:dyDescent="0.3">
      <c r="A1209" s="9">
        <v>1203</v>
      </c>
      <c r="B1209" s="9" t="s">
        <v>7704</v>
      </c>
      <c r="C1209" s="9">
        <v>9</v>
      </c>
      <c r="D1209" s="30" t="s">
        <v>2812</v>
      </c>
      <c r="E1209" s="33">
        <v>2.5501486332528343</v>
      </c>
      <c r="F1209" s="33">
        <v>0.70334747341219306</v>
      </c>
      <c r="G1209" s="33">
        <v>-0.29665252658780694</v>
      </c>
      <c r="H1209" s="33">
        <f t="shared" si="44"/>
        <v>1.3505813357930143</v>
      </c>
      <c r="I1209" s="34">
        <v>-0.14688409321969845</v>
      </c>
      <c r="J1209" s="8" t="s">
        <v>121</v>
      </c>
      <c r="K1209" s="42">
        <v>-19.3</v>
      </c>
      <c r="L1209" s="16">
        <f t="shared" si="43"/>
        <v>1203</v>
      </c>
      <c r="M1209" s="43" t="s">
        <v>298</v>
      </c>
      <c r="N1209" s="17" t="s">
        <v>7720</v>
      </c>
    </row>
    <row r="1210" spans="1:14" x14ac:dyDescent="0.3">
      <c r="A1210" s="9">
        <v>1204</v>
      </c>
      <c r="B1210" s="9" t="s">
        <v>7704</v>
      </c>
      <c r="C1210" s="9">
        <v>9</v>
      </c>
      <c r="D1210" s="30" t="s">
        <v>2813</v>
      </c>
      <c r="E1210" s="33">
        <v>0.13212666906832232</v>
      </c>
      <c r="F1210" s="33">
        <v>3.6441389198964322E-2</v>
      </c>
      <c r="G1210" s="33">
        <v>-0.96355861080103566</v>
      </c>
      <c r="H1210" s="33">
        <f t="shared" si="44"/>
        <v>-2.9200063985574936</v>
      </c>
      <c r="I1210" s="34">
        <v>-1.3824427846810998</v>
      </c>
      <c r="J1210" s="8" t="s">
        <v>476</v>
      </c>
      <c r="K1210" s="42">
        <v>-21.7</v>
      </c>
      <c r="L1210" s="16">
        <f t="shared" si="43"/>
        <v>1204</v>
      </c>
      <c r="M1210" s="43" t="s">
        <v>300</v>
      </c>
      <c r="N1210" s="17" t="s">
        <v>7711</v>
      </c>
    </row>
    <row r="1211" spans="1:14" x14ac:dyDescent="0.3">
      <c r="A1211" s="9">
        <v>1205</v>
      </c>
      <c r="B1211" s="9" t="s">
        <v>7704</v>
      </c>
      <c r="C1211" s="9">
        <v>9</v>
      </c>
      <c r="D1211" s="30" t="s">
        <v>2814</v>
      </c>
      <c r="E1211" s="33">
        <v>1.0510675916556611</v>
      </c>
      <c r="F1211" s="33">
        <v>0.28989123431346031</v>
      </c>
      <c r="G1211" s="33">
        <v>-0.71010876568653969</v>
      </c>
      <c r="H1211" s="33">
        <f t="shared" si="44"/>
        <v>7.1855448568320851E-2</v>
      </c>
      <c r="I1211" s="34">
        <v>-0.516842745807232</v>
      </c>
      <c r="J1211" s="8" t="s">
        <v>477</v>
      </c>
      <c r="K1211" s="42">
        <v>-22.5</v>
      </c>
      <c r="L1211" s="16">
        <f t="shared" si="43"/>
        <v>1205</v>
      </c>
      <c r="M1211" s="43" t="s">
        <v>301</v>
      </c>
      <c r="N1211" s="17" t="s">
        <v>7711</v>
      </c>
    </row>
    <row r="1212" spans="1:14" x14ac:dyDescent="0.3">
      <c r="A1212" s="9">
        <v>1206</v>
      </c>
      <c r="B1212" s="9" t="s">
        <v>7704</v>
      </c>
      <c r="C1212" s="9">
        <v>9</v>
      </c>
      <c r="D1212" s="30" t="s">
        <v>2815</v>
      </c>
      <c r="E1212" s="33">
        <v>4.9469889427247379E-2</v>
      </c>
      <c r="F1212" s="33">
        <v>1.3644115203690289E-2</v>
      </c>
      <c r="G1212" s="33">
        <v>-0.98635588479630976</v>
      </c>
      <c r="H1212" s="33">
        <f t="shared" si="44"/>
        <v>-4.3373055149181754</v>
      </c>
      <c r="I1212" s="34">
        <v>-1.7924931923883494</v>
      </c>
      <c r="J1212" s="8" t="s">
        <v>478</v>
      </c>
      <c r="K1212" s="42">
        <v>-17.100000000000001</v>
      </c>
      <c r="L1212" s="16">
        <f t="shared" si="43"/>
        <v>1206</v>
      </c>
      <c r="M1212" s="43" t="s">
        <v>302</v>
      </c>
      <c r="N1212" s="17" t="s">
        <v>7711</v>
      </c>
    </row>
    <row r="1213" spans="1:14" x14ac:dyDescent="0.3">
      <c r="A1213" s="9">
        <v>1207</v>
      </c>
      <c r="B1213" s="9" t="s">
        <v>7704</v>
      </c>
      <c r="C1213" s="9">
        <v>9</v>
      </c>
      <c r="D1213" s="30" t="s">
        <v>2816</v>
      </c>
      <c r="E1213" s="33">
        <v>2.5183267829751212</v>
      </c>
      <c r="F1213" s="33">
        <v>0.69457080145657391</v>
      </c>
      <c r="G1213" s="33">
        <v>-0.30542919854342609</v>
      </c>
      <c r="H1213" s="33">
        <f t="shared" si="44"/>
        <v>1.3324655021150373</v>
      </c>
      <c r="I1213" s="34">
        <v>-0.15212533333610079</v>
      </c>
      <c r="J1213" s="8" t="s">
        <v>468</v>
      </c>
      <c r="K1213" s="42">
        <v>-17.2</v>
      </c>
      <c r="L1213" s="16">
        <f t="shared" si="43"/>
        <v>1207</v>
      </c>
      <c r="M1213" s="43" t="s">
        <v>303</v>
      </c>
      <c r="N1213" s="17" t="s">
        <v>7720</v>
      </c>
    </row>
    <row r="1214" spans="1:14" x14ac:dyDescent="0.3">
      <c r="A1214" s="9">
        <v>1208</v>
      </c>
      <c r="B1214" s="9" t="s">
        <v>7704</v>
      </c>
      <c r="C1214" s="9">
        <v>9</v>
      </c>
      <c r="D1214" s="30" t="s">
        <v>2817</v>
      </c>
      <c r="E1214" s="33">
        <v>0.29771364778257486</v>
      </c>
      <c r="F1214" s="33">
        <v>8.2111348035862119E-2</v>
      </c>
      <c r="G1214" s="33">
        <v>-0.91788865196413782</v>
      </c>
      <c r="H1214" s="33">
        <f t="shared" si="44"/>
        <v>-1.7480027358007377</v>
      </c>
      <c r="I1214" s="34">
        <v>-1.0433608123576958</v>
      </c>
      <c r="J1214" s="8" t="s">
        <v>124</v>
      </c>
      <c r="K1214" s="42">
        <v>-23.7</v>
      </c>
      <c r="L1214" s="16">
        <f t="shared" si="43"/>
        <v>1208</v>
      </c>
      <c r="M1214" s="43" t="s">
        <v>304</v>
      </c>
      <c r="N1214" s="17" t="s">
        <v>7711</v>
      </c>
    </row>
    <row r="1215" spans="1:14" x14ac:dyDescent="0.3">
      <c r="A1215" s="9">
        <v>1209</v>
      </c>
      <c r="B1215" s="9" t="s">
        <v>7704</v>
      </c>
      <c r="C1215" s="9">
        <v>9</v>
      </c>
      <c r="D1215" s="30" t="s">
        <v>2818</v>
      </c>
      <c r="E1215" s="33">
        <v>1.4242606764121142</v>
      </c>
      <c r="F1215" s="33">
        <v>0.3928202988533348</v>
      </c>
      <c r="G1215" s="33">
        <v>-0.6071797011466652</v>
      </c>
      <c r="H1215" s="33">
        <f t="shared" si="44"/>
        <v>0.51021322084720522</v>
      </c>
      <c r="I1215" s="34">
        <v>-0.39001787082519279</v>
      </c>
      <c r="J1215" s="8" t="s">
        <v>475</v>
      </c>
      <c r="K1215" s="42">
        <v>-19.899999999999999</v>
      </c>
      <c r="L1215" s="16">
        <f t="shared" si="43"/>
        <v>1209</v>
      </c>
      <c r="M1215" s="43" t="s">
        <v>305</v>
      </c>
      <c r="N1215" s="17" t="s">
        <v>7711</v>
      </c>
    </row>
    <row r="1216" spans="1:14" x14ac:dyDescent="0.3">
      <c r="A1216" s="9">
        <v>1210</v>
      </c>
      <c r="B1216" s="9" t="s">
        <v>7704</v>
      </c>
      <c r="C1216" s="9">
        <v>10</v>
      </c>
      <c r="D1216" s="30" t="s">
        <v>2819</v>
      </c>
      <c r="E1216" s="33">
        <v>1.9756516022040997</v>
      </c>
      <c r="F1216" s="33">
        <v>0.54489747955613999</v>
      </c>
      <c r="G1216" s="33">
        <v>-0.45510252044386001</v>
      </c>
      <c r="H1216" s="33">
        <f t="shared" si="44"/>
        <v>0.98232855618965054</v>
      </c>
      <c r="I1216" s="34">
        <v>-0.25342631897330525</v>
      </c>
      <c r="J1216" s="8" t="s">
        <v>93</v>
      </c>
      <c r="K1216" s="42">
        <v>-16</v>
      </c>
      <c r="L1216" s="16">
        <f t="shared" si="43"/>
        <v>1210</v>
      </c>
      <c r="M1216" s="43" t="s">
        <v>449</v>
      </c>
      <c r="N1216" s="17" t="s">
        <v>7711</v>
      </c>
    </row>
    <row r="1217" spans="1:14" x14ac:dyDescent="0.3">
      <c r="A1217" s="9">
        <v>1211</v>
      </c>
      <c r="B1217" s="9" t="s">
        <v>7704</v>
      </c>
      <c r="C1217" s="9">
        <v>10</v>
      </c>
      <c r="D1217" s="30" t="s">
        <v>2820</v>
      </c>
      <c r="E1217" s="33">
        <v>2.775047043782306</v>
      </c>
      <c r="F1217" s="33">
        <v>0.76537590844444992</v>
      </c>
      <c r="G1217" s="33">
        <v>-0.23462409155555008</v>
      </c>
      <c r="H1217" s="33">
        <f t="shared" si="44"/>
        <v>1.4725122288523491</v>
      </c>
      <c r="I1217" s="34">
        <v>-0.11160726856501803</v>
      </c>
      <c r="J1217" s="8" t="s">
        <v>93</v>
      </c>
      <c r="K1217" s="42">
        <v>-16</v>
      </c>
      <c r="L1217" s="16">
        <f t="shared" si="43"/>
        <v>1211</v>
      </c>
      <c r="M1217" s="43" t="s">
        <v>451</v>
      </c>
      <c r="N1217" s="17" t="s">
        <v>7711</v>
      </c>
    </row>
    <row r="1218" spans="1:14" x14ac:dyDescent="0.3">
      <c r="A1218" s="9">
        <v>1212</v>
      </c>
      <c r="B1218" s="9" t="s">
        <v>7704</v>
      </c>
      <c r="C1218" s="9">
        <v>10</v>
      </c>
      <c r="D1218" s="30" t="s">
        <v>2230</v>
      </c>
      <c r="E1218" s="33">
        <v>1.3560062233315753</v>
      </c>
      <c r="F1218" s="33">
        <v>0.3739952795986361</v>
      </c>
      <c r="G1218" s="33">
        <v>-0.6260047204013639</v>
      </c>
      <c r="H1218" s="33">
        <f t="shared" si="44"/>
        <v>0.4393637996755832</v>
      </c>
      <c r="I1218" s="34">
        <v>-0.41051589675485334</v>
      </c>
      <c r="J1218" s="8" t="s">
        <v>96</v>
      </c>
      <c r="K1218" s="42">
        <v>-16.100000000000001</v>
      </c>
      <c r="L1218" s="16">
        <f t="shared" si="43"/>
        <v>1212</v>
      </c>
      <c r="M1218" s="43" t="s">
        <v>452</v>
      </c>
      <c r="N1218" s="17" t="s">
        <v>7720</v>
      </c>
    </row>
    <row r="1219" spans="1:14" x14ac:dyDescent="0.3">
      <c r="A1219" s="9">
        <v>1213</v>
      </c>
      <c r="B1219" s="9" t="s">
        <v>7704</v>
      </c>
      <c r="C1219" s="9">
        <v>10</v>
      </c>
      <c r="D1219" s="30" t="s">
        <v>2821</v>
      </c>
      <c r="E1219" s="33">
        <v>2.4852677776565626</v>
      </c>
      <c r="F1219" s="33">
        <v>0.68545291414556275</v>
      </c>
      <c r="G1219" s="33">
        <v>-0.31454708585443725</v>
      </c>
      <c r="H1219" s="33">
        <f t="shared" si="44"/>
        <v>1.3134013047791666</v>
      </c>
      <c r="I1219" s="34">
        <v>-0.15764095230456407</v>
      </c>
      <c r="J1219" s="8" t="s">
        <v>479</v>
      </c>
      <c r="K1219" s="42">
        <v>-17.899999999999999</v>
      </c>
      <c r="L1219" s="16">
        <f t="shared" si="43"/>
        <v>1213</v>
      </c>
      <c r="M1219" s="43" t="s">
        <v>453</v>
      </c>
      <c r="N1219" s="17" t="s">
        <v>7711</v>
      </c>
    </row>
    <row r="1220" spans="1:14" x14ac:dyDescent="0.3">
      <c r="A1220" s="9">
        <v>1214</v>
      </c>
      <c r="B1220" s="9" t="s">
        <v>7704</v>
      </c>
      <c r="C1220" s="9">
        <v>10</v>
      </c>
      <c r="D1220" s="30" t="s">
        <v>2822</v>
      </c>
      <c r="E1220" s="33">
        <v>2.0625764523368533</v>
      </c>
      <c r="F1220" s="33">
        <v>0.5688719149754673</v>
      </c>
      <c r="G1220" s="33">
        <v>-0.4311280850245327</v>
      </c>
      <c r="H1220" s="33">
        <f t="shared" si="44"/>
        <v>1.0444475958981152</v>
      </c>
      <c r="I1220" s="34">
        <v>-0.23545415116144264</v>
      </c>
      <c r="J1220" s="8" t="s">
        <v>480</v>
      </c>
      <c r="K1220" s="42">
        <v>-17.399999999999999</v>
      </c>
      <c r="L1220" s="16">
        <f t="shared" si="43"/>
        <v>1214</v>
      </c>
      <c r="M1220" s="43" t="s">
        <v>455</v>
      </c>
      <c r="N1220" s="17" t="s">
        <v>7711</v>
      </c>
    </row>
    <row r="1221" spans="1:14" x14ac:dyDescent="0.3">
      <c r="A1221" s="9">
        <v>1215</v>
      </c>
      <c r="B1221" s="9" t="s">
        <v>7704</v>
      </c>
      <c r="C1221" s="9">
        <v>10</v>
      </c>
      <c r="D1221" s="30" t="s">
        <v>2823</v>
      </c>
      <c r="E1221" s="33">
        <v>2.7219835455033285</v>
      </c>
      <c r="F1221" s="33">
        <v>0.75074065269571932</v>
      </c>
      <c r="G1221" s="33">
        <v>-0.24925934730428068</v>
      </c>
      <c r="H1221" s="33">
        <f t="shared" si="44"/>
        <v>1.44465834572049</v>
      </c>
      <c r="I1221" s="34">
        <v>-0.11966590347320653</v>
      </c>
      <c r="J1221" s="8" t="s">
        <v>130</v>
      </c>
      <c r="K1221" s="42">
        <v>-19.8</v>
      </c>
      <c r="L1221" s="16">
        <f t="shared" si="43"/>
        <v>1215</v>
      </c>
      <c r="M1221" s="43" t="s">
        <v>456</v>
      </c>
      <c r="N1221" s="17" t="s">
        <v>7711</v>
      </c>
    </row>
    <row r="1222" spans="1:14" x14ac:dyDescent="0.3">
      <c r="A1222" s="9">
        <v>1216</v>
      </c>
      <c r="B1222" s="9" t="s">
        <v>7704</v>
      </c>
      <c r="C1222" s="9">
        <v>10</v>
      </c>
      <c r="D1222" s="30" t="s">
        <v>2824</v>
      </c>
      <c r="E1222" s="33">
        <v>0.75638603779002755</v>
      </c>
      <c r="F1222" s="33">
        <v>0.20861615737482786</v>
      </c>
      <c r="G1222" s="33">
        <v>-0.79138384262517214</v>
      </c>
      <c r="H1222" s="33">
        <f t="shared" si="44"/>
        <v>-0.40280536221444041</v>
      </c>
      <c r="I1222" s="34">
        <v>-0.65417074999304226</v>
      </c>
      <c r="J1222" s="8" t="s">
        <v>481</v>
      </c>
      <c r="K1222" s="42">
        <v>-19.399999999999999</v>
      </c>
      <c r="L1222" s="16">
        <f t="shared" si="43"/>
        <v>1216</v>
      </c>
      <c r="M1222" s="43" t="s">
        <v>457</v>
      </c>
      <c r="N1222" s="17" t="s">
        <v>7720</v>
      </c>
    </row>
    <row r="1223" spans="1:14" x14ac:dyDescent="0.3">
      <c r="A1223" s="9">
        <v>1217</v>
      </c>
      <c r="B1223" s="9" t="s">
        <v>7704</v>
      </c>
      <c r="C1223" s="9">
        <v>10</v>
      </c>
      <c r="D1223" s="30" t="s">
        <v>2825</v>
      </c>
      <c r="E1223" s="33">
        <v>2.0905222616279859</v>
      </c>
      <c r="F1223" s="33">
        <v>0.57657954977803383</v>
      </c>
      <c r="G1223" s="33">
        <v>-0.42342045022196617</v>
      </c>
      <c r="H1223" s="33">
        <f t="shared" si="44"/>
        <v>1.0638634064862331</v>
      </c>
      <c r="I1223" s="34">
        <v>-0.22983680408507687</v>
      </c>
      <c r="J1223" s="8" t="s">
        <v>130</v>
      </c>
      <c r="K1223" s="42">
        <v>-18.399999999999999</v>
      </c>
      <c r="L1223" s="16">
        <f t="shared" si="43"/>
        <v>1217</v>
      </c>
      <c r="M1223" s="43" t="s">
        <v>458</v>
      </c>
      <c r="N1223" s="17" t="s">
        <v>7711</v>
      </c>
    </row>
    <row r="1224" spans="1:14" x14ac:dyDescent="0.3">
      <c r="A1224" s="9">
        <v>1218</v>
      </c>
      <c r="B1224" s="9" t="s">
        <v>7704</v>
      </c>
      <c r="C1224" s="9">
        <v>10</v>
      </c>
      <c r="D1224" s="30" t="s">
        <v>2826</v>
      </c>
      <c r="E1224" s="33">
        <v>0.33684280296002023</v>
      </c>
      <c r="F1224" s="33">
        <v>9.2903421906358447E-2</v>
      </c>
      <c r="G1224" s="33">
        <v>-0.90709657809364153</v>
      </c>
      <c r="H1224" s="33">
        <f t="shared" si="44"/>
        <v>-1.5698526200977514</v>
      </c>
      <c r="I1224" s="34">
        <v>-0.99181874425517624</v>
      </c>
      <c r="J1224" s="8" t="s">
        <v>93</v>
      </c>
      <c r="K1224" s="42">
        <v>-16</v>
      </c>
      <c r="L1224" s="16">
        <f t="shared" si="43"/>
        <v>1218</v>
      </c>
      <c r="M1224" s="43" t="s">
        <v>460</v>
      </c>
      <c r="N1224" s="17" t="s">
        <v>7711</v>
      </c>
    </row>
    <row r="1225" spans="1:14" x14ac:dyDescent="0.3">
      <c r="A1225" s="9">
        <v>1219</v>
      </c>
      <c r="B1225" s="9" t="s">
        <v>7704</v>
      </c>
      <c r="C1225" s="9">
        <v>10</v>
      </c>
      <c r="D1225" s="30" t="s">
        <v>2827</v>
      </c>
      <c r="E1225" s="33">
        <v>2.8778890597304714</v>
      </c>
      <c r="F1225" s="33">
        <v>0.79374040106051114</v>
      </c>
      <c r="G1225" s="33">
        <v>-0.20625959893948886</v>
      </c>
      <c r="H1225" s="33">
        <f t="shared" si="44"/>
        <v>1.5250109784362373</v>
      </c>
      <c r="I1225" s="34">
        <v>-9.6418425629540033E-2</v>
      </c>
      <c r="J1225" s="8" t="s">
        <v>93</v>
      </c>
      <c r="K1225" s="42">
        <v>-16</v>
      </c>
      <c r="L1225" s="16">
        <f t="shared" si="43"/>
        <v>1219</v>
      </c>
      <c r="M1225" s="43" t="s">
        <v>462</v>
      </c>
      <c r="N1225" s="17" t="s">
        <v>7711</v>
      </c>
    </row>
    <row r="1226" spans="1:14" x14ac:dyDescent="0.3">
      <c r="A1226" s="9">
        <v>1220</v>
      </c>
      <c r="B1226" s="9" t="s">
        <v>7704</v>
      </c>
      <c r="C1226" s="9">
        <v>10</v>
      </c>
      <c r="D1226" s="30" t="s">
        <v>2828</v>
      </c>
      <c r="E1226" s="33">
        <v>1.9878540641587699</v>
      </c>
      <c r="F1226" s="33">
        <v>0.54826299742177054</v>
      </c>
      <c r="G1226" s="33">
        <v>-0.45173700257822946</v>
      </c>
      <c r="H1226" s="33">
        <f t="shared" si="44"/>
        <v>0.99121184712024857</v>
      </c>
      <c r="I1226" s="34">
        <v>-0.25085622136594399</v>
      </c>
      <c r="J1226" s="8" t="s">
        <v>482</v>
      </c>
      <c r="K1226" s="42">
        <v>-17.399999999999999</v>
      </c>
      <c r="L1226" s="16">
        <f t="shared" si="43"/>
        <v>1220</v>
      </c>
      <c r="M1226" s="43" t="s">
        <v>464</v>
      </c>
      <c r="N1226" s="17" t="s">
        <v>7720</v>
      </c>
    </row>
    <row r="1227" spans="1:14" x14ac:dyDescent="0.3">
      <c r="A1227" s="9">
        <v>1221</v>
      </c>
      <c r="B1227" s="9" t="s">
        <v>7704</v>
      </c>
      <c r="C1227" s="9">
        <v>10</v>
      </c>
      <c r="D1227" s="30" t="s">
        <v>2829</v>
      </c>
      <c r="E1227" s="33">
        <v>2.103874694528562</v>
      </c>
      <c r="F1227" s="33">
        <v>0.580262237062244</v>
      </c>
      <c r="G1227" s="33">
        <v>-0.419737762937756</v>
      </c>
      <c r="H1227" s="33">
        <f t="shared" si="44"/>
        <v>1.0730487811674618</v>
      </c>
      <c r="I1227" s="34">
        <v>-0.22717930815531634</v>
      </c>
      <c r="J1227" s="8" t="s">
        <v>483</v>
      </c>
      <c r="K1227" s="42">
        <v>-17.8</v>
      </c>
      <c r="L1227" s="16">
        <f t="shared" si="43"/>
        <v>1221</v>
      </c>
      <c r="M1227" s="43" t="s">
        <v>466</v>
      </c>
      <c r="N1227" s="17" t="s">
        <v>7711</v>
      </c>
    </row>
    <row r="1228" spans="1:14" x14ac:dyDescent="0.3">
      <c r="A1228" s="9">
        <v>1222</v>
      </c>
      <c r="B1228" s="9" t="s">
        <v>7704</v>
      </c>
      <c r="C1228" s="9">
        <v>11</v>
      </c>
      <c r="D1228" s="30" t="s">
        <v>2830</v>
      </c>
      <c r="E1228" s="33">
        <v>2.2137947217559937</v>
      </c>
      <c r="F1228" s="33">
        <v>0.6105788909308455</v>
      </c>
      <c r="G1228" s="33">
        <v>-0.3894211090691545</v>
      </c>
      <c r="H1228" s="33">
        <f t="shared" si="44"/>
        <v>1.1465214517333235</v>
      </c>
      <c r="I1228" s="34">
        <v>-0.20592232847255684</v>
      </c>
      <c r="J1228" s="8" t="s">
        <v>93</v>
      </c>
      <c r="K1228" s="42">
        <v>-16</v>
      </c>
      <c r="L1228" s="16">
        <f t="shared" si="43"/>
        <v>1222</v>
      </c>
      <c r="M1228" s="43" t="s">
        <v>133</v>
      </c>
      <c r="N1228" s="17" t="s">
        <v>7711</v>
      </c>
    </row>
    <row r="1229" spans="1:14" x14ac:dyDescent="0.3">
      <c r="A1229" s="9">
        <v>1223</v>
      </c>
      <c r="B1229" s="9" t="s">
        <v>7704</v>
      </c>
      <c r="C1229" s="9">
        <v>11</v>
      </c>
      <c r="D1229" s="30" t="s">
        <v>2831</v>
      </c>
      <c r="E1229" s="33">
        <v>2.2022621204104342</v>
      </c>
      <c r="F1229" s="33">
        <v>0.60739812495018863</v>
      </c>
      <c r="G1229" s="33">
        <v>-0.39260187504981137</v>
      </c>
      <c r="H1229" s="33">
        <f t="shared" si="44"/>
        <v>1.1389861933847751</v>
      </c>
      <c r="I1229" s="34">
        <v>-0.20810241574018723</v>
      </c>
      <c r="J1229" s="8" t="s">
        <v>484</v>
      </c>
      <c r="K1229" s="42">
        <v>-17.899999999999999</v>
      </c>
      <c r="L1229" s="16">
        <f t="shared" si="43"/>
        <v>1223</v>
      </c>
      <c r="M1229" s="43" t="s">
        <v>135</v>
      </c>
      <c r="N1229" s="17" t="s">
        <v>7711</v>
      </c>
    </row>
    <row r="1230" spans="1:14" x14ac:dyDescent="0.3">
      <c r="A1230" s="9">
        <v>1224</v>
      </c>
      <c r="B1230" s="9" t="s">
        <v>7704</v>
      </c>
      <c r="C1230" s="9">
        <v>11</v>
      </c>
      <c r="D1230" s="30" t="s">
        <v>2832</v>
      </c>
      <c r="E1230" s="33">
        <v>1.8360449010953368</v>
      </c>
      <c r="F1230" s="33">
        <v>0.50639304918064021</v>
      </c>
      <c r="G1230" s="33">
        <v>-0.49360695081935979</v>
      </c>
      <c r="H1230" s="33">
        <f t="shared" si="44"/>
        <v>0.87660134077540031</v>
      </c>
      <c r="I1230" s="34">
        <v>-0.28401512502413234</v>
      </c>
      <c r="J1230" s="8" t="s">
        <v>93</v>
      </c>
      <c r="K1230" s="42">
        <v>-16</v>
      </c>
      <c r="L1230" s="16">
        <f t="shared" si="43"/>
        <v>1224</v>
      </c>
      <c r="M1230" s="43" t="s">
        <v>136</v>
      </c>
      <c r="N1230" s="17" t="s">
        <v>7720</v>
      </c>
    </row>
    <row r="1231" spans="1:14" x14ac:dyDescent="0.3">
      <c r="A1231" s="9">
        <v>1225</v>
      </c>
      <c r="B1231" s="9" t="s">
        <v>7704</v>
      </c>
      <c r="C1231" s="9">
        <v>11</v>
      </c>
      <c r="D1231" s="30" t="s">
        <v>2833</v>
      </c>
      <c r="E1231" s="33">
        <v>1.8663552054635542</v>
      </c>
      <c r="F1231" s="33">
        <v>0.51475282700603986</v>
      </c>
      <c r="G1231" s="33">
        <v>-0.48524717299396014</v>
      </c>
      <c r="H1231" s="33">
        <f t="shared" si="44"/>
        <v>0.90022358661439184</v>
      </c>
      <c r="I1231" s="34">
        <v>-0.27718077973637706</v>
      </c>
      <c r="J1231" s="8" t="s">
        <v>484</v>
      </c>
      <c r="K1231" s="42">
        <v>-16.399999999999999</v>
      </c>
      <c r="L1231" s="16">
        <f t="shared" si="43"/>
        <v>1225</v>
      </c>
      <c r="M1231" s="43" t="s">
        <v>137</v>
      </c>
      <c r="N1231" s="17" t="s">
        <v>7711</v>
      </c>
    </row>
    <row r="1232" spans="1:14" x14ac:dyDescent="0.3">
      <c r="A1232" s="9">
        <v>1226</v>
      </c>
      <c r="B1232" s="9" t="s">
        <v>7704</v>
      </c>
      <c r="C1232" s="9">
        <v>11</v>
      </c>
      <c r="D1232" s="30" t="s">
        <v>2834</v>
      </c>
      <c r="E1232" s="33">
        <v>2.1742591793803734</v>
      </c>
      <c r="F1232" s="33">
        <v>0.59967473284481121</v>
      </c>
      <c r="G1232" s="33">
        <v>-0.40032526715518879</v>
      </c>
      <c r="H1232" s="33">
        <f t="shared" si="44"/>
        <v>1.1205239249649357</v>
      </c>
      <c r="I1232" s="34">
        <v>-0.21344388572726741</v>
      </c>
      <c r="J1232" s="8" t="s">
        <v>93</v>
      </c>
      <c r="K1232" s="42">
        <v>-16</v>
      </c>
      <c r="L1232" s="16">
        <f t="shared" si="43"/>
        <v>1226</v>
      </c>
      <c r="M1232" s="43" t="s">
        <v>138</v>
      </c>
      <c r="N1232" s="17" t="s">
        <v>7711</v>
      </c>
    </row>
    <row r="1233" spans="1:14" x14ac:dyDescent="0.3">
      <c r="A1233" s="9">
        <v>1227</v>
      </c>
      <c r="B1233" s="9" t="s">
        <v>7704</v>
      </c>
      <c r="C1233" s="9">
        <v>11</v>
      </c>
      <c r="D1233" s="30" t="s">
        <v>2835</v>
      </c>
      <c r="E1233" s="33">
        <v>2.5897330788308777</v>
      </c>
      <c r="F1233" s="33">
        <v>0.71426511931749315</v>
      </c>
      <c r="G1233" s="33">
        <v>-0.28573488068250685</v>
      </c>
      <c r="H1233" s="33">
        <f t="shared" si="44"/>
        <v>1.3728034084556424</v>
      </c>
      <c r="I1233" s="34">
        <v>-0.1404548434937769</v>
      </c>
      <c r="J1233" s="8" t="s">
        <v>93</v>
      </c>
      <c r="K1233" s="42">
        <v>-16</v>
      </c>
      <c r="L1233" s="16">
        <f t="shared" si="43"/>
        <v>1227</v>
      </c>
      <c r="M1233" s="43" t="s">
        <v>139</v>
      </c>
      <c r="N1233" s="17" t="s">
        <v>7711</v>
      </c>
    </row>
    <row r="1234" spans="1:14" x14ac:dyDescent="0.3">
      <c r="A1234" s="9">
        <v>1228</v>
      </c>
      <c r="B1234" s="9" t="s">
        <v>7704</v>
      </c>
      <c r="C1234" s="9">
        <v>11</v>
      </c>
      <c r="D1234" s="30" t="s">
        <v>2836</v>
      </c>
      <c r="E1234" s="33">
        <v>3.6079117275347272</v>
      </c>
      <c r="F1234" s="33">
        <v>0.9950853706197208</v>
      </c>
      <c r="G1234" s="33">
        <v>-4.9146293802792007E-3</v>
      </c>
      <c r="H1234" s="33">
        <f t="shared" si="44"/>
        <v>1.8511640415296071</v>
      </c>
      <c r="I1234" s="34">
        <v>-2.0564134384805149E-3</v>
      </c>
      <c r="J1234" s="8" t="s">
        <v>93</v>
      </c>
      <c r="K1234" s="42">
        <v>-16</v>
      </c>
      <c r="L1234" s="16">
        <f t="shared" si="43"/>
        <v>1228</v>
      </c>
      <c r="M1234" s="43" t="s">
        <v>140</v>
      </c>
      <c r="N1234" s="17" t="s">
        <v>7720</v>
      </c>
    </row>
    <row r="1235" spans="1:14" x14ac:dyDescent="0.3">
      <c r="A1235" s="9">
        <v>1229</v>
      </c>
      <c r="B1235" s="9" t="s">
        <v>7704</v>
      </c>
      <c r="C1235" s="9">
        <v>11</v>
      </c>
      <c r="D1235" s="30" t="s">
        <v>2837</v>
      </c>
      <c r="E1235" s="33">
        <v>2.2035442702287282</v>
      </c>
      <c r="F1235" s="33">
        <v>0.60775175015598015</v>
      </c>
      <c r="G1235" s="33">
        <v>-0.39224824984401985</v>
      </c>
      <c r="H1235" s="33">
        <f t="shared" si="44"/>
        <v>1.1398258813205306</v>
      </c>
      <c r="I1235" s="34">
        <v>-0.20785947875079044</v>
      </c>
      <c r="J1235" s="8" t="s">
        <v>485</v>
      </c>
      <c r="K1235" s="42">
        <v>-17.899999999999999</v>
      </c>
      <c r="L1235" s="16">
        <f t="shared" si="43"/>
        <v>1229</v>
      </c>
      <c r="M1235" s="43" t="s">
        <v>142</v>
      </c>
      <c r="N1235" s="17" t="s">
        <v>7711</v>
      </c>
    </row>
    <row r="1236" spans="1:14" x14ac:dyDescent="0.3">
      <c r="A1236" s="9">
        <v>1230</v>
      </c>
      <c r="B1236" s="9" t="s">
        <v>7704</v>
      </c>
      <c r="C1236" s="9">
        <v>11</v>
      </c>
      <c r="D1236" s="30" t="s">
        <v>2838</v>
      </c>
      <c r="E1236" s="33">
        <v>1.2495698077840189</v>
      </c>
      <c r="F1236" s="33">
        <v>0.34463942834421951</v>
      </c>
      <c r="G1236" s="33">
        <v>-0.65536057165578043</v>
      </c>
      <c r="H1236" s="33">
        <f t="shared" si="44"/>
        <v>0.32143150048874219</v>
      </c>
      <c r="I1236" s="34">
        <v>-0.44463585548846979</v>
      </c>
      <c r="J1236" s="8" t="s">
        <v>486</v>
      </c>
      <c r="K1236" s="42">
        <v>-16.3</v>
      </c>
      <c r="L1236" s="16">
        <f t="shared" si="43"/>
        <v>1230</v>
      </c>
      <c r="M1236" s="43" t="s">
        <v>143</v>
      </c>
      <c r="N1236" s="17" t="s">
        <v>7711</v>
      </c>
    </row>
    <row r="1237" spans="1:14" x14ac:dyDescent="0.3">
      <c r="A1237" s="9">
        <v>1231</v>
      </c>
      <c r="B1237" s="9" t="s">
        <v>7704</v>
      </c>
      <c r="C1237" s="9">
        <v>11</v>
      </c>
      <c r="D1237" s="30" t="s">
        <v>2839</v>
      </c>
      <c r="E1237" s="33">
        <v>1.9400840988545325</v>
      </c>
      <c r="F1237" s="33">
        <v>0.53508773227698303</v>
      </c>
      <c r="G1237" s="33">
        <v>-0.46491226772301697</v>
      </c>
      <c r="H1237" s="33">
        <f t="shared" si="44"/>
        <v>0.95611919177871896</v>
      </c>
      <c r="I1237" s="34">
        <v>-0.26100916471023533</v>
      </c>
      <c r="J1237" s="8" t="s">
        <v>487</v>
      </c>
      <c r="K1237" s="42">
        <v>-17.899999999999999</v>
      </c>
      <c r="L1237" s="16">
        <f t="shared" si="43"/>
        <v>1231</v>
      </c>
      <c r="M1237" s="43" t="s">
        <v>145</v>
      </c>
      <c r="N1237" s="17" t="s">
        <v>7711</v>
      </c>
    </row>
    <row r="1238" spans="1:14" x14ac:dyDescent="0.3">
      <c r="A1238" s="9">
        <v>1232</v>
      </c>
      <c r="B1238" s="9" t="s">
        <v>7704</v>
      </c>
      <c r="C1238" s="9">
        <v>11</v>
      </c>
      <c r="D1238" s="30" t="s">
        <v>2840</v>
      </c>
      <c r="E1238" s="33">
        <v>3.072978245319788</v>
      </c>
      <c r="F1238" s="33">
        <v>0.84754725921185881</v>
      </c>
      <c r="G1238" s="33">
        <v>-0.15245274078814119</v>
      </c>
      <c r="H1238" s="33">
        <f t="shared" si="44"/>
        <v>1.6196375536277994</v>
      </c>
      <c r="I1238" s="34">
        <v>-6.9041236658396787E-2</v>
      </c>
      <c r="J1238" s="8" t="s">
        <v>483</v>
      </c>
      <c r="K1238" s="42">
        <v>-20</v>
      </c>
      <c r="L1238" s="16">
        <f t="shared" si="43"/>
        <v>1232</v>
      </c>
      <c r="M1238" s="43" t="s">
        <v>147</v>
      </c>
      <c r="N1238" s="17" t="s">
        <v>7720</v>
      </c>
    </row>
    <row r="1239" spans="1:14" x14ac:dyDescent="0.3">
      <c r="A1239" s="9">
        <v>1233</v>
      </c>
      <c r="B1239" s="9" t="s">
        <v>7704</v>
      </c>
      <c r="C1239" s="9">
        <v>11</v>
      </c>
      <c r="D1239" s="30" t="s">
        <v>2841</v>
      </c>
      <c r="E1239" s="33">
        <v>1.5714864043623566</v>
      </c>
      <c r="F1239" s="33">
        <v>0.43342610606975179</v>
      </c>
      <c r="G1239" s="33">
        <v>-0.56657389393024826</v>
      </c>
      <c r="H1239" s="33">
        <f t="shared" si="44"/>
        <v>0.65212979078518329</v>
      </c>
      <c r="I1239" s="34">
        <v>-0.34895882641337578</v>
      </c>
      <c r="J1239" s="8" t="s">
        <v>74</v>
      </c>
      <c r="K1239" s="42">
        <v>-16.100000000000001</v>
      </c>
      <c r="L1239" s="16">
        <f t="shared" si="43"/>
        <v>1233</v>
      </c>
      <c r="M1239" s="43" t="s">
        <v>148</v>
      </c>
      <c r="N1239" s="17" t="s">
        <v>7711</v>
      </c>
    </row>
    <row r="1240" spans="1:14" x14ac:dyDescent="0.3">
      <c r="A1240" s="9">
        <v>1234</v>
      </c>
      <c r="B1240" s="9" t="s">
        <v>7704</v>
      </c>
      <c r="C1240" s="9">
        <v>12</v>
      </c>
      <c r="D1240" s="30" t="s">
        <v>2842</v>
      </c>
      <c r="E1240" s="33">
        <v>2.1749870505756137</v>
      </c>
      <c r="F1240" s="33">
        <v>0.59987548442433336</v>
      </c>
      <c r="G1240" s="33">
        <v>-0.40012451557566664</v>
      </c>
      <c r="H1240" s="33">
        <f t="shared" si="44"/>
        <v>1.1210068114781664</v>
      </c>
      <c r="I1240" s="34">
        <v>-0.21330417787778042</v>
      </c>
      <c r="J1240" s="8" t="s">
        <v>93</v>
      </c>
      <c r="K1240" s="42">
        <v>-16</v>
      </c>
      <c r="L1240" s="16">
        <f t="shared" si="43"/>
        <v>1234</v>
      </c>
      <c r="M1240" s="43" t="s">
        <v>133</v>
      </c>
      <c r="N1240" s="17" t="s">
        <v>7711</v>
      </c>
    </row>
    <row r="1241" spans="1:14" x14ac:dyDescent="0.3">
      <c r="A1241" s="9">
        <v>1235</v>
      </c>
      <c r="B1241" s="9" t="s">
        <v>7704</v>
      </c>
      <c r="C1241" s="9">
        <v>12</v>
      </c>
      <c r="D1241" s="30" t="s">
        <v>2843</v>
      </c>
      <c r="E1241" s="33">
        <v>2.5408448965587462</v>
      </c>
      <c r="F1241" s="33">
        <v>0.70078144270647214</v>
      </c>
      <c r="G1241" s="33">
        <v>-0.29921855729352786</v>
      </c>
      <c r="H1241" s="33">
        <f t="shared" si="44"/>
        <v>1.3453083101432541</v>
      </c>
      <c r="I1241" s="34">
        <v>-0.14840967542925138</v>
      </c>
      <c r="J1241" s="8" t="s">
        <v>63</v>
      </c>
      <c r="K1241" s="42">
        <v>-18.100000000000001</v>
      </c>
      <c r="L1241" s="16">
        <f t="shared" si="43"/>
        <v>1235</v>
      </c>
      <c r="M1241" s="43" t="s">
        <v>135</v>
      </c>
      <c r="N1241" s="17" t="s">
        <v>7711</v>
      </c>
    </row>
    <row r="1242" spans="1:14" x14ac:dyDescent="0.3">
      <c r="A1242" s="9">
        <v>1236</v>
      </c>
      <c r="B1242" s="9" t="s">
        <v>7704</v>
      </c>
      <c r="C1242" s="9">
        <v>12</v>
      </c>
      <c r="D1242" s="30" t="s">
        <v>2844</v>
      </c>
      <c r="E1242" s="33">
        <v>3.1764648339419437</v>
      </c>
      <c r="F1242" s="33">
        <v>0.87608952913696381</v>
      </c>
      <c r="G1242" s="33">
        <v>-0.12391047086303619</v>
      </c>
      <c r="H1242" s="33">
        <f t="shared" si="44"/>
        <v>1.6674220474156107</v>
      </c>
      <c r="I1242" s="34">
        <v>-5.5216313652666098E-2</v>
      </c>
      <c r="J1242" s="8" t="s">
        <v>93</v>
      </c>
      <c r="K1242" s="42">
        <v>-16</v>
      </c>
      <c r="L1242" s="16">
        <f t="shared" si="43"/>
        <v>1236</v>
      </c>
      <c r="M1242" s="43" t="s">
        <v>136</v>
      </c>
      <c r="N1242" s="17" t="s">
        <v>7720</v>
      </c>
    </row>
    <row r="1243" spans="1:14" x14ac:dyDescent="0.3">
      <c r="A1243" s="9">
        <v>1237</v>
      </c>
      <c r="B1243" s="9" t="s">
        <v>7704</v>
      </c>
      <c r="C1243" s="9">
        <v>12</v>
      </c>
      <c r="D1243" s="30" t="s">
        <v>2845</v>
      </c>
      <c r="E1243" s="33">
        <v>1.0814105767501294</v>
      </c>
      <c r="F1243" s="33">
        <v>0.29826002569435944</v>
      </c>
      <c r="G1243" s="33">
        <v>-0.7017399743056405</v>
      </c>
      <c r="H1243" s="33">
        <f t="shared" si="44"/>
        <v>0.11291437189905597</v>
      </c>
      <c r="I1243" s="34">
        <v>-0.50496365263809184</v>
      </c>
      <c r="J1243" s="8" t="s">
        <v>63</v>
      </c>
      <c r="K1243" s="42">
        <v>-15.7</v>
      </c>
      <c r="L1243" s="16">
        <f t="shared" si="43"/>
        <v>1237</v>
      </c>
      <c r="M1243" s="43" t="s">
        <v>137</v>
      </c>
      <c r="N1243" s="17" t="s">
        <v>7711</v>
      </c>
    </row>
    <row r="1244" spans="1:14" x14ac:dyDescent="0.3">
      <c r="A1244" s="9">
        <v>1238</v>
      </c>
      <c r="B1244" s="9" t="s">
        <v>7704</v>
      </c>
      <c r="C1244" s="9">
        <v>12</v>
      </c>
      <c r="D1244" s="30" t="s">
        <v>2846</v>
      </c>
      <c r="E1244" s="33">
        <v>2.5467776095621648</v>
      </c>
      <c r="F1244" s="33">
        <v>0.70241772329303209</v>
      </c>
      <c r="G1244" s="33">
        <v>-0.29758227670696791</v>
      </c>
      <c r="H1244" s="33">
        <f t="shared" si="44"/>
        <v>1.3486729856860347</v>
      </c>
      <c r="I1244" s="34">
        <v>-0.14743621360867076</v>
      </c>
      <c r="J1244" s="8" t="s">
        <v>488</v>
      </c>
      <c r="K1244" s="42">
        <v>-17.2</v>
      </c>
      <c r="L1244" s="16">
        <f t="shared" si="43"/>
        <v>1238</v>
      </c>
      <c r="M1244" s="43" t="s">
        <v>138</v>
      </c>
      <c r="N1244" s="17" t="s">
        <v>7711</v>
      </c>
    </row>
    <row r="1245" spans="1:14" x14ac:dyDescent="0.3">
      <c r="A1245" s="9">
        <v>1239</v>
      </c>
      <c r="B1245" s="9" t="s">
        <v>7704</v>
      </c>
      <c r="C1245" s="9">
        <v>12</v>
      </c>
      <c r="D1245" s="30" t="s">
        <v>2847</v>
      </c>
      <c r="E1245" s="33">
        <v>1.7184656769340818</v>
      </c>
      <c r="F1245" s="33">
        <v>0.47396393930005337</v>
      </c>
      <c r="G1245" s="33">
        <v>-0.52603606069994657</v>
      </c>
      <c r="H1245" s="33">
        <f t="shared" si="44"/>
        <v>0.78112103692318902</v>
      </c>
      <c r="I1245" s="34">
        <v>-0.31163931322171234</v>
      </c>
      <c r="J1245" s="8" t="s">
        <v>63</v>
      </c>
      <c r="K1245" s="42">
        <v>-18.5</v>
      </c>
      <c r="L1245" s="16">
        <f t="shared" si="43"/>
        <v>1239</v>
      </c>
      <c r="M1245" s="43" t="s">
        <v>139</v>
      </c>
      <c r="N1245" s="17" t="s">
        <v>7711</v>
      </c>
    </row>
    <row r="1246" spans="1:14" x14ac:dyDescent="0.3">
      <c r="A1246" s="9">
        <v>1240</v>
      </c>
      <c r="B1246" s="9" t="s">
        <v>7704</v>
      </c>
      <c r="C1246" s="9">
        <v>12</v>
      </c>
      <c r="D1246" s="30" t="s">
        <v>2848</v>
      </c>
      <c r="E1246" s="33">
        <v>3.6762465337657573</v>
      </c>
      <c r="F1246" s="33">
        <v>1.0139325517926081</v>
      </c>
      <c r="G1246" s="33">
        <v>2.8138334552959707E-2</v>
      </c>
      <c r="H1246" s="33">
        <f t="shared" si="44"/>
        <v>1.8782335188345265</v>
      </c>
      <c r="I1246" s="34">
        <v>5.5397129534154481E-2</v>
      </c>
      <c r="J1246" s="8" t="s">
        <v>488</v>
      </c>
      <c r="K1246" s="42">
        <v>-18</v>
      </c>
      <c r="L1246" s="16">
        <f t="shared" si="43"/>
        <v>1240</v>
      </c>
      <c r="M1246" s="43" t="s">
        <v>140</v>
      </c>
      <c r="N1246" s="17" t="s">
        <v>7720</v>
      </c>
    </row>
    <row r="1247" spans="1:14" x14ac:dyDescent="0.3">
      <c r="A1247" s="9">
        <v>1241</v>
      </c>
      <c r="B1247" s="9" t="s">
        <v>7704</v>
      </c>
      <c r="C1247" s="9">
        <v>12</v>
      </c>
      <c r="D1247" s="30" t="s">
        <v>2849</v>
      </c>
      <c r="E1247" s="33">
        <v>0.76978147479850323</v>
      </c>
      <c r="F1247" s="33">
        <v>0.21231070546991118</v>
      </c>
      <c r="G1247" s="33">
        <v>-0.78768929453008885</v>
      </c>
      <c r="H1247" s="33">
        <f t="shared" si="44"/>
        <v>-0.37747914254598741</v>
      </c>
      <c r="I1247" s="34">
        <v>-0.64684341408994861</v>
      </c>
      <c r="J1247" s="8" t="s">
        <v>489</v>
      </c>
      <c r="K1247" s="42">
        <v>-18.2</v>
      </c>
      <c r="L1247" s="16">
        <f t="shared" ref="L1247:L1310" si="45">HYPERLINK("http://www.columbia.edu/~lac2/HM90mfesGIF/HM90mfe_"&amp;A1247-556&amp;".gif",A1247)</f>
        <v>1241</v>
      </c>
      <c r="M1247" s="43" t="s">
        <v>142</v>
      </c>
      <c r="N1247" s="17" t="s">
        <v>7711</v>
      </c>
    </row>
    <row r="1248" spans="1:14" x14ac:dyDescent="0.3">
      <c r="A1248" s="9">
        <v>1242</v>
      </c>
      <c r="B1248" s="9" t="s">
        <v>7704</v>
      </c>
      <c r="C1248" s="9">
        <v>12</v>
      </c>
      <c r="D1248" s="30" t="s">
        <v>2850</v>
      </c>
      <c r="E1248" s="33">
        <v>1.2502403170972047</v>
      </c>
      <c r="F1248" s="33">
        <v>0.34482435914596926</v>
      </c>
      <c r="G1248" s="33">
        <v>-0.65517564085403079</v>
      </c>
      <c r="H1248" s="33">
        <f t="shared" si="44"/>
        <v>0.32220543165621207</v>
      </c>
      <c r="I1248" s="34">
        <v>-0.44441194312791366</v>
      </c>
      <c r="J1248" s="8" t="s">
        <v>93</v>
      </c>
      <c r="K1248" s="42">
        <v>-16</v>
      </c>
      <c r="L1248" s="16">
        <f t="shared" si="45"/>
        <v>1242</v>
      </c>
      <c r="M1248" s="43" t="s">
        <v>143</v>
      </c>
      <c r="N1248" s="17" t="s">
        <v>7711</v>
      </c>
    </row>
    <row r="1249" spans="1:14" x14ac:dyDescent="0.3">
      <c r="A1249" s="9">
        <v>1243</v>
      </c>
      <c r="B1249" s="9" t="s">
        <v>7704</v>
      </c>
      <c r="C1249" s="9">
        <v>12</v>
      </c>
      <c r="D1249" s="30" t="s">
        <v>2851</v>
      </c>
      <c r="E1249" s="33">
        <v>0.58418593110376171</v>
      </c>
      <c r="F1249" s="33">
        <v>0.1611222551058431</v>
      </c>
      <c r="G1249" s="33">
        <v>-0.8388777448941569</v>
      </c>
      <c r="H1249" s="33">
        <f t="shared" si="44"/>
        <v>-0.77550048059435273</v>
      </c>
      <c r="I1249" s="34">
        <v>-0.76199822513788196</v>
      </c>
      <c r="J1249" s="8" t="s">
        <v>443</v>
      </c>
      <c r="K1249" s="42">
        <v>-22.2</v>
      </c>
      <c r="L1249" s="16">
        <f t="shared" si="45"/>
        <v>1243</v>
      </c>
      <c r="M1249" s="43" t="s">
        <v>145</v>
      </c>
      <c r="N1249" s="17" t="s">
        <v>7711</v>
      </c>
    </row>
    <row r="1250" spans="1:14" x14ac:dyDescent="0.3">
      <c r="A1250" s="9">
        <v>1244</v>
      </c>
      <c r="B1250" s="9" t="s">
        <v>7704</v>
      </c>
      <c r="C1250" s="9">
        <v>12</v>
      </c>
      <c r="D1250" s="30" t="s">
        <v>2852</v>
      </c>
      <c r="E1250" s="33">
        <v>2.6978275858991396</v>
      </c>
      <c r="F1250" s="33">
        <v>0.74407828292875333</v>
      </c>
      <c r="G1250" s="33">
        <v>-0.25592171707124667</v>
      </c>
      <c r="H1250" s="33">
        <f t="shared" si="44"/>
        <v>1.4317981507634039</v>
      </c>
      <c r="I1250" s="34">
        <v>-0.12338659173475618</v>
      </c>
      <c r="J1250" s="8" t="s">
        <v>76</v>
      </c>
      <c r="K1250" s="42">
        <v>-18.399999999999999</v>
      </c>
      <c r="L1250" s="16">
        <f t="shared" si="45"/>
        <v>1244</v>
      </c>
      <c r="M1250" s="43" t="s">
        <v>147</v>
      </c>
      <c r="N1250" s="17" t="s">
        <v>7720</v>
      </c>
    </row>
    <row r="1251" spans="1:14" x14ac:dyDescent="0.3">
      <c r="A1251" s="9">
        <v>1245</v>
      </c>
      <c r="B1251" s="9" t="s">
        <v>7704</v>
      </c>
      <c r="C1251" s="9">
        <v>12</v>
      </c>
      <c r="D1251" s="30" t="s">
        <v>2853</v>
      </c>
      <c r="E1251" s="33">
        <v>0.54216395420693209</v>
      </c>
      <c r="F1251" s="33">
        <v>0.14953232231025129</v>
      </c>
      <c r="G1251" s="33">
        <v>-0.85046767768974874</v>
      </c>
      <c r="H1251" s="33">
        <f t="shared" si="44"/>
        <v>-0.88319889616319358</v>
      </c>
      <c r="I1251" s="34">
        <v>-0.79315733523937271</v>
      </c>
      <c r="J1251" s="8" t="s">
        <v>443</v>
      </c>
      <c r="K1251" s="42">
        <v>-20</v>
      </c>
      <c r="L1251" s="16">
        <f t="shared" si="45"/>
        <v>1245</v>
      </c>
      <c r="M1251" s="43" t="s">
        <v>148</v>
      </c>
      <c r="N1251" s="17" t="s">
        <v>7711</v>
      </c>
    </row>
    <row r="1252" spans="1:14" x14ac:dyDescent="0.3">
      <c r="A1252" s="9">
        <v>1246</v>
      </c>
      <c r="B1252" s="9" t="s">
        <v>7704</v>
      </c>
      <c r="C1252" s="9">
        <v>13</v>
      </c>
      <c r="D1252" s="30" t="s">
        <v>2854</v>
      </c>
      <c r="E1252" s="33">
        <v>3.3228007993824304</v>
      </c>
      <c r="F1252" s="33">
        <v>0.91644993410309117</v>
      </c>
      <c r="G1252" s="33">
        <v>-8.3550065896908832E-2</v>
      </c>
      <c r="H1252" s="33">
        <f t="shared" si="44"/>
        <v>1.7323998066148771</v>
      </c>
      <c r="I1252" s="34">
        <v>-3.6417066306785359E-2</v>
      </c>
      <c r="J1252" s="8" t="s">
        <v>439</v>
      </c>
      <c r="K1252" s="42">
        <v>-16.399999999999999</v>
      </c>
      <c r="L1252" s="16">
        <f t="shared" si="45"/>
        <v>1246</v>
      </c>
      <c r="M1252" s="43" t="s">
        <v>56</v>
      </c>
      <c r="N1252" s="17" t="s">
        <v>7720</v>
      </c>
    </row>
    <row r="1253" spans="1:14" x14ac:dyDescent="0.3">
      <c r="A1253" s="9">
        <v>1247</v>
      </c>
      <c r="B1253" s="9" t="s">
        <v>7704</v>
      </c>
      <c r="C1253" s="9">
        <v>13</v>
      </c>
      <c r="D1253" s="30" t="s">
        <v>2855</v>
      </c>
      <c r="E1253" s="33">
        <v>3.393724608341568</v>
      </c>
      <c r="F1253" s="33">
        <v>0.93601117895984642</v>
      </c>
      <c r="G1253" s="33">
        <v>-6.3988821040153576E-2</v>
      </c>
      <c r="H1253" s="33">
        <f t="shared" si="44"/>
        <v>1.7628694987934661</v>
      </c>
      <c r="I1253" s="34">
        <v>-2.7601630273333948E-2</v>
      </c>
      <c r="J1253" s="8" t="s">
        <v>490</v>
      </c>
      <c r="K1253" s="42">
        <v>-15.8</v>
      </c>
      <c r="L1253" s="16">
        <f t="shared" si="45"/>
        <v>1247</v>
      </c>
      <c r="M1253" s="43" t="s">
        <v>58</v>
      </c>
      <c r="N1253" s="17" t="s">
        <v>7711</v>
      </c>
    </row>
    <row r="1254" spans="1:14" x14ac:dyDescent="0.3">
      <c r="A1254" s="9">
        <v>1248</v>
      </c>
      <c r="B1254" s="9" t="s">
        <v>7704</v>
      </c>
      <c r="C1254" s="9">
        <v>13</v>
      </c>
      <c r="D1254" s="30" t="s">
        <v>2856</v>
      </c>
      <c r="E1254" s="33">
        <v>3.0029295200781583</v>
      </c>
      <c r="F1254" s="33">
        <v>0.82822736809962949</v>
      </c>
      <c r="G1254" s="33">
        <v>-0.17177263190037051</v>
      </c>
      <c r="H1254" s="33">
        <f t="shared" si="44"/>
        <v>1.5863706146796246</v>
      </c>
      <c r="I1254" s="34">
        <v>-7.866596704974757E-2</v>
      </c>
      <c r="J1254" s="8" t="s">
        <v>439</v>
      </c>
      <c r="K1254" s="42">
        <v>-16.600000000000001</v>
      </c>
      <c r="L1254" s="16">
        <f t="shared" si="45"/>
        <v>1248</v>
      </c>
      <c r="M1254" s="43" t="s">
        <v>60</v>
      </c>
      <c r="N1254" s="17" t="s">
        <v>7711</v>
      </c>
    </row>
    <row r="1255" spans="1:14" x14ac:dyDescent="0.3">
      <c r="A1255" s="9">
        <v>1249</v>
      </c>
      <c r="B1255" s="9" t="s">
        <v>7704</v>
      </c>
      <c r="C1255" s="9">
        <v>13</v>
      </c>
      <c r="D1255" s="30" t="s">
        <v>2857</v>
      </c>
      <c r="E1255" s="33">
        <v>3.215028488213671</v>
      </c>
      <c r="F1255" s="33">
        <v>0.8867256342031079</v>
      </c>
      <c r="G1255" s="33">
        <v>-0.1132743657968921</v>
      </c>
      <c r="H1255" s="33">
        <f t="shared" si="44"/>
        <v>1.6848315212616194</v>
      </c>
      <c r="I1255" s="34">
        <v>-5.0179436280685968E-2</v>
      </c>
      <c r="J1255" s="8" t="s">
        <v>491</v>
      </c>
      <c r="K1255" s="42">
        <v>-16.399999999999999</v>
      </c>
      <c r="L1255" s="16">
        <f t="shared" si="45"/>
        <v>1249</v>
      </c>
      <c r="M1255" s="43" t="s">
        <v>62</v>
      </c>
      <c r="N1255" s="17" t="s">
        <v>7711</v>
      </c>
    </row>
    <row r="1256" spans="1:14" x14ac:dyDescent="0.3">
      <c r="A1256" s="9">
        <v>1250</v>
      </c>
      <c r="B1256" s="9" t="s">
        <v>7704</v>
      </c>
      <c r="C1256" s="9">
        <v>13</v>
      </c>
      <c r="D1256" s="30" t="s">
        <v>2858</v>
      </c>
      <c r="E1256" s="33">
        <v>2.8336299170556156</v>
      </c>
      <c r="F1256" s="33">
        <v>0.78153344348563347</v>
      </c>
      <c r="G1256" s="33">
        <v>-0.21846655651436653</v>
      </c>
      <c r="H1256" s="33">
        <f t="shared" si="44"/>
        <v>1.5026513490488544</v>
      </c>
      <c r="I1256" s="34">
        <v>-0.10288747301737886</v>
      </c>
      <c r="J1256" s="8" t="s">
        <v>492</v>
      </c>
      <c r="K1256" s="42">
        <v>-19.399999999999999</v>
      </c>
      <c r="L1256" s="16">
        <f t="shared" si="45"/>
        <v>1250</v>
      </c>
      <c r="M1256" s="43" t="s">
        <v>64</v>
      </c>
      <c r="N1256" s="17" t="s">
        <v>7720</v>
      </c>
    </row>
    <row r="1257" spans="1:14" x14ac:dyDescent="0.3">
      <c r="A1257" s="9">
        <v>1251</v>
      </c>
      <c r="B1257" s="9" t="s">
        <v>7704</v>
      </c>
      <c r="C1257" s="9">
        <v>13</v>
      </c>
      <c r="D1257" s="30" t="s">
        <v>2859</v>
      </c>
      <c r="E1257" s="33">
        <v>2.4331110761219037</v>
      </c>
      <c r="F1257" s="33">
        <v>0.6710677587990983</v>
      </c>
      <c r="G1257" s="33">
        <v>-0.3289322412009017</v>
      </c>
      <c r="H1257" s="33">
        <f t="shared" si="44"/>
        <v>1.2828021835366552</v>
      </c>
      <c r="I1257" s="34">
        <v>-0.16649383451985383</v>
      </c>
      <c r="J1257" s="8" t="s">
        <v>493</v>
      </c>
      <c r="K1257" s="42">
        <v>-16.3</v>
      </c>
      <c r="L1257" s="16">
        <f t="shared" si="45"/>
        <v>1251</v>
      </c>
      <c r="M1257" s="43" t="s">
        <v>66</v>
      </c>
      <c r="N1257" s="17" t="s">
        <v>7711</v>
      </c>
    </row>
    <row r="1258" spans="1:14" x14ac:dyDescent="0.3">
      <c r="A1258" s="9">
        <v>1252</v>
      </c>
      <c r="B1258" s="9" t="s">
        <v>7704</v>
      </c>
      <c r="C1258" s="9">
        <v>13</v>
      </c>
      <c r="D1258" s="30" t="s">
        <v>2860</v>
      </c>
      <c r="E1258" s="33">
        <v>2.8342560265837609</v>
      </c>
      <c r="F1258" s="33">
        <v>0.78170612853973509</v>
      </c>
      <c r="G1258" s="33">
        <v>-0.21829387146026491</v>
      </c>
      <c r="H1258" s="33">
        <f t="shared" si="44"/>
        <v>1.5029700869782923</v>
      </c>
      <c r="I1258" s="34">
        <v>-0.10279525633819731</v>
      </c>
      <c r="J1258" s="8" t="s">
        <v>492</v>
      </c>
      <c r="K1258" s="42">
        <v>-18.600000000000001</v>
      </c>
      <c r="L1258" s="16">
        <f t="shared" si="45"/>
        <v>1252</v>
      </c>
      <c r="M1258" s="43" t="s">
        <v>67</v>
      </c>
      <c r="N1258" s="17" t="s">
        <v>7711</v>
      </c>
    </row>
    <row r="1259" spans="1:14" x14ac:dyDescent="0.3">
      <c r="A1259" s="9">
        <v>1253</v>
      </c>
      <c r="B1259" s="9" t="s">
        <v>7704</v>
      </c>
      <c r="C1259" s="9">
        <v>13</v>
      </c>
      <c r="D1259" s="30" t="s">
        <v>2861</v>
      </c>
      <c r="E1259" s="33">
        <v>2.5659053879914011</v>
      </c>
      <c r="F1259" s="33">
        <v>0.70769328819727495</v>
      </c>
      <c r="G1259" s="33">
        <v>-0.29230671180272505</v>
      </c>
      <c r="H1259" s="33">
        <f t="shared" si="44"/>
        <v>1.3594679752631058</v>
      </c>
      <c r="I1259" s="34">
        <v>-0.1443130268189691</v>
      </c>
      <c r="J1259" s="8" t="s">
        <v>494</v>
      </c>
      <c r="K1259" s="42">
        <v>-20.100000000000001</v>
      </c>
      <c r="L1259" s="16">
        <f t="shared" si="45"/>
        <v>1253</v>
      </c>
      <c r="M1259" s="43" t="s">
        <v>69</v>
      </c>
      <c r="N1259" s="17" t="s">
        <v>7711</v>
      </c>
    </row>
    <row r="1260" spans="1:14" x14ac:dyDescent="0.3">
      <c r="A1260" s="9">
        <v>1254</v>
      </c>
      <c r="B1260" s="9" t="s">
        <v>7704</v>
      </c>
      <c r="C1260" s="9">
        <v>13</v>
      </c>
      <c r="D1260" s="30" t="s">
        <v>2862</v>
      </c>
      <c r="E1260" s="33">
        <v>1.0828516817930154</v>
      </c>
      <c r="F1260" s="33">
        <v>0.29865749177834316</v>
      </c>
      <c r="G1260" s="33">
        <v>-0.70134250822165689</v>
      </c>
      <c r="H1260" s="33">
        <f t="shared" si="44"/>
        <v>0.11483565052213879</v>
      </c>
      <c r="I1260" s="34">
        <v>-0.50440779179430795</v>
      </c>
      <c r="J1260" s="8" t="s">
        <v>492</v>
      </c>
      <c r="K1260" s="42">
        <v>-17.399999999999999</v>
      </c>
      <c r="L1260" s="16">
        <f t="shared" si="45"/>
        <v>1254</v>
      </c>
      <c r="M1260" s="43" t="s">
        <v>70</v>
      </c>
      <c r="N1260" s="17" t="s">
        <v>7720</v>
      </c>
    </row>
    <row r="1261" spans="1:14" x14ac:dyDescent="0.3">
      <c r="A1261" s="9">
        <v>1255</v>
      </c>
      <c r="B1261" s="9" t="s">
        <v>7704</v>
      </c>
      <c r="C1261" s="9">
        <v>13</v>
      </c>
      <c r="D1261" s="30" t="s">
        <v>2863</v>
      </c>
      <c r="E1261" s="33">
        <v>2.4569968291194684</v>
      </c>
      <c r="F1261" s="33">
        <v>0.67765560383774437</v>
      </c>
      <c r="G1261" s="33">
        <v>-0.32234439616225563</v>
      </c>
      <c r="H1261" s="33">
        <f t="shared" si="44"/>
        <v>1.2968959958292718</v>
      </c>
      <c r="I1261" s="34">
        <v>-0.16241623833001315</v>
      </c>
      <c r="J1261" s="8" t="s">
        <v>495</v>
      </c>
      <c r="K1261" s="42">
        <v>-19.3</v>
      </c>
      <c r="L1261" s="16">
        <f t="shared" si="45"/>
        <v>1255</v>
      </c>
      <c r="M1261" s="43" t="s">
        <v>71</v>
      </c>
      <c r="N1261" s="17" t="s">
        <v>7711</v>
      </c>
    </row>
    <row r="1262" spans="1:14" x14ac:dyDescent="0.3">
      <c r="A1262" s="9">
        <v>1256</v>
      </c>
      <c r="B1262" s="9" t="s">
        <v>7704</v>
      </c>
      <c r="C1262" s="9">
        <v>13</v>
      </c>
      <c r="D1262" s="30" t="s">
        <v>2864</v>
      </c>
      <c r="E1262" s="33">
        <v>2.1091287756819526</v>
      </c>
      <c r="F1262" s="33">
        <v>0.58171134659890111</v>
      </c>
      <c r="G1262" s="33">
        <v>-0.41828865340109889</v>
      </c>
      <c r="H1262" s="33">
        <f t="shared" si="44"/>
        <v>1.0766471834985925</v>
      </c>
      <c r="I1262" s="34">
        <v>-0.22613822492458405</v>
      </c>
      <c r="J1262" s="8" t="s">
        <v>496</v>
      </c>
      <c r="K1262" s="42">
        <v>-20</v>
      </c>
      <c r="L1262" s="16">
        <f t="shared" si="45"/>
        <v>1256</v>
      </c>
      <c r="M1262" s="43" t="s">
        <v>72</v>
      </c>
      <c r="N1262" s="17" t="s">
        <v>7711</v>
      </c>
    </row>
    <row r="1263" spans="1:14" x14ac:dyDescent="0.3">
      <c r="A1263" s="9">
        <v>1257</v>
      </c>
      <c r="B1263" s="9" t="s">
        <v>7704</v>
      </c>
      <c r="C1263" s="9">
        <v>13</v>
      </c>
      <c r="D1263" s="30" t="s">
        <v>2865</v>
      </c>
      <c r="E1263" s="33">
        <v>2.4818835573858835</v>
      </c>
      <c r="F1263" s="33">
        <v>0.68451952432435215</v>
      </c>
      <c r="G1263" s="33">
        <v>-0.31548047567564785</v>
      </c>
      <c r="H1263" s="33">
        <f t="shared" si="44"/>
        <v>1.3114354300844275</v>
      </c>
      <c r="I1263" s="34">
        <v>-0.15820971560285008</v>
      </c>
      <c r="J1263" s="8" t="s">
        <v>494</v>
      </c>
      <c r="K1263" s="42">
        <v>-17.7</v>
      </c>
      <c r="L1263" s="16">
        <f t="shared" si="45"/>
        <v>1257</v>
      </c>
      <c r="M1263" s="43" t="s">
        <v>73</v>
      </c>
      <c r="N1263" s="17" t="s">
        <v>7711</v>
      </c>
    </row>
    <row r="1264" spans="1:14" x14ac:dyDescent="0.3">
      <c r="A1264" s="9">
        <v>1258</v>
      </c>
      <c r="B1264" s="9" t="s">
        <v>7704</v>
      </c>
      <c r="C1264" s="9">
        <v>14</v>
      </c>
      <c r="D1264" s="30" t="s">
        <v>2866</v>
      </c>
      <c r="E1264" s="33">
        <v>2.1304079342058371</v>
      </c>
      <c r="F1264" s="33">
        <v>0.58758027603656338</v>
      </c>
      <c r="G1264" s="33">
        <v>-0.41241972396343662</v>
      </c>
      <c r="H1264" s="33">
        <f t="shared" si="44"/>
        <v>1.0911297066512602</v>
      </c>
      <c r="I1264" s="34">
        <v>-0.22194816761428948</v>
      </c>
      <c r="J1264" s="8" t="s">
        <v>497</v>
      </c>
      <c r="K1264" s="42">
        <v>-16.600000000000001</v>
      </c>
      <c r="L1264" s="16">
        <f t="shared" si="45"/>
        <v>1258</v>
      </c>
      <c r="M1264" s="43" t="s">
        <v>94</v>
      </c>
      <c r="N1264" s="17" t="s">
        <v>7711</v>
      </c>
    </row>
    <row r="1265" spans="1:14" x14ac:dyDescent="0.3">
      <c r="A1265" s="9">
        <v>1259</v>
      </c>
      <c r="B1265" s="9" t="s">
        <v>7704</v>
      </c>
      <c r="C1265" s="9">
        <v>14</v>
      </c>
      <c r="D1265" s="30" t="s">
        <v>2867</v>
      </c>
      <c r="E1265" s="33">
        <v>1.7021588321467296</v>
      </c>
      <c r="F1265" s="33">
        <v>0.46946640612455404</v>
      </c>
      <c r="G1265" s="33">
        <v>-0.53053359387544596</v>
      </c>
      <c r="H1265" s="33">
        <f t="shared" si="44"/>
        <v>0.7673656643205945</v>
      </c>
      <c r="I1265" s="34">
        <v>-0.31561899265476118</v>
      </c>
      <c r="J1265" s="8" t="s">
        <v>498</v>
      </c>
      <c r="K1265" s="42">
        <v>-17.7</v>
      </c>
      <c r="L1265" s="16">
        <f t="shared" si="45"/>
        <v>1259</v>
      </c>
      <c r="M1265" s="43" t="s">
        <v>95</v>
      </c>
      <c r="N1265" s="17" t="s">
        <v>7711</v>
      </c>
    </row>
    <row r="1266" spans="1:14" x14ac:dyDescent="0.3">
      <c r="A1266" s="9">
        <v>1260</v>
      </c>
      <c r="B1266" s="9" t="s">
        <v>7704</v>
      </c>
      <c r="C1266" s="9">
        <v>14</v>
      </c>
      <c r="D1266" s="30" t="s">
        <v>2868</v>
      </c>
      <c r="E1266" s="33">
        <v>3.0679396662860383</v>
      </c>
      <c r="F1266" s="33">
        <v>0.84615758655248319</v>
      </c>
      <c r="G1266" s="33">
        <v>-0.15384241344751681</v>
      </c>
      <c r="H1266" s="33">
        <f t="shared" si="44"/>
        <v>1.6172701112613761</v>
      </c>
      <c r="I1266" s="34">
        <v>-6.9726180786541039E-2</v>
      </c>
      <c r="J1266" s="8" t="s">
        <v>497</v>
      </c>
      <c r="K1266" s="42">
        <v>-17.399999999999999</v>
      </c>
      <c r="L1266" s="16">
        <f t="shared" si="45"/>
        <v>1260</v>
      </c>
      <c r="M1266" s="43" t="s">
        <v>97</v>
      </c>
      <c r="N1266" s="17" t="s">
        <v>7720</v>
      </c>
    </row>
    <row r="1267" spans="1:14" x14ac:dyDescent="0.3">
      <c r="A1267" s="9">
        <v>1261</v>
      </c>
      <c r="B1267" s="9" t="s">
        <v>7704</v>
      </c>
      <c r="C1267" s="9">
        <v>14</v>
      </c>
      <c r="D1267" s="30" t="s">
        <v>2869</v>
      </c>
      <c r="E1267" s="33">
        <v>2.3206925042769546</v>
      </c>
      <c r="F1267" s="33">
        <v>0.64006199017811582</v>
      </c>
      <c r="G1267" s="33">
        <v>-0.35993800982188418</v>
      </c>
      <c r="H1267" s="33">
        <f t="shared" si="44"/>
        <v>1.2145553757871745</v>
      </c>
      <c r="I1267" s="34">
        <v>-0.18623887705840511</v>
      </c>
      <c r="J1267" s="8" t="s">
        <v>499</v>
      </c>
      <c r="K1267" s="42">
        <v>-18.600000000000001</v>
      </c>
      <c r="L1267" s="16">
        <f t="shared" si="45"/>
        <v>1261</v>
      </c>
      <c r="M1267" s="43" t="s">
        <v>99</v>
      </c>
      <c r="N1267" s="17" t="s">
        <v>7711</v>
      </c>
    </row>
    <row r="1268" spans="1:14" x14ac:dyDescent="0.3">
      <c r="A1268" s="9">
        <v>1262</v>
      </c>
      <c r="B1268" s="9" t="s">
        <v>7704</v>
      </c>
      <c r="C1268" s="9">
        <v>14</v>
      </c>
      <c r="D1268" s="30" t="s">
        <v>2870</v>
      </c>
      <c r="E1268" s="33">
        <v>3.5299917501118863</v>
      </c>
      <c r="F1268" s="33">
        <v>0.97359453728786749</v>
      </c>
      <c r="G1268" s="33">
        <v>-2.640546271213251E-2</v>
      </c>
      <c r="H1268" s="33">
        <f t="shared" ref="H1268:H1331" si="46">LOG(E1268,2)</f>
        <v>1.8196648118005412</v>
      </c>
      <c r="I1268" s="34">
        <v>-1.1169713407250691E-2</v>
      </c>
      <c r="J1268" s="8" t="s">
        <v>500</v>
      </c>
      <c r="K1268" s="42">
        <v>-18.3</v>
      </c>
      <c r="L1268" s="16">
        <f t="shared" si="45"/>
        <v>1262</v>
      </c>
      <c r="M1268" s="43" t="s">
        <v>101</v>
      </c>
      <c r="N1268" s="17" t="s">
        <v>7711</v>
      </c>
    </row>
    <row r="1269" spans="1:14" x14ac:dyDescent="0.3">
      <c r="A1269" s="9">
        <v>1263</v>
      </c>
      <c r="B1269" s="9" t="s">
        <v>7704</v>
      </c>
      <c r="C1269" s="9">
        <v>14</v>
      </c>
      <c r="D1269" s="30" t="s">
        <v>2871</v>
      </c>
      <c r="E1269" s="33">
        <v>2.286272053120034</v>
      </c>
      <c r="F1269" s="33">
        <v>0.63056860730652708</v>
      </c>
      <c r="G1269" s="33">
        <v>-0.36943139269347292</v>
      </c>
      <c r="H1269" s="33">
        <f t="shared" si="46"/>
        <v>1.1929970861132866</v>
      </c>
      <c r="I1269" s="34">
        <v>-0.19247608229490307</v>
      </c>
      <c r="J1269" s="8" t="s">
        <v>500</v>
      </c>
      <c r="K1269" s="42">
        <v>-17.399999999999999</v>
      </c>
      <c r="L1269" s="16">
        <f t="shared" si="45"/>
        <v>1263</v>
      </c>
      <c r="M1269" s="43" t="s">
        <v>103</v>
      </c>
      <c r="N1269" s="17" t="s">
        <v>7711</v>
      </c>
    </row>
    <row r="1270" spans="1:14" x14ac:dyDescent="0.3">
      <c r="A1270" s="9">
        <v>1264</v>
      </c>
      <c r="B1270" s="9" t="s">
        <v>7704</v>
      </c>
      <c r="C1270" s="9">
        <v>14</v>
      </c>
      <c r="D1270" s="30" t="s">
        <v>2872</v>
      </c>
      <c r="E1270" s="33">
        <v>4.7815716771507324</v>
      </c>
      <c r="F1270" s="33">
        <v>1.3187883695129841</v>
      </c>
      <c r="G1270" s="33">
        <v>0.64382849075127779</v>
      </c>
      <c r="H1270" s="33">
        <f t="shared" si="46"/>
        <v>2.2574849023359187</v>
      </c>
      <c r="I1270" s="34">
        <v>1.1078853111356874</v>
      </c>
      <c r="J1270" s="8" t="s">
        <v>501</v>
      </c>
      <c r="K1270" s="42">
        <v>-18.899999999999999</v>
      </c>
      <c r="L1270" s="16">
        <f t="shared" si="45"/>
        <v>1264</v>
      </c>
      <c r="M1270" s="43" t="s">
        <v>105</v>
      </c>
      <c r="N1270" s="17" t="s">
        <v>7720</v>
      </c>
    </row>
    <row r="1271" spans="1:14" x14ac:dyDescent="0.3">
      <c r="A1271" s="9">
        <v>1265</v>
      </c>
      <c r="B1271" s="9" t="s">
        <v>7704</v>
      </c>
      <c r="C1271" s="9">
        <v>14</v>
      </c>
      <c r="D1271" s="30" t="s">
        <v>2873</v>
      </c>
      <c r="E1271" s="33">
        <v>2.0121749180576032</v>
      </c>
      <c r="F1271" s="33">
        <v>0.55497084610083047</v>
      </c>
      <c r="G1271" s="33">
        <v>-0.44502915389916953</v>
      </c>
      <c r="H1271" s="33">
        <f t="shared" si="46"/>
        <v>1.0087557238538907</v>
      </c>
      <c r="I1271" s="34">
        <v>-0.24578045879447777</v>
      </c>
      <c r="J1271" s="8" t="s">
        <v>502</v>
      </c>
      <c r="K1271" s="42">
        <v>-18.2</v>
      </c>
      <c r="L1271" s="16">
        <f t="shared" si="45"/>
        <v>1265</v>
      </c>
      <c r="M1271" s="43" t="s">
        <v>106</v>
      </c>
      <c r="N1271" s="17" t="s">
        <v>7711</v>
      </c>
    </row>
    <row r="1272" spans="1:14" x14ac:dyDescent="0.3">
      <c r="A1272" s="9">
        <v>1266</v>
      </c>
      <c r="B1272" s="9" t="s">
        <v>7704</v>
      </c>
      <c r="C1272" s="9">
        <v>14</v>
      </c>
      <c r="D1272" s="30" t="s">
        <v>2874</v>
      </c>
      <c r="E1272" s="33">
        <v>2.0608191077215219</v>
      </c>
      <c r="F1272" s="33">
        <v>0.56838722797370167</v>
      </c>
      <c r="G1272" s="33">
        <v>-0.43161277202629833</v>
      </c>
      <c r="H1272" s="33">
        <f t="shared" si="46"/>
        <v>1.0432178751603174</v>
      </c>
      <c r="I1272" s="34">
        <v>-0.23580993173315065</v>
      </c>
      <c r="J1272" s="8" t="s">
        <v>96</v>
      </c>
      <c r="K1272" s="42">
        <v>-16.2</v>
      </c>
      <c r="L1272" s="16">
        <f t="shared" si="45"/>
        <v>1266</v>
      </c>
      <c r="M1272" s="43" t="s">
        <v>107</v>
      </c>
      <c r="N1272" s="17" t="s">
        <v>7711</v>
      </c>
    </row>
    <row r="1273" spans="1:14" x14ac:dyDescent="0.3">
      <c r="A1273" s="9">
        <v>1267</v>
      </c>
      <c r="B1273" s="9" t="s">
        <v>7704</v>
      </c>
      <c r="C1273" s="9">
        <v>14</v>
      </c>
      <c r="D1273" s="30" t="s">
        <v>2875</v>
      </c>
      <c r="E1273" s="33">
        <v>2.6661862079040302</v>
      </c>
      <c r="F1273" s="33">
        <v>0.73535138639498021</v>
      </c>
      <c r="G1273" s="33">
        <v>-0.26464861360501979</v>
      </c>
      <c r="H1273" s="33">
        <f t="shared" si="46"/>
        <v>1.414777542556847</v>
      </c>
      <c r="I1273" s="34">
        <v>-0.12831096320578719</v>
      </c>
      <c r="J1273" s="8" t="s">
        <v>503</v>
      </c>
      <c r="K1273" s="42">
        <v>-16.8</v>
      </c>
      <c r="L1273" s="16">
        <f t="shared" si="45"/>
        <v>1267</v>
      </c>
      <c r="M1273" s="43" t="s">
        <v>109</v>
      </c>
      <c r="N1273" s="17" t="s">
        <v>7711</v>
      </c>
    </row>
    <row r="1274" spans="1:14" x14ac:dyDescent="0.3">
      <c r="A1274" s="9">
        <v>1268</v>
      </c>
      <c r="B1274" s="9" t="s">
        <v>7704</v>
      </c>
      <c r="C1274" s="9">
        <v>14</v>
      </c>
      <c r="D1274" s="30" t="s">
        <v>2876</v>
      </c>
      <c r="E1274" s="33">
        <v>1.9407588528967565</v>
      </c>
      <c r="F1274" s="33">
        <v>0.53527383380243321</v>
      </c>
      <c r="G1274" s="33">
        <v>-0.46472616619756679</v>
      </c>
      <c r="H1274" s="33">
        <f t="shared" si="46"/>
        <v>0.95662086851877182</v>
      </c>
      <c r="I1274" s="34">
        <v>-0.26086402050643159</v>
      </c>
      <c r="J1274" s="8" t="s">
        <v>504</v>
      </c>
      <c r="K1274" s="42">
        <v>-19.600000000000001</v>
      </c>
      <c r="L1274" s="16">
        <f t="shared" si="45"/>
        <v>1268</v>
      </c>
      <c r="M1274" s="43" t="s">
        <v>111</v>
      </c>
      <c r="N1274" s="17" t="s">
        <v>7720</v>
      </c>
    </row>
    <row r="1275" spans="1:14" x14ac:dyDescent="0.3">
      <c r="A1275" s="9">
        <v>1269</v>
      </c>
      <c r="B1275" s="9" t="s">
        <v>7704</v>
      </c>
      <c r="C1275" s="9">
        <v>14</v>
      </c>
      <c r="D1275" s="30" t="s">
        <v>2877</v>
      </c>
      <c r="E1275" s="33">
        <v>2.0755438916947901</v>
      </c>
      <c r="F1275" s="33">
        <v>0.57244841855259287</v>
      </c>
      <c r="G1275" s="33">
        <v>-0.42755158144740713</v>
      </c>
      <c r="H1275" s="33">
        <f t="shared" si="46"/>
        <v>1.0534894410529947</v>
      </c>
      <c r="I1275" s="34">
        <v>-0.23283818093371506</v>
      </c>
      <c r="J1275" s="8" t="s">
        <v>96</v>
      </c>
      <c r="K1275" s="42">
        <v>-16.2</v>
      </c>
      <c r="L1275" s="16">
        <f t="shared" si="45"/>
        <v>1269</v>
      </c>
      <c r="M1275" s="43" t="s">
        <v>113</v>
      </c>
      <c r="N1275" s="17" t="s">
        <v>7711</v>
      </c>
    </row>
    <row r="1276" spans="1:14" x14ac:dyDescent="0.3">
      <c r="A1276" s="9">
        <v>1270</v>
      </c>
      <c r="B1276" s="9" t="s">
        <v>7704</v>
      </c>
      <c r="C1276" s="9">
        <v>15</v>
      </c>
      <c r="D1276" s="30" t="s">
        <v>2878</v>
      </c>
      <c r="E1276" s="33">
        <v>2.3397084693736065</v>
      </c>
      <c r="F1276" s="33">
        <v>0.64530671624263714</v>
      </c>
      <c r="G1276" s="33">
        <v>-0.35469328375736286</v>
      </c>
      <c r="H1276" s="33">
        <f t="shared" si="46"/>
        <v>1.2263287793852244</v>
      </c>
      <c r="I1276" s="34">
        <v>-0.18283261730014122</v>
      </c>
      <c r="J1276" s="8" t="s">
        <v>96</v>
      </c>
      <c r="K1276" s="42">
        <v>-16.100000000000001</v>
      </c>
      <c r="L1276" s="16">
        <f t="shared" si="45"/>
        <v>1270</v>
      </c>
      <c r="M1276" s="43" t="s">
        <v>176</v>
      </c>
      <c r="N1276" s="17" t="s">
        <v>7711</v>
      </c>
    </row>
    <row r="1277" spans="1:14" x14ac:dyDescent="0.3">
      <c r="A1277" s="9">
        <v>1271</v>
      </c>
      <c r="B1277" s="9" t="s">
        <v>7704</v>
      </c>
      <c r="C1277" s="9">
        <v>15</v>
      </c>
      <c r="D1277" s="30" t="s">
        <v>2879</v>
      </c>
      <c r="E1277" s="33">
        <v>3.3449208194017701</v>
      </c>
      <c r="F1277" s="33">
        <v>0.92255077857527568</v>
      </c>
      <c r="G1277" s="33">
        <v>-7.7449221424724324E-2</v>
      </c>
      <c r="H1277" s="33">
        <f t="shared" si="46"/>
        <v>1.7419720599524011</v>
      </c>
      <c r="I1277" s="34">
        <v>-3.3647639346435859E-2</v>
      </c>
      <c r="J1277" s="8" t="s">
        <v>96</v>
      </c>
      <c r="K1277" s="42">
        <v>-16.100000000000001</v>
      </c>
      <c r="L1277" s="16">
        <f t="shared" si="45"/>
        <v>1271</v>
      </c>
      <c r="M1277" s="43" t="s">
        <v>177</v>
      </c>
      <c r="N1277" s="17" t="s">
        <v>7720</v>
      </c>
    </row>
    <row r="1278" spans="1:14" x14ac:dyDescent="0.3">
      <c r="A1278" s="9">
        <v>1272</v>
      </c>
      <c r="B1278" s="9" t="s">
        <v>7704</v>
      </c>
      <c r="C1278" s="9">
        <v>15</v>
      </c>
      <c r="D1278" s="30" t="s">
        <v>2880</v>
      </c>
      <c r="E1278" s="33">
        <v>2.1110390973929714</v>
      </c>
      <c r="F1278" s="33">
        <v>0.58223822567227324</v>
      </c>
      <c r="G1278" s="33">
        <v>-0.41776177432772676</v>
      </c>
      <c r="H1278" s="33">
        <f t="shared" si="46"/>
        <v>1.0779532982931312</v>
      </c>
      <c r="I1278" s="34">
        <v>-0.22576034216304791</v>
      </c>
      <c r="J1278" s="8" t="s">
        <v>480</v>
      </c>
      <c r="K1278" s="42">
        <v>-18.5</v>
      </c>
      <c r="L1278" s="16">
        <f t="shared" si="45"/>
        <v>1272</v>
      </c>
      <c r="M1278" s="43" t="s">
        <v>179</v>
      </c>
      <c r="N1278" s="17" t="s">
        <v>7711</v>
      </c>
    </row>
    <row r="1279" spans="1:14" x14ac:dyDescent="0.3">
      <c r="A1279" s="9">
        <v>1273</v>
      </c>
      <c r="B1279" s="9" t="s">
        <v>7704</v>
      </c>
      <c r="C1279" s="9">
        <v>15</v>
      </c>
      <c r="D1279" s="30" t="s">
        <v>2881</v>
      </c>
      <c r="E1279" s="33">
        <v>2.880853416090206</v>
      </c>
      <c r="F1279" s="33">
        <v>0.79455798970170854</v>
      </c>
      <c r="G1279" s="33">
        <v>-0.20544201029829146</v>
      </c>
      <c r="H1279" s="33">
        <f t="shared" si="46"/>
        <v>1.5264962549928154</v>
      </c>
      <c r="I1279" s="34">
        <v>-9.598870811221967E-2</v>
      </c>
      <c r="J1279" s="8" t="s">
        <v>96</v>
      </c>
      <c r="K1279" s="42">
        <v>-16.100000000000001</v>
      </c>
      <c r="L1279" s="16">
        <f t="shared" si="45"/>
        <v>1273</v>
      </c>
      <c r="M1279" s="43" t="s">
        <v>180</v>
      </c>
      <c r="N1279" s="17" t="s">
        <v>7711</v>
      </c>
    </row>
    <row r="1280" spans="1:14" x14ac:dyDescent="0.3">
      <c r="A1280" s="9">
        <v>1274</v>
      </c>
      <c r="B1280" s="9" t="s">
        <v>7704</v>
      </c>
      <c r="C1280" s="9">
        <v>15</v>
      </c>
      <c r="D1280" s="30" t="s">
        <v>2882</v>
      </c>
      <c r="E1280" s="33">
        <v>2.7878768198945285</v>
      </c>
      <c r="F1280" s="33">
        <v>0.76891444360875738</v>
      </c>
      <c r="G1280" s="33">
        <v>-0.23108555639124262</v>
      </c>
      <c r="H1280" s="33">
        <f t="shared" si="46"/>
        <v>1.4791668182890985</v>
      </c>
      <c r="I1280" s="34">
        <v>-0.10968197482838593</v>
      </c>
      <c r="J1280" s="8" t="s">
        <v>96</v>
      </c>
      <c r="K1280" s="42">
        <v>-16.100000000000001</v>
      </c>
      <c r="L1280" s="16">
        <f t="shared" si="45"/>
        <v>1274</v>
      </c>
      <c r="M1280" s="43" t="s">
        <v>181</v>
      </c>
      <c r="N1280" s="17" t="s">
        <v>7711</v>
      </c>
    </row>
    <row r="1281" spans="1:14" x14ac:dyDescent="0.3">
      <c r="A1281" s="9">
        <v>1275</v>
      </c>
      <c r="B1281" s="9" t="s">
        <v>7704</v>
      </c>
      <c r="C1281" s="9">
        <v>15</v>
      </c>
      <c r="D1281" s="30" t="s">
        <v>2883</v>
      </c>
      <c r="E1281" s="33">
        <v>3.9983963214113358</v>
      </c>
      <c r="F1281" s="33">
        <v>1.1027835451214849</v>
      </c>
      <c r="G1281" s="33">
        <v>0.20758277609289075</v>
      </c>
      <c r="H1281" s="33">
        <f t="shared" si="46"/>
        <v>1.9994214792353175</v>
      </c>
      <c r="I1281" s="34">
        <v>0.39171467937839638</v>
      </c>
      <c r="J1281" s="8" t="s">
        <v>96</v>
      </c>
      <c r="K1281" s="42">
        <v>-16.100000000000001</v>
      </c>
      <c r="L1281" s="16">
        <f t="shared" si="45"/>
        <v>1275</v>
      </c>
      <c r="M1281" s="43" t="s">
        <v>182</v>
      </c>
      <c r="N1281" s="17" t="s">
        <v>7720</v>
      </c>
    </row>
    <row r="1282" spans="1:14" x14ac:dyDescent="0.3">
      <c r="A1282" s="9">
        <v>1276</v>
      </c>
      <c r="B1282" s="9" t="s">
        <v>7704</v>
      </c>
      <c r="C1282" s="9">
        <v>15</v>
      </c>
      <c r="D1282" s="30" t="s">
        <v>2884</v>
      </c>
      <c r="E1282" s="33">
        <v>3.4400500976486112</v>
      </c>
      <c r="F1282" s="33">
        <v>0.94878804828966712</v>
      </c>
      <c r="G1282" s="33">
        <v>-5.1211951710332881E-2</v>
      </c>
      <c r="H1282" s="33">
        <f t="shared" si="46"/>
        <v>1.7824295751317139</v>
      </c>
      <c r="I1282" s="34">
        <v>-2.1942544492007401E-2</v>
      </c>
      <c r="J1282" s="8" t="s">
        <v>102</v>
      </c>
      <c r="K1282" s="42">
        <v>-19</v>
      </c>
      <c r="L1282" s="16">
        <f t="shared" si="45"/>
        <v>1276</v>
      </c>
      <c r="M1282" s="43" t="s">
        <v>183</v>
      </c>
      <c r="N1282" s="17" t="s">
        <v>7711</v>
      </c>
    </row>
    <row r="1283" spans="1:14" x14ac:dyDescent="0.3">
      <c r="A1283" s="9">
        <v>1277</v>
      </c>
      <c r="B1283" s="9" t="s">
        <v>7704</v>
      </c>
      <c r="C1283" s="9">
        <v>15</v>
      </c>
      <c r="D1283" s="30" t="s">
        <v>2885</v>
      </c>
      <c r="E1283" s="33">
        <v>3.32099652434208</v>
      </c>
      <c r="F1283" s="33">
        <v>0.91595230338681699</v>
      </c>
      <c r="G1283" s="33">
        <v>-8.4047696613183009E-2</v>
      </c>
      <c r="H1283" s="33">
        <f t="shared" si="46"/>
        <v>1.7316162129589385</v>
      </c>
      <c r="I1283" s="34">
        <v>-3.6643774200966157E-2</v>
      </c>
      <c r="J1283" s="8" t="s">
        <v>505</v>
      </c>
      <c r="K1283" s="42">
        <v>-16.2</v>
      </c>
      <c r="L1283" s="16">
        <f t="shared" si="45"/>
        <v>1277</v>
      </c>
      <c r="M1283" s="43" t="s">
        <v>184</v>
      </c>
      <c r="N1283" s="17" t="s">
        <v>7711</v>
      </c>
    </row>
    <row r="1284" spans="1:14" x14ac:dyDescent="0.3">
      <c r="A1284" s="9">
        <v>1278</v>
      </c>
      <c r="B1284" s="9" t="s">
        <v>7704</v>
      </c>
      <c r="C1284" s="9">
        <v>15</v>
      </c>
      <c r="D1284" s="30" t="s">
        <v>2886</v>
      </c>
      <c r="E1284" s="33">
        <v>2.7848812940997396</v>
      </c>
      <c r="F1284" s="33">
        <v>0.76808825823593918</v>
      </c>
      <c r="G1284" s="33">
        <v>-0.23191174176406082</v>
      </c>
      <c r="H1284" s="33">
        <f t="shared" si="46"/>
        <v>1.4776158338261722</v>
      </c>
      <c r="I1284" s="34">
        <v>-0.11013070283789995</v>
      </c>
      <c r="J1284" s="8" t="s">
        <v>96</v>
      </c>
      <c r="K1284" s="42">
        <v>-16.100000000000001</v>
      </c>
      <c r="L1284" s="16">
        <f t="shared" si="45"/>
        <v>1278</v>
      </c>
      <c r="M1284" s="43" t="s">
        <v>185</v>
      </c>
      <c r="N1284" s="17" t="s">
        <v>7711</v>
      </c>
    </row>
    <row r="1285" spans="1:14" x14ac:dyDescent="0.3">
      <c r="A1285" s="9">
        <v>1279</v>
      </c>
      <c r="B1285" s="9" t="s">
        <v>7704</v>
      </c>
      <c r="C1285" s="9">
        <v>15</v>
      </c>
      <c r="D1285" s="30" t="s">
        <v>2887</v>
      </c>
      <c r="E1285" s="33">
        <v>3.5739280686962278</v>
      </c>
      <c r="F1285" s="33">
        <v>0.98571245789232742</v>
      </c>
      <c r="G1285" s="33">
        <v>-1.4287542107672579E-2</v>
      </c>
      <c r="H1285" s="33">
        <f t="shared" si="46"/>
        <v>1.8375105980113138</v>
      </c>
      <c r="I1285" s="34">
        <v>-6.0066029338779886E-3</v>
      </c>
      <c r="J1285" s="8" t="s">
        <v>96</v>
      </c>
      <c r="K1285" s="42">
        <v>-16.100000000000001</v>
      </c>
      <c r="L1285" s="16">
        <f t="shared" si="45"/>
        <v>1279</v>
      </c>
      <c r="M1285" s="43" t="s">
        <v>186</v>
      </c>
      <c r="N1285" s="17" t="s">
        <v>7720</v>
      </c>
    </row>
    <row r="1286" spans="1:14" x14ac:dyDescent="0.3">
      <c r="A1286" s="9">
        <v>1280</v>
      </c>
      <c r="B1286" s="9" t="s">
        <v>7704</v>
      </c>
      <c r="C1286" s="9">
        <v>15</v>
      </c>
      <c r="D1286" s="30" t="s">
        <v>2888</v>
      </c>
      <c r="E1286" s="33">
        <v>3.0634576908966045</v>
      </c>
      <c r="F1286" s="33">
        <v>0.84492142877526655</v>
      </c>
      <c r="G1286" s="33">
        <v>-0.15507857122473345</v>
      </c>
      <c r="H1286" s="33">
        <f t="shared" si="46"/>
        <v>1.6151609265379763</v>
      </c>
      <c r="I1286" s="34">
        <v>-7.0336406282187153E-2</v>
      </c>
      <c r="J1286" s="8" t="s">
        <v>506</v>
      </c>
      <c r="K1286" s="42">
        <v>-19</v>
      </c>
      <c r="L1286" s="16">
        <f t="shared" si="45"/>
        <v>1280</v>
      </c>
      <c r="M1286" s="43" t="s">
        <v>188</v>
      </c>
      <c r="N1286" s="17" t="s">
        <v>7711</v>
      </c>
    </row>
    <row r="1287" spans="1:14" x14ac:dyDescent="0.3">
      <c r="A1287" s="9">
        <v>1281</v>
      </c>
      <c r="B1287" s="9" t="s">
        <v>7704</v>
      </c>
      <c r="C1287" s="9">
        <v>15</v>
      </c>
      <c r="D1287" s="30" t="s">
        <v>2889</v>
      </c>
      <c r="E1287" s="33">
        <v>3.1232899744378253</v>
      </c>
      <c r="F1287" s="33">
        <v>0.86142355924266634</v>
      </c>
      <c r="G1287" s="33">
        <v>-0.13857644075733366</v>
      </c>
      <c r="H1287" s="33">
        <f t="shared" si="46"/>
        <v>1.6430665191704379</v>
      </c>
      <c r="I1287" s="34">
        <v>-6.2262810875145853E-2</v>
      </c>
      <c r="J1287" s="8" t="s">
        <v>96</v>
      </c>
      <c r="K1287" s="42">
        <v>-16.100000000000001</v>
      </c>
      <c r="L1287" s="16">
        <f t="shared" si="45"/>
        <v>1281</v>
      </c>
      <c r="M1287" s="43" t="s">
        <v>189</v>
      </c>
      <c r="N1287" s="17" t="s">
        <v>7711</v>
      </c>
    </row>
    <row r="1288" spans="1:14" x14ac:dyDescent="0.3">
      <c r="A1288" s="9">
        <v>1282</v>
      </c>
      <c r="B1288" s="9" t="s">
        <v>7704</v>
      </c>
      <c r="C1288" s="9">
        <v>16</v>
      </c>
      <c r="D1288" s="30" t="s">
        <v>2890</v>
      </c>
      <c r="E1288" s="33">
        <v>3.4250148186901388</v>
      </c>
      <c r="F1288" s="33">
        <v>0.94464122118727967</v>
      </c>
      <c r="G1288" s="33">
        <v>-5.5358778812720333E-2</v>
      </c>
      <c r="H1288" s="33">
        <f t="shared" si="46"/>
        <v>1.7761102300598877</v>
      </c>
      <c r="I1288" s="34">
        <v>-2.3770845937505298E-2</v>
      </c>
      <c r="J1288" s="8" t="s">
        <v>507</v>
      </c>
      <c r="K1288" s="42">
        <v>-15.7</v>
      </c>
      <c r="L1288" s="16">
        <f t="shared" si="45"/>
        <v>1282</v>
      </c>
      <c r="M1288" s="43" t="s">
        <v>191</v>
      </c>
      <c r="N1288" s="17" t="s">
        <v>7711</v>
      </c>
    </row>
    <row r="1289" spans="1:14" x14ac:dyDescent="0.3">
      <c r="A1289" s="9">
        <v>1283</v>
      </c>
      <c r="B1289" s="9" t="s">
        <v>7704</v>
      </c>
      <c r="C1289" s="9">
        <v>16</v>
      </c>
      <c r="D1289" s="30" t="s">
        <v>2891</v>
      </c>
      <c r="E1289" s="33">
        <v>3.2124121642742098</v>
      </c>
      <c r="F1289" s="33">
        <v>0.88600403515258486</v>
      </c>
      <c r="G1289" s="33">
        <v>-0.11399596484741514</v>
      </c>
      <c r="H1289" s="33">
        <f t="shared" si="46"/>
        <v>1.6836570078011697</v>
      </c>
      <c r="I1289" s="34">
        <v>-5.0519244383122199E-2</v>
      </c>
      <c r="J1289" s="8" t="s">
        <v>508</v>
      </c>
      <c r="K1289" s="42">
        <v>-16.8</v>
      </c>
      <c r="L1289" s="16">
        <f t="shared" si="45"/>
        <v>1283</v>
      </c>
      <c r="M1289" s="43" t="s">
        <v>193</v>
      </c>
      <c r="N1289" s="17" t="s">
        <v>7711</v>
      </c>
    </row>
    <row r="1290" spans="1:14" x14ac:dyDescent="0.3">
      <c r="A1290" s="9">
        <v>1284</v>
      </c>
      <c r="B1290" s="9" t="s">
        <v>7704</v>
      </c>
      <c r="C1290" s="9">
        <v>16</v>
      </c>
      <c r="D1290" s="30" t="s">
        <v>2892</v>
      </c>
      <c r="E1290" s="33">
        <v>2.3274149056857372</v>
      </c>
      <c r="F1290" s="33">
        <v>0.64191607193024447</v>
      </c>
      <c r="G1290" s="33">
        <v>-0.35808392806975553</v>
      </c>
      <c r="H1290" s="33">
        <f t="shared" si="46"/>
        <v>1.218728421322449</v>
      </c>
      <c r="I1290" s="34">
        <v>-0.18503153909892478</v>
      </c>
      <c r="J1290" s="8" t="s">
        <v>96</v>
      </c>
      <c r="K1290" s="42">
        <v>-15.9</v>
      </c>
      <c r="L1290" s="16">
        <f t="shared" si="45"/>
        <v>1284</v>
      </c>
      <c r="M1290" s="43" t="s">
        <v>195</v>
      </c>
      <c r="N1290" s="17" t="s">
        <v>7711</v>
      </c>
    </row>
    <row r="1291" spans="1:14" x14ac:dyDescent="0.3">
      <c r="A1291" s="9">
        <v>1285</v>
      </c>
      <c r="B1291" s="9" t="s">
        <v>7704</v>
      </c>
      <c r="C1291" s="9">
        <v>16</v>
      </c>
      <c r="D1291" s="30" t="s">
        <v>2893</v>
      </c>
      <c r="E1291" s="33">
        <v>3.8153882582825318</v>
      </c>
      <c r="F1291" s="33">
        <v>1.0523087386191214</v>
      </c>
      <c r="G1291" s="33">
        <v>0.10564330276447038</v>
      </c>
      <c r="H1291" s="33">
        <f t="shared" si="46"/>
        <v>1.9318298748311475</v>
      </c>
      <c r="I1291" s="34">
        <v>0.20413628703585687</v>
      </c>
      <c r="J1291" s="8" t="s">
        <v>96</v>
      </c>
      <c r="K1291" s="42">
        <v>-16.100000000000001</v>
      </c>
      <c r="L1291" s="16">
        <f t="shared" si="45"/>
        <v>1285</v>
      </c>
      <c r="M1291" s="43" t="s">
        <v>197</v>
      </c>
      <c r="N1291" s="17" t="s">
        <v>7720</v>
      </c>
    </row>
    <row r="1292" spans="1:14" x14ac:dyDescent="0.3">
      <c r="A1292" s="9">
        <v>1286</v>
      </c>
      <c r="B1292" s="9" t="s">
        <v>7704</v>
      </c>
      <c r="C1292" s="9">
        <v>16</v>
      </c>
      <c r="D1292" s="30" t="s">
        <v>2894</v>
      </c>
      <c r="E1292" s="33">
        <v>3.237642349929577</v>
      </c>
      <c r="F1292" s="33">
        <v>0.89296268340666241</v>
      </c>
      <c r="G1292" s="33">
        <v>-0.10703731659333759</v>
      </c>
      <c r="H1292" s="33">
        <f t="shared" si="46"/>
        <v>1.6949436253930732</v>
      </c>
      <c r="I1292" s="34">
        <v>-4.7253820668557434E-2</v>
      </c>
      <c r="J1292" s="8" t="s">
        <v>507</v>
      </c>
      <c r="K1292" s="42">
        <v>-15.7</v>
      </c>
      <c r="L1292" s="16">
        <f t="shared" si="45"/>
        <v>1286</v>
      </c>
      <c r="M1292" s="43" t="s">
        <v>199</v>
      </c>
      <c r="N1292" s="17" t="s">
        <v>7711</v>
      </c>
    </row>
    <row r="1293" spans="1:14" x14ac:dyDescent="0.3">
      <c r="A1293" s="9">
        <v>1287</v>
      </c>
      <c r="B1293" s="9" t="s">
        <v>7704</v>
      </c>
      <c r="C1293" s="9">
        <v>16</v>
      </c>
      <c r="D1293" s="30" t="s">
        <v>2895</v>
      </c>
      <c r="E1293" s="33">
        <v>1.8233014382864932</v>
      </c>
      <c r="F1293" s="33">
        <v>0.5028783197832053</v>
      </c>
      <c r="G1293" s="33">
        <v>-0.4971216802167947</v>
      </c>
      <c r="H1293" s="33">
        <f t="shared" si="46"/>
        <v>0.86655309542553927</v>
      </c>
      <c r="I1293" s="34">
        <v>-0.28692226512948499</v>
      </c>
      <c r="J1293" s="8" t="s">
        <v>508</v>
      </c>
      <c r="K1293" s="42">
        <v>-16.8</v>
      </c>
      <c r="L1293" s="16">
        <f t="shared" si="45"/>
        <v>1287</v>
      </c>
      <c r="M1293" s="43" t="s">
        <v>201</v>
      </c>
      <c r="N1293" s="17" t="s">
        <v>7711</v>
      </c>
    </row>
    <row r="1294" spans="1:14" x14ac:dyDescent="0.3">
      <c r="A1294" s="9">
        <v>1288</v>
      </c>
      <c r="B1294" s="9" t="s">
        <v>7704</v>
      </c>
      <c r="C1294" s="9">
        <v>16</v>
      </c>
      <c r="D1294" s="30" t="s">
        <v>2896</v>
      </c>
      <c r="E1294" s="33">
        <v>0.62066092830636443</v>
      </c>
      <c r="F1294" s="33">
        <v>0.17118229505435537</v>
      </c>
      <c r="G1294" s="33">
        <v>-0.82881770494564466</v>
      </c>
      <c r="H1294" s="33">
        <f t="shared" si="46"/>
        <v>-0.68812276629204572</v>
      </c>
      <c r="I1294" s="34">
        <v>-0.73671826344130631</v>
      </c>
      <c r="J1294" s="8" t="s">
        <v>509</v>
      </c>
      <c r="K1294" s="42">
        <v>-18.3</v>
      </c>
      <c r="L1294" s="16">
        <f t="shared" si="45"/>
        <v>1288</v>
      </c>
      <c r="M1294" s="43" t="s">
        <v>203</v>
      </c>
      <c r="N1294" s="17" t="s">
        <v>7711</v>
      </c>
    </row>
    <row r="1295" spans="1:14" x14ac:dyDescent="0.3">
      <c r="A1295" s="9">
        <v>1289</v>
      </c>
      <c r="B1295" s="9" t="s">
        <v>7704</v>
      </c>
      <c r="C1295" s="9">
        <v>16</v>
      </c>
      <c r="D1295" s="30" t="s">
        <v>2897</v>
      </c>
      <c r="E1295" s="33">
        <v>2.4928711696846317</v>
      </c>
      <c r="F1295" s="33">
        <v>0.68754997880390134</v>
      </c>
      <c r="G1295" s="33">
        <v>-0.31245002119609866</v>
      </c>
      <c r="H1295" s="33">
        <f t="shared" si="46"/>
        <v>1.3178083270092515</v>
      </c>
      <c r="I1295" s="34">
        <v>-0.15636592063244853</v>
      </c>
      <c r="J1295" s="8" t="s">
        <v>480</v>
      </c>
      <c r="K1295" s="42">
        <v>-18.600000000000001</v>
      </c>
      <c r="L1295" s="16">
        <f t="shared" si="45"/>
        <v>1289</v>
      </c>
      <c r="M1295" s="43" t="s">
        <v>205</v>
      </c>
      <c r="N1295" s="17" t="s">
        <v>7720</v>
      </c>
    </row>
    <row r="1296" spans="1:14" x14ac:dyDescent="0.3">
      <c r="A1296" s="9">
        <v>1290</v>
      </c>
      <c r="B1296" s="9" t="s">
        <v>7704</v>
      </c>
      <c r="C1296" s="9">
        <v>16</v>
      </c>
      <c r="D1296" s="30" t="s">
        <v>2898</v>
      </c>
      <c r="E1296" s="33">
        <v>2.8973678952226778</v>
      </c>
      <c r="F1296" s="33">
        <v>0.79911278977143096</v>
      </c>
      <c r="G1296" s="33">
        <v>-0.20088721022856904</v>
      </c>
      <c r="H1296" s="33">
        <f t="shared" si="46"/>
        <v>1.5347428834053671</v>
      </c>
      <c r="I1296" s="34">
        <v>-9.360280854892912E-2</v>
      </c>
      <c r="J1296" s="8" t="s">
        <v>510</v>
      </c>
      <c r="K1296" s="42">
        <v>-16.2</v>
      </c>
      <c r="L1296" s="16">
        <f t="shared" si="45"/>
        <v>1290</v>
      </c>
      <c r="M1296" s="43" t="s">
        <v>207</v>
      </c>
      <c r="N1296" s="17" t="s">
        <v>7711</v>
      </c>
    </row>
    <row r="1297" spans="1:14" x14ac:dyDescent="0.3">
      <c r="A1297" s="9">
        <v>1291</v>
      </c>
      <c r="B1297" s="9" t="s">
        <v>7704</v>
      </c>
      <c r="C1297" s="9">
        <v>16</v>
      </c>
      <c r="D1297" s="30" t="s">
        <v>2899</v>
      </c>
      <c r="E1297" s="33">
        <v>2.5112161742306665</v>
      </c>
      <c r="F1297" s="33">
        <v>0.69260964961247318</v>
      </c>
      <c r="G1297" s="33">
        <v>-0.30739035038752682</v>
      </c>
      <c r="H1297" s="33">
        <f t="shared" si="46"/>
        <v>1.3283862261667954</v>
      </c>
      <c r="I1297" s="34">
        <v>-0.15330554204886859</v>
      </c>
      <c r="J1297" s="8" t="s">
        <v>121</v>
      </c>
      <c r="K1297" s="42">
        <v>-19.100000000000001</v>
      </c>
      <c r="L1297" s="16">
        <f t="shared" si="45"/>
        <v>1291</v>
      </c>
      <c r="M1297" s="43" t="s">
        <v>209</v>
      </c>
      <c r="N1297" s="17" t="s">
        <v>7711</v>
      </c>
    </row>
    <row r="1298" spans="1:14" x14ac:dyDescent="0.3">
      <c r="A1298" s="9">
        <v>1292</v>
      </c>
      <c r="B1298" s="9" t="s">
        <v>7704</v>
      </c>
      <c r="C1298" s="9">
        <v>16</v>
      </c>
      <c r="D1298" s="30" t="s">
        <v>2900</v>
      </c>
      <c r="E1298" s="33">
        <v>2.0435135264617745</v>
      </c>
      <c r="F1298" s="33">
        <v>0.5636142368247713</v>
      </c>
      <c r="G1298" s="33">
        <v>-0.4363857631752287</v>
      </c>
      <c r="H1298" s="33">
        <f t="shared" si="46"/>
        <v>1.0310517929033416</v>
      </c>
      <c r="I1298" s="34">
        <v>-0.23932980056823663</v>
      </c>
      <c r="J1298" s="8" t="s">
        <v>511</v>
      </c>
      <c r="K1298" s="42">
        <v>-16.8</v>
      </c>
      <c r="L1298" s="16">
        <f t="shared" si="45"/>
        <v>1292</v>
      </c>
      <c r="M1298" s="43" t="s">
        <v>211</v>
      </c>
      <c r="N1298" s="17" t="s">
        <v>7711</v>
      </c>
    </row>
    <row r="1299" spans="1:14" x14ac:dyDescent="0.3">
      <c r="A1299" s="9">
        <v>1293</v>
      </c>
      <c r="B1299" s="9" t="s">
        <v>7704</v>
      </c>
      <c r="C1299" s="9">
        <v>16</v>
      </c>
      <c r="D1299" s="30" t="s">
        <v>2901</v>
      </c>
      <c r="E1299" s="33">
        <v>3.5491005012210333</v>
      </c>
      <c r="F1299" s="33">
        <v>0.97886485433426551</v>
      </c>
      <c r="G1299" s="33">
        <v>-2.1135145665734489E-2</v>
      </c>
      <c r="H1299" s="33">
        <f t="shared" si="46"/>
        <v>1.8274534283183459</v>
      </c>
      <c r="I1299" s="34">
        <v>-8.9163250139791018E-3</v>
      </c>
      <c r="J1299" s="8" t="s">
        <v>121</v>
      </c>
      <c r="K1299" s="42">
        <v>-17.3</v>
      </c>
      <c r="L1299" s="16">
        <f t="shared" si="45"/>
        <v>1293</v>
      </c>
      <c r="M1299" s="43" t="s">
        <v>213</v>
      </c>
      <c r="N1299" s="17" t="s">
        <v>7720</v>
      </c>
    </row>
    <row r="1300" spans="1:14" x14ac:dyDescent="0.3">
      <c r="A1300" s="9">
        <v>1294</v>
      </c>
      <c r="B1300" s="9" t="s">
        <v>7704</v>
      </c>
      <c r="C1300" s="9">
        <v>17</v>
      </c>
      <c r="D1300" s="30" t="s">
        <v>2902</v>
      </c>
      <c r="E1300" s="33">
        <v>3.0979643233912832</v>
      </c>
      <c r="F1300" s="33">
        <v>0.85443858101675674</v>
      </c>
      <c r="G1300" s="33">
        <v>-0.14556141898324326</v>
      </c>
      <c r="H1300" s="33">
        <f t="shared" si="46"/>
        <v>1.6313205299367646</v>
      </c>
      <c r="I1300" s="34">
        <v>-6.5661139159270021E-2</v>
      </c>
      <c r="J1300" s="8" t="s">
        <v>512</v>
      </c>
      <c r="K1300" s="42">
        <v>-15.8</v>
      </c>
      <c r="L1300" s="16">
        <f t="shared" si="45"/>
        <v>1294</v>
      </c>
      <c r="M1300" s="43" t="s">
        <v>215</v>
      </c>
      <c r="N1300" s="17" t="s">
        <v>7711</v>
      </c>
    </row>
    <row r="1301" spans="1:14" x14ac:dyDescent="0.3">
      <c r="A1301" s="9">
        <v>1295</v>
      </c>
      <c r="B1301" s="9" t="s">
        <v>7704</v>
      </c>
      <c r="C1301" s="9">
        <v>17</v>
      </c>
      <c r="D1301" s="30" t="s">
        <v>2903</v>
      </c>
      <c r="E1301" s="33">
        <v>3.3599627809127854</v>
      </c>
      <c r="F1301" s="33">
        <v>0.92669944876884058</v>
      </c>
      <c r="G1301" s="33">
        <v>-7.3300551231159417E-2</v>
      </c>
      <c r="H1301" s="33">
        <f t="shared" si="46"/>
        <v>1.7484452520248839</v>
      </c>
      <c r="I1301" s="34">
        <v>-3.1774827165966399E-2</v>
      </c>
      <c r="J1301" s="8" t="s">
        <v>512</v>
      </c>
      <c r="K1301" s="42">
        <v>-15.9</v>
      </c>
      <c r="L1301" s="16">
        <f t="shared" si="45"/>
        <v>1295</v>
      </c>
      <c r="M1301" s="43" t="s">
        <v>217</v>
      </c>
      <c r="N1301" s="17" t="s">
        <v>7720</v>
      </c>
    </row>
    <row r="1302" spans="1:14" x14ac:dyDescent="0.3">
      <c r="A1302" s="9">
        <v>1296</v>
      </c>
      <c r="B1302" s="9" t="s">
        <v>7704</v>
      </c>
      <c r="C1302" s="9">
        <v>17</v>
      </c>
      <c r="D1302" s="30" t="s">
        <v>2904</v>
      </c>
      <c r="E1302" s="33">
        <v>2.6753030330408736</v>
      </c>
      <c r="F1302" s="33">
        <v>0.73786586568529533</v>
      </c>
      <c r="G1302" s="33">
        <v>-0.26213413431470467</v>
      </c>
      <c r="H1302" s="33">
        <f t="shared" si="46"/>
        <v>1.4197023156275448</v>
      </c>
      <c r="I1302" s="34">
        <v>-0.12688613680027111</v>
      </c>
      <c r="J1302" s="8" t="s">
        <v>513</v>
      </c>
      <c r="K1302" s="42">
        <v>-16.8</v>
      </c>
      <c r="L1302" s="16">
        <f t="shared" si="45"/>
        <v>1296</v>
      </c>
      <c r="M1302" s="43" t="s">
        <v>218</v>
      </c>
      <c r="N1302" s="17" t="s">
        <v>7711</v>
      </c>
    </row>
    <row r="1303" spans="1:14" x14ac:dyDescent="0.3">
      <c r="A1303" s="9">
        <v>1297</v>
      </c>
      <c r="B1303" s="9" t="s">
        <v>7704</v>
      </c>
      <c r="C1303" s="9">
        <v>17</v>
      </c>
      <c r="D1303" s="30" t="s">
        <v>2905</v>
      </c>
      <c r="E1303" s="33">
        <v>2.8980515818325721</v>
      </c>
      <c r="F1303" s="33">
        <v>0.79930135495677135</v>
      </c>
      <c r="G1303" s="33">
        <v>-0.20069864504322865</v>
      </c>
      <c r="H1303" s="33">
        <f t="shared" si="46"/>
        <v>1.5350832733599156</v>
      </c>
      <c r="I1303" s="34">
        <v>-9.350432754514465E-2</v>
      </c>
      <c r="J1303" s="8" t="s">
        <v>447</v>
      </c>
      <c r="K1303" s="42">
        <v>-17.600000000000001</v>
      </c>
      <c r="L1303" s="16">
        <f t="shared" si="45"/>
        <v>1297</v>
      </c>
      <c r="M1303" s="43" t="s">
        <v>220</v>
      </c>
      <c r="N1303" s="17" t="s">
        <v>7711</v>
      </c>
    </row>
    <row r="1304" spans="1:14" x14ac:dyDescent="0.3">
      <c r="A1304" s="9">
        <v>1298</v>
      </c>
      <c r="B1304" s="9" t="s">
        <v>7704</v>
      </c>
      <c r="C1304" s="9">
        <v>17</v>
      </c>
      <c r="D1304" s="30" t="s">
        <v>2906</v>
      </c>
      <c r="E1304" s="33">
        <v>3.170902312239765</v>
      </c>
      <c r="F1304" s="33">
        <v>0.87455534970365079</v>
      </c>
      <c r="G1304" s="33">
        <v>-0.12544465029634921</v>
      </c>
      <c r="H1304" s="33">
        <f t="shared" si="46"/>
        <v>1.6648934322137059</v>
      </c>
      <c r="I1304" s="34">
        <v>-5.5947888013015847E-2</v>
      </c>
      <c r="J1304" s="8" t="s">
        <v>514</v>
      </c>
      <c r="K1304" s="42">
        <v>-15.2</v>
      </c>
      <c r="L1304" s="16">
        <f t="shared" si="45"/>
        <v>1298</v>
      </c>
      <c r="M1304" s="43" t="s">
        <v>222</v>
      </c>
      <c r="N1304" s="17" t="s">
        <v>7711</v>
      </c>
    </row>
    <row r="1305" spans="1:14" x14ac:dyDescent="0.3">
      <c r="A1305" s="9">
        <v>1299</v>
      </c>
      <c r="B1305" s="9" t="s">
        <v>7704</v>
      </c>
      <c r="C1305" s="9">
        <v>17</v>
      </c>
      <c r="D1305" s="30" t="s">
        <v>2907</v>
      </c>
      <c r="E1305" s="33">
        <v>3.1109902662213571</v>
      </c>
      <c r="F1305" s="33">
        <v>0.85803122022957701</v>
      </c>
      <c r="G1305" s="33">
        <v>-0.14196877977042299</v>
      </c>
      <c r="H1305" s="33">
        <f t="shared" si="46"/>
        <v>1.6373738809230356</v>
      </c>
      <c r="I1305" s="34">
        <v>-6.3909794639780582E-2</v>
      </c>
      <c r="J1305" s="8" t="s">
        <v>508</v>
      </c>
      <c r="K1305" s="42">
        <v>-16.8</v>
      </c>
      <c r="L1305" s="16">
        <f t="shared" si="45"/>
        <v>1299</v>
      </c>
      <c r="M1305" s="43" t="s">
        <v>224</v>
      </c>
      <c r="N1305" s="17" t="s">
        <v>7720</v>
      </c>
    </row>
    <row r="1306" spans="1:14" x14ac:dyDescent="0.3">
      <c r="A1306" s="9">
        <v>1300</v>
      </c>
      <c r="B1306" s="9" t="s">
        <v>7704</v>
      </c>
      <c r="C1306" s="9">
        <v>17</v>
      </c>
      <c r="D1306" s="30" t="s">
        <v>2908</v>
      </c>
      <c r="E1306" s="33">
        <v>3.739163825669289</v>
      </c>
      <c r="F1306" s="33">
        <v>1.0312855475032305</v>
      </c>
      <c r="G1306" s="33">
        <v>6.3184635192633426E-2</v>
      </c>
      <c r="H1306" s="33">
        <f t="shared" si="46"/>
        <v>1.9027156820286339</v>
      </c>
      <c r="I1306" s="34">
        <v>0.12333936664333972</v>
      </c>
      <c r="J1306" s="8" t="s">
        <v>454</v>
      </c>
      <c r="K1306" s="42">
        <v>-18.3</v>
      </c>
      <c r="L1306" s="16">
        <f t="shared" si="45"/>
        <v>1300</v>
      </c>
      <c r="M1306" s="43" t="s">
        <v>225</v>
      </c>
      <c r="N1306" s="17" t="s">
        <v>7711</v>
      </c>
    </row>
    <row r="1307" spans="1:14" x14ac:dyDescent="0.3">
      <c r="A1307" s="9">
        <v>1301</v>
      </c>
      <c r="B1307" s="9" t="s">
        <v>7704</v>
      </c>
      <c r="C1307" s="9">
        <v>17</v>
      </c>
      <c r="D1307" s="30" t="s">
        <v>2909</v>
      </c>
      <c r="E1307" s="33">
        <v>3.386247647165197</v>
      </c>
      <c r="F1307" s="33">
        <v>0.93394898474746679</v>
      </c>
      <c r="G1307" s="33">
        <v>-6.6051015252533207E-2</v>
      </c>
      <c r="H1307" s="33">
        <f t="shared" si="46"/>
        <v>1.7596874860133269</v>
      </c>
      <c r="I1307" s="34">
        <v>-2.8522244434991059E-2</v>
      </c>
      <c r="J1307" s="8" t="s">
        <v>447</v>
      </c>
      <c r="K1307" s="42">
        <v>-17.600000000000001</v>
      </c>
      <c r="L1307" s="16">
        <f t="shared" si="45"/>
        <v>1301</v>
      </c>
      <c r="M1307" s="43" t="s">
        <v>226</v>
      </c>
      <c r="N1307" s="17" t="s">
        <v>7711</v>
      </c>
    </row>
    <row r="1308" spans="1:14" x14ac:dyDescent="0.3">
      <c r="A1308" s="9">
        <v>1302</v>
      </c>
      <c r="B1308" s="9" t="s">
        <v>7704</v>
      </c>
      <c r="C1308" s="9">
        <v>17</v>
      </c>
      <c r="D1308" s="30" t="s">
        <v>2910</v>
      </c>
      <c r="E1308" s="33">
        <v>3.2943961181164734</v>
      </c>
      <c r="F1308" s="33">
        <v>0.90861573944440321</v>
      </c>
      <c r="G1308" s="33">
        <v>-9.1384260555596786E-2</v>
      </c>
      <c r="H1308" s="33">
        <f t="shared" si="46"/>
        <v>1.7200140351139448</v>
      </c>
      <c r="I1308" s="34">
        <v>-4.0000495235159611E-2</v>
      </c>
      <c r="J1308" s="8" t="s">
        <v>125</v>
      </c>
      <c r="K1308" s="42">
        <v>-18</v>
      </c>
      <c r="L1308" s="16">
        <f t="shared" si="45"/>
        <v>1302</v>
      </c>
      <c r="M1308" s="43" t="s">
        <v>228</v>
      </c>
      <c r="N1308" s="17" t="s">
        <v>7711</v>
      </c>
    </row>
    <row r="1309" spans="1:14" x14ac:dyDescent="0.3">
      <c r="A1309" s="9">
        <v>1303</v>
      </c>
      <c r="B1309" s="9" t="s">
        <v>7704</v>
      </c>
      <c r="C1309" s="9">
        <v>17</v>
      </c>
      <c r="D1309" s="30" t="s">
        <v>2911</v>
      </c>
      <c r="E1309" s="33">
        <v>2.6849803314471501</v>
      </c>
      <c r="F1309" s="33">
        <v>0.74053492712538416</v>
      </c>
      <c r="G1309" s="33">
        <v>-0.25946507287461584</v>
      </c>
      <c r="H1309" s="33">
        <f t="shared" si="46"/>
        <v>1.4249115199322562</v>
      </c>
      <c r="I1309" s="34">
        <v>-0.12537901926642114</v>
      </c>
      <c r="J1309" s="8" t="s">
        <v>125</v>
      </c>
      <c r="K1309" s="42">
        <v>-18.3</v>
      </c>
      <c r="L1309" s="16">
        <f t="shared" si="45"/>
        <v>1303</v>
      </c>
      <c r="M1309" s="43" t="s">
        <v>229</v>
      </c>
      <c r="N1309" s="17" t="s">
        <v>7720</v>
      </c>
    </row>
    <row r="1310" spans="1:14" x14ac:dyDescent="0.3">
      <c r="A1310" s="9">
        <v>1304</v>
      </c>
      <c r="B1310" s="9" t="s">
        <v>7704</v>
      </c>
      <c r="C1310" s="9">
        <v>17</v>
      </c>
      <c r="D1310" s="30" t="s">
        <v>2912</v>
      </c>
      <c r="E1310" s="33">
        <v>2.5665585081807638</v>
      </c>
      <c r="F1310" s="33">
        <v>0.70787342296629696</v>
      </c>
      <c r="G1310" s="33">
        <v>-0.29212657703370304</v>
      </c>
      <c r="H1310" s="33">
        <f t="shared" si="46"/>
        <v>1.359835149112721</v>
      </c>
      <c r="I1310" s="34">
        <v>-0.14420679674728124</v>
      </c>
      <c r="J1310" s="8" t="s">
        <v>125</v>
      </c>
      <c r="K1310" s="42">
        <v>-18.3</v>
      </c>
      <c r="L1310" s="16">
        <f t="shared" si="45"/>
        <v>1304</v>
      </c>
      <c r="M1310" s="43" t="s">
        <v>230</v>
      </c>
      <c r="N1310" s="17" t="s">
        <v>7711</v>
      </c>
    </row>
    <row r="1311" spans="1:14" x14ac:dyDescent="0.3">
      <c r="A1311" s="9">
        <v>1305</v>
      </c>
      <c r="B1311" s="9" t="s">
        <v>7704</v>
      </c>
      <c r="C1311" s="9">
        <v>17</v>
      </c>
      <c r="D1311" s="30" t="s">
        <v>2913</v>
      </c>
      <c r="E1311" s="33">
        <v>1.6424610164808509</v>
      </c>
      <c r="F1311" s="33">
        <v>0.45300136276617353</v>
      </c>
      <c r="G1311" s="33">
        <v>-0.54699863723382647</v>
      </c>
      <c r="H1311" s="33">
        <f t="shared" si="46"/>
        <v>0.71585912884459946</v>
      </c>
      <c r="I1311" s="34">
        <v>-0.33052077000558044</v>
      </c>
      <c r="J1311" s="8" t="s">
        <v>446</v>
      </c>
      <c r="K1311" s="42">
        <v>-23.4</v>
      </c>
      <c r="L1311" s="16">
        <f t="shared" ref="L1311:L1374" si="47">HYPERLINK("http://www.columbia.edu/~lac2/HM90mfesGIF/HM90mfe_"&amp;A1311-556&amp;".gif",A1311)</f>
        <v>1305</v>
      </c>
      <c r="M1311" s="43" t="s">
        <v>231</v>
      </c>
      <c r="N1311" s="17" t="s">
        <v>7711</v>
      </c>
    </row>
    <row r="1312" spans="1:14" x14ac:dyDescent="0.3">
      <c r="A1312" s="9">
        <v>1306</v>
      </c>
      <c r="B1312" s="9" t="s">
        <v>7704</v>
      </c>
      <c r="C1312" s="9">
        <v>18</v>
      </c>
      <c r="D1312" s="30" t="s">
        <v>2914</v>
      </c>
      <c r="E1312" s="33">
        <v>1.4352799735382877</v>
      </c>
      <c r="F1312" s="33">
        <v>0.39585949221305139</v>
      </c>
      <c r="G1312" s="33">
        <v>-0.60414050778694861</v>
      </c>
      <c r="H1312" s="33">
        <f t="shared" si="46"/>
        <v>0.52133218431394901</v>
      </c>
      <c r="I1312" s="34">
        <v>-0.38680095249779861</v>
      </c>
      <c r="J1312" s="8" t="s">
        <v>436</v>
      </c>
      <c r="K1312" s="42">
        <v>-15.1</v>
      </c>
      <c r="L1312" s="16">
        <f t="shared" si="47"/>
        <v>1306</v>
      </c>
      <c r="M1312" s="43" t="s">
        <v>232</v>
      </c>
      <c r="N1312" s="17" t="s">
        <v>7711</v>
      </c>
    </row>
    <row r="1313" spans="1:14" x14ac:dyDescent="0.3">
      <c r="A1313" s="9">
        <v>1307</v>
      </c>
      <c r="B1313" s="9" t="s">
        <v>7704</v>
      </c>
      <c r="C1313" s="9">
        <v>18</v>
      </c>
      <c r="D1313" s="30" t="s">
        <v>2915</v>
      </c>
      <c r="E1313" s="33">
        <v>2.6363526682141991</v>
      </c>
      <c r="F1313" s="33">
        <v>0.72712310334897601</v>
      </c>
      <c r="G1313" s="33">
        <v>-0.27287689665102399</v>
      </c>
      <c r="H1313" s="33">
        <f t="shared" si="46"/>
        <v>1.3985433743866582</v>
      </c>
      <c r="I1313" s="34">
        <v>-0.1330078032730182</v>
      </c>
      <c r="J1313" s="8" t="s">
        <v>436</v>
      </c>
      <c r="K1313" s="42">
        <v>-15.1</v>
      </c>
      <c r="L1313" s="16">
        <f t="shared" si="47"/>
        <v>1307</v>
      </c>
      <c r="M1313" s="43" t="s">
        <v>234</v>
      </c>
      <c r="N1313" s="17" t="s">
        <v>7720</v>
      </c>
    </row>
    <row r="1314" spans="1:14" x14ac:dyDescent="0.3">
      <c r="A1314" s="9">
        <v>1308</v>
      </c>
      <c r="B1314" s="9" t="s">
        <v>7704</v>
      </c>
      <c r="C1314" s="9">
        <v>18</v>
      </c>
      <c r="D1314" s="30" t="s">
        <v>2916</v>
      </c>
      <c r="E1314" s="33">
        <v>0.99832173387733003</v>
      </c>
      <c r="F1314" s="33">
        <v>0.27534358586756286</v>
      </c>
      <c r="G1314" s="33">
        <v>-0.7246564141324372</v>
      </c>
      <c r="H1314" s="33">
        <f t="shared" si="46"/>
        <v>-2.423260219487041E-3</v>
      </c>
      <c r="I1314" s="34">
        <v>-0.53833292700526902</v>
      </c>
      <c r="J1314" s="8" t="s">
        <v>436</v>
      </c>
      <c r="K1314" s="42">
        <v>-15.1</v>
      </c>
      <c r="L1314" s="16">
        <f t="shared" si="47"/>
        <v>1308</v>
      </c>
      <c r="M1314" s="43" t="s">
        <v>236</v>
      </c>
      <c r="N1314" s="17" t="s">
        <v>7711</v>
      </c>
    </row>
    <row r="1315" spans="1:14" x14ac:dyDescent="0.3">
      <c r="A1315" s="9">
        <v>1309</v>
      </c>
      <c r="B1315" s="9" t="s">
        <v>7704</v>
      </c>
      <c r="C1315" s="9">
        <v>18</v>
      </c>
      <c r="D1315" s="30" t="s">
        <v>2917</v>
      </c>
      <c r="E1315" s="33">
        <v>0.374465149136192</v>
      </c>
      <c r="F1315" s="33">
        <v>0.10327990811653527</v>
      </c>
      <c r="G1315" s="33">
        <v>-0.89672009188346469</v>
      </c>
      <c r="H1315" s="33">
        <f t="shared" si="46"/>
        <v>-1.4170966392420923</v>
      </c>
      <c r="I1315" s="34">
        <v>-0.94762366115202457</v>
      </c>
      <c r="J1315" s="8" t="s">
        <v>436</v>
      </c>
      <c r="K1315" s="42">
        <v>-15.1</v>
      </c>
      <c r="L1315" s="16">
        <f t="shared" si="47"/>
        <v>1309</v>
      </c>
      <c r="M1315" s="43" t="s">
        <v>237</v>
      </c>
      <c r="N1315" s="17" t="s">
        <v>7711</v>
      </c>
    </row>
    <row r="1316" spans="1:14" x14ac:dyDescent="0.3">
      <c r="A1316" s="9">
        <v>1310</v>
      </c>
      <c r="B1316" s="9" t="s">
        <v>7704</v>
      </c>
      <c r="C1316" s="9">
        <v>18</v>
      </c>
      <c r="D1316" s="30" t="s">
        <v>2918</v>
      </c>
      <c r="E1316" s="33">
        <v>3.8375923774180016</v>
      </c>
      <c r="F1316" s="33">
        <v>1.0584327781710261</v>
      </c>
      <c r="G1316" s="33">
        <v>0.11801148027366687</v>
      </c>
      <c r="H1316" s="33">
        <f t="shared" si="46"/>
        <v>1.9402014790401541</v>
      </c>
      <c r="I1316" s="34">
        <v>0.22736893660374607</v>
      </c>
      <c r="J1316" s="8" t="s">
        <v>515</v>
      </c>
      <c r="K1316" s="42">
        <v>-15.6</v>
      </c>
      <c r="L1316" s="16">
        <f t="shared" si="47"/>
        <v>1310</v>
      </c>
      <c r="M1316" s="43" t="s">
        <v>239</v>
      </c>
      <c r="N1316" s="17" t="s">
        <v>7711</v>
      </c>
    </row>
    <row r="1317" spans="1:14" x14ac:dyDescent="0.3">
      <c r="A1317" s="9">
        <v>1311</v>
      </c>
      <c r="B1317" s="9" t="s">
        <v>7704</v>
      </c>
      <c r="C1317" s="9">
        <v>18</v>
      </c>
      <c r="D1317" s="30" t="s">
        <v>2919</v>
      </c>
      <c r="E1317" s="33">
        <v>3.0595534999202987</v>
      </c>
      <c r="F1317" s="33">
        <v>0.84384462767312818</v>
      </c>
      <c r="G1317" s="33">
        <v>-0.15615537232687182</v>
      </c>
      <c r="H1317" s="33">
        <f t="shared" si="46"/>
        <v>1.6133211266264604</v>
      </c>
      <c r="I1317" s="34">
        <v>-7.0868693853038109E-2</v>
      </c>
      <c r="J1317" s="8" t="s">
        <v>454</v>
      </c>
      <c r="K1317" s="42">
        <v>-16.600000000000001</v>
      </c>
      <c r="L1317" s="16">
        <f t="shared" si="47"/>
        <v>1311</v>
      </c>
      <c r="M1317" s="43" t="s">
        <v>241</v>
      </c>
      <c r="N1317" s="17" t="s">
        <v>7720</v>
      </c>
    </row>
    <row r="1318" spans="1:14" x14ac:dyDescent="0.3">
      <c r="A1318" s="9">
        <v>1312</v>
      </c>
      <c r="B1318" s="9" t="s">
        <v>7704</v>
      </c>
      <c r="C1318" s="9">
        <v>18</v>
      </c>
      <c r="D1318" s="30" t="s">
        <v>2920</v>
      </c>
      <c r="E1318" s="33">
        <v>3.8523537367844485</v>
      </c>
      <c r="F1318" s="33">
        <v>1.0625040564797248</v>
      </c>
      <c r="G1318" s="33">
        <v>0.12623387864071625</v>
      </c>
      <c r="H1318" s="33">
        <f t="shared" si="46"/>
        <v>1.9457401826397405</v>
      </c>
      <c r="I1318" s="34">
        <v>0.24273979702392215</v>
      </c>
      <c r="J1318" s="8" t="s">
        <v>515</v>
      </c>
      <c r="K1318" s="42">
        <v>-17</v>
      </c>
      <c r="L1318" s="16">
        <f t="shared" si="47"/>
        <v>1312</v>
      </c>
      <c r="M1318" s="43" t="s">
        <v>242</v>
      </c>
      <c r="N1318" s="17" t="s">
        <v>7711</v>
      </c>
    </row>
    <row r="1319" spans="1:14" x14ac:dyDescent="0.3">
      <c r="A1319" s="9">
        <v>1313</v>
      </c>
      <c r="B1319" s="9" t="s">
        <v>7704</v>
      </c>
      <c r="C1319" s="9">
        <v>18</v>
      </c>
      <c r="D1319" s="30" t="s">
        <v>2921</v>
      </c>
      <c r="E1319" s="33">
        <v>1.2822555870267944</v>
      </c>
      <c r="F1319" s="33">
        <v>0.35365437749155243</v>
      </c>
      <c r="G1319" s="33">
        <v>-0.64634562250844763</v>
      </c>
      <c r="H1319" s="33">
        <f t="shared" si="46"/>
        <v>0.35868385742034997</v>
      </c>
      <c r="I1319" s="34">
        <v>-0.43385807120036163</v>
      </c>
      <c r="J1319" s="8" t="s">
        <v>516</v>
      </c>
      <c r="K1319" s="42">
        <v>-16.5</v>
      </c>
      <c r="L1319" s="16">
        <f t="shared" si="47"/>
        <v>1313</v>
      </c>
      <c r="M1319" s="43" t="s">
        <v>244</v>
      </c>
      <c r="N1319" s="17" t="s">
        <v>7711</v>
      </c>
    </row>
    <row r="1320" spans="1:14" x14ac:dyDescent="0.3">
      <c r="A1320" s="9">
        <v>1314</v>
      </c>
      <c r="B1320" s="9" t="s">
        <v>7704</v>
      </c>
      <c r="C1320" s="9">
        <v>18</v>
      </c>
      <c r="D1320" s="30" t="s">
        <v>2922</v>
      </c>
      <c r="E1320" s="33">
        <v>0.75678502878189424</v>
      </c>
      <c r="F1320" s="33">
        <v>0.20872620166886799</v>
      </c>
      <c r="G1320" s="33">
        <v>-0.79127379833113198</v>
      </c>
      <c r="H1320" s="33">
        <f t="shared" si="46"/>
        <v>-0.40204454626787356</v>
      </c>
      <c r="I1320" s="34">
        <v>-0.65395063210439142</v>
      </c>
      <c r="J1320" s="8" t="s">
        <v>436</v>
      </c>
      <c r="K1320" s="42">
        <v>-15.1</v>
      </c>
      <c r="L1320" s="16">
        <f t="shared" si="47"/>
        <v>1314</v>
      </c>
      <c r="M1320" s="43" t="s">
        <v>245</v>
      </c>
      <c r="N1320" s="17" t="s">
        <v>7711</v>
      </c>
    </row>
    <row r="1321" spans="1:14" x14ac:dyDescent="0.3">
      <c r="A1321" s="9">
        <v>1315</v>
      </c>
      <c r="B1321" s="9" t="s">
        <v>7704</v>
      </c>
      <c r="C1321" s="9">
        <v>18</v>
      </c>
      <c r="D1321" s="30" t="s">
        <v>2923</v>
      </c>
      <c r="E1321" s="33">
        <v>2.6997858757822284</v>
      </c>
      <c r="F1321" s="33">
        <v>0.74461839193397716</v>
      </c>
      <c r="G1321" s="33">
        <v>-0.25538160806602284</v>
      </c>
      <c r="H1321" s="33">
        <f t="shared" si="46"/>
        <v>1.4328449894253315</v>
      </c>
      <c r="I1321" s="34">
        <v>-0.12308372227327698</v>
      </c>
      <c r="J1321" s="8" t="s">
        <v>447</v>
      </c>
      <c r="K1321" s="42">
        <v>-17.600000000000001</v>
      </c>
      <c r="L1321" s="16">
        <f t="shared" si="47"/>
        <v>1315</v>
      </c>
      <c r="M1321" s="43" t="s">
        <v>246</v>
      </c>
      <c r="N1321" s="17" t="s">
        <v>7720</v>
      </c>
    </row>
    <row r="1322" spans="1:14" x14ac:dyDescent="0.3">
      <c r="A1322" s="9">
        <v>1316</v>
      </c>
      <c r="B1322" s="9" t="s">
        <v>7704</v>
      </c>
      <c r="C1322" s="9">
        <v>18</v>
      </c>
      <c r="D1322" s="30" t="s">
        <v>2924</v>
      </c>
      <c r="E1322" s="33">
        <v>1.9260485605512723</v>
      </c>
      <c r="F1322" s="33">
        <v>0.53121664010813718</v>
      </c>
      <c r="G1322" s="33">
        <v>-0.46878335989186282</v>
      </c>
      <c r="H1322" s="33">
        <f t="shared" si="46"/>
        <v>0.94564407762754343</v>
      </c>
      <c r="I1322" s="34">
        <v>-0.26403980572234503</v>
      </c>
      <c r="J1322" s="8" t="s">
        <v>436</v>
      </c>
      <c r="K1322" s="42">
        <v>-15.1</v>
      </c>
      <c r="L1322" s="16">
        <f t="shared" si="47"/>
        <v>1316</v>
      </c>
      <c r="M1322" s="43" t="s">
        <v>247</v>
      </c>
      <c r="N1322" s="17" t="s">
        <v>7711</v>
      </c>
    </row>
    <row r="1323" spans="1:14" x14ac:dyDescent="0.3">
      <c r="A1323" s="9">
        <v>1317</v>
      </c>
      <c r="B1323" s="9" t="s">
        <v>7704</v>
      </c>
      <c r="C1323" s="9">
        <v>18</v>
      </c>
      <c r="D1323" s="30" t="s">
        <v>2925</v>
      </c>
      <c r="E1323" s="33">
        <v>0.14475138900037476</v>
      </c>
      <c r="F1323" s="33">
        <v>3.9923368543603281E-2</v>
      </c>
      <c r="G1323" s="33">
        <v>-0.96007663145639677</v>
      </c>
      <c r="H1323" s="33">
        <f t="shared" si="46"/>
        <v>-2.7883509028432276</v>
      </c>
      <c r="I1323" s="34">
        <v>-1.3443524556380975</v>
      </c>
      <c r="J1323" s="8" t="s">
        <v>517</v>
      </c>
      <c r="K1323" s="42">
        <v>-16.8</v>
      </c>
      <c r="L1323" s="16">
        <f t="shared" si="47"/>
        <v>1317</v>
      </c>
      <c r="M1323" s="43" t="s">
        <v>249</v>
      </c>
      <c r="N1323" s="17" t="s">
        <v>7711</v>
      </c>
    </row>
    <row r="1324" spans="1:14" x14ac:dyDescent="0.3">
      <c r="A1324" s="9">
        <v>1318</v>
      </c>
      <c r="B1324" s="9" t="s">
        <v>7704</v>
      </c>
      <c r="C1324" s="9">
        <v>19</v>
      </c>
      <c r="D1324" s="30" t="s">
        <v>2926</v>
      </c>
      <c r="E1324" s="33">
        <v>2.5539408975706253</v>
      </c>
      <c r="F1324" s="33">
        <v>0.70439340441858589</v>
      </c>
      <c r="G1324" s="33">
        <v>-0.29560659558141411</v>
      </c>
      <c r="H1324" s="33">
        <f t="shared" si="46"/>
        <v>1.3527251390702517</v>
      </c>
      <c r="I1324" s="34">
        <v>-0.14626385194689459</v>
      </c>
      <c r="J1324" s="8" t="s">
        <v>518</v>
      </c>
      <c r="K1324" s="42">
        <v>-15.7</v>
      </c>
      <c r="L1324" s="16">
        <f t="shared" si="47"/>
        <v>1318</v>
      </c>
      <c r="M1324" s="43" t="s">
        <v>250</v>
      </c>
      <c r="N1324" s="17" t="s">
        <v>7720</v>
      </c>
    </row>
    <row r="1325" spans="1:14" x14ac:dyDescent="0.3">
      <c r="A1325" s="9">
        <v>1319</v>
      </c>
      <c r="B1325" s="9" t="s">
        <v>7704</v>
      </c>
      <c r="C1325" s="9">
        <v>19</v>
      </c>
      <c r="D1325" s="30" t="s">
        <v>2927</v>
      </c>
      <c r="E1325" s="33">
        <v>2.7310083651297852</v>
      </c>
      <c r="F1325" s="33">
        <v>0.7532297562716832</v>
      </c>
      <c r="G1325" s="33">
        <v>-0.2467702437283168</v>
      </c>
      <c r="H1325" s="33">
        <f t="shared" si="46"/>
        <v>1.4494337331119047</v>
      </c>
      <c r="I1325" s="34">
        <v>-0.1182842970612603</v>
      </c>
      <c r="J1325" s="8" t="s">
        <v>519</v>
      </c>
      <c r="K1325" s="42">
        <v>-16.5</v>
      </c>
      <c r="L1325" s="16">
        <f t="shared" si="47"/>
        <v>1319</v>
      </c>
      <c r="M1325" s="43" t="s">
        <v>251</v>
      </c>
      <c r="N1325" s="17" t="s">
        <v>7711</v>
      </c>
    </row>
    <row r="1326" spans="1:14" x14ac:dyDescent="0.3">
      <c r="A1326" s="9">
        <v>1320</v>
      </c>
      <c r="B1326" s="9" t="s">
        <v>7704</v>
      </c>
      <c r="C1326" s="9">
        <v>19</v>
      </c>
      <c r="D1326" s="30" t="s">
        <v>2928</v>
      </c>
      <c r="E1326" s="33">
        <v>0.96825596919743839</v>
      </c>
      <c r="F1326" s="33">
        <v>0.26705125366854365</v>
      </c>
      <c r="G1326" s="33">
        <v>-0.73294874633145635</v>
      </c>
      <c r="H1326" s="33">
        <f t="shared" si="46"/>
        <v>-4.6539604541308295E-2</v>
      </c>
      <c r="I1326" s="34">
        <v>-0.55109658766581271</v>
      </c>
      <c r="J1326" s="8" t="s">
        <v>93</v>
      </c>
      <c r="K1326" s="42">
        <v>-16.100000000000001</v>
      </c>
      <c r="L1326" s="16">
        <f t="shared" si="47"/>
        <v>1320</v>
      </c>
      <c r="M1326" s="43" t="s">
        <v>252</v>
      </c>
      <c r="N1326" s="17" t="s">
        <v>7711</v>
      </c>
    </row>
    <row r="1327" spans="1:14" x14ac:dyDescent="0.3">
      <c r="A1327" s="9">
        <v>1321</v>
      </c>
      <c r="B1327" s="9" t="s">
        <v>7704</v>
      </c>
      <c r="C1327" s="9">
        <v>19</v>
      </c>
      <c r="D1327" s="30" t="s">
        <v>2929</v>
      </c>
      <c r="E1327" s="33">
        <v>2.0705640713886897</v>
      </c>
      <c r="F1327" s="33">
        <v>0.57107495193003177</v>
      </c>
      <c r="G1327" s="33">
        <v>-0.42892504806996823</v>
      </c>
      <c r="H1327" s="33">
        <f t="shared" si="46"/>
        <v>1.050023846052178</v>
      </c>
      <c r="I1327" s="34">
        <v>-0.23384084058870877</v>
      </c>
      <c r="J1327" s="8" t="s">
        <v>520</v>
      </c>
      <c r="K1327" s="42">
        <v>-16.5</v>
      </c>
      <c r="L1327" s="16">
        <f t="shared" si="47"/>
        <v>1321</v>
      </c>
      <c r="M1327" s="43" t="s">
        <v>254</v>
      </c>
      <c r="N1327" s="17" t="s">
        <v>7711</v>
      </c>
    </row>
    <row r="1328" spans="1:14" x14ac:dyDescent="0.3">
      <c r="A1328" s="9">
        <v>1322</v>
      </c>
      <c r="B1328" s="9" t="s">
        <v>7704</v>
      </c>
      <c r="C1328" s="9">
        <v>19</v>
      </c>
      <c r="D1328" s="30" t="s">
        <v>2930</v>
      </c>
      <c r="E1328" s="33">
        <v>3.6135273391637548</v>
      </c>
      <c r="F1328" s="33">
        <v>0.99663419259795294</v>
      </c>
      <c r="G1328" s="33">
        <v>-3.3658074020470607E-3</v>
      </c>
      <c r="H1328" s="33">
        <f t="shared" si="46"/>
        <v>1.8534078094564621</v>
      </c>
      <c r="I1328" s="34">
        <v>-1.4072505747020853E-3</v>
      </c>
      <c r="J1328" s="8" t="s">
        <v>521</v>
      </c>
      <c r="K1328" s="42">
        <v>-16.100000000000001</v>
      </c>
      <c r="L1328" s="16">
        <f t="shared" si="47"/>
        <v>1322</v>
      </c>
      <c r="M1328" s="43" t="s">
        <v>255</v>
      </c>
      <c r="N1328" s="17" t="s">
        <v>7720</v>
      </c>
    </row>
    <row r="1329" spans="1:14" x14ac:dyDescent="0.3">
      <c r="A1329" s="9">
        <v>1323</v>
      </c>
      <c r="B1329" s="9" t="s">
        <v>7704</v>
      </c>
      <c r="C1329" s="9">
        <v>19</v>
      </c>
      <c r="D1329" s="30" t="s">
        <v>2931</v>
      </c>
      <c r="E1329" s="33">
        <v>3.8737260109369291</v>
      </c>
      <c r="F1329" s="33">
        <v>1.0683986678095145</v>
      </c>
      <c r="G1329" s="33">
        <v>0.13813870039384907</v>
      </c>
      <c r="H1329" s="33">
        <f t="shared" si="46"/>
        <v>1.9537219155721905</v>
      </c>
      <c r="I1329" s="34">
        <v>0.26489048637024754</v>
      </c>
      <c r="J1329" s="8" t="s">
        <v>522</v>
      </c>
      <c r="K1329" s="42">
        <v>-17.100000000000001</v>
      </c>
      <c r="L1329" s="16">
        <f t="shared" si="47"/>
        <v>1323</v>
      </c>
      <c r="M1329" s="43" t="s">
        <v>257</v>
      </c>
      <c r="N1329" s="17" t="s">
        <v>7711</v>
      </c>
    </row>
    <row r="1330" spans="1:14" x14ac:dyDescent="0.3">
      <c r="A1330" s="9">
        <v>1324</v>
      </c>
      <c r="B1330" s="9" t="s">
        <v>7704</v>
      </c>
      <c r="C1330" s="9">
        <v>19</v>
      </c>
      <c r="D1330" s="30" t="s">
        <v>2932</v>
      </c>
      <c r="E1330" s="33">
        <v>2.3762452836673811</v>
      </c>
      <c r="F1330" s="33">
        <v>0.65538380574438815</v>
      </c>
      <c r="G1330" s="33">
        <v>-0.34461619425561185</v>
      </c>
      <c r="H1330" s="33">
        <f t="shared" si="46"/>
        <v>1.2486837634392423</v>
      </c>
      <c r="I1330" s="34">
        <v>-0.17636491389171952</v>
      </c>
      <c r="J1330" s="8" t="s">
        <v>93</v>
      </c>
      <c r="K1330" s="42">
        <v>-16.3</v>
      </c>
      <c r="L1330" s="16">
        <f t="shared" si="47"/>
        <v>1324</v>
      </c>
      <c r="M1330" s="43" t="s">
        <v>259</v>
      </c>
      <c r="N1330" s="17" t="s">
        <v>7711</v>
      </c>
    </row>
    <row r="1331" spans="1:14" x14ac:dyDescent="0.3">
      <c r="A1331" s="9">
        <v>1325</v>
      </c>
      <c r="B1331" s="9" t="s">
        <v>7704</v>
      </c>
      <c r="C1331" s="9">
        <v>19</v>
      </c>
      <c r="D1331" s="30" t="s">
        <v>2933</v>
      </c>
      <c r="E1331" s="33">
        <v>3.2540813332540246</v>
      </c>
      <c r="F1331" s="33">
        <v>0.89749666124463923</v>
      </c>
      <c r="G1331" s="33">
        <v>-0.10250333875536077</v>
      </c>
      <c r="H1331" s="33">
        <f t="shared" si="46"/>
        <v>1.70225031051131</v>
      </c>
      <c r="I1331" s="34">
        <v>-4.5139863793021609E-2</v>
      </c>
      <c r="J1331" s="8" t="s">
        <v>523</v>
      </c>
      <c r="K1331" s="42">
        <v>-18.5</v>
      </c>
      <c r="L1331" s="16">
        <f t="shared" si="47"/>
        <v>1325</v>
      </c>
      <c r="M1331" s="43" t="s">
        <v>260</v>
      </c>
      <c r="N1331" s="17" t="s">
        <v>7711</v>
      </c>
    </row>
    <row r="1332" spans="1:14" x14ac:dyDescent="0.3">
      <c r="A1332" s="9">
        <v>1326</v>
      </c>
      <c r="B1332" s="9" t="s">
        <v>7704</v>
      </c>
      <c r="C1332" s="9">
        <v>19</v>
      </c>
      <c r="D1332" s="30" t="s">
        <v>2934</v>
      </c>
      <c r="E1332" s="33">
        <v>0.75929648686284024</v>
      </c>
      <c r="F1332" s="33">
        <v>0.20941887803791587</v>
      </c>
      <c r="G1332" s="33">
        <v>-0.79058112196208419</v>
      </c>
      <c r="H1332" s="33">
        <f t="shared" ref="H1332:H1395" si="48">LOG(E1332,2)</f>
        <v>-0.39726476180951431</v>
      </c>
      <c r="I1332" s="34">
        <v>-0.65256775354101826</v>
      </c>
      <c r="J1332" s="8" t="s">
        <v>517</v>
      </c>
      <c r="K1332" s="42">
        <v>-19.399999999999999</v>
      </c>
      <c r="L1332" s="16">
        <f t="shared" si="47"/>
        <v>1326</v>
      </c>
      <c r="M1332" s="43" t="s">
        <v>261</v>
      </c>
      <c r="N1332" s="17" t="s">
        <v>7720</v>
      </c>
    </row>
    <row r="1333" spans="1:14" x14ac:dyDescent="0.3">
      <c r="A1333" s="9">
        <v>1327</v>
      </c>
      <c r="B1333" s="9" t="s">
        <v>7704</v>
      </c>
      <c r="C1333" s="9">
        <v>19</v>
      </c>
      <c r="D1333" s="30" t="s">
        <v>2935</v>
      </c>
      <c r="E1333" s="33">
        <v>3.0801963054029864</v>
      </c>
      <c r="F1333" s="33">
        <v>0.84953804682959044</v>
      </c>
      <c r="G1333" s="33">
        <v>-0.15046195317040956</v>
      </c>
      <c r="H1333" s="33">
        <f t="shared" si="48"/>
        <v>1.6230222989093135</v>
      </c>
      <c r="I1333" s="34">
        <v>-6.8061968297435757E-2</v>
      </c>
      <c r="J1333" s="8" t="s">
        <v>483</v>
      </c>
      <c r="K1333" s="42">
        <v>-18.5</v>
      </c>
      <c r="L1333" s="16">
        <f t="shared" si="47"/>
        <v>1327</v>
      </c>
      <c r="M1333" s="43" t="s">
        <v>262</v>
      </c>
      <c r="N1333" s="17" t="s">
        <v>7711</v>
      </c>
    </row>
    <row r="1334" spans="1:14" x14ac:dyDescent="0.3">
      <c r="A1334" s="9">
        <v>1328</v>
      </c>
      <c r="B1334" s="9" t="s">
        <v>7704</v>
      </c>
      <c r="C1334" s="9">
        <v>19</v>
      </c>
      <c r="D1334" s="30" t="s">
        <v>2936</v>
      </c>
      <c r="E1334" s="33">
        <v>1.7873419977668874</v>
      </c>
      <c r="F1334" s="33">
        <v>0.49296047369965379</v>
      </c>
      <c r="G1334" s="33">
        <v>-0.50703952630034621</v>
      </c>
      <c r="H1334" s="33">
        <f t="shared" si="48"/>
        <v>0.83781571231715968</v>
      </c>
      <c r="I1334" s="34">
        <v>-0.2952365126471781</v>
      </c>
      <c r="J1334" s="8" t="s">
        <v>517</v>
      </c>
      <c r="K1334" s="42">
        <v>-19.100000000000001</v>
      </c>
      <c r="L1334" s="16">
        <f t="shared" si="47"/>
        <v>1328</v>
      </c>
      <c r="M1334" s="43" t="s">
        <v>264</v>
      </c>
      <c r="N1334" s="17" t="s">
        <v>7711</v>
      </c>
    </row>
    <row r="1335" spans="1:14" x14ac:dyDescent="0.3">
      <c r="A1335" s="9">
        <v>1329</v>
      </c>
      <c r="B1335" s="9" t="s">
        <v>7704</v>
      </c>
      <c r="C1335" s="9">
        <v>19</v>
      </c>
      <c r="D1335" s="30" t="s">
        <v>2937</v>
      </c>
      <c r="E1335" s="33">
        <v>2.1339161910040989</v>
      </c>
      <c r="F1335" s="33">
        <v>0.58854787593366864</v>
      </c>
      <c r="G1335" s="33">
        <v>-0.41145212406633136</v>
      </c>
      <c r="H1335" s="33">
        <f t="shared" si="48"/>
        <v>1.0935035158075546</v>
      </c>
      <c r="I1335" s="34">
        <v>-0.22126138145805654</v>
      </c>
      <c r="J1335" s="8" t="s">
        <v>524</v>
      </c>
      <c r="K1335" s="42">
        <v>-17.399999999999999</v>
      </c>
      <c r="L1335" s="16">
        <f t="shared" si="47"/>
        <v>1329</v>
      </c>
      <c r="M1335" s="43" t="s">
        <v>265</v>
      </c>
      <c r="N1335" s="17" t="s">
        <v>7711</v>
      </c>
    </row>
    <row r="1336" spans="1:14" x14ac:dyDescent="0.3">
      <c r="A1336" s="9">
        <v>1330</v>
      </c>
      <c r="B1336" s="9" t="s">
        <v>7704</v>
      </c>
      <c r="C1336" s="9">
        <v>20</v>
      </c>
      <c r="D1336" s="30" t="s">
        <v>2938</v>
      </c>
      <c r="E1336" s="33">
        <v>2.3840832387148136</v>
      </c>
      <c r="F1336" s="33">
        <v>0.65754556439933298</v>
      </c>
      <c r="G1336" s="33">
        <v>-0.34245443560066702</v>
      </c>
      <c r="H1336" s="33">
        <f t="shared" si="48"/>
        <v>1.2534346074379306</v>
      </c>
      <c r="I1336" s="34">
        <v>-0.17499040832960647</v>
      </c>
      <c r="J1336" s="8" t="s">
        <v>479</v>
      </c>
      <c r="K1336" s="42">
        <v>-18.8</v>
      </c>
      <c r="L1336" s="16">
        <f t="shared" si="47"/>
        <v>1330</v>
      </c>
      <c r="M1336" s="43" t="s">
        <v>94</v>
      </c>
      <c r="N1336" s="17" t="s">
        <v>7711</v>
      </c>
    </row>
    <row r="1337" spans="1:14" x14ac:dyDescent="0.3">
      <c r="A1337" s="9">
        <v>1331</v>
      </c>
      <c r="B1337" s="9" t="s">
        <v>7704</v>
      </c>
      <c r="C1337" s="9">
        <v>20</v>
      </c>
      <c r="D1337" s="30" t="s">
        <v>2939</v>
      </c>
      <c r="E1337" s="33">
        <v>2.3125119802044636</v>
      </c>
      <c r="F1337" s="33">
        <v>0.63780574877220408</v>
      </c>
      <c r="G1337" s="33">
        <v>-0.36219425122779592</v>
      </c>
      <c r="H1337" s="33">
        <f t="shared" si="48"/>
        <v>1.209460839677295</v>
      </c>
      <c r="I1337" s="34">
        <v>-0.18771281899826855</v>
      </c>
      <c r="J1337" s="8" t="s">
        <v>489</v>
      </c>
      <c r="K1337" s="42">
        <v>-20.5</v>
      </c>
      <c r="L1337" s="16">
        <f t="shared" si="47"/>
        <v>1331</v>
      </c>
      <c r="M1337" s="43" t="s">
        <v>95</v>
      </c>
      <c r="N1337" s="17" t="s">
        <v>7711</v>
      </c>
    </row>
    <row r="1338" spans="1:14" x14ac:dyDescent="0.3">
      <c r="A1338" s="9">
        <v>1332</v>
      </c>
      <c r="B1338" s="9" t="s">
        <v>7704</v>
      </c>
      <c r="C1338" s="9">
        <v>20</v>
      </c>
      <c r="D1338" s="30" t="s">
        <v>2940</v>
      </c>
      <c r="E1338" s="33">
        <v>3.0238695599940169</v>
      </c>
      <c r="F1338" s="33">
        <v>0.8340027664336408</v>
      </c>
      <c r="G1338" s="33">
        <v>-0.1659972335663592</v>
      </c>
      <c r="H1338" s="33">
        <f t="shared" si="48"/>
        <v>1.5963959076778487</v>
      </c>
      <c r="I1338" s="34">
        <v>-7.576546747710812E-2</v>
      </c>
      <c r="J1338" s="8" t="s">
        <v>483</v>
      </c>
      <c r="K1338" s="42">
        <v>-21.5</v>
      </c>
      <c r="L1338" s="16">
        <f t="shared" si="47"/>
        <v>1332</v>
      </c>
      <c r="M1338" s="43" t="s">
        <v>97</v>
      </c>
      <c r="N1338" s="17" t="s">
        <v>7720</v>
      </c>
    </row>
    <row r="1339" spans="1:14" x14ac:dyDescent="0.3">
      <c r="A1339" s="9">
        <v>1333</v>
      </c>
      <c r="B1339" s="9" t="s">
        <v>7704</v>
      </c>
      <c r="C1339" s="9">
        <v>20</v>
      </c>
      <c r="D1339" s="30" t="s">
        <v>2941</v>
      </c>
      <c r="E1339" s="33">
        <v>2.7159377747580091</v>
      </c>
      <c r="F1339" s="33">
        <v>0.7490731900533063</v>
      </c>
      <c r="G1339" s="33">
        <v>-0.2509268099466937</v>
      </c>
      <c r="H1339" s="33">
        <f t="shared" si="48"/>
        <v>1.4414504261671732</v>
      </c>
      <c r="I1339" s="34">
        <v>-0.1205940129354542</v>
      </c>
      <c r="J1339" s="8" t="s">
        <v>525</v>
      </c>
      <c r="K1339" s="42">
        <v>-18.8</v>
      </c>
      <c r="L1339" s="16">
        <f t="shared" si="47"/>
        <v>1333</v>
      </c>
      <c r="M1339" s="43" t="s">
        <v>99</v>
      </c>
      <c r="N1339" s="17" t="s">
        <v>7711</v>
      </c>
    </row>
    <row r="1340" spans="1:14" x14ac:dyDescent="0.3">
      <c r="A1340" s="9">
        <v>1334</v>
      </c>
      <c r="B1340" s="9" t="s">
        <v>7704</v>
      </c>
      <c r="C1340" s="9">
        <v>20</v>
      </c>
      <c r="D1340" s="30" t="s">
        <v>2942</v>
      </c>
      <c r="E1340" s="33">
        <v>3.7233705466439657</v>
      </c>
      <c r="F1340" s="33">
        <v>1.0269296590838226</v>
      </c>
      <c r="G1340" s="33">
        <v>5.4387435121524344E-2</v>
      </c>
      <c r="H1340" s="33">
        <f t="shared" si="48"/>
        <v>1.8966091991075091</v>
      </c>
      <c r="I1340" s="34">
        <v>0.10639282040717582</v>
      </c>
      <c r="J1340" s="8" t="s">
        <v>482</v>
      </c>
      <c r="K1340" s="42">
        <v>-17.399999999999999</v>
      </c>
      <c r="L1340" s="16">
        <f t="shared" si="47"/>
        <v>1334</v>
      </c>
      <c r="M1340" s="43" t="s">
        <v>101</v>
      </c>
      <c r="N1340" s="17" t="s">
        <v>7711</v>
      </c>
    </row>
    <row r="1341" spans="1:14" x14ac:dyDescent="0.3">
      <c r="A1341" s="9">
        <v>1335</v>
      </c>
      <c r="B1341" s="9" t="s">
        <v>7704</v>
      </c>
      <c r="C1341" s="9">
        <v>20</v>
      </c>
      <c r="D1341" s="30" t="s">
        <v>2943</v>
      </c>
      <c r="E1341" s="33">
        <v>3.3387539018510966</v>
      </c>
      <c r="F1341" s="33">
        <v>0.92084990286103363</v>
      </c>
      <c r="G1341" s="33">
        <v>-7.9150097138966369E-2</v>
      </c>
      <c r="H1341" s="33">
        <f t="shared" si="48"/>
        <v>1.7393097568739946</v>
      </c>
      <c r="I1341" s="34">
        <v>-3.4417892040548917E-2</v>
      </c>
      <c r="J1341" s="8" t="s">
        <v>526</v>
      </c>
      <c r="K1341" s="42">
        <v>-18.100000000000001</v>
      </c>
      <c r="L1341" s="16">
        <f t="shared" si="47"/>
        <v>1335</v>
      </c>
      <c r="M1341" s="43" t="s">
        <v>103</v>
      </c>
      <c r="N1341" s="17" t="s">
        <v>7711</v>
      </c>
    </row>
    <row r="1342" spans="1:14" x14ac:dyDescent="0.3">
      <c r="A1342" s="9">
        <v>1336</v>
      </c>
      <c r="B1342" s="9" t="s">
        <v>7704</v>
      </c>
      <c r="C1342" s="9">
        <v>20</v>
      </c>
      <c r="D1342" s="30" t="s">
        <v>2944</v>
      </c>
      <c r="E1342" s="33">
        <v>3.8537086266508549</v>
      </c>
      <c r="F1342" s="33">
        <v>1.062877743860869</v>
      </c>
      <c r="G1342" s="33">
        <v>0.1269885817780434</v>
      </c>
      <c r="H1342" s="33">
        <f t="shared" si="48"/>
        <v>1.9462474956665936</v>
      </c>
      <c r="I1342" s="34">
        <v>0.24414767841437587</v>
      </c>
      <c r="J1342" s="8" t="s">
        <v>482</v>
      </c>
      <c r="K1342" s="42">
        <v>-18.399999999999999</v>
      </c>
      <c r="L1342" s="16">
        <f t="shared" si="47"/>
        <v>1336</v>
      </c>
      <c r="M1342" s="43" t="s">
        <v>105</v>
      </c>
      <c r="N1342" s="17" t="s">
        <v>7720</v>
      </c>
    </row>
    <row r="1343" spans="1:14" x14ac:dyDescent="0.3">
      <c r="A1343" s="9">
        <v>1337</v>
      </c>
      <c r="B1343" s="9" t="s">
        <v>7704</v>
      </c>
      <c r="C1343" s="9">
        <v>20</v>
      </c>
      <c r="D1343" s="30" t="s">
        <v>2945</v>
      </c>
      <c r="E1343" s="33">
        <v>1.3465150344418149</v>
      </c>
      <c r="F1343" s="33">
        <v>0.371377548365937</v>
      </c>
      <c r="G1343" s="33">
        <v>-0.62862245163406305</v>
      </c>
      <c r="H1343" s="33">
        <f t="shared" si="48"/>
        <v>0.42923033826406193</v>
      </c>
      <c r="I1343" s="34">
        <v>-0.41344769141648396</v>
      </c>
      <c r="J1343" s="8" t="s">
        <v>475</v>
      </c>
      <c r="K1343" s="42">
        <v>-21.7</v>
      </c>
      <c r="L1343" s="16">
        <f t="shared" si="47"/>
        <v>1337</v>
      </c>
      <c r="M1343" s="43" t="s">
        <v>106</v>
      </c>
      <c r="N1343" s="17" t="s">
        <v>7711</v>
      </c>
    </row>
    <row r="1344" spans="1:14" x14ac:dyDescent="0.3">
      <c r="A1344" s="9">
        <v>1338</v>
      </c>
      <c r="B1344" s="9" t="s">
        <v>7704</v>
      </c>
      <c r="C1344" s="9">
        <v>20</v>
      </c>
      <c r="D1344" s="30" t="s">
        <v>2946</v>
      </c>
      <c r="E1344" s="33">
        <v>2.7720312393973141</v>
      </c>
      <c r="F1344" s="33">
        <v>0.76454413010540312</v>
      </c>
      <c r="G1344" s="33">
        <v>-0.23545586989459688</v>
      </c>
      <c r="H1344" s="33">
        <f t="shared" si="48"/>
        <v>1.470943516013955</v>
      </c>
      <c r="I1344" s="34">
        <v>-0.11206112571594241</v>
      </c>
      <c r="J1344" s="8" t="s">
        <v>479</v>
      </c>
      <c r="K1344" s="42">
        <v>-16.899999999999999</v>
      </c>
      <c r="L1344" s="16">
        <f t="shared" si="47"/>
        <v>1338</v>
      </c>
      <c r="M1344" s="43" t="s">
        <v>107</v>
      </c>
      <c r="N1344" s="17" t="s">
        <v>7711</v>
      </c>
    </row>
    <row r="1345" spans="1:14" x14ac:dyDescent="0.3">
      <c r="A1345" s="9">
        <v>1339</v>
      </c>
      <c r="B1345" s="9" t="s">
        <v>7704</v>
      </c>
      <c r="C1345" s="9">
        <v>20</v>
      </c>
      <c r="D1345" s="30" t="s">
        <v>2947</v>
      </c>
      <c r="E1345" s="33">
        <v>3.7278641712211495</v>
      </c>
      <c r="F1345" s="33">
        <v>1.0281690297823038</v>
      </c>
      <c r="G1345" s="33">
        <v>5.6890481790082402E-2</v>
      </c>
      <c r="H1345" s="33">
        <f t="shared" si="48"/>
        <v>1.8983492947895073</v>
      </c>
      <c r="I1345" s="34">
        <v>0.11122188687820747</v>
      </c>
      <c r="J1345" s="8" t="s">
        <v>494</v>
      </c>
      <c r="K1345" s="42">
        <v>-20.3</v>
      </c>
      <c r="L1345" s="16">
        <f t="shared" si="47"/>
        <v>1339</v>
      </c>
      <c r="M1345" s="43" t="s">
        <v>109</v>
      </c>
      <c r="N1345" s="17" t="s">
        <v>7711</v>
      </c>
    </row>
    <row r="1346" spans="1:14" x14ac:dyDescent="0.3">
      <c r="A1346" s="9">
        <v>1340</v>
      </c>
      <c r="B1346" s="9" t="s">
        <v>7704</v>
      </c>
      <c r="C1346" s="9">
        <v>20</v>
      </c>
      <c r="D1346" s="30" t="s">
        <v>2948</v>
      </c>
      <c r="E1346" s="33">
        <v>3.3937406873539255</v>
      </c>
      <c r="F1346" s="33">
        <v>0.93601561365536534</v>
      </c>
      <c r="G1346" s="33">
        <v>-6.3984386344634658E-2</v>
      </c>
      <c r="H1346" s="33">
        <f t="shared" si="48"/>
        <v>1.7628763340730234</v>
      </c>
      <c r="I1346" s="34">
        <v>-2.7599652702659634E-2</v>
      </c>
      <c r="J1346" s="8" t="s">
        <v>483</v>
      </c>
      <c r="K1346" s="42">
        <v>-19.3</v>
      </c>
      <c r="L1346" s="16">
        <f t="shared" si="47"/>
        <v>1340</v>
      </c>
      <c r="M1346" s="43" t="s">
        <v>111</v>
      </c>
      <c r="N1346" s="17" t="s">
        <v>7720</v>
      </c>
    </row>
    <row r="1347" spans="1:14" x14ac:dyDescent="0.3">
      <c r="A1347" s="9">
        <v>1341</v>
      </c>
      <c r="B1347" s="9" t="s">
        <v>7704</v>
      </c>
      <c r="C1347" s="9">
        <v>20</v>
      </c>
      <c r="D1347" s="30" t="s">
        <v>2949</v>
      </c>
      <c r="E1347" s="33">
        <v>2.8337072221710455</v>
      </c>
      <c r="F1347" s="33">
        <v>0.78155476473605412</v>
      </c>
      <c r="G1347" s="33">
        <v>-0.21844523526394588</v>
      </c>
      <c r="H1347" s="33">
        <f t="shared" si="48"/>
        <v>1.5026907071120621</v>
      </c>
      <c r="I1347" s="34">
        <v>-0.10287608601397318</v>
      </c>
      <c r="J1347" s="8" t="s">
        <v>494</v>
      </c>
      <c r="K1347" s="42">
        <v>-17.399999999999999</v>
      </c>
      <c r="L1347" s="16">
        <f t="shared" si="47"/>
        <v>1341</v>
      </c>
      <c r="M1347" s="43" t="s">
        <v>113</v>
      </c>
      <c r="N1347" s="17" t="s">
        <v>7711</v>
      </c>
    </row>
    <row r="1348" spans="1:14" x14ac:dyDescent="0.3">
      <c r="A1348" s="9">
        <v>1342</v>
      </c>
      <c r="B1348" s="9" t="s">
        <v>7704</v>
      </c>
      <c r="C1348" s="9">
        <v>21</v>
      </c>
      <c r="D1348" s="30" t="s">
        <v>2950</v>
      </c>
      <c r="E1348" s="33">
        <v>2.061026903341217</v>
      </c>
      <c r="F1348" s="33">
        <v>0.56844453934849493</v>
      </c>
      <c r="G1348" s="33">
        <v>-0.43155546065150507</v>
      </c>
      <c r="H1348" s="33">
        <f t="shared" si="48"/>
        <v>1.0433633370283744</v>
      </c>
      <c r="I1348" s="34">
        <v>-0.23576784696952235</v>
      </c>
      <c r="J1348" s="8" t="s">
        <v>96</v>
      </c>
      <c r="K1348" s="42">
        <v>-16.100000000000001</v>
      </c>
      <c r="L1348" s="16">
        <f t="shared" si="47"/>
        <v>1342</v>
      </c>
      <c r="M1348" s="43" t="s">
        <v>176</v>
      </c>
      <c r="N1348" s="17" t="s">
        <v>7711</v>
      </c>
    </row>
    <row r="1349" spans="1:14" x14ac:dyDescent="0.3">
      <c r="A1349" s="9">
        <v>1343</v>
      </c>
      <c r="B1349" s="9" t="s">
        <v>7704</v>
      </c>
      <c r="C1349" s="9">
        <v>21</v>
      </c>
      <c r="D1349" s="30" t="s">
        <v>2951</v>
      </c>
      <c r="E1349" s="33">
        <v>3.0831902921605736</v>
      </c>
      <c r="F1349" s="33">
        <v>0.85036380772600229</v>
      </c>
      <c r="G1349" s="33">
        <v>-0.14963619227399771</v>
      </c>
      <c r="H1349" s="33">
        <f t="shared" si="48"/>
        <v>1.6244239342339966</v>
      </c>
      <c r="I1349" s="34">
        <v>-6.7656449709504241E-2</v>
      </c>
      <c r="J1349" s="8" t="s">
        <v>96</v>
      </c>
      <c r="K1349" s="42">
        <v>-16.100000000000001</v>
      </c>
      <c r="L1349" s="16">
        <f t="shared" si="47"/>
        <v>1343</v>
      </c>
      <c r="M1349" s="43" t="s">
        <v>177</v>
      </c>
      <c r="N1349" s="17" t="s">
        <v>7720</v>
      </c>
    </row>
    <row r="1350" spans="1:14" x14ac:dyDescent="0.3">
      <c r="A1350" s="9">
        <v>1344</v>
      </c>
      <c r="B1350" s="9" t="s">
        <v>7704</v>
      </c>
      <c r="C1350" s="9">
        <v>21</v>
      </c>
      <c r="D1350" s="30" t="s">
        <v>2952</v>
      </c>
      <c r="E1350" s="33">
        <v>3.0402943938036144</v>
      </c>
      <c r="F1350" s="33">
        <v>0.83853284174398057</v>
      </c>
      <c r="G1350" s="33">
        <v>-0.16146715825601943</v>
      </c>
      <c r="H1350" s="33">
        <f t="shared" si="48"/>
        <v>1.6042110275888908</v>
      </c>
      <c r="I1350" s="34">
        <v>-7.3504411170213238E-2</v>
      </c>
      <c r="J1350" s="8" t="s">
        <v>96</v>
      </c>
      <c r="K1350" s="42">
        <v>-16.100000000000001</v>
      </c>
      <c r="L1350" s="16">
        <f t="shared" si="47"/>
        <v>1344</v>
      </c>
      <c r="M1350" s="43" t="s">
        <v>179</v>
      </c>
      <c r="N1350" s="17" t="s">
        <v>7711</v>
      </c>
    </row>
    <row r="1351" spans="1:14" x14ac:dyDescent="0.3">
      <c r="A1351" s="9">
        <v>1345</v>
      </c>
      <c r="B1351" s="9" t="s">
        <v>7704</v>
      </c>
      <c r="C1351" s="9">
        <v>21</v>
      </c>
      <c r="D1351" s="30" t="s">
        <v>2953</v>
      </c>
      <c r="E1351" s="33">
        <v>2.2172399619712531</v>
      </c>
      <c r="F1351" s="33">
        <v>0.61152911044711344</v>
      </c>
      <c r="G1351" s="33">
        <v>-0.38847088955288656</v>
      </c>
      <c r="H1351" s="33">
        <f t="shared" si="48"/>
        <v>1.148764915091034</v>
      </c>
      <c r="I1351" s="34">
        <v>-0.20527325372617047</v>
      </c>
      <c r="J1351" s="8" t="s">
        <v>96</v>
      </c>
      <c r="K1351" s="42">
        <v>-16.100000000000001</v>
      </c>
      <c r="L1351" s="16">
        <f t="shared" si="47"/>
        <v>1345</v>
      </c>
      <c r="M1351" s="43" t="s">
        <v>180</v>
      </c>
      <c r="N1351" s="17" t="s">
        <v>7711</v>
      </c>
    </row>
    <row r="1352" spans="1:14" x14ac:dyDescent="0.3">
      <c r="A1352" s="9">
        <v>1346</v>
      </c>
      <c r="B1352" s="9" t="s">
        <v>7704</v>
      </c>
      <c r="C1352" s="9">
        <v>21</v>
      </c>
      <c r="D1352" s="30" t="s">
        <v>2954</v>
      </c>
      <c r="E1352" s="33">
        <v>3.3991168943192411</v>
      </c>
      <c r="F1352" s="33">
        <v>0.93749840628019077</v>
      </c>
      <c r="G1352" s="33">
        <v>-6.2501593719809234E-2</v>
      </c>
      <c r="H1352" s="33">
        <f t="shared" si="48"/>
        <v>1.7651599764588324</v>
      </c>
      <c r="I1352" s="34">
        <v>-2.6938953432795527E-2</v>
      </c>
      <c r="J1352" s="8" t="s">
        <v>527</v>
      </c>
      <c r="K1352" s="42">
        <v>-18.100000000000001</v>
      </c>
      <c r="L1352" s="16">
        <f t="shared" si="47"/>
        <v>1346</v>
      </c>
      <c r="M1352" s="43" t="s">
        <v>181</v>
      </c>
      <c r="N1352" s="17" t="s">
        <v>7711</v>
      </c>
    </row>
    <row r="1353" spans="1:14" x14ac:dyDescent="0.3">
      <c r="A1353" s="9">
        <v>1347</v>
      </c>
      <c r="B1353" s="9" t="s">
        <v>7704</v>
      </c>
      <c r="C1353" s="9">
        <v>21</v>
      </c>
      <c r="D1353" s="30" t="s">
        <v>2955</v>
      </c>
      <c r="E1353" s="33">
        <v>3.6642420619278053</v>
      </c>
      <c r="F1353" s="33">
        <v>1.0106216408806814</v>
      </c>
      <c r="G1353" s="33">
        <v>2.1451582527801889E-2</v>
      </c>
      <c r="H1353" s="33">
        <f t="shared" si="48"/>
        <v>1.8735148118430696</v>
      </c>
      <c r="I1353" s="34">
        <v>4.2301901521807045E-2</v>
      </c>
      <c r="J1353" s="8" t="s">
        <v>528</v>
      </c>
      <c r="K1353" s="42">
        <v>-18.399999999999999</v>
      </c>
      <c r="L1353" s="16">
        <f t="shared" si="47"/>
        <v>1347</v>
      </c>
      <c r="M1353" s="43" t="s">
        <v>182</v>
      </c>
      <c r="N1353" s="17" t="s">
        <v>7720</v>
      </c>
    </row>
    <row r="1354" spans="1:14" x14ac:dyDescent="0.3">
      <c r="A1354" s="9">
        <v>1348</v>
      </c>
      <c r="B1354" s="9" t="s">
        <v>7704</v>
      </c>
      <c r="C1354" s="9">
        <v>21</v>
      </c>
      <c r="D1354" s="30" t="s">
        <v>2956</v>
      </c>
      <c r="E1354" s="33">
        <v>3.9787815106502586</v>
      </c>
      <c r="F1354" s="33">
        <v>1.097373653552669</v>
      </c>
      <c r="G1354" s="33">
        <v>0.19665689969031097</v>
      </c>
      <c r="H1354" s="33">
        <f t="shared" si="48"/>
        <v>1.9923266775800395</v>
      </c>
      <c r="I1354" s="34">
        <v>0.3720253777229951</v>
      </c>
      <c r="J1354" s="8" t="s">
        <v>527</v>
      </c>
      <c r="K1354" s="42">
        <v>-18.899999999999999</v>
      </c>
      <c r="L1354" s="16">
        <f t="shared" si="47"/>
        <v>1348</v>
      </c>
      <c r="M1354" s="43" t="s">
        <v>183</v>
      </c>
      <c r="N1354" s="17" t="s">
        <v>7711</v>
      </c>
    </row>
    <row r="1355" spans="1:14" x14ac:dyDescent="0.3">
      <c r="A1355" s="9">
        <v>1349</v>
      </c>
      <c r="B1355" s="9" t="s">
        <v>7704</v>
      </c>
      <c r="C1355" s="9">
        <v>21</v>
      </c>
      <c r="D1355" s="30" t="s">
        <v>2957</v>
      </c>
      <c r="E1355" s="33">
        <v>3.298726467396035</v>
      </c>
      <c r="F1355" s="33">
        <v>0.90981007776063194</v>
      </c>
      <c r="G1355" s="33">
        <v>-9.0189922239368059E-2</v>
      </c>
      <c r="H1355" s="33">
        <f t="shared" si="48"/>
        <v>1.7219091536251663</v>
      </c>
      <c r="I1355" s="34">
        <v>-3.9452202987454457E-2</v>
      </c>
      <c r="J1355" s="8" t="s">
        <v>529</v>
      </c>
      <c r="K1355" s="42">
        <v>-17.8</v>
      </c>
      <c r="L1355" s="16">
        <f t="shared" si="47"/>
        <v>1349</v>
      </c>
      <c r="M1355" s="43" t="s">
        <v>184</v>
      </c>
      <c r="N1355" s="17" t="s">
        <v>7711</v>
      </c>
    </row>
    <row r="1356" spans="1:14" x14ac:dyDescent="0.3">
      <c r="A1356" s="9">
        <v>1350</v>
      </c>
      <c r="B1356" s="9" t="s">
        <v>7704</v>
      </c>
      <c r="C1356" s="9">
        <v>21</v>
      </c>
      <c r="D1356" s="30" t="s">
        <v>2958</v>
      </c>
      <c r="E1356" s="33">
        <v>2.020405033452044</v>
      </c>
      <c r="F1356" s="33">
        <v>0.55724076511382037</v>
      </c>
      <c r="G1356" s="33">
        <v>-0.44275923488617963</v>
      </c>
      <c r="H1356" s="33">
        <f t="shared" si="48"/>
        <v>1.0146445410845135</v>
      </c>
      <c r="I1356" s="34">
        <v>-0.24407671688251578</v>
      </c>
      <c r="J1356" s="8" t="s">
        <v>527</v>
      </c>
      <c r="K1356" s="42">
        <v>-16.3</v>
      </c>
      <c r="L1356" s="16">
        <f t="shared" si="47"/>
        <v>1350</v>
      </c>
      <c r="M1356" s="43" t="s">
        <v>185</v>
      </c>
      <c r="N1356" s="17" t="s">
        <v>7711</v>
      </c>
    </row>
    <row r="1357" spans="1:14" x14ac:dyDescent="0.3">
      <c r="A1357" s="9">
        <v>1351</v>
      </c>
      <c r="B1357" s="9" t="s">
        <v>7704</v>
      </c>
      <c r="C1357" s="9">
        <v>21</v>
      </c>
      <c r="D1357" s="30" t="s">
        <v>2959</v>
      </c>
      <c r="E1357" s="33">
        <v>3.0905707723407545</v>
      </c>
      <c r="F1357" s="33">
        <v>0.85239939185612323</v>
      </c>
      <c r="G1357" s="33">
        <v>-0.14760060814387677</v>
      </c>
      <c r="H1357" s="33">
        <f t="shared" si="48"/>
        <v>1.6278733023311469</v>
      </c>
      <c r="I1357" s="34">
        <v>-6.6658484792824685E-2</v>
      </c>
      <c r="J1357" s="8" t="s">
        <v>530</v>
      </c>
      <c r="K1357" s="42">
        <v>-16.399999999999999</v>
      </c>
      <c r="L1357" s="16">
        <f t="shared" si="47"/>
        <v>1351</v>
      </c>
      <c r="M1357" s="43" t="s">
        <v>186</v>
      </c>
      <c r="N1357" s="17" t="s">
        <v>7720</v>
      </c>
    </row>
    <row r="1358" spans="1:14" x14ac:dyDescent="0.3">
      <c r="A1358" s="9">
        <v>1352</v>
      </c>
      <c r="B1358" s="9" t="s">
        <v>7704</v>
      </c>
      <c r="C1358" s="9">
        <v>21</v>
      </c>
      <c r="D1358" s="30" t="s">
        <v>2960</v>
      </c>
      <c r="E1358" s="33">
        <v>3.5436651493827149</v>
      </c>
      <c r="F1358" s="33">
        <v>0.97736574917124164</v>
      </c>
      <c r="G1358" s="33">
        <v>-2.2634250828758362E-2</v>
      </c>
      <c r="H1358" s="33">
        <f t="shared" si="48"/>
        <v>1.8252422861309678</v>
      </c>
      <c r="I1358" s="34">
        <v>-9.5560486580333146E-3</v>
      </c>
      <c r="J1358" s="8" t="s">
        <v>527</v>
      </c>
      <c r="K1358" s="42">
        <v>-16.7</v>
      </c>
      <c r="L1358" s="16">
        <f t="shared" si="47"/>
        <v>1352</v>
      </c>
      <c r="M1358" s="43" t="s">
        <v>188</v>
      </c>
      <c r="N1358" s="17" t="s">
        <v>7711</v>
      </c>
    </row>
    <row r="1359" spans="1:14" x14ac:dyDescent="0.3">
      <c r="A1359" s="9">
        <v>1353</v>
      </c>
      <c r="B1359" s="9" t="s">
        <v>7704</v>
      </c>
      <c r="C1359" s="9">
        <v>21</v>
      </c>
      <c r="D1359" s="30" t="s">
        <v>2961</v>
      </c>
      <c r="E1359" s="33">
        <v>1.7834677490449007</v>
      </c>
      <c r="F1359" s="33">
        <v>0.49189193086475874</v>
      </c>
      <c r="G1359" s="33">
        <v>-0.50810806913524131</v>
      </c>
      <c r="H1359" s="33">
        <f t="shared" si="48"/>
        <v>0.83468512737541445</v>
      </c>
      <c r="I1359" s="34">
        <v>-0.29614224779998133</v>
      </c>
      <c r="J1359" s="8" t="s">
        <v>531</v>
      </c>
      <c r="K1359" s="42">
        <v>-16.100000000000001</v>
      </c>
      <c r="L1359" s="16">
        <f t="shared" si="47"/>
        <v>1353</v>
      </c>
      <c r="M1359" s="43" t="s">
        <v>189</v>
      </c>
      <c r="N1359" s="17" t="s">
        <v>7711</v>
      </c>
    </row>
    <row r="1360" spans="1:14" x14ac:dyDescent="0.3">
      <c r="A1360" s="9">
        <v>1354</v>
      </c>
      <c r="B1360" s="9" t="s">
        <v>7704</v>
      </c>
      <c r="C1360" s="9">
        <v>22</v>
      </c>
      <c r="D1360" s="30" t="s">
        <v>2962</v>
      </c>
      <c r="E1360" s="33">
        <v>3.1762424901522319</v>
      </c>
      <c r="F1360" s="33">
        <v>0.8760282052828624</v>
      </c>
      <c r="G1360" s="33">
        <v>-0.1239717947171376</v>
      </c>
      <c r="H1360" s="33">
        <f t="shared" si="48"/>
        <v>1.66732105920175</v>
      </c>
      <c r="I1360" s="34">
        <v>-5.5245531379389555E-2</v>
      </c>
      <c r="J1360" s="8" t="s">
        <v>532</v>
      </c>
      <c r="K1360" s="42">
        <v>-16.8</v>
      </c>
      <c r="L1360" s="16">
        <f t="shared" si="47"/>
        <v>1354</v>
      </c>
      <c r="M1360" s="43" t="s">
        <v>250</v>
      </c>
      <c r="N1360" s="17" t="s">
        <v>7720</v>
      </c>
    </row>
    <row r="1361" spans="1:14" x14ac:dyDescent="0.3">
      <c r="A1361" s="9">
        <v>1355</v>
      </c>
      <c r="B1361" s="9" t="s">
        <v>7704</v>
      </c>
      <c r="C1361" s="9">
        <v>22</v>
      </c>
      <c r="D1361" s="30" t="s">
        <v>2963</v>
      </c>
      <c r="E1361" s="33">
        <v>3.877035524515092</v>
      </c>
      <c r="F1361" s="33">
        <v>1.0693114530421366</v>
      </c>
      <c r="G1361" s="33">
        <v>0.13998217147027794</v>
      </c>
      <c r="H1361" s="33">
        <f t="shared" si="48"/>
        <v>1.954953954280982</v>
      </c>
      <c r="I1361" s="34">
        <v>0.26830960687102695</v>
      </c>
      <c r="J1361" s="8" t="s">
        <v>533</v>
      </c>
      <c r="K1361" s="42">
        <v>-19.3</v>
      </c>
      <c r="L1361" s="16">
        <f t="shared" si="47"/>
        <v>1355</v>
      </c>
      <c r="M1361" s="43" t="s">
        <v>251</v>
      </c>
      <c r="N1361" s="17" t="s">
        <v>7711</v>
      </c>
    </row>
    <row r="1362" spans="1:14" x14ac:dyDescent="0.3">
      <c r="A1362" s="9">
        <v>1356</v>
      </c>
      <c r="B1362" s="9" t="s">
        <v>7704</v>
      </c>
      <c r="C1362" s="9">
        <v>22</v>
      </c>
      <c r="D1362" s="30" t="s">
        <v>2964</v>
      </c>
      <c r="E1362" s="33">
        <v>3.9039672776946572</v>
      </c>
      <c r="F1362" s="33">
        <v>1.076739404615785</v>
      </c>
      <c r="G1362" s="33">
        <v>0.15498374401303297</v>
      </c>
      <c r="H1362" s="33">
        <f t="shared" si="48"/>
        <v>1.9649409605582047</v>
      </c>
      <c r="I1362" s="34">
        <v>0.29602527656566013</v>
      </c>
      <c r="J1362" s="8" t="s">
        <v>532</v>
      </c>
      <c r="K1362" s="42">
        <v>-16.7</v>
      </c>
      <c r="L1362" s="16">
        <f t="shared" si="47"/>
        <v>1356</v>
      </c>
      <c r="M1362" s="43" t="s">
        <v>252</v>
      </c>
      <c r="N1362" s="17" t="s">
        <v>7711</v>
      </c>
    </row>
    <row r="1363" spans="1:14" x14ac:dyDescent="0.3">
      <c r="A1363" s="9">
        <v>1357</v>
      </c>
      <c r="B1363" s="9" t="s">
        <v>7704</v>
      </c>
      <c r="C1363" s="9">
        <v>22</v>
      </c>
      <c r="D1363" s="30" t="s">
        <v>2965</v>
      </c>
      <c r="E1363" s="33">
        <v>2.916650914152922</v>
      </c>
      <c r="F1363" s="33">
        <v>0.80443117100909511</v>
      </c>
      <c r="G1363" s="33">
        <v>-0.19556882899090489</v>
      </c>
      <c r="H1363" s="33">
        <f t="shared" si="48"/>
        <v>1.5443127244061539</v>
      </c>
      <c r="I1363" s="34">
        <v>-9.0834079521465647E-2</v>
      </c>
      <c r="J1363" s="8" t="s">
        <v>534</v>
      </c>
      <c r="K1363" s="42">
        <v>-16.899999999999999</v>
      </c>
      <c r="L1363" s="16">
        <f t="shared" si="47"/>
        <v>1357</v>
      </c>
      <c r="M1363" s="43" t="s">
        <v>254</v>
      </c>
      <c r="N1363" s="17" t="s">
        <v>7711</v>
      </c>
    </row>
    <row r="1364" spans="1:14" x14ac:dyDescent="0.3">
      <c r="A1364" s="9">
        <v>1358</v>
      </c>
      <c r="B1364" s="9" t="s">
        <v>7704</v>
      </c>
      <c r="C1364" s="9">
        <v>22</v>
      </c>
      <c r="D1364" s="30" t="s">
        <v>2966</v>
      </c>
      <c r="E1364" s="33">
        <v>3.8999283944995664</v>
      </c>
      <c r="F1364" s="33">
        <v>1.0756254545292558</v>
      </c>
      <c r="G1364" s="33">
        <v>0.15273399818925032</v>
      </c>
      <c r="H1364" s="33">
        <f t="shared" si="48"/>
        <v>1.9634476352957202</v>
      </c>
      <c r="I1364" s="34">
        <v>0.29188104068828158</v>
      </c>
      <c r="J1364" s="8" t="s">
        <v>93</v>
      </c>
      <c r="K1364" s="42">
        <v>-17.8</v>
      </c>
      <c r="L1364" s="16">
        <f t="shared" si="47"/>
        <v>1358</v>
      </c>
      <c r="M1364" s="43" t="s">
        <v>255</v>
      </c>
      <c r="N1364" s="17" t="s">
        <v>7720</v>
      </c>
    </row>
    <row r="1365" spans="1:14" x14ac:dyDescent="0.3">
      <c r="A1365" s="9">
        <v>1359</v>
      </c>
      <c r="B1365" s="9" t="s">
        <v>7704</v>
      </c>
      <c r="C1365" s="9">
        <v>22</v>
      </c>
      <c r="D1365" s="30" t="s">
        <v>2967</v>
      </c>
      <c r="E1365" s="33">
        <v>1.7387433049024166</v>
      </c>
      <c r="F1365" s="33">
        <v>0.47955664013809379</v>
      </c>
      <c r="G1365" s="33">
        <v>-0.52044335986190626</v>
      </c>
      <c r="H1365" s="33">
        <f t="shared" si="48"/>
        <v>0.79804495962578736</v>
      </c>
      <c r="I1365" s="34">
        <v>-0.30674291462518599</v>
      </c>
      <c r="J1365" s="8" t="s">
        <v>535</v>
      </c>
      <c r="K1365" s="42">
        <v>-18.8</v>
      </c>
      <c r="L1365" s="16">
        <f t="shared" si="47"/>
        <v>1359</v>
      </c>
      <c r="M1365" s="43" t="s">
        <v>257</v>
      </c>
      <c r="N1365" s="17" t="s">
        <v>7711</v>
      </c>
    </row>
    <row r="1366" spans="1:14" x14ac:dyDescent="0.3">
      <c r="A1366" s="9">
        <v>1360</v>
      </c>
      <c r="B1366" s="9" t="s">
        <v>7704</v>
      </c>
      <c r="C1366" s="9">
        <v>22</v>
      </c>
      <c r="D1366" s="30" t="s">
        <v>2968</v>
      </c>
      <c r="E1366" s="33">
        <v>2.5464192405697004</v>
      </c>
      <c r="F1366" s="33">
        <v>0.70231888280894716</v>
      </c>
      <c r="G1366" s="33">
        <v>-0.29768111719105284</v>
      </c>
      <c r="H1366" s="33">
        <f t="shared" si="48"/>
        <v>1.3484699630327568</v>
      </c>
      <c r="I1366" s="34">
        <v>-0.14749495175419658</v>
      </c>
      <c r="J1366" s="8" t="s">
        <v>536</v>
      </c>
      <c r="K1366" s="42">
        <v>-16.600000000000001</v>
      </c>
      <c r="L1366" s="16">
        <f t="shared" si="47"/>
        <v>1360</v>
      </c>
      <c r="M1366" s="43" t="s">
        <v>259</v>
      </c>
      <c r="N1366" s="17" t="s">
        <v>7711</v>
      </c>
    </row>
    <row r="1367" spans="1:14" x14ac:dyDescent="0.3">
      <c r="A1367" s="9">
        <v>1361</v>
      </c>
      <c r="B1367" s="9" t="s">
        <v>7704</v>
      </c>
      <c r="C1367" s="9">
        <v>22</v>
      </c>
      <c r="D1367" s="30" t="s">
        <v>2969</v>
      </c>
      <c r="E1367" s="33">
        <v>0.86997399096275208</v>
      </c>
      <c r="F1367" s="33">
        <v>0.23994444892314934</v>
      </c>
      <c r="G1367" s="33">
        <v>-0.76005555107685063</v>
      </c>
      <c r="H1367" s="33">
        <f t="shared" si="48"/>
        <v>-0.20095582458111375</v>
      </c>
      <c r="I1367" s="34">
        <v>-0.59577200815610598</v>
      </c>
      <c r="J1367" s="8" t="s">
        <v>537</v>
      </c>
      <c r="K1367" s="42">
        <v>-20.100000000000001</v>
      </c>
      <c r="L1367" s="16">
        <f t="shared" si="47"/>
        <v>1361</v>
      </c>
      <c r="M1367" s="43" t="s">
        <v>260</v>
      </c>
      <c r="N1367" s="17" t="s">
        <v>7711</v>
      </c>
    </row>
    <row r="1368" spans="1:14" x14ac:dyDescent="0.3">
      <c r="A1368" s="9">
        <v>1362</v>
      </c>
      <c r="B1368" s="9" t="s">
        <v>7704</v>
      </c>
      <c r="C1368" s="9">
        <v>22</v>
      </c>
      <c r="D1368" s="30" t="s">
        <v>2970</v>
      </c>
      <c r="E1368" s="33">
        <v>2.8350219039863314</v>
      </c>
      <c r="F1368" s="33">
        <v>0.78191736247685439</v>
      </c>
      <c r="G1368" s="33">
        <v>-0.21808263752314561</v>
      </c>
      <c r="H1368" s="33">
        <f t="shared" si="48"/>
        <v>1.5033598817813945</v>
      </c>
      <c r="I1368" s="34">
        <v>-0.10268248161330744</v>
      </c>
      <c r="J1368" s="8" t="s">
        <v>538</v>
      </c>
      <c r="K1368" s="42">
        <v>-16.899999999999999</v>
      </c>
      <c r="L1368" s="16">
        <f t="shared" si="47"/>
        <v>1362</v>
      </c>
      <c r="M1368" s="43" t="s">
        <v>261</v>
      </c>
      <c r="N1368" s="17" t="s">
        <v>7720</v>
      </c>
    </row>
    <row r="1369" spans="1:14" x14ac:dyDescent="0.3">
      <c r="A1369" s="9">
        <v>1363</v>
      </c>
      <c r="B1369" s="9" t="s">
        <v>7704</v>
      </c>
      <c r="C1369" s="9">
        <v>22</v>
      </c>
      <c r="D1369" s="30" t="s">
        <v>2971</v>
      </c>
      <c r="E1369" s="33">
        <v>2.1106022097777259</v>
      </c>
      <c r="F1369" s="33">
        <v>0.58211772924459804</v>
      </c>
      <c r="G1369" s="33">
        <v>-0.41788227075540196</v>
      </c>
      <c r="H1369" s="33">
        <f t="shared" si="48"/>
        <v>1.0776546961370836</v>
      </c>
      <c r="I1369" s="34">
        <v>-0.22584673319682205</v>
      </c>
      <c r="J1369" s="8" t="s">
        <v>539</v>
      </c>
      <c r="K1369" s="42">
        <v>-23.1</v>
      </c>
      <c r="L1369" s="16">
        <f t="shared" si="47"/>
        <v>1363</v>
      </c>
      <c r="M1369" s="43" t="s">
        <v>262</v>
      </c>
      <c r="N1369" s="17" t="s">
        <v>7711</v>
      </c>
    </row>
    <row r="1370" spans="1:14" x14ac:dyDescent="0.3">
      <c r="A1370" s="9">
        <v>1364</v>
      </c>
      <c r="B1370" s="9" t="s">
        <v>7704</v>
      </c>
      <c r="C1370" s="9">
        <v>22</v>
      </c>
      <c r="D1370" s="30" t="s">
        <v>2972</v>
      </c>
      <c r="E1370" s="33">
        <v>3.3791660849306719</v>
      </c>
      <c r="F1370" s="33">
        <v>0.93199584411851799</v>
      </c>
      <c r="G1370" s="33">
        <v>-6.8004155881482009E-2</v>
      </c>
      <c r="H1370" s="33">
        <f t="shared" si="48"/>
        <v>1.7566672602434652</v>
      </c>
      <c r="I1370" s="34">
        <v>-2.9396050672505548E-2</v>
      </c>
      <c r="J1370" s="8" t="s">
        <v>540</v>
      </c>
      <c r="K1370" s="42">
        <v>-18.8</v>
      </c>
      <c r="L1370" s="16">
        <f t="shared" si="47"/>
        <v>1364</v>
      </c>
      <c r="M1370" s="43" t="s">
        <v>264</v>
      </c>
      <c r="N1370" s="17" t="s">
        <v>7711</v>
      </c>
    </row>
    <row r="1371" spans="1:14" x14ac:dyDescent="0.3">
      <c r="A1371" s="9">
        <v>1365</v>
      </c>
      <c r="B1371" s="9" t="s">
        <v>7704</v>
      </c>
      <c r="C1371" s="9">
        <v>22</v>
      </c>
      <c r="D1371" s="30" t="s">
        <v>2973</v>
      </c>
      <c r="E1371" s="33">
        <v>2.5102001210901221</v>
      </c>
      <c r="F1371" s="33">
        <v>0.69232941559005745</v>
      </c>
      <c r="G1371" s="33">
        <v>-0.30767058440994255</v>
      </c>
      <c r="H1371" s="33">
        <f t="shared" si="48"/>
        <v>1.3278023849710299</v>
      </c>
      <c r="I1371" s="34">
        <v>-0.15347445792385669</v>
      </c>
      <c r="J1371" s="8" t="s">
        <v>539</v>
      </c>
      <c r="K1371" s="42">
        <v>-20.2</v>
      </c>
      <c r="L1371" s="16">
        <f t="shared" si="47"/>
        <v>1365</v>
      </c>
      <c r="M1371" s="43" t="s">
        <v>265</v>
      </c>
      <c r="N1371" s="17" t="s">
        <v>7711</v>
      </c>
    </row>
    <row r="1372" spans="1:14" x14ac:dyDescent="0.3">
      <c r="A1372" s="9">
        <v>1366</v>
      </c>
      <c r="B1372" s="9" t="s">
        <v>7704</v>
      </c>
      <c r="C1372" s="9">
        <v>23</v>
      </c>
      <c r="D1372" s="30" t="s">
        <v>2974</v>
      </c>
      <c r="E1372" s="33">
        <v>3.4884082855609284</v>
      </c>
      <c r="F1372" s="33">
        <v>0.96212554903115755</v>
      </c>
      <c r="G1372" s="33">
        <v>-3.7874450968842455E-2</v>
      </c>
      <c r="H1372" s="33">
        <f t="shared" si="48"/>
        <v>1.8025689039572581</v>
      </c>
      <c r="I1372" s="34">
        <v>-1.6115870432497719E-2</v>
      </c>
      <c r="J1372" s="8" t="s">
        <v>541</v>
      </c>
      <c r="K1372" s="42">
        <v>-17.3</v>
      </c>
      <c r="L1372" s="16">
        <f t="shared" si="47"/>
        <v>1366</v>
      </c>
      <c r="M1372" s="43" t="s">
        <v>290</v>
      </c>
      <c r="N1372" s="17" t="s">
        <v>7711</v>
      </c>
    </row>
    <row r="1373" spans="1:14" x14ac:dyDescent="0.3">
      <c r="A1373" s="9">
        <v>1367</v>
      </c>
      <c r="B1373" s="9" t="s">
        <v>7704</v>
      </c>
      <c r="C1373" s="9">
        <v>23</v>
      </c>
      <c r="D1373" s="30" t="s">
        <v>2975</v>
      </c>
      <c r="E1373" s="33">
        <v>3.2683927394477541</v>
      </c>
      <c r="F1373" s="33">
        <v>0.90144383956047558</v>
      </c>
      <c r="G1373" s="33">
        <v>-9.8556160439524421E-2</v>
      </c>
      <c r="H1373" s="33">
        <f t="shared" si="48"/>
        <v>1.7085813522748867</v>
      </c>
      <c r="I1373" s="34">
        <v>-4.3308178281897938E-2</v>
      </c>
      <c r="J1373" s="8" t="s">
        <v>542</v>
      </c>
      <c r="K1373" s="42">
        <v>-18.899999999999999</v>
      </c>
      <c r="L1373" s="16">
        <f t="shared" si="47"/>
        <v>1367</v>
      </c>
      <c r="M1373" s="43" t="s">
        <v>292</v>
      </c>
      <c r="N1373" s="17" t="s">
        <v>7720</v>
      </c>
    </row>
    <row r="1374" spans="1:14" x14ac:dyDescent="0.3">
      <c r="A1374" s="9">
        <v>1368</v>
      </c>
      <c r="B1374" s="9" t="s">
        <v>7704</v>
      </c>
      <c r="C1374" s="9">
        <v>23</v>
      </c>
      <c r="D1374" s="30" t="s">
        <v>2976</v>
      </c>
      <c r="E1374" s="33">
        <v>4.6124999726747351</v>
      </c>
      <c r="F1374" s="33">
        <v>1.2721573007909219</v>
      </c>
      <c r="G1374" s="33">
        <v>0.54965187244079838</v>
      </c>
      <c r="H1374" s="33">
        <f t="shared" si="48"/>
        <v>2.2055489026262536</v>
      </c>
      <c r="I1374" s="34">
        <v>0.9637539294926657</v>
      </c>
      <c r="J1374" s="8" t="s">
        <v>543</v>
      </c>
      <c r="K1374" s="42">
        <v>-19.100000000000001</v>
      </c>
      <c r="L1374" s="16">
        <f t="shared" si="47"/>
        <v>1368</v>
      </c>
      <c r="M1374" s="43" t="s">
        <v>293</v>
      </c>
      <c r="N1374" s="17" t="s">
        <v>7711</v>
      </c>
    </row>
    <row r="1375" spans="1:14" x14ac:dyDescent="0.3">
      <c r="A1375" s="9">
        <v>1369</v>
      </c>
      <c r="B1375" s="9" t="s">
        <v>7704</v>
      </c>
      <c r="C1375" s="9">
        <v>23</v>
      </c>
      <c r="D1375" s="30" t="s">
        <v>2977</v>
      </c>
      <c r="E1375" s="33">
        <v>2.258922237089946</v>
      </c>
      <c r="F1375" s="33">
        <v>0.62302535129696901</v>
      </c>
      <c r="G1375" s="33">
        <v>-0.37697464870303099</v>
      </c>
      <c r="H1375" s="33">
        <f t="shared" si="48"/>
        <v>1.1756346071206811</v>
      </c>
      <c r="I1375" s="34">
        <v>-0.19749936320120021</v>
      </c>
      <c r="J1375" s="8" t="s">
        <v>544</v>
      </c>
      <c r="K1375" s="42">
        <v>-18.100000000000001</v>
      </c>
      <c r="L1375" s="16">
        <f t="shared" ref="L1375:L1438" si="49">HYPERLINK("http://www.columbia.edu/~lac2/HM90mfesGIF/HM90mfe_"&amp;A1375-556&amp;".gif",A1375)</f>
        <v>1369</v>
      </c>
      <c r="M1375" s="43" t="s">
        <v>295</v>
      </c>
      <c r="N1375" s="17" t="s">
        <v>7711</v>
      </c>
    </row>
    <row r="1376" spans="1:14" x14ac:dyDescent="0.3">
      <c r="A1376" s="9">
        <v>1370</v>
      </c>
      <c r="B1376" s="9" t="s">
        <v>7704</v>
      </c>
      <c r="C1376" s="9">
        <v>23</v>
      </c>
      <c r="D1376" s="30" t="s">
        <v>2978</v>
      </c>
      <c r="E1376" s="33">
        <v>4.1333959974581349</v>
      </c>
      <c r="F1376" s="33">
        <v>1.1400173282119495</v>
      </c>
      <c r="G1376" s="33">
        <v>0.28278053317768259</v>
      </c>
      <c r="H1376" s="33">
        <f t="shared" si="48"/>
        <v>2.0473275868437111</v>
      </c>
      <c r="I1376" s="34">
        <v>0.52466241346142939</v>
      </c>
      <c r="J1376" s="8" t="s">
        <v>545</v>
      </c>
      <c r="K1376" s="42">
        <v>-17.8</v>
      </c>
      <c r="L1376" s="16">
        <f t="shared" si="49"/>
        <v>1370</v>
      </c>
      <c r="M1376" s="43" t="s">
        <v>296</v>
      </c>
      <c r="N1376" s="17" t="s">
        <v>7711</v>
      </c>
    </row>
    <row r="1377" spans="1:14" x14ac:dyDescent="0.3">
      <c r="A1377" s="9">
        <v>1371</v>
      </c>
      <c r="B1377" s="9" t="s">
        <v>7704</v>
      </c>
      <c r="C1377" s="9">
        <v>23</v>
      </c>
      <c r="D1377" s="30" t="s">
        <v>2979</v>
      </c>
      <c r="E1377" s="33">
        <v>4.3614315014096086</v>
      </c>
      <c r="F1377" s="33">
        <v>1.2029109938834921</v>
      </c>
      <c r="G1377" s="33">
        <v>0.40980127081935336</v>
      </c>
      <c r="H1377" s="33">
        <f t="shared" si="48"/>
        <v>2.1248017315678296</v>
      </c>
      <c r="I1377" s="34">
        <v>0.73966656439954237</v>
      </c>
      <c r="J1377" s="8" t="s">
        <v>110</v>
      </c>
      <c r="K1377" s="42">
        <v>-18.3</v>
      </c>
      <c r="L1377" s="16">
        <f t="shared" si="49"/>
        <v>1371</v>
      </c>
      <c r="M1377" s="43" t="s">
        <v>298</v>
      </c>
      <c r="N1377" s="17" t="s">
        <v>7720</v>
      </c>
    </row>
    <row r="1378" spans="1:14" x14ac:dyDescent="0.3">
      <c r="A1378" s="9">
        <v>1372</v>
      </c>
      <c r="B1378" s="9" t="s">
        <v>7704</v>
      </c>
      <c r="C1378" s="9">
        <v>23</v>
      </c>
      <c r="D1378" s="30" t="s">
        <v>2980</v>
      </c>
      <c r="E1378" s="33">
        <v>4.1994408068064271</v>
      </c>
      <c r="F1378" s="33">
        <v>1.1582329134454499</v>
      </c>
      <c r="G1378" s="33">
        <v>0.31956892908733375</v>
      </c>
      <c r="H1378" s="33">
        <f t="shared" si="48"/>
        <v>2.0701972329015019</v>
      </c>
      <c r="I1378" s="34">
        <v>0.58812963662884765</v>
      </c>
      <c r="J1378" s="8" t="s">
        <v>545</v>
      </c>
      <c r="K1378" s="42">
        <v>-19.3</v>
      </c>
      <c r="L1378" s="16">
        <f t="shared" si="49"/>
        <v>1372</v>
      </c>
      <c r="M1378" s="43" t="s">
        <v>300</v>
      </c>
      <c r="N1378" s="17" t="s">
        <v>7711</v>
      </c>
    </row>
    <row r="1379" spans="1:14" x14ac:dyDescent="0.3">
      <c r="A1379" s="9">
        <v>1373</v>
      </c>
      <c r="B1379" s="9" t="s">
        <v>7704</v>
      </c>
      <c r="C1379" s="9">
        <v>23</v>
      </c>
      <c r="D1379" s="30" t="s">
        <v>2981</v>
      </c>
      <c r="E1379" s="33">
        <v>1.9546457665188464</v>
      </c>
      <c r="F1379" s="33">
        <v>0.53910393432372383</v>
      </c>
      <c r="G1379" s="33">
        <v>-0.46089606567627617</v>
      </c>
      <c r="H1379" s="33">
        <f t="shared" si="48"/>
        <v>0.96690717674401139</v>
      </c>
      <c r="I1379" s="34">
        <v>-0.25788800448209892</v>
      </c>
      <c r="J1379" s="8" t="s">
        <v>546</v>
      </c>
      <c r="K1379" s="42">
        <v>-19.100000000000001</v>
      </c>
      <c r="L1379" s="16">
        <f t="shared" si="49"/>
        <v>1373</v>
      </c>
      <c r="M1379" s="43" t="s">
        <v>301</v>
      </c>
      <c r="N1379" s="17" t="s">
        <v>7711</v>
      </c>
    </row>
    <row r="1380" spans="1:14" x14ac:dyDescent="0.3">
      <c r="A1380" s="9">
        <v>1374</v>
      </c>
      <c r="B1380" s="9" t="s">
        <v>7704</v>
      </c>
      <c r="C1380" s="9">
        <v>23</v>
      </c>
      <c r="D1380" s="30" t="s">
        <v>2982</v>
      </c>
      <c r="E1380" s="33">
        <v>1.8874375707160547</v>
      </c>
      <c r="F1380" s="33">
        <v>0.52056747958767591</v>
      </c>
      <c r="G1380" s="33">
        <v>-0.47943252041232409</v>
      </c>
      <c r="H1380" s="33">
        <f t="shared" si="48"/>
        <v>0.91642892634083417</v>
      </c>
      <c r="I1380" s="34">
        <v>-0.27249228026216221</v>
      </c>
      <c r="J1380" s="8" t="s">
        <v>547</v>
      </c>
      <c r="K1380" s="42">
        <v>-17.8</v>
      </c>
      <c r="L1380" s="16">
        <f t="shared" si="49"/>
        <v>1374</v>
      </c>
      <c r="M1380" s="43" t="s">
        <v>302</v>
      </c>
      <c r="N1380" s="17" t="s">
        <v>7711</v>
      </c>
    </row>
    <row r="1381" spans="1:14" x14ac:dyDescent="0.3">
      <c r="A1381" s="9">
        <v>1375</v>
      </c>
      <c r="B1381" s="9" t="s">
        <v>7704</v>
      </c>
      <c r="C1381" s="9">
        <v>23</v>
      </c>
      <c r="D1381" s="30" t="s">
        <v>2983</v>
      </c>
      <c r="E1381" s="33">
        <v>2.7761840299034439</v>
      </c>
      <c r="F1381" s="33">
        <v>0.76568949656444396</v>
      </c>
      <c r="G1381" s="33">
        <v>-0.23431050343555604</v>
      </c>
      <c r="H1381" s="33">
        <f t="shared" si="48"/>
        <v>1.4731032056067623</v>
      </c>
      <c r="I1381" s="34">
        <v>-0.11143628824315421</v>
      </c>
      <c r="J1381" s="8" t="s">
        <v>548</v>
      </c>
      <c r="K1381" s="42">
        <v>-19.899999999999999</v>
      </c>
      <c r="L1381" s="16">
        <f t="shared" si="49"/>
        <v>1375</v>
      </c>
      <c r="M1381" s="43" t="s">
        <v>303</v>
      </c>
      <c r="N1381" s="17" t="s">
        <v>7720</v>
      </c>
    </row>
    <row r="1382" spans="1:14" x14ac:dyDescent="0.3">
      <c r="A1382" s="9">
        <v>1376</v>
      </c>
      <c r="B1382" s="9" t="s">
        <v>7704</v>
      </c>
      <c r="C1382" s="9">
        <v>23</v>
      </c>
      <c r="D1382" s="30" t="s">
        <v>2984</v>
      </c>
      <c r="E1382" s="33">
        <v>3.9790790537522946</v>
      </c>
      <c r="F1382" s="33">
        <v>1.0974557178630859</v>
      </c>
      <c r="G1382" s="33">
        <v>0.19682263767253719</v>
      </c>
      <c r="H1382" s="33">
        <f t="shared" si="48"/>
        <v>1.9924345618422692</v>
      </c>
      <c r="I1382" s="34">
        <v>0.37232477520950996</v>
      </c>
      <c r="J1382" s="8" t="s">
        <v>547</v>
      </c>
      <c r="K1382" s="42">
        <v>-18</v>
      </c>
      <c r="L1382" s="16">
        <f t="shared" si="49"/>
        <v>1376</v>
      </c>
      <c r="M1382" s="43" t="s">
        <v>304</v>
      </c>
      <c r="N1382" s="17" t="s">
        <v>7711</v>
      </c>
    </row>
    <row r="1383" spans="1:14" x14ac:dyDescent="0.3">
      <c r="A1383" s="9">
        <v>1377</v>
      </c>
      <c r="B1383" s="9" t="s">
        <v>7704</v>
      </c>
      <c r="C1383" s="9">
        <v>23</v>
      </c>
      <c r="D1383" s="30" t="s">
        <v>2985</v>
      </c>
      <c r="E1383" s="33">
        <v>0.97849732443151982</v>
      </c>
      <c r="F1383" s="33">
        <v>0.26987588562696402</v>
      </c>
      <c r="G1383" s="33">
        <v>-0.73012411437303593</v>
      </c>
      <c r="H1383" s="33">
        <f t="shared" si="48"/>
        <v>-3.1360188884189934E-2</v>
      </c>
      <c r="I1383" s="34">
        <v>-0.54670490668110849</v>
      </c>
      <c r="J1383" s="8" t="s">
        <v>548</v>
      </c>
      <c r="K1383" s="42">
        <v>-18.100000000000001</v>
      </c>
      <c r="L1383" s="16">
        <f t="shared" si="49"/>
        <v>1377</v>
      </c>
      <c r="M1383" s="43" t="s">
        <v>305</v>
      </c>
      <c r="N1383" s="17" t="s">
        <v>7711</v>
      </c>
    </row>
    <row r="1384" spans="1:14" x14ac:dyDescent="0.3">
      <c r="A1384" s="9">
        <v>1378</v>
      </c>
      <c r="B1384" s="9" t="s">
        <v>7704</v>
      </c>
      <c r="C1384" s="9">
        <v>24</v>
      </c>
      <c r="D1384" s="30" t="s">
        <v>2986</v>
      </c>
      <c r="E1384" s="33">
        <v>2.943623626597919</v>
      </c>
      <c r="F1384" s="33">
        <v>0.81187041941284932</v>
      </c>
      <c r="G1384" s="33">
        <v>-0.18812958058715068</v>
      </c>
      <c r="H1384" s="33">
        <f t="shared" si="48"/>
        <v>1.5575932193728939</v>
      </c>
      <c r="I1384" s="34">
        <v>-8.6991790824038726E-2</v>
      </c>
      <c r="J1384" s="8" t="s">
        <v>96</v>
      </c>
      <c r="K1384" s="42">
        <v>-16.100000000000001</v>
      </c>
      <c r="L1384" s="16">
        <f t="shared" si="49"/>
        <v>1378</v>
      </c>
      <c r="M1384" s="43" t="s">
        <v>250</v>
      </c>
      <c r="N1384" s="17" t="s">
        <v>7720</v>
      </c>
    </row>
    <row r="1385" spans="1:14" x14ac:dyDescent="0.3">
      <c r="A1385" s="9">
        <v>1379</v>
      </c>
      <c r="B1385" s="9" t="s">
        <v>7704</v>
      </c>
      <c r="C1385" s="9">
        <v>24</v>
      </c>
      <c r="D1385" s="30" t="s">
        <v>2987</v>
      </c>
      <c r="E1385" s="33">
        <v>4.445709184685418</v>
      </c>
      <c r="F1385" s="33">
        <v>1.2261553235763318</v>
      </c>
      <c r="G1385" s="33">
        <v>0.45674577424502366</v>
      </c>
      <c r="H1385" s="33">
        <f t="shared" si="48"/>
        <v>2.1524135777993352</v>
      </c>
      <c r="I1385" s="34">
        <v>0.81629421322327245</v>
      </c>
      <c r="J1385" s="8" t="s">
        <v>98</v>
      </c>
      <c r="K1385" s="42">
        <v>-17.7</v>
      </c>
      <c r="L1385" s="16">
        <f t="shared" si="49"/>
        <v>1379</v>
      </c>
      <c r="M1385" s="43" t="s">
        <v>251</v>
      </c>
      <c r="N1385" s="17" t="s">
        <v>7711</v>
      </c>
    </row>
    <row r="1386" spans="1:14" x14ac:dyDescent="0.3">
      <c r="A1386" s="9">
        <v>1380</v>
      </c>
      <c r="B1386" s="9" t="s">
        <v>7704</v>
      </c>
      <c r="C1386" s="9">
        <v>24</v>
      </c>
      <c r="D1386" s="30" t="s">
        <v>2988</v>
      </c>
      <c r="E1386" s="33">
        <v>2.9391606183507908</v>
      </c>
      <c r="F1386" s="33">
        <v>0.81063949289605597</v>
      </c>
      <c r="G1386" s="33">
        <v>-0.18936050710394403</v>
      </c>
      <c r="H1386" s="33">
        <f t="shared" si="48"/>
        <v>1.5554042011010094</v>
      </c>
      <c r="I1386" s="34">
        <v>-8.7625113617020994E-2</v>
      </c>
      <c r="J1386" s="8" t="s">
        <v>96</v>
      </c>
      <c r="K1386" s="42">
        <v>-16.100000000000001</v>
      </c>
      <c r="L1386" s="16">
        <f t="shared" si="49"/>
        <v>1380</v>
      </c>
      <c r="M1386" s="43" t="s">
        <v>252</v>
      </c>
      <c r="N1386" s="17" t="s">
        <v>7711</v>
      </c>
    </row>
    <row r="1387" spans="1:14" x14ac:dyDescent="0.3">
      <c r="A1387" s="9">
        <v>1381</v>
      </c>
      <c r="B1387" s="9" t="s">
        <v>7704</v>
      </c>
      <c r="C1387" s="9">
        <v>24</v>
      </c>
      <c r="D1387" s="30" t="s">
        <v>2989</v>
      </c>
      <c r="E1387" s="33">
        <v>2.9629810783301247</v>
      </c>
      <c r="F1387" s="33">
        <v>0.81720932969831728</v>
      </c>
      <c r="G1387" s="33">
        <v>-0.18279067030168272</v>
      </c>
      <c r="H1387" s="33">
        <f t="shared" si="48"/>
        <v>1.5670494132426789</v>
      </c>
      <c r="I1387" s="34">
        <v>-8.4255941978227861E-2</v>
      </c>
      <c r="J1387" s="8" t="s">
        <v>549</v>
      </c>
      <c r="K1387" s="42">
        <v>-16.3</v>
      </c>
      <c r="L1387" s="16">
        <f t="shared" si="49"/>
        <v>1381</v>
      </c>
      <c r="M1387" s="43" t="s">
        <v>254</v>
      </c>
      <c r="N1387" s="17" t="s">
        <v>7711</v>
      </c>
    </row>
    <row r="1388" spans="1:14" x14ac:dyDescent="0.3">
      <c r="A1388" s="9">
        <v>1382</v>
      </c>
      <c r="B1388" s="9" t="s">
        <v>7704</v>
      </c>
      <c r="C1388" s="9">
        <v>24</v>
      </c>
      <c r="D1388" s="30" t="s">
        <v>2990</v>
      </c>
      <c r="E1388" s="33">
        <v>3.6141170077308322</v>
      </c>
      <c r="F1388" s="33">
        <v>0.9967968269994919</v>
      </c>
      <c r="G1388" s="33">
        <v>-3.2031730005080972E-3</v>
      </c>
      <c r="H1388" s="33">
        <f t="shared" si="48"/>
        <v>1.8536432144870774</v>
      </c>
      <c r="I1388" s="34">
        <v>-1.3391436185445271E-3</v>
      </c>
      <c r="J1388" s="8" t="s">
        <v>96</v>
      </c>
      <c r="K1388" s="42">
        <v>-16.100000000000001</v>
      </c>
      <c r="L1388" s="16">
        <f t="shared" si="49"/>
        <v>1382</v>
      </c>
      <c r="M1388" s="43" t="s">
        <v>255</v>
      </c>
      <c r="N1388" s="17" t="s">
        <v>7720</v>
      </c>
    </row>
    <row r="1389" spans="1:14" x14ac:dyDescent="0.3">
      <c r="A1389" s="9">
        <v>1383</v>
      </c>
      <c r="B1389" s="9" t="s">
        <v>7704</v>
      </c>
      <c r="C1389" s="9">
        <v>24</v>
      </c>
      <c r="D1389" s="30" t="s">
        <v>2991</v>
      </c>
      <c r="E1389" s="33">
        <v>4.5853329954827604</v>
      </c>
      <c r="F1389" s="33">
        <v>1.2646644729145133</v>
      </c>
      <c r="G1389" s="33">
        <v>0.53451927500477181</v>
      </c>
      <c r="H1389" s="33">
        <f t="shared" si="48"/>
        <v>2.1970265088447625</v>
      </c>
      <c r="I1389" s="34">
        <v>0.94010281278173391</v>
      </c>
      <c r="J1389" s="8" t="s">
        <v>98</v>
      </c>
      <c r="K1389" s="42">
        <v>-18.5</v>
      </c>
      <c r="L1389" s="16">
        <f t="shared" si="49"/>
        <v>1383</v>
      </c>
      <c r="M1389" s="43" t="s">
        <v>257</v>
      </c>
      <c r="N1389" s="17" t="s">
        <v>7711</v>
      </c>
    </row>
    <row r="1390" spans="1:14" x14ac:dyDescent="0.3">
      <c r="A1390" s="9">
        <v>1384</v>
      </c>
      <c r="B1390" s="9" t="s">
        <v>7704</v>
      </c>
      <c r="C1390" s="9">
        <v>24</v>
      </c>
      <c r="D1390" s="30" t="s">
        <v>2992</v>
      </c>
      <c r="E1390" s="33">
        <v>2.3372977728065338</v>
      </c>
      <c r="F1390" s="33">
        <v>0.64464183055028779</v>
      </c>
      <c r="G1390" s="33">
        <v>-0.35535816944971221</v>
      </c>
      <c r="H1390" s="33">
        <f t="shared" si="48"/>
        <v>1.224841545838673</v>
      </c>
      <c r="I1390" s="34">
        <v>-0.18326290101024842</v>
      </c>
      <c r="J1390" s="8" t="s">
        <v>550</v>
      </c>
      <c r="K1390" s="42">
        <v>-16.2</v>
      </c>
      <c r="L1390" s="16">
        <f t="shared" si="49"/>
        <v>1384</v>
      </c>
      <c r="M1390" s="43" t="s">
        <v>259</v>
      </c>
      <c r="N1390" s="17" t="s">
        <v>7711</v>
      </c>
    </row>
    <row r="1391" spans="1:14" x14ac:dyDescent="0.3">
      <c r="A1391" s="9">
        <v>1385</v>
      </c>
      <c r="B1391" s="9" t="s">
        <v>7704</v>
      </c>
      <c r="C1391" s="9">
        <v>24</v>
      </c>
      <c r="D1391" s="30" t="s">
        <v>2993</v>
      </c>
      <c r="E1391" s="33">
        <v>3.5110488892147664</v>
      </c>
      <c r="F1391" s="33">
        <v>0.96836997383401369</v>
      </c>
      <c r="G1391" s="33">
        <v>-3.1630026165986314E-2</v>
      </c>
      <c r="H1391" s="33">
        <f t="shared" si="48"/>
        <v>1.8119020850072283</v>
      </c>
      <c r="I1391" s="34">
        <v>-1.3415611432426552E-2</v>
      </c>
      <c r="J1391" s="8" t="s">
        <v>551</v>
      </c>
      <c r="K1391" s="42">
        <v>-17.899999999999999</v>
      </c>
      <c r="L1391" s="16">
        <f t="shared" si="49"/>
        <v>1385</v>
      </c>
      <c r="M1391" s="43" t="s">
        <v>260</v>
      </c>
      <c r="N1391" s="17" t="s">
        <v>7711</v>
      </c>
    </row>
    <row r="1392" spans="1:14" x14ac:dyDescent="0.3">
      <c r="A1392" s="9">
        <v>1386</v>
      </c>
      <c r="B1392" s="9" t="s">
        <v>7704</v>
      </c>
      <c r="C1392" s="9">
        <v>24</v>
      </c>
      <c r="D1392" s="30" t="s">
        <v>2994</v>
      </c>
      <c r="E1392" s="33">
        <v>1.6641914598144454</v>
      </c>
      <c r="F1392" s="33">
        <v>0.45899475947078644</v>
      </c>
      <c r="G1392" s="33">
        <v>-0.54100524052921362</v>
      </c>
      <c r="H1392" s="33">
        <f t="shared" si="48"/>
        <v>0.73482142039921072</v>
      </c>
      <c r="I1392" s="34">
        <v>-0.32503463423277484</v>
      </c>
      <c r="J1392" s="8" t="s">
        <v>552</v>
      </c>
      <c r="K1392" s="42">
        <v>-16.100000000000001</v>
      </c>
      <c r="L1392" s="16">
        <f t="shared" si="49"/>
        <v>1386</v>
      </c>
      <c r="M1392" s="43" t="s">
        <v>261</v>
      </c>
      <c r="N1392" s="17" t="s">
        <v>7720</v>
      </c>
    </row>
    <row r="1393" spans="1:14" x14ac:dyDescent="0.3">
      <c r="A1393" s="9">
        <v>1387</v>
      </c>
      <c r="B1393" s="9" t="s">
        <v>7704</v>
      </c>
      <c r="C1393" s="9">
        <v>24</v>
      </c>
      <c r="D1393" s="30" t="s">
        <v>2995</v>
      </c>
      <c r="E1393" s="33">
        <v>4.2094920990988367</v>
      </c>
      <c r="F1393" s="33">
        <v>1.1610051248162734</v>
      </c>
      <c r="G1393" s="33">
        <v>0.32516771760539526</v>
      </c>
      <c r="H1393" s="33">
        <f t="shared" si="48"/>
        <v>2.0736461738344891</v>
      </c>
      <c r="I1393" s="34">
        <v>0.59770104422002779</v>
      </c>
      <c r="J1393" s="8" t="s">
        <v>553</v>
      </c>
      <c r="K1393" s="42">
        <v>-19.7</v>
      </c>
      <c r="L1393" s="16">
        <f t="shared" si="49"/>
        <v>1387</v>
      </c>
      <c r="M1393" s="43" t="s">
        <v>262</v>
      </c>
      <c r="N1393" s="17" t="s">
        <v>7711</v>
      </c>
    </row>
    <row r="1394" spans="1:14" x14ac:dyDescent="0.3">
      <c r="A1394" s="9">
        <v>1388</v>
      </c>
      <c r="B1394" s="9" t="s">
        <v>7704</v>
      </c>
      <c r="C1394" s="9">
        <v>24</v>
      </c>
      <c r="D1394" s="30" t="s">
        <v>2996</v>
      </c>
      <c r="E1394" s="33">
        <v>3.9233239007059559</v>
      </c>
      <c r="F1394" s="33">
        <v>1.0820780863346711</v>
      </c>
      <c r="G1394" s="33">
        <v>0.16576580422094739</v>
      </c>
      <c r="H1394" s="33">
        <f t="shared" si="48"/>
        <v>1.9720764459560471</v>
      </c>
      <c r="I1394" s="34">
        <v>0.31582748264302291</v>
      </c>
      <c r="J1394" s="8" t="s">
        <v>552</v>
      </c>
      <c r="K1394" s="42">
        <v>-17.100000000000001</v>
      </c>
      <c r="L1394" s="16">
        <f t="shared" si="49"/>
        <v>1388</v>
      </c>
      <c r="M1394" s="43" t="s">
        <v>264</v>
      </c>
      <c r="N1394" s="17" t="s">
        <v>7711</v>
      </c>
    </row>
    <row r="1395" spans="1:14" x14ac:dyDescent="0.3">
      <c r="A1395" s="9">
        <v>1389</v>
      </c>
      <c r="B1395" s="9" t="s">
        <v>7704</v>
      </c>
      <c r="C1395" s="9">
        <v>24</v>
      </c>
      <c r="D1395" s="30" t="s">
        <v>2997</v>
      </c>
      <c r="E1395" s="33">
        <v>2.8767396262218998</v>
      </c>
      <c r="F1395" s="33">
        <v>0.79342337987062161</v>
      </c>
      <c r="G1395" s="33">
        <v>-0.20657662012937839</v>
      </c>
      <c r="H1395" s="33">
        <f t="shared" si="48"/>
        <v>1.5244346486206408</v>
      </c>
      <c r="I1395" s="34">
        <v>-9.6585168325652074E-2</v>
      </c>
      <c r="J1395" s="8" t="s">
        <v>554</v>
      </c>
      <c r="K1395" s="42">
        <v>-17.8</v>
      </c>
      <c r="L1395" s="16">
        <f t="shared" si="49"/>
        <v>1389</v>
      </c>
      <c r="M1395" s="43" t="s">
        <v>265</v>
      </c>
      <c r="N1395" s="17" t="s">
        <v>7711</v>
      </c>
    </row>
    <row r="1396" spans="1:14" x14ac:dyDescent="0.3">
      <c r="A1396" s="9">
        <v>1390</v>
      </c>
      <c r="B1396" s="9" t="s">
        <v>7704</v>
      </c>
      <c r="C1396" s="9">
        <v>25</v>
      </c>
      <c r="D1396" s="30" t="s">
        <v>2998</v>
      </c>
      <c r="E1396" s="33">
        <v>4.9293613271946324</v>
      </c>
      <c r="F1396" s="33">
        <v>1.3595497100871841</v>
      </c>
      <c r="G1396" s="33">
        <v>0.72615054165601489</v>
      </c>
      <c r="H1396" s="33">
        <f t="shared" ref="H1396:H1459" si="50">LOG(E1396,2)</f>
        <v>2.3014007358977637</v>
      </c>
      <c r="I1396" s="34">
        <v>1.2297593446126207</v>
      </c>
      <c r="J1396" s="8" t="s">
        <v>555</v>
      </c>
      <c r="K1396" s="42">
        <v>-18.3</v>
      </c>
      <c r="L1396" s="16">
        <f t="shared" si="49"/>
        <v>1390</v>
      </c>
      <c r="M1396" s="43" t="s">
        <v>94</v>
      </c>
      <c r="N1396" s="17" t="s">
        <v>7711</v>
      </c>
    </row>
    <row r="1397" spans="1:14" x14ac:dyDescent="0.3">
      <c r="A1397" s="9">
        <v>1391</v>
      </c>
      <c r="B1397" s="9" t="s">
        <v>7704</v>
      </c>
      <c r="C1397" s="9">
        <v>25</v>
      </c>
      <c r="D1397" s="30" t="s">
        <v>2999</v>
      </c>
      <c r="E1397" s="33">
        <v>4.0939765202200347</v>
      </c>
      <c r="F1397" s="33">
        <v>1.1291451816409153</v>
      </c>
      <c r="G1397" s="33">
        <v>0.26082302660757378</v>
      </c>
      <c r="H1397" s="33">
        <f t="shared" si="50"/>
        <v>2.0335028282383987</v>
      </c>
      <c r="I1397" s="34">
        <v>0.4862963173083959</v>
      </c>
      <c r="J1397" s="8" t="s">
        <v>556</v>
      </c>
      <c r="K1397" s="42">
        <v>-19.8</v>
      </c>
      <c r="L1397" s="16">
        <f t="shared" si="49"/>
        <v>1391</v>
      </c>
      <c r="M1397" s="43" t="s">
        <v>95</v>
      </c>
      <c r="N1397" s="17" t="s">
        <v>7711</v>
      </c>
    </row>
    <row r="1398" spans="1:14" x14ac:dyDescent="0.3">
      <c r="A1398" s="9">
        <v>1392</v>
      </c>
      <c r="B1398" s="9" t="s">
        <v>7704</v>
      </c>
      <c r="C1398" s="9">
        <v>25</v>
      </c>
      <c r="D1398" s="30" t="s">
        <v>3000</v>
      </c>
      <c r="E1398" s="33">
        <v>4.4549813764495179</v>
      </c>
      <c r="F1398" s="33">
        <v>1.2287126539865028</v>
      </c>
      <c r="G1398" s="33">
        <v>0.46191058681597169</v>
      </c>
      <c r="H1398" s="33">
        <f t="shared" si="50"/>
        <v>2.1554194007348331</v>
      </c>
      <c r="I1398" s="34">
        <v>0.82463589173315921</v>
      </c>
      <c r="J1398" s="8" t="s">
        <v>128</v>
      </c>
      <c r="K1398" s="42">
        <v>-21.3</v>
      </c>
      <c r="L1398" s="16">
        <f t="shared" si="49"/>
        <v>1392</v>
      </c>
      <c r="M1398" s="43" t="s">
        <v>97</v>
      </c>
      <c r="N1398" s="17" t="s">
        <v>7720</v>
      </c>
    </row>
    <row r="1399" spans="1:14" x14ac:dyDescent="0.3">
      <c r="A1399" s="9">
        <v>1393</v>
      </c>
      <c r="B1399" s="9" t="s">
        <v>7704</v>
      </c>
      <c r="C1399" s="9">
        <v>25</v>
      </c>
      <c r="D1399" s="30" t="s">
        <v>3001</v>
      </c>
      <c r="E1399" s="33">
        <v>3.8905187866729118</v>
      </c>
      <c r="F1399" s="33">
        <v>1.0730302238809799</v>
      </c>
      <c r="G1399" s="33">
        <v>0.14749264188135372</v>
      </c>
      <c r="H1399" s="33">
        <f t="shared" si="50"/>
        <v>1.9599625462285497</v>
      </c>
      <c r="I1399" s="34">
        <v>0.2822093157728412</v>
      </c>
      <c r="J1399" s="8" t="s">
        <v>557</v>
      </c>
      <c r="K1399" s="42">
        <v>-18.100000000000001</v>
      </c>
      <c r="L1399" s="16">
        <f t="shared" si="49"/>
        <v>1393</v>
      </c>
      <c r="M1399" s="43" t="s">
        <v>99</v>
      </c>
      <c r="N1399" s="17" t="s">
        <v>7711</v>
      </c>
    </row>
    <row r="1400" spans="1:14" x14ac:dyDescent="0.3">
      <c r="A1400" s="9">
        <v>1394</v>
      </c>
      <c r="B1400" s="9" t="s">
        <v>7704</v>
      </c>
      <c r="C1400" s="9">
        <v>25</v>
      </c>
      <c r="D1400" s="30" t="s">
        <v>3002</v>
      </c>
      <c r="E1400" s="33">
        <v>5.0096680218818168</v>
      </c>
      <c r="F1400" s="33">
        <v>1.3816988154647276</v>
      </c>
      <c r="G1400" s="33">
        <v>0.77088311803105747</v>
      </c>
      <c r="H1400" s="33">
        <f t="shared" si="50"/>
        <v>2.3247150028109793</v>
      </c>
      <c r="I1400" s="34">
        <v>1.2944604675520257</v>
      </c>
      <c r="J1400" s="8" t="s">
        <v>420</v>
      </c>
      <c r="K1400" s="42">
        <v>-16.7</v>
      </c>
      <c r="L1400" s="16">
        <f t="shared" si="49"/>
        <v>1394</v>
      </c>
      <c r="M1400" s="43" t="s">
        <v>101</v>
      </c>
      <c r="N1400" s="17" t="s">
        <v>7711</v>
      </c>
    </row>
    <row r="1401" spans="1:14" x14ac:dyDescent="0.3">
      <c r="A1401" s="9">
        <v>1395</v>
      </c>
      <c r="B1401" s="9" t="s">
        <v>7704</v>
      </c>
      <c r="C1401" s="9">
        <v>25</v>
      </c>
      <c r="D1401" s="30" t="s">
        <v>3003</v>
      </c>
      <c r="E1401" s="33">
        <v>4.0325640918090215</v>
      </c>
      <c r="F1401" s="33">
        <v>1.1122072370067249</v>
      </c>
      <c r="G1401" s="33">
        <v>0.22661496767832431</v>
      </c>
      <c r="H1401" s="33">
        <f t="shared" si="50"/>
        <v>2.0116974631267914</v>
      </c>
      <c r="I1401" s="34">
        <v>0.42578265783643576</v>
      </c>
      <c r="J1401" s="8" t="s">
        <v>527</v>
      </c>
      <c r="K1401" s="42">
        <v>-17.600000000000001</v>
      </c>
      <c r="L1401" s="16">
        <f t="shared" si="49"/>
        <v>1395</v>
      </c>
      <c r="M1401" s="43" t="s">
        <v>103</v>
      </c>
      <c r="N1401" s="17" t="s">
        <v>7711</v>
      </c>
    </row>
    <row r="1402" spans="1:14" x14ac:dyDescent="0.3">
      <c r="A1402" s="9">
        <v>1396</v>
      </c>
      <c r="B1402" s="9" t="s">
        <v>7704</v>
      </c>
      <c r="C1402" s="9">
        <v>25</v>
      </c>
      <c r="D1402" s="30" t="s">
        <v>3004</v>
      </c>
      <c r="E1402" s="33">
        <v>4.5273280104551805</v>
      </c>
      <c r="F1402" s="33">
        <v>1.2486663231861106</v>
      </c>
      <c r="G1402" s="33">
        <v>0.50220923618439084</v>
      </c>
      <c r="H1402" s="33">
        <f t="shared" si="50"/>
        <v>2.1786598353937898</v>
      </c>
      <c r="I1402" s="34">
        <v>0.8891321173975405</v>
      </c>
      <c r="J1402" s="8" t="s">
        <v>436</v>
      </c>
      <c r="K1402" s="42">
        <v>-17</v>
      </c>
      <c r="L1402" s="16">
        <f t="shared" si="49"/>
        <v>1396</v>
      </c>
      <c r="M1402" s="43" t="s">
        <v>105</v>
      </c>
      <c r="N1402" s="17" t="s">
        <v>7720</v>
      </c>
    </row>
    <row r="1403" spans="1:14" x14ac:dyDescent="0.3">
      <c r="A1403" s="9">
        <v>1397</v>
      </c>
      <c r="B1403" s="9" t="s">
        <v>7704</v>
      </c>
      <c r="C1403" s="9">
        <v>25</v>
      </c>
      <c r="D1403" s="30" t="s">
        <v>3005</v>
      </c>
      <c r="E1403" s="33">
        <v>4.0338828789623236</v>
      </c>
      <c r="F1403" s="33">
        <v>1.1125709670262807</v>
      </c>
      <c r="G1403" s="33">
        <v>0.22734956081887492</v>
      </c>
      <c r="H1403" s="33">
        <f t="shared" si="50"/>
        <v>2.0121691968925752</v>
      </c>
      <c r="I1403" s="34">
        <v>0.42709180062390828</v>
      </c>
      <c r="J1403" s="8" t="s">
        <v>445</v>
      </c>
      <c r="K1403" s="42">
        <v>-20</v>
      </c>
      <c r="L1403" s="16">
        <f t="shared" si="49"/>
        <v>1397</v>
      </c>
      <c r="M1403" s="43" t="s">
        <v>106</v>
      </c>
      <c r="N1403" s="17" t="s">
        <v>7711</v>
      </c>
    </row>
    <row r="1404" spans="1:14" x14ac:dyDescent="0.3">
      <c r="A1404" s="9">
        <v>1398</v>
      </c>
      <c r="B1404" s="9" t="s">
        <v>7704</v>
      </c>
      <c r="C1404" s="9">
        <v>25</v>
      </c>
      <c r="D1404" s="30" t="s">
        <v>3006</v>
      </c>
      <c r="E1404" s="33">
        <v>3.540186871291811</v>
      </c>
      <c r="F1404" s="33">
        <v>0.9764064175953634</v>
      </c>
      <c r="G1404" s="33">
        <v>-2.3593582404636604E-2</v>
      </c>
      <c r="H1404" s="33">
        <f t="shared" si="50"/>
        <v>1.8238255160061221</v>
      </c>
      <c r="I1404" s="34">
        <v>-9.9659460188756752E-3</v>
      </c>
      <c r="J1404" s="8" t="s">
        <v>558</v>
      </c>
      <c r="K1404" s="42">
        <v>-18.5</v>
      </c>
      <c r="L1404" s="16">
        <f t="shared" si="49"/>
        <v>1398</v>
      </c>
      <c r="M1404" s="43" t="s">
        <v>107</v>
      </c>
      <c r="N1404" s="17" t="s">
        <v>7711</v>
      </c>
    </row>
    <row r="1405" spans="1:14" x14ac:dyDescent="0.3">
      <c r="A1405" s="9">
        <v>1399</v>
      </c>
      <c r="B1405" s="9" t="s">
        <v>7704</v>
      </c>
      <c r="C1405" s="9">
        <v>25</v>
      </c>
      <c r="D1405" s="30" t="s">
        <v>3007</v>
      </c>
      <c r="E1405" s="33">
        <v>3.2625212104931247</v>
      </c>
      <c r="F1405" s="33">
        <v>0.89982443392997424</v>
      </c>
      <c r="G1405" s="33">
        <v>-0.10017556607002576</v>
      </c>
      <c r="H1405" s="33">
        <f t="shared" si="50"/>
        <v>1.7059872810461316</v>
      </c>
      <c r="I1405" s="34">
        <v>-4.4058690261122219E-2</v>
      </c>
      <c r="J1405" s="8" t="s">
        <v>559</v>
      </c>
      <c r="K1405" s="42">
        <v>-19.100000000000001</v>
      </c>
      <c r="L1405" s="16">
        <f t="shared" si="49"/>
        <v>1399</v>
      </c>
      <c r="M1405" s="43" t="s">
        <v>109</v>
      </c>
      <c r="N1405" s="17" t="s">
        <v>7711</v>
      </c>
    </row>
    <row r="1406" spans="1:14" x14ac:dyDescent="0.3">
      <c r="A1406" s="9">
        <v>1400</v>
      </c>
      <c r="B1406" s="9" t="s">
        <v>7704</v>
      </c>
      <c r="C1406" s="9">
        <v>25</v>
      </c>
      <c r="D1406" s="30" t="s">
        <v>3008</v>
      </c>
      <c r="E1406" s="33">
        <v>3.4654417703021592</v>
      </c>
      <c r="F1406" s="33">
        <v>0.9557912357014543</v>
      </c>
      <c r="G1406" s="33">
        <v>-4.42087642985457E-2</v>
      </c>
      <c r="H1406" s="33">
        <f t="shared" si="50"/>
        <v>1.7930392770951755</v>
      </c>
      <c r="I1406" s="34">
        <v>-1.8872964778346789E-2</v>
      </c>
      <c r="J1406" s="8" t="s">
        <v>128</v>
      </c>
      <c r="K1406" s="42">
        <v>-19.100000000000001</v>
      </c>
      <c r="L1406" s="16">
        <f t="shared" si="49"/>
        <v>1400</v>
      </c>
      <c r="M1406" s="43" t="s">
        <v>111</v>
      </c>
      <c r="N1406" s="17" t="s">
        <v>7720</v>
      </c>
    </row>
    <row r="1407" spans="1:14" x14ac:dyDescent="0.3">
      <c r="A1407" s="9">
        <v>1401</v>
      </c>
      <c r="B1407" s="9" t="s">
        <v>7704</v>
      </c>
      <c r="C1407" s="9">
        <v>25</v>
      </c>
      <c r="D1407" s="30" t="s">
        <v>3009</v>
      </c>
      <c r="E1407" s="33">
        <v>2.4895412638515491</v>
      </c>
      <c r="F1407" s="33">
        <v>0.68663156925558733</v>
      </c>
      <c r="G1407" s="33">
        <v>-0.31336843074441267</v>
      </c>
      <c r="H1407" s="33">
        <f t="shared" si="50"/>
        <v>1.3158799281015456</v>
      </c>
      <c r="I1407" s="34">
        <v>-0.156923841504055</v>
      </c>
      <c r="J1407" s="8" t="s">
        <v>560</v>
      </c>
      <c r="K1407" s="42">
        <v>-17</v>
      </c>
      <c r="L1407" s="16">
        <f t="shared" si="49"/>
        <v>1401</v>
      </c>
      <c r="M1407" s="43" t="s">
        <v>113</v>
      </c>
      <c r="N1407" s="17" t="s">
        <v>7711</v>
      </c>
    </row>
    <row r="1408" spans="1:14" x14ac:dyDescent="0.3">
      <c r="A1408" s="9">
        <v>1402</v>
      </c>
      <c r="B1408" s="9" t="s">
        <v>7704</v>
      </c>
      <c r="C1408" s="9">
        <v>26</v>
      </c>
      <c r="D1408" s="30" t="s">
        <v>3010</v>
      </c>
      <c r="E1408" s="33">
        <v>2.9145394896449419</v>
      </c>
      <c r="F1408" s="33">
        <v>0.80384882648469225</v>
      </c>
      <c r="G1408" s="33">
        <v>-0.19615117351530775</v>
      </c>
      <c r="H1408" s="33">
        <f t="shared" si="50"/>
        <v>1.5432679491239003</v>
      </c>
      <c r="I1408" s="34">
        <v>-9.1136352009682953E-2</v>
      </c>
      <c r="J1408" s="8" t="s">
        <v>561</v>
      </c>
      <c r="K1408" s="42">
        <v>-16.399999999999999</v>
      </c>
      <c r="L1408" s="16">
        <f t="shared" si="49"/>
        <v>1402</v>
      </c>
      <c r="M1408" s="43" t="s">
        <v>10</v>
      </c>
      <c r="N1408" s="17" t="s">
        <v>7711</v>
      </c>
    </row>
    <row r="1409" spans="1:14" x14ac:dyDescent="0.3">
      <c r="A1409" s="9">
        <v>1403</v>
      </c>
      <c r="B1409" s="9" t="s">
        <v>7704</v>
      </c>
      <c r="C1409" s="9">
        <v>26</v>
      </c>
      <c r="D1409" s="30" t="s">
        <v>3011</v>
      </c>
      <c r="E1409" s="33">
        <v>4.6483474029835596</v>
      </c>
      <c r="F1409" s="33">
        <v>1.2820442537344729</v>
      </c>
      <c r="G1409" s="33">
        <v>0.56961967114531187</v>
      </c>
      <c r="H1409" s="33">
        <f t="shared" si="50"/>
        <v>2.2167178952984168</v>
      </c>
      <c r="I1409" s="34">
        <v>0.99474981586048106</v>
      </c>
      <c r="J1409" s="8" t="s">
        <v>420</v>
      </c>
      <c r="K1409" s="42">
        <v>-18.5</v>
      </c>
      <c r="L1409" s="16">
        <f t="shared" si="49"/>
        <v>1403</v>
      </c>
      <c r="M1409" s="43" t="s">
        <v>11</v>
      </c>
      <c r="N1409" s="17" t="s">
        <v>7711</v>
      </c>
    </row>
    <row r="1410" spans="1:14" x14ac:dyDescent="0.3">
      <c r="A1410" s="9">
        <v>1404</v>
      </c>
      <c r="B1410" s="9" t="s">
        <v>7704</v>
      </c>
      <c r="C1410" s="9">
        <v>26</v>
      </c>
      <c r="D1410" s="30" t="s">
        <v>3012</v>
      </c>
      <c r="E1410" s="33">
        <v>3.5376914148879166</v>
      </c>
      <c r="F1410" s="33">
        <v>0.9757181545922573</v>
      </c>
      <c r="G1410" s="33">
        <v>-2.4281845407742697E-2</v>
      </c>
      <c r="H1410" s="33">
        <f t="shared" si="50"/>
        <v>1.8228082103723537</v>
      </c>
      <c r="I1410" s="34">
        <v>-1.0260271038255305E-2</v>
      </c>
      <c r="J1410" s="8" t="s">
        <v>562</v>
      </c>
      <c r="K1410" s="42">
        <v>-16.600000000000001</v>
      </c>
      <c r="L1410" s="16">
        <f t="shared" si="49"/>
        <v>1404</v>
      </c>
      <c r="M1410" s="43" t="s">
        <v>12</v>
      </c>
      <c r="N1410" s="17" t="s">
        <v>7711</v>
      </c>
    </row>
    <row r="1411" spans="1:14" x14ac:dyDescent="0.3">
      <c r="A1411" s="9">
        <v>1405</v>
      </c>
      <c r="B1411" s="9" t="s">
        <v>7704</v>
      </c>
      <c r="C1411" s="9">
        <v>26</v>
      </c>
      <c r="D1411" s="30" t="s">
        <v>3013</v>
      </c>
      <c r="E1411" s="33">
        <v>3.917667817360674</v>
      </c>
      <c r="F1411" s="33">
        <v>1.0805181019955472</v>
      </c>
      <c r="G1411" s="33">
        <v>0.16261524272402667</v>
      </c>
      <c r="H1411" s="33">
        <f t="shared" si="50"/>
        <v>1.9699950753585944</v>
      </c>
      <c r="I1411" s="34">
        <v>0.31005131925733581</v>
      </c>
      <c r="J1411" s="8" t="s">
        <v>420</v>
      </c>
      <c r="K1411" s="42">
        <v>-17</v>
      </c>
      <c r="L1411" s="16">
        <f t="shared" si="49"/>
        <v>1405</v>
      </c>
      <c r="M1411" s="43" t="s">
        <v>13</v>
      </c>
      <c r="N1411" s="17" t="s">
        <v>7720</v>
      </c>
    </row>
    <row r="1412" spans="1:14" x14ac:dyDescent="0.3">
      <c r="A1412" s="9">
        <v>1406</v>
      </c>
      <c r="B1412" s="9" t="s">
        <v>7704</v>
      </c>
      <c r="C1412" s="9">
        <v>26</v>
      </c>
      <c r="D1412" s="30" t="s">
        <v>3014</v>
      </c>
      <c r="E1412" s="33">
        <v>3.6050912414653702</v>
      </c>
      <c r="F1412" s="33">
        <v>0.99430746233437273</v>
      </c>
      <c r="G1412" s="33">
        <v>-5.692537665627273E-3</v>
      </c>
      <c r="H1412" s="33">
        <f t="shared" si="50"/>
        <v>1.8500357731814483</v>
      </c>
      <c r="I1412" s="34">
        <v>-2.3828419889714569E-3</v>
      </c>
      <c r="J1412" s="8" t="s">
        <v>40</v>
      </c>
      <c r="K1412" s="42">
        <v>-17.100000000000001</v>
      </c>
      <c r="L1412" s="16">
        <f t="shared" si="49"/>
        <v>1406</v>
      </c>
      <c r="M1412" s="43" t="s">
        <v>14</v>
      </c>
      <c r="N1412" s="17" t="s">
        <v>7711</v>
      </c>
    </row>
    <row r="1413" spans="1:14" x14ac:dyDescent="0.3">
      <c r="A1413" s="9">
        <v>1407</v>
      </c>
      <c r="B1413" s="9" t="s">
        <v>7704</v>
      </c>
      <c r="C1413" s="9">
        <v>26</v>
      </c>
      <c r="D1413" s="30" t="s">
        <v>3015</v>
      </c>
      <c r="E1413" s="33">
        <v>4.3716780471262071</v>
      </c>
      <c r="F1413" s="33">
        <v>1.2057370574105342</v>
      </c>
      <c r="G1413" s="33">
        <v>0.41550881974330689</v>
      </c>
      <c r="H1413" s="33">
        <f t="shared" si="50"/>
        <v>2.128187157433115</v>
      </c>
      <c r="I1413" s="34">
        <v>0.7490617066927755</v>
      </c>
      <c r="J1413" s="8" t="s">
        <v>563</v>
      </c>
      <c r="K1413" s="42">
        <v>-19.399999999999999</v>
      </c>
      <c r="L1413" s="16">
        <f t="shared" si="49"/>
        <v>1407</v>
      </c>
      <c r="M1413" s="43" t="s">
        <v>15</v>
      </c>
      <c r="N1413" s="17" t="s">
        <v>7711</v>
      </c>
    </row>
    <row r="1414" spans="1:14" x14ac:dyDescent="0.3">
      <c r="A1414" s="9">
        <v>1408</v>
      </c>
      <c r="B1414" s="9" t="s">
        <v>7704</v>
      </c>
      <c r="C1414" s="9">
        <v>26</v>
      </c>
      <c r="D1414" s="30" t="s">
        <v>3016</v>
      </c>
      <c r="E1414" s="33">
        <v>3.9197416176191933</v>
      </c>
      <c r="F1414" s="33">
        <v>1.0810900695088017</v>
      </c>
      <c r="G1414" s="33">
        <v>0.16377039459289813</v>
      </c>
      <c r="H1414" s="33">
        <f t="shared" si="50"/>
        <v>1.9707585575891466</v>
      </c>
      <c r="I1414" s="34">
        <v>0.31217011449309812</v>
      </c>
      <c r="J1414" s="8" t="s">
        <v>564</v>
      </c>
      <c r="K1414" s="42">
        <v>-16.8</v>
      </c>
      <c r="L1414" s="16">
        <f t="shared" si="49"/>
        <v>1408</v>
      </c>
      <c r="M1414" s="43" t="s">
        <v>16</v>
      </c>
      <c r="N1414" s="17" t="s">
        <v>7711</v>
      </c>
    </row>
    <row r="1415" spans="1:14" x14ac:dyDescent="0.3">
      <c r="A1415" s="9">
        <v>1409</v>
      </c>
      <c r="B1415" s="9" t="s">
        <v>7704</v>
      </c>
      <c r="C1415" s="9">
        <v>26</v>
      </c>
      <c r="D1415" s="30" t="s">
        <v>3017</v>
      </c>
      <c r="E1415" s="33">
        <v>3.4644491339064243</v>
      </c>
      <c r="F1415" s="33">
        <v>0.95551746016858796</v>
      </c>
      <c r="G1415" s="33">
        <v>-4.4482539831412038E-2</v>
      </c>
      <c r="H1415" s="33">
        <f t="shared" si="50"/>
        <v>1.7926259743072608</v>
      </c>
      <c r="I1415" s="34">
        <v>-1.8992540790731639E-2</v>
      </c>
      <c r="J1415" s="8" t="s">
        <v>527</v>
      </c>
      <c r="K1415" s="42">
        <v>-17.600000000000001</v>
      </c>
      <c r="L1415" s="16">
        <f t="shared" si="49"/>
        <v>1409</v>
      </c>
      <c r="M1415" s="43" t="s">
        <v>17</v>
      </c>
      <c r="N1415" s="17" t="s">
        <v>7720</v>
      </c>
    </row>
    <row r="1416" spans="1:14" x14ac:dyDescent="0.3">
      <c r="A1416" s="9">
        <v>1410</v>
      </c>
      <c r="B1416" s="9" t="s">
        <v>7704</v>
      </c>
      <c r="C1416" s="9">
        <v>26</v>
      </c>
      <c r="D1416" s="30" t="s">
        <v>3018</v>
      </c>
      <c r="E1416" s="33">
        <v>2.376343490632125</v>
      </c>
      <c r="F1416" s="33">
        <v>0.65541089185992807</v>
      </c>
      <c r="G1416" s="33">
        <v>-0.34458910814007193</v>
      </c>
      <c r="H1416" s="33">
        <f t="shared" si="50"/>
        <v>1.2487433868183164</v>
      </c>
      <c r="I1416" s="34">
        <v>-0.17634766376391231</v>
      </c>
      <c r="J1416" s="8" t="s">
        <v>565</v>
      </c>
      <c r="K1416" s="42">
        <v>-18.899999999999999</v>
      </c>
      <c r="L1416" s="16">
        <f t="shared" si="49"/>
        <v>1410</v>
      </c>
      <c r="M1416" s="43" t="s">
        <v>18</v>
      </c>
      <c r="N1416" s="17" t="s">
        <v>7711</v>
      </c>
    </row>
    <row r="1417" spans="1:14" x14ac:dyDescent="0.3">
      <c r="A1417" s="9">
        <v>1411</v>
      </c>
      <c r="B1417" s="9" t="s">
        <v>7704</v>
      </c>
      <c r="C1417" s="9">
        <v>26</v>
      </c>
      <c r="D1417" s="30" t="s">
        <v>3019</v>
      </c>
      <c r="E1417" s="33">
        <v>4.000300701757121</v>
      </c>
      <c r="F1417" s="33">
        <v>1.1033087855279295</v>
      </c>
      <c r="G1417" s="33">
        <v>0.20864355738387527</v>
      </c>
      <c r="H1417" s="33">
        <f t="shared" si="50"/>
        <v>2.0001084511570659</v>
      </c>
      <c r="I1417" s="34">
        <v>0.39362114527459685</v>
      </c>
      <c r="J1417" s="8" t="s">
        <v>566</v>
      </c>
      <c r="K1417" s="42">
        <v>-17</v>
      </c>
      <c r="L1417" s="16">
        <f t="shared" si="49"/>
        <v>1411</v>
      </c>
      <c r="M1417" s="43" t="s">
        <v>19</v>
      </c>
      <c r="N1417" s="17" t="s">
        <v>7711</v>
      </c>
    </row>
    <row r="1418" spans="1:14" x14ac:dyDescent="0.3">
      <c r="A1418" s="9">
        <v>1412</v>
      </c>
      <c r="B1418" s="9" t="s">
        <v>7704</v>
      </c>
      <c r="C1418" s="9">
        <v>26</v>
      </c>
      <c r="D1418" s="30" t="s">
        <v>3020</v>
      </c>
      <c r="E1418" s="33">
        <v>4.1174980299789645</v>
      </c>
      <c r="F1418" s="33">
        <v>1.1356325660404203</v>
      </c>
      <c r="G1418" s="33">
        <v>0.27392501935981123</v>
      </c>
      <c r="H1418" s="33">
        <f t="shared" si="50"/>
        <v>2.0417679596929155</v>
      </c>
      <c r="I1418" s="34">
        <v>0.50923348656787226</v>
      </c>
      <c r="J1418" s="8" t="s">
        <v>565</v>
      </c>
      <c r="K1418" s="42">
        <v>-18.600000000000001</v>
      </c>
      <c r="L1418" s="16">
        <f t="shared" si="49"/>
        <v>1412</v>
      </c>
      <c r="M1418" s="43" t="s">
        <v>20</v>
      </c>
      <c r="N1418" s="17" t="s">
        <v>7711</v>
      </c>
    </row>
    <row r="1419" spans="1:14" x14ac:dyDescent="0.3">
      <c r="A1419" s="9">
        <v>1413</v>
      </c>
      <c r="B1419" s="9" t="s">
        <v>7704</v>
      </c>
      <c r="C1419" s="9">
        <v>26</v>
      </c>
      <c r="D1419" s="30" t="s">
        <v>3021</v>
      </c>
      <c r="E1419" s="33">
        <v>3.3445705232314689</v>
      </c>
      <c r="F1419" s="33">
        <v>0.92245416462771412</v>
      </c>
      <c r="G1419" s="33">
        <v>-7.7545835372285876E-2</v>
      </c>
      <c r="H1419" s="33">
        <f t="shared" si="50"/>
        <v>1.7418209660882153</v>
      </c>
      <c r="I1419" s="34">
        <v>-3.3691353548961106E-2</v>
      </c>
      <c r="J1419" s="8" t="s">
        <v>567</v>
      </c>
      <c r="K1419" s="42">
        <v>-17</v>
      </c>
      <c r="L1419" s="16">
        <f t="shared" si="49"/>
        <v>1413</v>
      </c>
      <c r="M1419" s="43" t="s">
        <v>21</v>
      </c>
      <c r="N1419" s="17" t="s">
        <v>7720</v>
      </c>
    </row>
    <row r="1420" spans="1:14" x14ac:dyDescent="0.3">
      <c r="A1420" s="9">
        <v>1414</v>
      </c>
      <c r="B1420" s="9" t="s">
        <v>7704</v>
      </c>
      <c r="C1420" s="9">
        <v>27</v>
      </c>
      <c r="D1420" s="30" t="s">
        <v>3022</v>
      </c>
      <c r="E1420" s="33">
        <v>2.9812331773040359</v>
      </c>
      <c r="F1420" s="33">
        <v>0.82224337654969426</v>
      </c>
      <c r="G1420" s="33">
        <v>-0.17775662345030574</v>
      </c>
      <c r="H1420" s="33">
        <f t="shared" si="50"/>
        <v>1.5759092202079545</v>
      </c>
      <c r="I1420" s="34">
        <v>-8.1692638709086274E-2</v>
      </c>
      <c r="J1420" s="8" t="s">
        <v>568</v>
      </c>
      <c r="K1420" s="42">
        <v>-16.2</v>
      </c>
      <c r="L1420" s="16">
        <f t="shared" si="49"/>
        <v>1414</v>
      </c>
      <c r="M1420" s="43" t="s">
        <v>39</v>
      </c>
      <c r="N1420" s="17" t="s">
        <v>7711</v>
      </c>
    </row>
    <row r="1421" spans="1:14" x14ac:dyDescent="0.3">
      <c r="A1421" s="9">
        <v>1415</v>
      </c>
      <c r="B1421" s="9" t="s">
        <v>7704</v>
      </c>
      <c r="C1421" s="9">
        <v>27</v>
      </c>
      <c r="D1421" s="30" t="s">
        <v>3023</v>
      </c>
      <c r="E1421" s="33">
        <v>3.1813234671635486</v>
      </c>
      <c r="F1421" s="33">
        <v>0.87742957157844836</v>
      </c>
      <c r="G1421" s="33">
        <v>-0.12257042842155164</v>
      </c>
      <c r="H1421" s="33">
        <f t="shared" si="50"/>
        <v>1.6696270681199399</v>
      </c>
      <c r="I1421" s="34">
        <v>-5.4578361064976065E-2</v>
      </c>
      <c r="J1421" s="8" t="s">
        <v>569</v>
      </c>
      <c r="K1421" s="42">
        <v>-17.100000000000001</v>
      </c>
      <c r="L1421" s="16">
        <f t="shared" si="49"/>
        <v>1415</v>
      </c>
      <c r="M1421" s="43" t="s">
        <v>41</v>
      </c>
      <c r="N1421" s="17" t="s">
        <v>7711</v>
      </c>
    </row>
    <row r="1422" spans="1:14" x14ac:dyDescent="0.3">
      <c r="A1422" s="9">
        <v>1416</v>
      </c>
      <c r="B1422" s="9" t="s">
        <v>7704</v>
      </c>
      <c r="C1422" s="9">
        <v>27</v>
      </c>
      <c r="D1422" s="30" t="s">
        <v>3024</v>
      </c>
      <c r="E1422" s="33">
        <v>3.5969475556538786</v>
      </c>
      <c r="F1422" s="33">
        <v>0.99206138115891229</v>
      </c>
      <c r="G1422" s="33">
        <v>-7.9386188410877079E-3</v>
      </c>
      <c r="H1422" s="33">
        <f t="shared" si="50"/>
        <v>1.8467731247917114</v>
      </c>
      <c r="I1422" s="34">
        <v>-3.3267854988300693E-3</v>
      </c>
      <c r="J1422" s="8" t="s">
        <v>561</v>
      </c>
      <c r="K1422" s="42">
        <v>-17.2</v>
      </c>
      <c r="L1422" s="16">
        <f t="shared" si="49"/>
        <v>1416</v>
      </c>
      <c r="M1422" s="43" t="s">
        <v>42</v>
      </c>
      <c r="N1422" s="17" t="s">
        <v>7720</v>
      </c>
    </row>
    <row r="1423" spans="1:14" x14ac:dyDescent="0.3">
      <c r="A1423" s="9">
        <v>1417</v>
      </c>
      <c r="B1423" s="9" t="s">
        <v>7704</v>
      </c>
      <c r="C1423" s="9">
        <v>27</v>
      </c>
      <c r="D1423" s="30" t="s">
        <v>3025</v>
      </c>
      <c r="E1423" s="33">
        <v>2.0439622295462434</v>
      </c>
      <c r="F1423" s="33">
        <v>0.56373799203521602</v>
      </c>
      <c r="G1423" s="33">
        <v>-0.43626200796478398</v>
      </c>
      <c r="H1423" s="33">
        <f t="shared" si="50"/>
        <v>1.0313685369067493</v>
      </c>
      <c r="I1423" s="34">
        <v>-0.23923816076811477</v>
      </c>
      <c r="J1423" s="8" t="s">
        <v>93</v>
      </c>
      <c r="K1423" s="42">
        <v>-16</v>
      </c>
      <c r="L1423" s="16">
        <f t="shared" si="49"/>
        <v>1417</v>
      </c>
      <c r="M1423" s="43" t="s">
        <v>43</v>
      </c>
      <c r="N1423" s="17" t="s">
        <v>7711</v>
      </c>
    </row>
    <row r="1424" spans="1:14" x14ac:dyDescent="0.3">
      <c r="A1424" s="9">
        <v>1418</v>
      </c>
      <c r="B1424" s="9" t="s">
        <v>7704</v>
      </c>
      <c r="C1424" s="9">
        <v>27</v>
      </c>
      <c r="D1424" s="30" t="s">
        <v>3026</v>
      </c>
      <c r="E1424" s="33">
        <v>3.1519476799309682</v>
      </c>
      <c r="F1424" s="33">
        <v>0.86932753961838372</v>
      </c>
      <c r="G1424" s="33">
        <v>-0.13067246038161628</v>
      </c>
      <c r="H1424" s="33">
        <f t="shared" si="50"/>
        <v>1.6562435872909262</v>
      </c>
      <c r="I1424" s="34">
        <v>-5.8450445445139193E-2</v>
      </c>
      <c r="J1424" s="8" t="s">
        <v>420</v>
      </c>
      <c r="K1424" s="42">
        <v>-17.5</v>
      </c>
      <c r="L1424" s="16">
        <f t="shared" si="49"/>
        <v>1418</v>
      </c>
      <c r="M1424" s="43" t="s">
        <v>45</v>
      </c>
      <c r="N1424" s="17" t="s">
        <v>7711</v>
      </c>
    </row>
    <row r="1425" spans="1:14" x14ac:dyDescent="0.3">
      <c r="A1425" s="9">
        <v>1419</v>
      </c>
      <c r="B1425" s="9" t="s">
        <v>7704</v>
      </c>
      <c r="C1425" s="9">
        <v>27</v>
      </c>
      <c r="D1425" s="30" t="s">
        <v>3027</v>
      </c>
      <c r="E1425" s="33">
        <v>3.8478528884627221</v>
      </c>
      <c r="F1425" s="33">
        <v>1.0612626934258154</v>
      </c>
      <c r="G1425" s="33">
        <v>0.12372680818926318</v>
      </c>
      <c r="H1425" s="33">
        <f t="shared" si="50"/>
        <v>1.9440536428859245</v>
      </c>
      <c r="I1425" s="34">
        <v>0.23805935751621521</v>
      </c>
      <c r="J1425" s="8" t="s">
        <v>420</v>
      </c>
      <c r="K1425" s="42">
        <v>-17.5</v>
      </c>
      <c r="L1425" s="16">
        <f t="shared" si="49"/>
        <v>1419</v>
      </c>
      <c r="M1425" s="43" t="s">
        <v>47</v>
      </c>
      <c r="N1425" s="17" t="s">
        <v>7711</v>
      </c>
    </row>
    <row r="1426" spans="1:14" x14ac:dyDescent="0.3">
      <c r="A1426" s="9">
        <v>1420</v>
      </c>
      <c r="B1426" s="9" t="s">
        <v>7704</v>
      </c>
      <c r="C1426" s="9">
        <v>27</v>
      </c>
      <c r="D1426" s="30" t="s">
        <v>3028</v>
      </c>
      <c r="E1426" s="33">
        <v>5.2018039052319942</v>
      </c>
      <c r="F1426" s="33">
        <v>1.4346911337727752</v>
      </c>
      <c r="G1426" s="33">
        <v>0.87790698583967275</v>
      </c>
      <c r="H1426" s="33">
        <f t="shared" si="50"/>
        <v>2.3790120143747764</v>
      </c>
      <c r="I1426" s="34">
        <v>1.4451440654326078</v>
      </c>
      <c r="J1426" s="8" t="s">
        <v>420</v>
      </c>
      <c r="K1426" s="42">
        <v>-18.5</v>
      </c>
      <c r="L1426" s="16">
        <f t="shared" si="49"/>
        <v>1420</v>
      </c>
      <c r="M1426" s="43" t="s">
        <v>48</v>
      </c>
      <c r="N1426" s="17" t="s">
        <v>7720</v>
      </c>
    </row>
    <row r="1427" spans="1:14" x14ac:dyDescent="0.3">
      <c r="A1427" s="9">
        <v>1421</v>
      </c>
      <c r="B1427" s="9" t="s">
        <v>7704</v>
      </c>
      <c r="C1427" s="9">
        <v>27</v>
      </c>
      <c r="D1427" s="30" t="s">
        <v>3029</v>
      </c>
      <c r="E1427" s="33">
        <v>2.9244802958584555</v>
      </c>
      <c r="F1427" s="33">
        <v>0.80659056508093885</v>
      </c>
      <c r="G1427" s="33">
        <v>-0.19340943491906115</v>
      </c>
      <c r="H1427" s="33">
        <f t="shared" si="50"/>
        <v>1.5481802687287474</v>
      </c>
      <c r="I1427" s="34">
        <v>-8.9715128618301651E-2</v>
      </c>
      <c r="J1427" s="8" t="s">
        <v>570</v>
      </c>
      <c r="K1427" s="42">
        <v>-19.600000000000001</v>
      </c>
      <c r="L1427" s="16">
        <f t="shared" si="49"/>
        <v>1421</v>
      </c>
      <c r="M1427" s="43" t="s">
        <v>49</v>
      </c>
      <c r="N1427" s="17" t="s">
        <v>7711</v>
      </c>
    </row>
    <row r="1428" spans="1:14" x14ac:dyDescent="0.3">
      <c r="A1428" s="9">
        <v>1422</v>
      </c>
      <c r="B1428" s="9" t="s">
        <v>7704</v>
      </c>
      <c r="C1428" s="9">
        <v>27</v>
      </c>
      <c r="D1428" s="30" t="s">
        <v>3030</v>
      </c>
      <c r="E1428" s="33">
        <v>3.1926188699552061</v>
      </c>
      <c r="F1428" s="33">
        <v>0.88054491666504098</v>
      </c>
      <c r="G1428" s="33">
        <v>-0.11945508333495902</v>
      </c>
      <c r="H1428" s="33">
        <f t="shared" si="50"/>
        <v>1.6747403364204869</v>
      </c>
      <c r="I1428" s="34">
        <v>-5.3098999561710804E-2</v>
      </c>
      <c r="J1428" s="8" t="s">
        <v>571</v>
      </c>
      <c r="K1428" s="42">
        <v>-16.5</v>
      </c>
      <c r="L1428" s="16">
        <f t="shared" si="49"/>
        <v>1422</v>
      </c>
      <c r="M1428" s="43" t="s">
        <v>51</v>
      </c>
      <c r="N1428" s="17" t="s">
        <v>7711</v>
      </c>
    </row>
    <row r="1429" spans="1:14" x14ac:dyDescent="0.3">
      <c r="A1429" s="9">
        <v>1423</v>
      </c>
      <c r="B1429" s="9" t="s">
        <v>7704</v>
      </c>
      <c r="C1429" s="9">
        <v>27</v>
      </c>
      <c r="D1429" s="30" t="s">
        <v>3031</v>
      </c>
      <c r="E1429" s="33">
        <v>2.4035700108885418</v>
      </c>
      <c r="F1429" s="33">
        <v>0.66292014209830741</v>
      </c>
      <c r="G1429" s="33">
        <v>-0.33707985790169259</v>
      </c>
      <c r="H1429" s="33">
        <f t="shared" si="50"/>
        <v>1.2651788267296769</v>
      </c>
      <c r="I1429" s="34">
        <v>-0.17159259212186787</v>
      </c>
      <c r="J1429" s="8" t="s">
        <v>572</v>
      </c>
      <c r="K1429" s="42">
        <v>-17.600000000000001</v>
      </c>
      <c r="L1429" s="16">
        <f t="shared" si="49"/>
        <v>1423</v>
      </c>
      <c r="M1429" s="43" t="s">
        <v>53</v>
      </c>
      <c r="N1429" s="17" t="s">
        <v>7711</v>
      </c>
    </row>
    <row r="1430" spans="1:14" x14ac:dyDescent="0.3">
      <c r="A1430" s="9">
        <v>1424</v>
      </c>
      <c r="B1430" s="9" t="s">
        <v>7704</v>
      </c>
      <c r="C1430" s="9">
        <v>27</v>
      </c>
      <c r="D1430" s="30" t="s">
        <v>3032</v>
      </c>
      <c r="E1430" s="33">
        <v>2.0055071535368039</v>
      </c>
      <c r="F1430" s="33">
        <v>0.55313183355549911</v>
      </c>
      <c r="G1430" s="33">
        <v>-0.44686816644450089</v>
      </c>
      <c r="H1430" s="33">
        <f t="shared" si="50"/>
        <v>1.0039671121776852</v>
      </c>
      <c r="I1430" s="34">
        <v>-0.24716589123249535</v>
      </c>
      <c r="J1430" s="8" t="s">
        <v>561</v>
      </c>
      <c r="K1430" s="42">
        <v>-17.2</v>
      </c>
      <c r="L1430" s="16">
        <f t="shared" si="49"/>
        <v>1424</v>
      </c>
      <c r="M1430" s="43" t="s">
        <v>54</v>
      </c>
      <c r="N1430" s="17" t="s">
        <v>7720</v>
      </c>
    </row>
    <row r="1431" spans="1:14" x14ac:dyDescent="0.3">
      <c r="A1431" s="9">
        <v>1425</v>
      </c>
      <c r="B1431" s="9" t="s">
        <v>7704</v>
      </c>
      <c r="C1431" s="9">
        <v>27</v>
      </c>
      <c r="D1431" s="30" t="s">
        <v>3033</v>
      </c>
      <c r="E1431" s="33">
        <v>1.3677332320814728E-2</v>
      </c>
      <c r="F1431" s="33">
        <v>3.7722966439776924E-3</v>
      </c>
      <c r="G1431" s="33">
        <v>-0.99622770335602229</v>
      </c>
      <c r="H1431" s="33">
        <f t="shared" si="50"/>
        <v>-6.1920693208692139</v>
      </c>
      <c r="I1431" s="34">
        <v>-2.3291100900152899</v>
      </c>
      <c r="J1431" s="8" t="s">
        <v>93</v>
      </c>
      <c r="K1431" s="42">
        <v>-16</v>
      </c>
      <c r="L1431" s="16">
        <f t="shared" si="49"/>
        <v>1425</v>
      </c>
      <c r="M1431" s="43" t="s">
        <v>55</v>
      </c>
      <c r="N1431" s="17" t="s">
        <v>7711</v>
      </c>
    </row>
    <row r="1432" spans="1:14" x14ac:dyDescent="0.3">
      <c r="A1432" s="9">
        <v>1426</v>
      </c>
      <c r="B1432" s="9" t="s">
        <v>7704</v>
      </c>
      <c r="C1432" s="9">
        <v>28</v>
      </c>
      <c r="D1432" s="30" t="s">
        <v>3034</v>
      </c>
      <c r="E1432" s="33">
        <v>1.5932514101524551</v>
      </c>
      <c r="F1432" s="33">
        <v>0.43942903532322869</v>
      </c>
      <c r="G1432" s="33">
        <v>-0.56057096467677137</v>
      </c>
      <c r="H1432" s="33">
        <f t="shared" si="50"/>
        <v>0.67197393764888214</v>
      </c>
      <c r="I1432" s="34">
        <v>-0.34321755386326186</v>
      </c>
      <c r="J1432" s="8" t="s">
        <v>93</v>
      </c>
      <c r="K1432" s="42">
        <v>-16</v>
      </c>
      <c r="L1432" s="16">
        <f t="shared" si="49"/>
        <v>1426</v>
      </c>
      <c r="M1432" s="43" t="s">
        <v>56</v>
      </c>
      <c r="N1432" s="17" t="s">
        <v>7720</v>
      </c>
    </row>
    <row r="1433" spans="1:14" x14ac:dyDescent="0.3">
      <c r="A1433" s="9">
        <v>1427</v>
      </c>
      <c r="B1433" s="9" t="s">
        <v>7704</v>
      </c>
      <c r="C1433" s="9">
        <v>28</v>
      </c>
      <c r="D1433" s="30" t="s">
        <v>3035</v>
      </c>
      <c r="E1433" s="33">
        <v>2.5506302458720675</v>
      </c>
      <c r="F1433" s="33">
        <v>0.70348030528500394</v>
      </c>
      <c r="G1433" s="33">
        <v>-0.29651969471499606</v>
      </c>
      <c r="H1433" s="33">
        <f t="shared" si="50"/>
        <v>1.3508537726721372</v>
      </c>
      <c r="I1433" s="34">
        <v>-0.14680527227634974</v>
      </c>
      <c r="J1433" s="8" t="s">
        <v>573</v>
      </c>
      <c r="K1433" s="42">
        <v>-17.899999999999999</v>
      </c>
      <c r="L1433" s="16">
        <f t="shared" si="49"/>
        <v>1427</v>
      </c>
      <c r="M1433" s="43" t="s">
        <v>58</v>
      </c>
      <c r="N1433" s="17" t="s">
        <v>7711</v>
      </c>
    </row>
    <row r="1434" spans="1:14" x14ac:dyDescent="0.3">
      <c r="A1434" s="9">
        <v>1428</v>
      </c>
      <c r="B1434" s="9" t="s">
        <v>7704</v>
      </c>
      <c r="C1434" s="9">
        <v>28</v>
      </c>
      <c r="D1434" s="30" t="s">
        <v>3036</v>
      </c>
      <c r="E1434" s="33">
        <v>1.9843597862655673</v>
      </c>
      <c r="F1434" s="33">
        <v>0.54729925299701943</v>
      </c>
      <c r="G1434" s="33">
        <v>-0.45270074700298057</v>
      </c>
      <c r="H1434" s="33">
        <f t="shared" si="50"/>
        <v>0.98867362592763908</v>
      </c>
      <c r="I1434" s="34">
        <v>-0.25159057491408787</v>
      </c>
      <c r="J1434" s="8" t="s">
        <v>574</v>
      </c>
      <c r="K1434" s="42">
        <v>-18.899999999999999</v>
      </c>
      <c r="L1434" s="16">
        <f t="shared" si="49"/>
        <v>1428</v>
      </c>
      <c r="M1434" s="43" t="s">
        <v>60</v>
      </c>
      <c r="N1434" s="17" t="s">
        <v>7711</v>
      </c>
    </row>
    <row r="1435" spans="1:14" x14ac:dyDescent="0.3">
      <c r="A1435" s="9">
        <v>1429</v>
      </c>
      <c r="B1435" s="9" t="s">
        <v>7704</v>
      </c>
      <c r="C1435" s="9">
        <v>28</v>
      </c>
      <c r="D1435" s="30" t="s">
        <v>3037</v>
      </c>
      <c r="E1435" s="33">
        <v>1.2925374124669422</v>
      </c>
      <c r="F1435" s="33">
        <v>0.35649017139434497</v>
      </c>
      <c r="G1435" s="33">
        <v>-0.64350982860565509</v>
      </c>
      <c r="H1435" s="33">
        <f t="shared" si="50"/>
        <v>0.37020603992076545</v>
      </c>
      <c r="I1435" s="34">
        <v>-0.43052449427405642</v>
      </c>
      <c r="J1435" s="8" t="s">
        <v>93</v>
      </c>
      <c r="K1435" s="42">
        <v>-16</v>
      </c>
      <c r="L1435" s="16">
        <f t="shared" si="49"/>
        <v>1429</v>
      </c>
      <c r="M1435" s="43" t="s">
        <v>62</v>
      </c>
      <c r="N1435" s="17" t="s">
        <v>7711</v>
      </c>
    </row>
    <row r="1436" spans="1:14" x14ac:dyDescent="0.3">
      <c r="A1436" s="9">
        <v>1430</v>
      </c>
      <c r="B1436" s="9" t="s">
        <v>7704</v>
      </c>
      <c r="C1436" s="9">
        <v>28</v>
      </c>
      <c r="D1436" s="30" t="s">
        <v>3038</v>
      </c>
      <c r="E1436" s="33">
        <v>3.0622070029933068</v>
      </c>
      <c r="F1436" s="33">
        <v>0.84457648096895399</v>
      </c>
      <c r="G1436" s="33">
        <v>-0.15542351903104601</v>
      </c>
      <c r="H1436" s="33">
        <f t="shared" si="50"/>
        <v>1.6145718112823992</v>
      </c>
      <c r="I1436" s="34">
        <v>-7.0506848038586617E-2</v>
      </c>
      <c r="J1436" s="8" t="s">
        <v>442</v>
      </c>
      <c r="K1436" s="42">
        <v>-19.899999999999999</v>
      </c>
      <c r="L1436" s="16">
        <f t="shared" si="49"/>
        <v>1430</v>
      </c>
      <c r="M1436" s="43" t="s">
        <v>64</v>
      </c>
      <c r="N1436" s="17" t="s">
        <v>7720</v>
      </c>
    </row>
    <row r="1437" spans="1:14" x14ac:dyDescent="0.3">
      <c r="A1437" s="9">
        <v>1431</v>
      </c>
      <c r="B1437" s="9" t="s">
        <v>7704</v>
      </c>
      <c r="C1437" s="9">
        <v>28</v>
      </c>
      <c r="D1437" s="30" t="s">
        <v>3039</v>
      </c>
      <c r="E1437" s="33">
        <v>2.6195907397433977</v>
      </c>
      <c r="F1437" s="33">
        <v>0.72250005515259852</v>
      </c>
      <c r="G1437" s="33">
        <v>-0.27749994484740148</v>
      </c>
      <c r="H1437" s="33">
        <f t="shared" si="50"/>
        <v>1.3893414362427046</v>
      </c>
      <c r="I1437" s="34">
        <v>-0.1356700913137488</v>
      </c>
      <c r="J1437" s="8" t="s">
        <v>575</v>
      </c>
      <c r="K1437" s="42">
        <v>-19.8</v>
      </c>
      <c r="L1437" s="16">
        <f t="shared" si="49"/>
        <v>1431</v>
      </c>
      <c r="M1437" s="43" t="s">
        <v>66</v>
      </c>
      <c r="N1437" s="17" t="s">
        <v>7711</v>
      </c>
    </row>
    <row r="1438" spans="1:14" x14ac:dyDescent="0.3">
      <c r="A1438" s="9">
        <v>1432</v>
      </c>
      <c r="B1438" s="9" t="s">
        <v>7704</v>
      </c>
      <c r="C1438" s="9">
        <v>28</v>
      </c>
      <c r="D1438" s="30" t="s">
        <v>3040</v>
      </c>
      <c r="E1438" s="33">
        <v>3.9071308855872431</v>
      </c>
      <c r="F1438" s="33">
        <v>1.0776119481174078</v>
      </c>
      <c r="G1438" s="33">
        <v>0.15674594244775902</v>
      </c>
      <c r="H1438" s="33">
        <f t="shared" si="50"/>
        <v>1.9661095853974024</v>
      </c>
      <c r="I1438" s="34">
        <v>0.29926841261074494</v>
      </c>
      <c r="J1438" s="8" t="s">
        <v>461</v>
      </c>
      <c r="K1438" s="42">
        <v>-20.2</v>
      </c>
      <c r="L1438" s="16">
        <f t="shared" si="49"/>
        <v>1432</v>
      </c>
      <c r="M1438" s="43" t="s">
        <v>67</v>
      </c>
      <c r="N1438" s="17" t="s">
        <v>7711</v>
      </c>
    </row>
    <row r="1439" spans="1:14" x14ac:dyDescent="0.3">
      <c r="A1439" s="9">
        <v>1433</v>
      </c>
      <c r="B1439" s="9" t="s">
        <v>7704</v>
      </c>
      <c r="C1439" s="9">
        <v>28</v>
      </c>
      <c r="D1439" s="30" t="s">
        <v>3041</v>
      </c>
      <c r="E1439" s="33">
        <v>2.3419164312748366</v>
      </c>
      <c r="F1439" s="33">
        <v>0.64591568640397223</v>
      </c>
      <c r="G1439" s="33">
        <v>-0.35408431359602777</v>
      </c>
      <c r="H1439" s="33">
        <f t="shared" si="50"/>
        <v>1.2276895957637901</v>
      </c>
      <c r="I1439" s="34">
        <v>-0.18243890837560708</v>
      </c>
      <c r="J1439" s="8" t="s">
        <v>450</v>
      </c>
      <c r="K1439" s="42">
        <v>-18.100000000000001</v>
      </c>
      <c r="L1439" s="16">
        <f t="shared" ref="L1439:L1502" si="51">HYPERLINK("http://www.columbia.edu/~lac2/HM90mfesGIF/HM90mfe_"&amp;A1439-556&amp;".gif",A1439)</f>
        <v>1433</v>
      </c>
      <c r="M1439" s="43" t="s">
        <v>69</v>
      </c>
      <c r="N1439" s="17" t="s">
        <v>7711</v>
      </c>
    </row>
    <row r="1440" spans="1:14" x14ac:dyDescent="0.3">
      <c r="A1440" s="9">
        <v>1434</v>
      </c>
      <c r="B1440" s="9" t="s">
        <v>7704</v>
      </c>
      <c r="C1440" s="9">
        <v>28</v>
      </c>
      <c r="D1440" s="30" t="s">
        <v>3042</v>
      </c>
      <c r="E1440" s="33">
        <v>1.3448603343165133</v>
      </c>
      <c r="F1440" s="33">
        <v>0.37092117137786274</v>
      </c>
      <c r="G1440" s="33">
        <v>-0.62907882862213726</v>
      </c>
      <c r="H1440" s="33">
        <f t="shared" si="50"/>
        <v>0.42745635460245046</v>
      </c>
      <c r="I1440" s="34">
        <v>-0.4139609371493802</v>
      </c>
      <c r="J1440" s="8" t="s">
        <v>442</v>
      </c>
      <c r="K1440" s="42">
        <v>-17.7</v>
      </c>
      <c r="L1440" s="16">
        <f t="shared" si="51"/>
        <v>1434</v>
      </c>
      <c r="M1440" s="43" t="s">
        <v>70</v>
      </c>
      <c r="N1440" s="17" t="s">
        <v>7720</v>
      </c>
    </row>
    <row r="1441" spans="1:14" x14ac:dyDescent="0.3">
      <c r="A1441" s="9">
        <v>1435</v>
      </c>
      <c r="B1441" s="9" t="s">
        <v>7704</v>
      </c>
      <c r="C1441" s="9">
        <v>28</v>
      </c>
      <c r="D1441" s="30" t="s">
        <v>3043</v>
      </c>
      <c r="E1441" s="33">
        <v>2.7177204536152639</v>
      </c>
      <c r="F1441" s="33">
        <v>0.74956486440271708</v>
      </c>
      <c r="G1441" s="33">
        <v>-0.25043513559728292</v>
      </c>
      <c r="H1441" s="33">
        <f t="shared" si="50"/>
        <v>1.4423970672443411</v>
      </c>
      <c r="I1441" s="34">
        <v>-0.12032013245732205</v>
      </c>
      <c r="J1441" s="8" t="s">
        <v>576</v>
      </c>
      <c r="K1441" s="42">
        <v>-18.100000000000001</v>
      </c>
      <c r="L1441" s="16">
        <f t="shared" si="51"/>
        <v>1435</v>
      </c>
      <c r="M1441" s="43" t="s">
        <v>71</v>
      </c>
      <c r="N1441" s="17" t="s">
        <v>7711</v>
      </c>
    </row>
    <row r="1442" spans="1:14" x14ac:dyDescent="0.3">
      <c r="A1442" s="9">
        <v>1436</v>
      </c>
      <c r="B1442" s="9" t="s">
        <v>7704</v>
      </c>
      <c r="C1442" s="9">
        <v>28</v>
      </c>
      <c r="D1442" s="30" t="s">
        <v>3044</v>
      </c>
      <c r="E1442" s="33">
        <v>3.1764074742037813</v>
      </c>
      <c r="F1442" s="33">
        <v>0.87607370895049075</v>
      </c>
      <c r="G1442" s="33">
        <v>-0.12392629104950925</v>
      </c>
      <c r="H1442" s="33">
        <f t="shared" si="50"/>
        <v>1.6673959953856683</v>
      </c>
      <c r="I1442" s="34">
        <v>-5.522385097868019E-2</v>
      </c>
      <c r="J1442" s="8" t="s">
        <v>461</v>
      </c>
      <c r="K1442" s="42">
        <v>-18.100000000000001</v>
      </c>
      <c r="L1442" s="16">
        <f t="shared" si="51"/>
        <v>1436</v>
      </c>
      <c r="M1442" s="43" t="s">
        <v>72</v>
      </c>
      <c r="N1442" s="17" t="s">
        <v>7711</v>
      </c>
    </row>
    <row r="1443" spans="1:14" x14ac:dyDescent="0.3">
      <c r="A1443" s="9">
        <v>1437</v>
      </c>
      <c r="B1443" s="9" t="s">
        <v>7704</v>
      </c>
      <c r="C1443" s="9">
        <v>28</v>
      </c>
      <c r="D1443" s="30" t="s">
        <v>3045</v>
      </c>
      <c r="E1443" s="33">
        <v>1.261002899339243</v>
      </c>
      <c r="F1443" s="33">
        <v>0.34779274888161887</v>
      </c>
      <c r="G1443" s="33">
        <v>-0.65220725111838118</v>
      </c>
      <c r="H1443" s="33">
        <f t="shared" si="50"/>
        <v>0.33457159276172288</v>
      </c>
      <c r="I1443" s="34">
        <v>-0.44083418784354655</v>
      </c>
      <c r="J1443" s="8" t="s">
        <v>450</v>
      </c>
      <c r="K1443" s="42">
        <v>-16.3</v>
      </c>
      <c r="L1443" s="16">
        <f t="shared" si="51"/>
        <v>1437</v>
      </c>
      <c r="M1443" s="43" t="s">
        <v>73</v>
      </c>
      <c r="N1443" s="17" t="s">
        <v>7711</v>
      </c>
    </row>
    <row r="1444" spans="1:14" x14ac:dyDescent="0.3">
      <c r="A1444" s="9">
        <v>1438</v>
      </c>
      <c r="B1444" s="9" t="s">
        <v>7704</v>
      </c>
      <c r="C1444" s="9">
        <v>29</v>
      </c>
      <c r="D1444" s="30" t="s">
        <v>3046</v>
      </c>
      <c r="E1444" s="33">
        <v>3.2054205940647069</v>
      </c>
      <c r="F1444" s="33">
        <v>0.88407571490571146</v>
      </c>
      <c r="G1444" s="33">
        <v>-0.11592428509428854</v>
      </c>
      <c r="H1444" s="33">
        <f t="shared" si="50"/>
        <v>1.6805136701545387</v>
      </c>
      <c r="I1444" s="34">
        <v>-5.142866912535464E-2</v>
      </c>
      <c r="J1444" s="8" t="s">
        <v>577</v>
      </c>
      <c r="K1444" s="42">
        <v>-18.399999999999999</v>
      </c>
      <c r="L1444" s="16">
        <f t="shared" si="51"/>
        <v>1438</v>
      </c>
      <c r="M1444" s="43" t="s">
        <v>75</v>
      </c>
      <c r="N1444" s="17" t="s">
        <v>7720</v>
      </c>
    </row>
    <row r="1445" spans="1:14" x14ac:dyDescent="0.3">
      <c r="A1445" s="9">
        <v>1439</v>
      </c>
      <c r="B1445" s="9" t="s">
        <v>7704</v>
      </c>
      <c r="C1445" s="9">
        <v>29</v>
      </c>
      <c r="D1445" s="30" t="s">
        <v>3047</v>
      </c>
      <c r="E1445" s="33">
        <v>3.7245452236980992</v>
      </c>
      <c r="F1445" s="33">
        <v>1.0272536426067149</v>
      </c>
      <c r="G1445" s="33">
        <v>5.5041755801073296E-2</v>
      </c>
      <c r="H1445" s="33">
        <f t="shared" si="50"/>
        <v>1.897064279650027</v>
      </c>
      <c r="I1445" s="34">
        <v>0.10765574761987273</v>
      </c>
      <c r="J1445" s="8" t="s">
        <v>577</v>
      </c>
      <c r="K1445" s="42">
        <v>-18.399999999999999</v>
      </c>
      <c r="L1445" s="16">
        <f t="shared" si="51"/>
        <v>1439</v>
      </c>
      <c r="M1445" s="43" t="s">
        <v>77</v>
      </c>
      <c r="N1445" s="17" t="s">
        <v>7711</v>
      </c>
    </row>
    <row r="1446" spans="1:14" x14ac:dyDescent="0.3">
      <c r="A1446" s="9">
        <v>1440</v>
      </c>
      <c r="B1446" s="9" t="s">
        <v>7704</v>
      </c>
      <c r="C1446" s="9">
        <v>29</v>
      </c>
      <c r="D1446" s="30" t="s">
        <v>3048</v>
      </c>
      <c r="E1446" s="33">
        <v>4.0747241883425893</v>
      </c>
      <c r="F1446" s="33">
        <v>1.1238352640907285</v>
      </c>
      <c r="G1446" s="33">
        <v>0.25009905883053979</v>
      </c>
      <c r="H1446" s="33">
        <f t="shared" si="50"/>
        <v>2.0267024088953511</v>
      </c>
      <c r="I1446" s="34">
        <v>0.46742397748352166</v>
      </c>
      <c r="J1446" s="8" t="s">
        <v>577</v>
      </c>
      <c r="K1446" s="42">
        <v>-19.3</v>
      </c>
      <c r="L1446" s="16">
        <f t="shared" si="51"/>
        <v>1440</v>
      </c>
      <c r="M1446" s="43" t="s">
        <v>78</v>
      </c>
      <c r="N1446" s="17" t="s">
        <v>7711</v>
      </c>
    </row>
    <row r="1447" spans="1:14" x14ac:dyDescent="0.3">
      <c r="A1447" s="9">
        <v>1441</v>
      </c>
      <c r="B1447" s="9" t="s">
        <v>7704</v>
      </c>
      <c r="C1447" s="9">
        <v>29</v>
      </c>
      <c r="D1447" s="30" t="s">
        <v>3049</v>
      </c>
      <c r="E1447" s="33">
        <v>2.7586940353650369</v>
      </c>
      <c r="F1447" s="33">
        <v>0.76086564304148663</v>
      </c>
      <c r="G1447" s="33">
        <v>-0.23913435695851337</v>
      </c>
      <c r="H1447" s="33">
        <f t="shared" si="50"/>
        <v>1.4639854573656808</v>
      </c>
      <c r="I1447" s="34">
        <v>-0.11407421861400481</v>
      </c>
      <c r="J1447" s="8" t="s">
        <v>578</v>
      </c>
      <c r="K1447" s="42">
        <v>-19.3</v>
      </c>
      <c r="L1447" s="16">
        <f t="shared" si="51"/>
        <v>1441</v>
      </c>
      <c r="M1447" s="43" t="s">
        <v>80</v>
      </c>
      <c r="N1447" s="17" t="s">
        <v>7711</v>
      </c>
    </row>
    <row r="1448" spans="1:14" x14ac:dyDescent="0.3">
      <c r="A1448" s="9">
        <v>1442</v>
      </c>
      <c r="B1448" s="9" t="s">
        <v>7704</v>
      </c>
      <c r="C1448" s="9">
        <v>29</v>
      </c>
      <c r="D1448" s="30" t="s">
        <v>3050</v>
      </c>
      <c r="E1448" s="33">
        <v>3.2857409730551339</v>
      </c>
      <c r="F1448" s="33">
        <v>0.90622859450252424</v>
      </c>
      <c r="G1448" s="33">
        <v>-9.3771405497475757E-2</v>
      </c>
      <c r="H1448" s="33">
        <f t="shared" si="50"/>
        <v>1.7162187518587813</v>
      </c>
      <c r="I1448" s="34">
        <v>-4.1098539697460863E-2</v>
      </c>
      <c r="J1448" s="8" t="s">
        <v>574</v>
      </c>
      <c r="K1448" s="42">
        <v>-18.600000000000001</v>
      </c>
      <c r="L1448" s="16">
        <f t="shared" si="51"/>
        <v>1442</v>
      </c>
      <c r="M1448" s="43" t="s">
        <v>82</v>
      </c>
      <c r="N1448" s="17" t="s">
        <v>7720</v>
      </c>
    </row>
    <row r="1449" spans="1:14" x14ac:dyDescent="0.3">
      <c r="A1449" s="9">
        <v>1443</v>
      </c>
      <c r="B1449" s="9" t="s">
        <v>7704</v>
      </c>
      <c r="C1449" s="9">
        <v>29</v>
      </c>
      <c r="D1449" s="30" t="s">
        <v>3051</v>
      </c>
      <c r="E1449" s="33">
        <v>2.2306535416319528</v>
      </c>
      <c r="F1449" s="33">
        <v>0.61522866240292717</v>
      </c>
      <c r="G1449" s="33">
        <v>-0.38477133759707283</v>
      </c>
      <c r="H1449" s="33">
        <f t="shared" si="50"/>
        <v>1.15746645594701</v>
      </c>
      <c r="I1449" s="34">
        <v>-0.20275573972049163</v>
      </c>
      <c r="J1449" s="8" t="s">
        <v>579</v>
      </c>
      <c r="K1449" s="42">
        <v>-18</v>
      </c>
      <c r="L1449" s="16">
        <f t="shared" si="51"/>
        <v>1443</v>
      </c>
      <c r="M1449" s="43" t="s">
        <v>84</v>
      </c>
      <c r="N1449" s="17" t="s">
        <v>7711</v>
      </c>
    </row>
    <row r="1450" spans="1:14" x14ac:dyDescent="0.3">
      <c r="A1450" s="9">
        <v>1444</v>
      </c>
      <c r="B1450" s="9" t="s">
        <v>7704</v>
      </c>
      <c r="C1450" s="9">
        <v>29</v>
      </c>
      <c r="D1450" s="30" t="s">
        <v>3052</v>
      </c>
      <c r="E1450" s="33">
        <v>3.2251833021492033</v>
      </c>
      <c r="F1450" s="33">
        <v>0.88952639751211438</v>
      </c>
      <c r="G1450" s="33">
        <v>-0.11047360248788562</v>
      </c>
      <c r="H1450" s="33">
        <f t="shared" si="50"/>
        <v>1.6893811579270741</v>
      </c>
      <c r="I1450" s="34">
        <v>-4.8863143658998631E-2</v>
      </c>
      <c r="J1450" s="8" t="s">
        <v>574</v>
      </c>
      <c r="K1450" s="42">
        <v>-18.100000000000001</v>
      </c>
      <c r="L1450" s="16">
        <f t="shared" si="51"/>
        <v>1444</v>
      </c>
      <c r="M1450" s="43" t="s">
        <v>85</v>
      </c>
      <c r="N1450" s="17" t="s">
        <v>7711</v>
      </c>
    </row>
    <row r="1451" spans="1:14" x14ac:dyDescent="0.3">
      <c r="A1451" s="9">
        <v>1445</v>
      </c>
      <c r="B1451" s="9" t="s">
        <v>7704</v>
      </c>
      <c r="C1451" s="9">
        <v>29</v>
      </c>
      <c r="D1451" s="30" t="s">
        <v>3053</v>
      </c>
      <c r="E1451" s="33">
        <v>1.7167804620356804</v>
      </c>
      <c r="F1451" s="33">
        <v>0.47349914614035615</v>
      </c>
      <c r="G1451" s="33">
        <v>-0.52650085385964385</v>
      </c>
      <c r="H1451" s="33">
        <f t="shared" si="50"/>
        <v>0.77970556258834789</v>
      </c>
      <c r="I1451" s="34">
        <v>-0.31204883568694258</v>
      </c>
      <c r="J1451" s="8" t="s">
        <v>580</v>
      </c>
      <c r="K1451" s="42">
        <v>-17.899999999999999</v>
      </c>
      <c r="L1451" s="16">
        <f t="shared" si="51"/>
        <v>1445</v>
      </c>
      <c r="M1451" s="43" t="s">
        <v>87</v>
      </c>
      <c r="N1451" s="17" t="s">
        <v>7711</v>
      </c>
    </row>
    <row r="1452" spans="1:14" x14ac:dyDescent="0.3">
      <c r="A1452" s="9">
        <v>1446</v>
      </c>
      <c r="B1452" s="9" t="s">
        <v>7704</v>
      </c>
      <c r="C1452" s="9">
        <v>29</v>
      </c>
      <c r="D1452" s="30" t="s">
        <v>3054</v>
      </c>
      <c r="E1452" s="33">
        <v>1.74349759695684</v>
      </c>
      <c r="F1452" s="33">
        <v>0.48086790461136375</v>
      </c>
      <c r="G1452" s="33">
        <v>-0.51913209538863625</v>
      </c>
      <c r="H1452" s="33">
        <f t="shared" si="50"/>
        <v>0.8019843756656132</v>
      </c>
      <c r="I1452" s="34">
        <v>-0.30560316992725173</v>
      </c>
      <c r="J1452" s="8" t="s">
        <v>468</v>
      </c>
      <c r="K1452" s="42">
        <v>-17.399999999999999</v>
      </c>
      <c r="L1452" s="16">
        <f t="shared" si="51"/>
        <v>1446</v>
      </c>
      <c r="M1452" s="43" t="s">
        <v>88</v>
      </c>
      <c r="N1452" s="17" t="s">
        <v>7720</v>
      </c>
    </row>
    <row r="1453" spans="1:14" x14ac:dyDescent="0.3">
      <c r="A1453" s="9">
        <v>1447</v>
      </c>
      <c r="B1453" s="9" t="s">
        <v>7704</v>
      </c>
      <c r="C1453" s="9">
        <v>29</v>
      </c>
      <c r="D1453" s="30" t="s">
        <v>3055</v>
      </c>
      <c r="E1453" s="33">
        <v>2.9731249432303404</v>
      </c>
      <c r="F1453" s="33">
        <v>0.82000707319262511</v>
      </c>
      <c r="G1453" s="33">
        <v>-0.17999292680737489</v>
      </c>
      <c r="H1453" s="33">
        <f t="shared" si="50"/>
        <v>1.5719800926405167</v>
      </c>
      <c r="I1453" s="34">
        <v>-8.2829406764864597E-2</v>
      </c>
      <c r="J1453" s="8" t="s">
        <v>472</v>
      </c>
      <c r="K1453" s="42">
        <v>-20.2</v>
      </c>
      <c r="L1453" s="16">
        <f t="shared" si="51"/>
        <v>1447</v>
      </c>
      <c r="M1453" s="43" t="s">
        <v>89</v>
      </c>
      <c r="N1453" s="17" t="s">
        <v>7711</v>
      </c>
    </row>
    <row r="1454" spans="1:14" x14ac:dyDescent="0.3">
      <c r="A1454" s="9">
        <v>1448</v>
      </c>
      <c r="B1454" s="9" t="s">
        <v>7704</v>
      </c>
      <c r="C1454" s="9">
        <v>29</v>
      </c>
      <c r="D1454" s="30" t="s">
        <v>3056</v>
      </c>
      <c r="E1454" s="33">
        <v>3.5529566182002035</v>
      </c>
      <c r="F1454" s="33">
        <v>0.97992839631731521</v>
      </c>
      <c r="G1454" s="33">
        <v>-2.0071603682684791E-2</v>
      </c>
      <c r="H1454" s="33">
        <f t="shared" si="50"/>
        <v>1.8290200733892241</v>
      </c>
      <c r="I1454" s="34">
        <v>-8.4630661057990674E-3</v>
      </c>
      <c r="J1454" s="8" t="s">
        <v>468</v>
      </c>
      <c r="K1454" s="42">
        <v>-18</v>
      </c>
      <c r="L1454" s="16">
        <f t="shared" si="51"/>
        <v>1448</v>
      </c>
      <c r="M1454" s="43" t="s">
        <v>91</v>
      </c>
      <c r="N1454" s="17" t="s">
        <v>7711</v>
      </c>
    </row>
    <row r="1455" spans="1:14" x14ac:dyDescent="0.3">
      <c r="A1455" s="9">
        <v>1449</v>
      </c>
      <c r="B1455" s="9" t="s">
        <v>7704</v>
      </c>
      <c r="C1455" s="9">
        <v>29</v>
      </c>
      <c r="D1455" s="30" t="s">
        <v>3057</v>
      </c>
      <c r="E1455" s="33">
        <v>1.9829634977200716</v>
      </c>
      <c r="F1455" s="33">
        <v>0.54691414759264301</v>
      </c>
      <c r="G1455" s="33">
        <v>-0.45308585240735699</v>
      </c>
      <c r="H1455" s="33">
        <f t="shared" si="50"/>
        <v>0.98765812076246062</v>
      </c>
      <c r="I1455" s="34">
        <v>-0.25188437902516325</v>
      </c>
      <c r="J1455" s="8" t="s">
        <v>472</v>
      </c>
      <c r="K1455" s="42">
        <v>-18.399999999999999</v>
      </c>
      <c r="L1455" s="16">
        <f t="shared" si="51"/>
        <v>1449</v>
      </c>
      <c r="M1455" s="43" t="s">
        <v>92</v>
      </c>
      <c r="N1455" s="17" t="s">
        <v>7711</v>
      </c>
    </row>
    <row r="1456" spans="1:14" x14ac:dyDescent="0.3">
      <c r="A1456" s="9">
        <v>1450</v>
      </c>
      <c r="B1456" s="9" t="s">
        <v>7704</v>
      </c>
      <c r="C1456" s="9">
        <v>30</v>
      </c>
      <c r="D1456" s="30" t="s">
        <v>3058</v>
      </c>
      <c r="E1456" s="33">
        <v>3.2912966935956929</v>
      </c>
      <c r="F1456" s="33">
        <v>0.90776089813150995</v>
      </c>
      <c r="G1456" s="33">
        <v>-9.2239101868490048E-2</v>
      </c>
      <c r="H1456" s="33">
        <f t="shared" si="50"/>
        <v>1.7186560839177019</v>
      </c>
      <c r="I1456" s="34">
        <v>-4.0393375210344931E-2</v>
      </c>
      <c r="J1456" s="8" t="s">
        <v>581</v>
      </c>
      <c r="K1456" s="42">
        <v>-17</v>
      </c>
      <c r="L1456" s="16">
        <f t="shared" si="51"/>
        <v>1450</v>
      </c>
      <c r="M1456" s="43" t="s">
        <v>75</v>
      </c>
      <c r="N1456" s="17" t="s">
        <v>7720</v>
      </c>
    </row>
    <row r="1457" spans="1:14" x14ac:dyDescent="0.3">
      <c r="A1457" s="9">
        <v>1451</v>
      </c>
      <c r="B1457" s="9" t="s">
        <v>7704</v>
      </c>
      <c r="C1457" s="9">
        <v>30</v>
      </c>
      <c r="D1457" s="30" t="s">
        <v>3059</v>
      </c>
      <c r="E1457" s="33">
        <v>4.3611758351877885</v>
      </c>
      <c r="F1457" s="33">
        <v>1.2028404794872687</v>
      </c>
      <c r="G1457" s="33">
        <v>0.40965885917062816</v>
      </c>
      <c r="H1457" s="33">
        <f t="shared" si="50"/>
        <v>2.1247171586010061</v>
      </c>
      <c r="I1457" s="34">
        <v>0.73943185978952108</v>
      </c>
      <c r="J1457" s="8" t="s">
        <v>582</v>
      </c>
      <c r="K1457" s="42">
        <v>-20.5</v>
      </c>
      <c r="L1457" s="16">
        <f t="shared" si="51"/>
        <v>1451</v>
      </c>
      <c r="M1457" s="43" t="s">
        <v>77</v>
      </c>
      <c r="N1457" s="17" t="s">
        <v>7711</v>
      </c>
    </row>
    <row r="1458" spans="1:14" x14ac:dyDescent="0.3">
      <c r="A1458" s="9">
        <v>1452</v>
      </c>
      <c r="B1458" s="9" t="s">
        <v>7704</v>
      </c>
      <c r="C1458" s="9">
        <v>30</v>
      </c>
      <c r="D1458" s="30" t="s">
        <v>3060</v>
      </c>
      <c r="E1458" s="33">
        <v>3.9397507040066819</v>
      </c>
      <c r="F1458" s="33">
        <v>1.0866087048433921</v>
      </c>
      <c r="G1458" s="33">
        <v>0.1749158910986334</v>
      </c>
      <c r="H1458" s="33">
        <f t="shared" si="50"/>
        <v>1.9781043430136074</v>
      </c>
      <c r="I1458" s="34">
        <v>0.33255593951619217</v>
      </c>
      <c r="J1458" s="8" t="s">
        <v>465</v>
      </c>
      <c r="K1458" s="42">
        <v>-20.6</v>
      </c>
      <c r="L1458" s="16">
        <f t="shared" si="51"/>
        <v>1452</v>
      </c>
      <c r="M1458" s="43" t="s">
        <v>78</v>
      </c>
      <c r="N1458" s="17" t="s">
        <v>7711</v>
      </c>
    </row>
    <row r="1459" spans="1:14" x14ac:dyDescent="0.3">
      <c r="A1459" s="9">
        <v>1453</v>
      </c>
      <c r="B1459" s="9" t="s">
        <v>7704</v>
      </c>
      <c r="C1459" s="9">
        <v>30</v>
      </c>
      <c r="D1459" s="30" t="s">
        <v>3061</v>
      </c>
      <c r="E1459" s="33">
        <v>3.1526870734002026</v>
      </c>
      <c r="F1459" s="33">
        <v>0.86953146911553625</v>
      </c>
      <c r="G1459" s="33">
        <v>-0.13046853088446375</v>
      </c>
      <c r="H1459" s="33">
        <f t="shared" si="50"/>
        <v>1.6565819793906931</v>
      </c>
      <c r="I1459" s="34">
        <v>-5.8352542457073699E-2</v>
      </c>
      <c r="J1459" s="8" t="s">
        <v>583</v>
      </c>
      <c r="K1459" s="42">
        <v>-18.100000000000001</v>
      </c>
      <c r="L1459" s="16">
        <f t="shared" si="51"/>
        <v>1453</v>
      </c>
      <c r="M1459" s="43" t="s">
        <v>80</v>
      </c>
      <c r="N1459" s="17" t="s">
        <v>7711</v>
      </c>
    </row>
    <row r="1460" spans="1:14" x14ac:dyDescent="0.3">
      <c r="A1460" s="9">
        <v>1454</v>
      </c>
      <c r="B1460" s="9" t="s">
        <v>7704</v>
      </c>
      <c r="C1460" s="9">
        <v>30</v>
      </c>
      <c r="D1460" s="30" t="s">
        <v>3062</v>
      </c>
      <c r="E1460" s="33">
        <v>3.6076544639642405</v>
      </c>
      <c r="F1460" s="33">
        <v>0.99501441566441218</v>
      </c>
      <c r="G1460" s="33">
        <v>-4.9855843355878227E-3</v>
      </c>
      <c r="H1460" s="33">
        <f t="shared" ref="H1460:H1523" si="52">LOG(E1460,2)</f>
        <v>1.8510611659221636</v>
      </c>
      <c r="I1460" s="34">
        <v>-2.0861772224893926E-3</v>
      </c>
      <c r="J1460" s="8" t="s">
        <v>93</v>
      </c>
      <c r="K1460" s="42">
        <v>-16</v>
      </c>
      <c r="L1460" s="16">
        <f t="shared" si="51"/>
        <v>1454</v>
      </c>
      <c r="M1460" s="43" t="s">
        <v>82</v>
      </c>
      <c r="N1460" s="17" t="s">
        <v>7720</v>
      </c>
    </row>
    <row r="1461" spans="1:14" x14ac:dyDescent="0.3">
      <c r="A1461" s="9">
        <v>1455</v>
      </c>
      <c r="B1461" s="9" t="s">
        <v>7704</v>
      </c>
      <c r="C1461" s="9">
        <v>30</v>
      </c>
      <c r="D1461" s="30" t="s">
        <v>3063</v>
      </c>
      <c r="E1461" s="33">
        <v>0.67681604830554598</v>
      </c>
      <c r="F1461" s="33">
        <v>0.18667024005315455</v>
      </c>
      <c r="G1461" s="33">
        <v>-0.81332975994684542</v>
      </c>
      <c r="H1461" s="33">
        <f t="shared" si="52"/>
        <v>-0.56316431759922481</v>
      </c>
      <c r="I1461" s="34">
        <v>-0.70056551188627258</v>
      </c>
      <c r="J1461" s="8" t="s">
        <v>531</v>
      </c>
      <c r="K1461" s="42">
        <v>-20.6</v>
      </c>
      <c r="L1461" s="16">
        <f t="shared" si="51"/>
        <v>1455</v>
      </c>
      <c r="M1461" s="43" t="s">
        <v>84</v>
      </c>
      <c r="N1461" s="17" t="s">
        <v>7711</v>
      </c>
    </row>
    <row r="1462" spans="1:14" x14ac:dyDescent="0.3">
      <c r="A1462" s="9">
        <v>1456</v>
      </c>
      <c r="B1462" s="9" t="s">
        <v>7704</v>
      </c>
      <c r="C1462" s="9">
        <v>30</v>
      </c>
      <c r="D1462" s="30" t="s">
        <v>3064</v>
      </c>
      <c r="E1462" s="33">
        <v>1.6973664595184119</v>
      </c>
      <c r="F1462" s="33">
        <v>0.46814463878290796</v>
      </c>
      <c r="G1462" s="33">
        <v>-0.53185536121709198</v>
      </c>
      <c r="H1462" s="33">
        <f t="shared" si="52"/>
        <v>0.76329807475333689</v>
      </c>
      <c r="I1462" s="34">
        <v>-0.31679582028499542</v>
      </c>
      <c r="J1462" s="8" t="s">
        <v>463</v>
      </c>
      <c r="K1462" s="42">
        <v>-19.100000000000001</v>
      </c>
      <c r="L1462" s="16">
        <f t="shared" si="51"/>
        <v>1456</v>
      </c>
      <c r="M1462" s="43" t="s">
        <v>85</v>
      </c>
      <c r="N1462" s="17" t="s">
        <v>7711</v>
      </c>
    </row>
    <row r="1463" spans="1:14" x14ac:dyDescent="0.3">
      <c r="A1463" s="9">
        <v>1457</v>
      </c>
      <c r="B1463" s="9" t="s">
        <v>7704</v>
      </c>
      <c r="C1463" s="9">
        <v>30</v>
      </c>
      <c r="D1463" s="30" t="s">
        <v>3065</v>
      </c>
      <c r="E1463" s="33">
        <v>1.5963976254704941</v>
      </c>
      <c r="F1463" s="33">
        <v>0.44029678184039184</v>
      </c>
      <c r="G1463" s="33">
        <v>-0.55970321815960822</v>
      </c>
      <c r="H1463" s="33">
        <f t="shared" si="52"/>
        <v>0.67482003805572699</v>
      </c>
      <c r="I1463" s="34">
        <v>-0.34239412525970836</v>
      </c>
      <c r="J1463" s="8" t="s">
        <v>531</v>
      </c>
      <c r="K1463" s="42">
        <v>-18.2</v>
      </c>
      <c r="L1463" s="16">
        <f t="shared" si="51"/>
        <v>1457</v>
      </c>
      <c r="M1463" s="43" t="s">
        <v>87</v>
      </c>
      <c r="N1463" s="17" t="s">
        <v>7711</v>
      </c>
    </row>
    <row r="1464" spans="1:14" x14ac:dyDescent="0.3">
      <c r="A1464" s="9">
        <v>1458</v>
      </c>
      <c r="B1464" s="9" t="s">
        <v>7704</v>
      </c>
      <c r="C1464" s="9">
        <v>30</v>
      </c>
      <c r="D1464" s="30" t="s">
        <v>3066</v>
      </c>
      <c r="E1464" s="33">
        <v>2.5128627631179832</v>
      </c>
      <c r="F1464" s="33">
        <v>0.69306378946869229</v>
      </c>
      <c r="G1464" s="33">
        <v>-0.30693621053130771</v>
      </c>
      <c r="H1464" s="33">
        <f t="shared" si="52"/>
        <v>1.329331882370367</v>
      </c>
      <c r="I1464" s="34">
        <v>-0.15303194651257759</v>
      </c>
      <c r="J1464" s="8" t="s">
        <v>93</v>
      </c>
      <c r="K1464" s="42">
        <v>-16</v>
      </c>
      <c r="L1464" s="16">
        <f t="shared" si="51"/>
        <v>1458</v>
      </c>
      <c r="M1464" s="43" t="s">
        <v>88</v>
      </c>
      <c r="N1464" s="17" t="s">
        <v>7720</v>
      </c>
    </row>
    <row r="1465" spans="1:14" x14ac:dyDescent="0.3">
      <c r="A1465" s="9">
        <v>1459</v>
      </c>
      <c r="B1465" s="9" t="s">
        <v>7704</v>
      </c>
      <c r="C1465" s="9">
        <v>30</v>
      </c>
      <c r="D1465" s="30" t="s">
        <v>3067</v>
      </c>
      <c r="E1465" s="33">
        <v>2.834394815726764</v>
      </c>
      <c r="F1465" s="33">
        <v>0.78174440748230156</v>
      </c>
      <c r="G1465" s="33">
        <v>-0.21825559251769844</v>
      </c>
      <c r="H1465" s="33">
        <f t="shared" si="52"/>
        <v>1.5030407317980032</v>
      </c>
      <c r="I1465" s="34">
        <v>-0.10277481750719085</v>
      </c>
      <c r="J1465" s="8" t="s">
        <v>584</v>
      </c>
      <c r="K1465" s="42">
        <v>-20.2</v>
      </c>
      <c r="L1465" s="16">
        <f t="shared" si="51"/>
        <v>1459</v>
      </c>
      <c r="M1465" s="43" t="s">
        <v>89</v>
      </c>
      <c r="N1465" s="17" t="s">
        <v>7711</v>
      </c>
    </row>
    <row r="1466" spans="1:14" x14ac:dyDescent="0.3">
      <c r="A1466" s="9">
        <v>1460</v>
      </c>
      <c r="B1466" s="9" t="s">
        <v>7704</v>
      </c>
      <c r="C1466" s="9">
        <v>30</v>
      </c>
      <c r="D1466" s="30" t="s">
        <v>3068</v>
      </c>
      <c r="E1466" s="33">
        <v>3.7302175353332636</v>
      </c>
      <c r="F1466" s="33">
        <v>1.0288181028130639</v>
      </c>
      <c r="G1466" s="33">
        <v>5.8201356808578179E-2</v>
      </c>
      <c r="H1466" s="33">
        <f t="shared" si="52"/>
        <v>1.8992597666722852</v>
      </c>
      <c r="I1466" s="34">
        <v>0.1137486038210891</v>
      </c>
      <c r="J1466" s="8" t="s">
        <v>554</v>
      </c>
      <c r="K1466" s="42">
        <v>-19.8</v>
      </c>
      <c r="L1466" s="16">
        <f t="shared" si="51"/>
        <v>1460</v>
      </c>
      <c r="M1466" s="43" t="s">
        <v>91</v>
      </c>
      <c r="N1466" s="17" t="s">
        <v>7711</v>
      </c>
    </row>
    <row r="1467" spans="1:14" x14ac:dyDescent="0.3">
      <c r="A1467" s="9">
        <v>1461</v>
      </c>
      <c r="B1467" s="9" t="s">
        <v>7704</v>
      </c>
      <c r="C1467" s="9">
        <v>30</v>
      </c>
      <c r="D1467" s="30" t="s">
        <v>3069</v>
      </c>
      <c r="E1467" s="33">
        <v>2.7717258348047529</v>
      </c>
      <c r="F1467" s="33">
        <v>0.76445989754509458</v>
      </c>
      <c r="G1467" s="33">
        <v>-0.23554010245490542</v>
      </c>
      <c r="H1467" s="33">
        <f t="shared" si="52"/>
        <v>1.4707845603866789</v>
      </c>
      <c r="I1467" s="34">
        <v>-0.11210711446949451</v>
      </c>
      <c r="J1467" s="8" t="s">
        <v>584</v>
      </c>
      <c r="K1467" s="42">
        <v>-17.600000000000001</v>
      </c>
      <c r="L1467" s="16">
        <f t="shared" si="51"/>
        <v>1461</v>
      </c>
      <c r="M1467" s="43" t="s">
        <v>92</v>
      </c>
      <c r="N1467" s="17" t="s">
        <v>7711</v>
      </c>
    </row>
    <row r="1468" spans="1:14" x14ac:dyDescent="0.3">
      <c r="A1468" s="9">
        <v>1462</v>
      </c>
      <c r="B1468" s="9" t="s">
        <v>7704</v>
      </c>
      <c r="C1468" s="9">
        <v>31</v>
      </c>
      <c r="D1468" s="30" t="s">
        <v>3070</v>
      </c>
      <c r="E1468" s="33">
        <v>2.7778505265151652</v>
      </c>
      <c r="F1468" s="33">
        <v>0.76614912709970773</v>
      </c>
      <c r="G1468" s="33">
        <v>-0.23385087290029227</v>
      </c>
      <c r="H1468" s="33">
        <f t="shared" si="52"/>
        <v>1.4739689713650119</v>
      </c>
      <c r="I1468" s="34">
        <v>-0.1111858064654891</v>
      </c>
      <c r="J1468" s="8" t="s">
        <v>585</v>
      </c>
      <c r="K1468" s="42">
        <v>-19.5</v>
      </c>
      <c r="L1468" s="16">
        <f t="shared" si="51"/>
        <v>1462</v>
      </c>
      <c r="M1468" s="43" t="s">
        <v>347</v>
      </c>
      <c r="N1468" s="17" t="s">
        <v>7711</v>
      </c>
    </row>
    <row r="1469" spans="1:14" x14ac:dyDescent="0.3">
      <c r="A1469" s="9">
        <v>1463</v>
      </c>
      <c r="B1469" s="9" t="s">
        <v>7704</v>
      </c>
      <c r="C1469" s="9">
        <v>31</v>
      </c>
      <c r="D1469" s="30" t="s">
        <v>3071</v>
      </c>
      <c r="E1469" s="33">
        <v>4.4163395526000029</v>
      </c>
      <c r="F1469" s="33">
        <v>1.2180549892456332</v>
      </c>
      <c r="G1469" s="33">
        <v>0.44038625010466104</v>
      </c>
      <c r="H1469" s="33">
        <f t="shared" si="52"/>
        <v>2.1428510987509717</v>
      </c>
      <c r="I1469" s="34">
        <v>0.78975668001166877</v>
      </c>
      <c r="J1469" s="8" t="s">
        <v>586</v>
      </c>
      <c r="K1469" s="42">
        <v>-18.100000000000001</v>
      </c>
      <c r="L1469" s="16">
        <f t="shared" si="51"/>
        <v>1463</v>
      </c>
      <c r="M1469" s="43" t="s">
        <v>349</v>
      </c>
      <c r="N1469" s="17" t="s">
        <v>7711</v>
      </c>
    </row>
    <row r="1470" spans="1:14" x14ac:dyDescent="0.3">
      <c r="A1470" s="9">
        <v>1464</v>
      </c>
      <c r="B1470" s="9" t="s">
        <v>7704</v>
      </c>
      <c r="C1470" s="9">
        <v>31</v>
      </c>
      <c r="D1470" s="30" t="s">
        <v>3072</v>
      </c>
      <c r="E1470" s="33">
        <v>3.8982662005635431</v>
      </c>
      <c r="F1470" s="33">
        <v>1.0751670106997557</v>
      </c>
      <c r="G1470" s="33">
        <v>0.15180811999836083</v>
      </c>
      <c r="H1470" s="33">
        <f t="shared" si="52"/>
        <v>1.9628326111499181</v>
      </c>
      <c r="I1470" s="34">
        <v>0.29017424231386285</v>
      </c>
      <c r="J1470" s="8" t="s">
        <v>585</v>
      </c>
      <c r="K1470" s="42">
        <v>-19.5</v>
      </c>
      <c r="L1470" s="16">
        <f t="shared" si="51"/>
        <v>1464</v>
      </c>
      <c r="M1470" s="43" t="s">
        <v>350</v>
      </c>
      <c r="N1470" s="17" t="s">
        <v>7711</v>
      </c>
    </row>
    <row r="1471" spans="1:14" x14ac:dyDescent="0.3">
      <c r="A1471" s="9">
        <v>1465</v>
      </c>
      <c r="B1471" s="9" t="s">
        <v>7704</v>
      </c>
      <c r="C1471" s="9">
        <v>31</v>
      </c>
      <c r="D1471" s="30" t="s">
        <v>3073</v>
      </c>
      <c r="E1471" s="33">
        <v>3.9590191259491778</v>
      </c>
      <c r="F1471" s="33">
        <v>1.0919230601375021</v>
      </c>
      <c r="G1471" s="33">
        <v>0.18564882139201264</v>
      </c>
      <c r="H1471" s="33">
        <f t="shared" si="52"/>
        <v>1.9851430370182701</v>
      </c>
      <c r="I1471" s="34">
        <v>0.35208953273719062</v>
      </c>
      <c r="J1471" s="8" t="s">
        <v>426</v>
      </c>
      <c r="K1471" s="42">
        <v>-20.3</v>
      </c>
      <c r="L1471" s="16">
        <f t="shared" si="51"/>
        <v>1465</v>
      </c>
      <c r="M1471" s="43" t="s">
        <v>351</v>
      </c>
      <c r="N1471" s="17" t="s">
        <v>7720</v>
      </c>
    </row>
    <row r="1472" spans="1:14" x14ac:dyDescent="0.3">
      <c r="A1472" s="9">
        <v>1466</v>
      </c>
      <c r="B1472" s="9" t="s">
        <v>7704</v>
      </c>
      <c r="C1472" s="9">
        <v>31</v>
      </c>
      <c r="D1472" s="30" t="s">
        <v>3074</v>
      </c>
      <c r="E1472" s="33">
        <v>5.2046575189917803</v>
      </c>
      <c r="F1472" s="33">
        <v>1.4354781788892317</v>
      </c>
      <c r="G1472" s="33">
        <v>0.87949651079710911</v>
      </c>
      <c r="H1472" s="33">
        <f t="shared" si="52"/>
        <v>2.379803233282956</v>
      </c>
      <c r="I1472" s="34">
        <v>1.4473398347459072</v>
      </c>
      <c r="J1472" s="8" t="s">
        <v>587</v>
      </c>
      <c r="K1472" s="42">
        <v>-19.5</v>
      </c>
      <c r="L1472" s="16">
        <f t="shared" si="51"/>
        <v>1466</v>
      </c>
      <c r="M1472" s="43" t="s">
        <v>353</v>
      </c>
      <c r="N1472" s="17" t="s">
        <v>7711</v>
      </c>
    </row>
    <row r="1473" spans="1:14" x14ac:dyDescent="0.3">
      <c r="A1473" s="9">
        <v>1467</v>
      </c>
      <c r="B1473" s="9" t="s">
        <v>7704</v>
      </c>
      <c r="C1473" s="9">
        <v>31</v>
      </c>
      <c r="D1473" s="30" t="s">
        <v>3075</v>
      </c>
      <c r="E1473" s="33">
        <v>4.3917959847365386</v>
      </c>
      <c r="F1473" s="33">
        <v>1.2112857146158369</v>
      </c>
      <c r="G1473" s="33">
        <v>0.42671494874871513</v>
      </c>
      <c r="H1473" s="33">
        <f t="shared" si="52"/>
        <v>2.1348110373474016</v>
      </c>
      <c r="I1473" s="34">
        <v>0.76744411906994436</v>
      </c>
      <c r="J1473" s="8" t="s">
        <v>588</v>
      </c>
      <c r="K1473" s="42">
        <v>-16.899999999999999</v>
      </c>
      <c r="L1473" s="16">
        <f t="shared" si="51"/>
        <v>1467</v>
      </c>
      <c r="M1473" s="43" t="s">
        <v>354</v>
      </c>
      <c r="N1473" s="17" t="s">
        <v>7711</v>
      </c>
    </row>
    <row r="1474" spans="1:14" x14ac:dyDescent="0.3">
      <c r="A1474" s="9">
        <v>1468</v>
      </c>
      <c r="B1474" s="9" t="s">
        <v>7704</v>
      </c>
      <c r="C1474" s="9">
        <v>31</v>
      </c>
      <c r="D1474" s="30" t="s">
        <v>3076</v>
      </c>
      <c r="E1474" s="33">
        <v>2.6967727397809131</v>
      </c>
      <c r="F1474" s="33">
        <v>0.7437873495523929</v>
      </c>
      <c r="G1474" s="33">
        <v>-0.2562126504476071</v>
      </c>
      <c r="H1474" s="33">
        <f t="shared" si="52"/>
        <v>1.4312339490835064</v>
      </c>
      <c r="I1474" s="34">
        <v>-0.12354982554066239</v>
      </c>
      <c r="J1474" s="8" t="s">
        <v>587</v>
      </c>
      <c r="K1474" s="42">
        <v>-18.600000000000001</v>
      </c>
      <c r="L1474" s="16">
        <f t="shared" si="51"/>
        <v>1468</v>
      </c>
      <c r="M1474" s="43" t="s">
        <v>355</v>
      </c>
      <c r="N1474" s="17" t="s">
        <v>7711</v>
      </c>
    </row>
    <row r="1475" spans="1:14" x14ac:dyDescent="0.3">
      <c r="A1475" s="9">
        <v>1469</v>
      </c>
      <c r="B1475" s="9" t="s">
        <v>7704</v>
      </c>
      <c r="C1475" s="9">
        <v>31</v>
      </c>
      <c r="D1475" s="30" t="s">
        <v>3077</v>
      </c>
      <c r="E1475" s="33">
        <v>3.7260252986785831</v>
      </c>
      <c r="F1475" s="33">
        <v>1.0276618568513318</v>
      </c>
      <c r="G1475" s="33">
        <v>5.5866189770908473E-2</v>
      </c>
      <c r="H1475" s="33">
        <f t="shared" si="52"/>
        <v>1.8976374698120857</v>
      </c>
      <c r="I1475" s="34">
        <v>0.10924644945412151</v>
      </c>
      <c r="J1475" s="8" t="s">
        <v>463</v>
      </c>
      <c r="K1475" s="42">
        <v>-19.2</v>
      </c>
      <c r="L1475" s="16">
        <f t="shared" si="51"/>
        <v>1469</v>
      </c>
      <c r="M1475" s="43" t="s">
        <v>356</v>
      </c>
      <c r="N1475" s="17" t="s">
        <v>7720</v>
      </c>
    </row>
    <row r="1476" spans="1:14" x14ac:dyDescent="0.3">
      <c r="A1476" s="9">
        <v>1470</v>
      </c>
      <c r="B1476" s="9" t="s">
        <v>7704</v>
      </c>
      <c r="C1476" s="9">
        <v>31</v>
      </c>
      <c r="D1476" s="30" t="s">
        <v>3078</v>
      </c>
      <c r="E1476" s="33">
        <v>0.90169359308509711</v>
      </c>
      <c r="F1476" s="33">
        <v>0.24869292017673822</v>
      </c>
      <c r="G1476" s="33">
        <v>-0.75130707982326173</v>
      </c>
      <c r="H1476" s="33">
        <f t="shared" si="52"/>
        <v>-0.14929082419552067</v>
      </c>
      <c r="I1476" s="34">
        <v>-0.58082438402528258</v>
      </c>
      <c r="J1476" s="8" t="s">
        <v>589</v>
      </c>
      <c r="K1476" s="42">
        <v>-18.3</v>
      </c>
      <c r="L1476" s="16">
        <f t="shared" si="51"/>
        <v>1470</v>
      </c>
      <c r="M1476" s="43" t="s">
        <v>357</v>
      </c>
      <c r="N1476" s="17" t="s">
        <v>7711</v>
      </c>
    </row>
    <row r="1477" spans="1:14" x14ac:dyDescent="0.3">
      <c r="A1477" s="9">
        <v>1471</v>
      </c>
      <c r="B1477" s="9" t="s">
        <v>7704</v>
      </c>
      <c r="C1477" s="9">
        <v>31</v>
      </c>
      <c r="D1477" s="30" t="s">
        <v>3079</v>
      </c>
      <c r="E1477" s="33">
        <v>3.7401008748304818</v>
      </c>
      <c r="F1477" s="33">
        <v>1.031543991717577</v>
      </c>
      <c r="G1477" s="33">
        <v>6.3706591965147788E-2</v>
      </c>
      <c r="H1477" s="33">
        <f t="shared" si="52"/>
        <v>1.9030771817853962</v>
      </c>
      <c r="I1477" s="34">
        <v>0.12434259099055611</v>
      </c>
      <c r="J1477" s="8" t="s">
        <v>590</v>
      </c>
      <c r="K1477" s="42">
        <v>-16.5</v>
      </c>
      <c r="L1477" s="16">
        <f t="shared" si="51"/>
        <v>1471</v>
      </c>
      <c r="M1477" s="43" t="s">
        <v>358</v>
      </c>
      <c r="N1477" s="17" t="s">
        <v>7711</v>
      </c>
    </row>
    <row r="1478" spans="1:14" x14ac:dyDescent="0.3">
      <c r="A1478" s="9">
        <v>1472</v>
      </c>
      <c r="B1478" s="9" t="s">
        <v>7704</v>
      </c>
      <c r="C1478" s="9">
        <v>31</v>
      </c>
      <c r="D1478" s="30" t="s">
        <v>3080</v>
      </c>
      <c r="E1478" s="33">
        <v>2.1548222917096589</v>
      </c>
      <c r="F1478" s="33">
        <v>0.59431391361414709</v>
      </c>
      <c r="G1478" s="33">
        <v>-0.40568608638585291</v>
      </c>
      <c r="H1478" s="33">
        <f t="shared" si="52"/>
        <v>1.1075688950959524</v>
      </c>
      <c r="I1478" s="34">
        <v>-0.21719201145338571</v>
      </c>
      <c r="J1478" s="8" t="s">
        <v>585</v>
      </c>
      <c r="K1478" s="42">
        <v>-18.2</v>
      </c>
      <c r="L1478" s="16">
        <f t="shared" si="51"/>
        <v>1472</v>
      </c>
      <c r="M1478" s="43" t="s">
        <v>359</v>
      </c>
      <c r="N1478" s="17" t="s">
        <v>7711</v>
      </c>
    </row>
    <row r="1479" spans="1:14" x14ac:dyDescent="0.3">
      <c r="A1479" s="9">
        <v>1473</v>
      </c>
      <c r="B1479" s="9" t="s">
        <v>7704</v>
      </c>
      <c r="C1479" s="9">
        <v>31</v>
      </c>
      <c r="D1479" s="30" t="s">
        <v>3081</v>
      </c>
      <c r="E1479" s="33">
        <v>3.0430471271336668</v>
      </c>
      <c r="F1479" s="33">
        <v>0.83929206338597573</v>
      </c>
      <c r="G1479" s="33">
        <v>-0.16070793661402427</v>
      </c>
      <c r="H1479" s="33">
        <f t="shared" si="52"/>
        <v>1.6055166767889384</v>
      </c>
      <c r="I1479" s="34">
        <v>-7.3126663113630155E-2</v>
      </c>
      <c r="J1479" s="8" t="s">
        <v>426</v>
      </c>
      <c r="K1479" s="42">
        <v>-18</v>
      </c>
      <c r="L1479" s="16">
        <f t="shared" si="51"/>
        <v>1473</v>
      </c>
      <c r="M1479" s="43" t="s">
        <v>360</v>
      </c>
      <c r="N1479" s="17" t="s">
        <v>7720</v>
      </c>
    </row>
    <row r="1480" spans="1:14" x14ac:dyDescent="0.3">
      <c r="A1480" s="9">
        <v>1474</v>
      </c>
      <c r="B1480" s="9" t="s">
        <v>7704</v>
      </c>
      <c r="C1480" s="9">
        <v>32</v>
      </c>
      <c r="D1480" s="30" t="s">
        <v>3082</v>
      </c>
      <c r="E1480" s="33">
        <v>2.071808726185226</v>
      </c>
      <c r="F1480" s="33">
        <v>0.57141823576651063</v>
      </c>
      <c r="G1480" s="33">
        <v>-0.42858176423348937</v>
      </c>
      <c r="H1480" s="33">
        <f t="shared" si="52"/>
        <v>1.0508908164792103</v>
      </c>
      <c r="I1480" s="34">
        <v>-0.2335900102784581</v>
      </c>
      <c r="J1480" s="8" t="s">
        <v>591</v>
      </c>
      <c r="K1480" s="42">
        <v>-17.399999999999999</v>
      </c>
      <c r="L1480" s="16">
        <f t="shared" si="51"/>
        <v>1474</v>
      </c>
      <c r="M1480" s="43" t="s">
        <v>39</v>
      </c>
      <c r="N1480" s="17" t="s">
        <v>7711</v>
      </c>
    </row>
    <row r="1481" spans="1:14" x14ac:dyDescent="0.3">
      <c r="A1481" s="9">
        <v>1475</v>
      </c>
      <c r="B1481" s="9" t="s">
        <v>7704</v>
      </c>
      <c r="C1481" s="9">
        <v>32</v>
      </c>
      <c r="D1481" s="30" t="s">
        <v>3083</v>
      </c>
      <c r="E1481" s="33">
        <v>3.5006447319479417</v>
      </c>
      <c r="F1481" s="33">
        <v>0.96550044002285296</v>
      </c>
      <c r="G1481" s="33">
        <v>-3.4499559977147043E-2</v>
      </c>
      <c r="H1481" s="33">
        <f t="shared" si="52"/>
        <v>1.8076206551785505</v>
      </c>
      <c r="I1481" s="34">
        <v>-1.4654306938938469E-2</v>
      </c>
      <c r="J1481" s="8" t="s">
        <v>422</v>
      </c>
      <c r="K1481" s="42">
        <v>-17.5</v>
      </c>
      <c r="L1481" s="16">
        <f t="shared" si="51"/>
        <v>1475</v>
      </c>
      <c r="M1481" s="43" t="s">
        <v>41</v>
      </c>
      <c r="N1481" s="17" t="s">
        <v>7711</v>
      </c>
    </row>
    <row r="1482" spans="1:14" x14ac:dyDescent="0.3">
      <c r="A1482" s="9">
        <v>1476</v>
      </c>
      <c r="B1482" s="9" t="s">
        <v>7704</v>
      </c>
      <c r="C1482" s="9">
        <v>32</v>
      </c>
      <c r="D1482" s="30" t="s">
        <v>3084</v>
      </c>
      <c r="E1482" s="33">
        <v>3.0610762936966811</v>
      </c>
      <c r="F1482" s="33">
        <v>0.8442646240377244</v>
      </c>
      <c r="G1482" s="33">
        <v>-0.1557353759622756</v>
      </c>
      <c r="H1482" s="33">
        <f t="shared" si="52"/>
        <v>1.6140390027761025</v>
      </c>
      <c r="I1482" s="34">
        <v>-7.0660999228490617E-2</v>
      </c>
      <c r="J1482" s="8" t="s">
        <v>592</v>
      </c>
      <c r="K1482" s="42">
        <v>-17.600000000000001</v>
      </c>
      <c r="L1482" s="16">
        <f t="shared" si="51"/>
        <v>1476</v>
      </c>
      <c r="M1482" s="43" t="s">
        <v>42</v>
      </c>
      <c r="N1482" s="17" t="s">
        <v>7720</v>
      </c>
    </row>
    <row r="1483" spans="1:14" x14ac:dyDescent="0.3">
      <c r="A1483" s="9">
        <v>1477</v>
      </c>
      <c r="B1483" s="9" t="s">
        <v>7704</v>
      </c>
      <c r="C1483" s="9">
        <v>32</v>
      </c>
      <c r="D1483" s="30" t="s">
        <v>3085</v>
      </c>
      <c r="E1483" s="33">
        <v>3.1009775862624456</v>
      </c>
      <c r="F1483" s="33">
        <v>0.8552696583898648</v>
      </c>
      <c r="G1483" s="33">
        <v>-0.1447303416101352</v>
      </c>
      <c r="H1483" s="33">
        <f t="shared" si="52"/>
        <v>1.6327230982482204</v>
      </c>
      <c r="I1483" s="34">
        <v>-6.5255350641298948E-2</v>
      </c>
      <c r="J1483" s="8" t="s">
        <v>422</v>
      </c>
      <c r="K1483" s="42">
        <v>-16</v>
      </c>
      <c r="L1483" s="16">
        <f t="shared" si="51"/>
        <v>1477</v>
      </c>
      <c r="M1483" s="43" t="s">
        <v>43</v>
      </c>
      <c r="N1483" s="17" t="s">
        <v>7711</v>
      </c>
    </row>
    <row r="1484" spans="1:14" x14ac:dyDescent="0.3">
      <c r="A1484" s="9">
        <v>1478</v>
      </c>
      <c r="B1484" s="9" t="s">
        <v>7704</v>
      </c>
      <c r="C1484" s="9">
        <v>32</v>
      </c>
      <c r="D1484" s="30" t="s">
        <v>3086</v>
      </c>
      <c r="E1484" s="33">
        <v>2.2967008554267636</v>
      </c>
      <c r="F1484" s="33">
        <v>0.63344493837896232</v>
      </c>
      <c r="G1484" s="33">
        <v>-0.36655506162103768</v>
      </c>
      <c r="H1484" s="33">
        <f t="shared" si="52"/>
        <v>1.1995629583713388</v>
      </c>
      <c r="I1484" s="34">
        <v>-0.19057645605137491</v>
      </c>
      <c r="J1484" s="8" t="s">
        <v>512</v>
      </c>
      <c r="K1484" s="42">
        <v>-15.6</v>
      </c>
      <c r="L1484" s="16">
        <f t="shared" si="51"/>
        <v>1478</v>
      </c>
      <c r="M1484" s="43" t="s">
        <v>45</v>
      </c>
      <c r="N1484" s="17" t="s">
        <v>7711</v>
      </c>
    </row>
    <row r="1485" spans="1:14" x14ac:dyDescent="0.3">
      <c r="A1485" s="9">
        <v>1479</v>
      </c>
      <c r="B1485" s="9" t="s">
        <v>7704</v>
      </c>
      <c r="C1485" s="9">
        <v>32</v>
      </c>
      <c r="D1485" s="30" t="s">
        <v>3087</v>
      </c>
      <c r="E1485" s="33">
        <v>4.0034050399463972</v>
      </c>
      <c r="F1485" s="33">
        <v>1.1041649820623485</v>
      </c>
      <c r="G1485" s="33">
        <v>0.21037274130417813</v>
      </c>
      <c r="H1485" s="33">
        <f t="shared" si="52"/>
        <v>2.0012275861377931</v>
      </c>
      <c r="I1485" s="34">
        <v>0.39672693840304263</v>
      </c>
      <c r="J1485" s="8" t="s">
        <v>593</v>
      </c>
      <c r="K1485" s="42">
        <v>-16.2</v>
      </c>
      <c r="L1485" s="16">
        <f t="shared" si="51"/>
        <v>1479</v>
      </c>
      <c r="M1485" s="43" t="s">
        <v>47</v>
      </c>
      <c r="N1485" s="17" t="s">
        <v>7711</v>
      </c>
    </row>
    <row r="1486" spans="1:14" x14ac:dyDescent="0.3">
      <c r="A1486" s="9">
        <v>1480</v>
      </c>
      <c r="B1486" s="9" t="s">
        <v>7704</v>
      </c>
      <c r="C1486" s="9">
        <v>32</v>
      </c>
      <c r="D1486" s="30" t="s">
        <v>3088</v>
      </c>
      <c r="E1486" s="33">
        <v>4.4375644783341635</v>
      </c>
      <c r="F1486" s="33">
        <v>1.2239089609294096</v>
      </c>
      <c r="G1486" s="33">
        <v>0.45220899558256028</v>
      </c>
      <c r="H1486" s="33">
        <f t="shared" si="52"/>
        <v>2.1497680821857243</v>
      </c>
      <c r="I1486" s="34">
        <v>0.80895250535104823</v>
      </c>
      <c r="J1486" s="8" t="s">
        <v>594</v>
      </c>
      <c r="K1486" s="42">
        <v>-16.3</v>
      </c>
      <c r="L1486" s="16">
        <f t="shared" si="51"/>
        <v>1480</v>
      </c>
      <c r="M1486" s="43" t="s">
        <v>48</v>
      </c>
      <c r="N1486" s="17" t="s">
        <v>7720</v>
      </c>
    </row>
    <row r="1487" spans="1:14" x14ac:dyDescent="0.3">
      <c r="A1487" s="9">
        <v>1481</v>
      </c>
      <c r="B1487" s="9" t="s">
        <v>7704</v>
      </c>
      <c r="C1487" s="9">
        <v>32</v>
      </c>
      <c r="D1487" s="30" t="s">
        <v>3089</v>
      </c>
      <c r="E1487" s="33">
        <v>2.9433635883984151</v>
      </c>
      <c r="F1487" s="33">
        <v>0.81179869919692671</v>
      </c>
      <c r="G1487" s="33">
        <v>-0.18820130080307329</v>
      </c>
      <c r="H1487" s="33">
        <f t="shared" si="52"/>
        <v>1.5574657668042338</v>
      </c>
      <c r="I1487" s="34">
        <v>-8.702866516985544E-2</v>
      </c>
      <c r="J1487" s="8" t="s">
        <v>555</v>
      </c>
      <c r="K1487" s="42">
        <v>-18.2</v>
      </c>
      <c r="L1487" s="16">
        <f t="shared" si="51"/>
        <v>1481</v>
      </c>
      <c r="M1487" s="43" t="s">
        <v>49</v>
      </c>
      <c r="N1487" s="17" t="s">
        <v>7711</v>
      </c>
    </row>
    <row r="1488" spans="1:14" x14ac:dyDescent="0.3">
      <c r="A1488" s="9">
        <v>1482</v>
      </c>
      <c r="B1488" s="9" t="s">
        <v>7704</v>
      </c>
      <c r="C1488" s="9">
        <v>32</v>
      </c>
      <c r="D1488" s="30" t="s">
        <v>3090</v>
      </c>
      <c r="E1488" s="33">
        <v>1.6098656474254391</v>
      </c>
      <c r="F1488" s="33">
        <v>0.44401134933279229</v>
      </c>
      <c r="G1488" s="33">
        <v>-0.55598865066720771</v>
      </c>
      <c r="H1488" s="33">
        <f t="shared" si="52"/>
        <v>0.68694029214055574</v>
      </c>
      <c r="I1488" s="34">
        <v>-0.33888751534820205</v>
      </c>
      <c r="J1488" s="8" t="s">
        <v>591</v>
      </c>
      <c r="K1488" s="42">
        <v>-17.5</v>
      </c>
      <c r="L1488" s="16">
        <f t="shared" si="51"/>
        <v>1482</v>
      </c>
      <c r="M1488" s="43" t="s">
        <v>51</v>
      </c>
      <c r="N1488" s="17" t="s">
        <v>7711</v>
      </c>
    </row>
    <row r="1489" spans="1:14" x14ac:dyDescent="0.3">
      <c r="A1489" s="9">
        <v>1483</v>
      </c>
      <c r="B1489" s="9" t="s">
        <v>7704</v>
      </c>
      <c r="C1489" s="9">
        <v>32</v>
      </c>
      <c r="D1489" s="30" t="s">
        <v>3091</v>
      </c>
      <c r="E1489" s="33">
        <v>3.2345252454221867</v>
      </c>
      <c r="F1489" s="33">
        <v>0.89210296583920501</v>
      </c>
      <c r="G1489" s="33">
        <v>-0.10789703416079499</v>
      </c>
      <c r="H1489" s="33">
        <f t="shared" si="52"/>
        <v>1.6935539730096347</v>
      </c>
      <c r="I1489" s="34">
        <v>-4.7655872373679138E-2</v>
      </c>
      <c r="J1489" s="8" t="s">
        <v>422</v>
      </c>
      <c r="K1489" s="42">
        <v>-17.5</v>
      </c>
      <c r="L1489" s="16">
        <f t="shared" si="51"/>
        <v>1483</v>
      </c>
      <c r="M1489" s="43" t="s">
        <v>53</v>
      </c>
      <c r="N1489" s="17" t="s">
        <v>7711</v>
      </c>
    </row>
    <row r="1490" spans="1:14" x14ac:dyDescent="0.3">
      <c r="A1490" s="9">
        <v>1484</v>
      </c>
      <c r="B1490" s="9" t="s">
        <v>7704</v>
      </c>
      <c r="C1490" s="9">
        <v>32</v>
      </c>
      <c r="D1490" s="30" t="s">
        <v>3092</v>
      </c>
      <c r="E1490" s="33">
        <v>0.70149472968352389</v>
      </c>
      <c r="F1490" s="33">
        <v>0.19347677986342623</v>
      </c>
      <c r="G1490" s="33">
        <v>-0.80652322013657374</v>
      </c>
      <c r="H1490" s="33">
        <f t="shared" si="52"/>
        <v>-0.51149582994169784</v>
      </c>
      <c r="I1490" s="34">
        <v>-0.68561687882426314</v>
      </c>
      <c r="J1490" s="8" t="s">
        <v>592</v>
      </c>
      <c r="K1490" s="42">
        <v>-17.3</v>
      </c>
      <c r="L1490" s="16">
        <f t="shared" si="51"/>
        <v>1484</v>
      </c>
      <c r="M1490" s="43" t="s">
        <v>54</v>
      </c>
      <c r="N1490" s="17" t="s">
        <v>7720</v>
      </c>
    </row>
    <row r="1491" spans="1:14" x14ac:dyDescent="0.3">
      <c r="A1491" s="9">
        <v>1485</v>
      </c>
      <c r="B1491" s="9" t="s">
        <v>7704</v>
      </c>
      <c r="C1491" s="9">
        <v>32</v>
      </c>
      <c r="D1491" s="30" t="s">
        <v>3093</v>
      </c>
      <c r="E1491" s="33">
        <v>1.9050537058242862</v>
      </c>
      <c r="F1491" s="33">
        <v>0.52542612349497564</v>
      </c>
      <c r="G1491" s="33">
        <v>-0.47457387650502436</v>
      </c>
      <c r="H1491" s="33">
        <f t="shared" si="52"/>
        <v>0.92983166965256592</v>
      </c>
      <c r="I1491" s="34">
        <v>-0.26861462289546378</v>
      </c>
      <c r="J1491" s="8" t="s">
        <v>541</v>
      </c>
      <c r="K1491" s="42">
        <v>-17.399999999999999</v>
      </c>
      <c r="L1491" s="16">
        <f t="shared" si="51"/>
        <v>1485</v>
      </c>
      <c r="M1491" s="43" t="s">
        <v>55</v>
      </c>
      <c r="N1491" s="17" t="s">
        <v>7711</v>
      </c>
    </row>
    <row r="1492" spans="1:14" x14ac:dyDescent="0.3">
      <c r="A1492" s="9">
        <v>1486</v>
      </c>
      <c r="B1492" s="9" t="s">
        <v>7704</v>
      </c>
      <c r="C1492" s="9">
        <v>33</v>
      </c>
      <c r="D1492" s="30" t="s">
        <v>3094</v>
      </c>
      <c r="E1492" s="33">
        <v>0.86531251328771008</v>
      </c>
      <c r="F1492" s="33">
        <v>0.23865878325552661</v>
      </c>
      <c r="G1492" s="33">
        <v>-0.76134121674447341</v>
      </c>
      <c r="H1492" s="33">
        <f t="shared" si="52"/>
        <v>-0.20870682925381723</v>
      </c>
      <c r="I1492" s="34">
        <v>-0.59801451475862477</v>
      </c>
      <c r="J1492" s="8" t="s">
        <v>595</v>
      </c>
      <c r="K1492" s="42">
        <v>-15.3</v>
      </c>
      <c r="L1492" s="16">
        <f t="shared" si="51"/>
        <v>1486</v>
      </c>
      <c r="M1492" s="43" t="s">
        <v>133</v>
      </c>
      <c r="N1492" s="17" t="s">
        <v>7711</v>
      </c>
    </row>
    <row r="1493" spans="1:14" x14ac:dyDescent="0.3">
      <c r="A1493" s="9">
        <v>1487</v>
      </c>
      <c r="B1493" s="9" t="s">
        <v>7704</v>
      </c>
      <c r="C1493" s="9">
        <v>33</v>
      </c>
      <c r="D1493" s="30" t="s">
        <v>3095</v>
      </c>
      <c r="E1493" s="33">
        <v>1.0593817678971944</v>
      </c>
      <c r="F1493" s="33">
        <v>0.29218433785132236</v>
      </c>
      <c r="G1493" s="33">
        <v>-0.70781566214867764</v>
      </c>
      <c r="H1493" s="33">
        <f t="shared" si="52"/>
        <v>8.322258498576568E-2</v>
      </c>
      <c r="I1493" s="34">
        <v>-0.51355402653221693</v>
      </c>
      <c r="J1493" s="8" t="s">
        <v>596</v>
      </c>
      <c r="K1493" s="42">
        <v>-17</v>
      </c>
      <c r="L1493" s="16">
        <f t="shared" si="51"/>
        <v>1487</v>
      </c>
      <c r="M1493" s="43" t="s">
        <v>135</v>
      </c>
      <c r="N1493" s="17" t="s">
        <v>7711</v>
      </c>
    </row>
    <row r="1494" spans="1:14" x14ac:dyDescent="0.3">
      <c r="A1494" s="9">
        <v>1488</v>
      </c>
      <c r="B1494" s="9" t="s">
        <v>7704</v>
      </c>
      <c r="C1494" s="9">
        <v>33</v>
      </c>
      <c r="D1494" s="30" t="s">
        <v>3096</v>
      </c>
      <c r="E1494" s="33">
        <v>0.64792193150742161</v>
      </c>
      <c r="F1494" s="33">
        <v>0.1787010559117129</v>
      </c>
      <c r="G1494" s="33">
        <v>-0.82129894408828708</v>
      </c>
      <c r="H1494" s="33">
        <f t="shared" si="52"/>
        <v>-0.62610810247528437</v>
      </c>
      <c r="I1494" s="34">
        <v>-0.71877629347297134</v>
      </c>
      <c r="J1494" s="8" t="s">
        <v>96</v>
      </c>
      <c r="K1494" s="42">
        <v>-16.399999999999999</v>
      </c>
      <c r="L1494" s="16">
        <f t="shared" si="51"/>
        <v>1488</v>
      </c>
      <c r="M1494" s="43" t="s">
        <v>136</v>
      </c>
      <c r="N1494" s="17" t="s">
        <v>7720</v>
      </c>
    </row>
    <row r="1495" spans="1:14" x14ac:dyDescent="0.3">
      <c r="A1495" s="9">
        <v>1489</v>
      </c>
      <c r="B1495" s="9" t="s">
        <v>7704</v>
      </c>
      <c r="C1495" s="9">
        <v>33</v>
      </c>
      <c r="D1495" s="30" t="s">
        <v>3097</v>
      </c>
      <c r="E1495" s="33">
        <v>0.964262733199168</v>
      </c>
      <c r="F1495" s="33">
        <v>0.26594989337389308</v>
      </c>
      <c r="G1495" s="33">
        <v>-0.73405010662610692</v>
      </c>
      <c r="H1495" s="33">
        <f t="shared" si="52"/>
        <v>-5.2501802955281243E-2</v>
      </c>
      <c r="I1495" s="34">
        <v>-0.55282156008854222</v>
      </c>
      <c r="J1495" s="8" t="s">
        <v>595</v>
      </c>
      <c r="K1495" s="42">
        <v>-15.3</v>
      </c>
      <c r="L1495" s="16">
        <f t="shared" si="51"/>
        <v>1489</v>
      </c>
      <c r="M1495" s="43" t="s">
        <v>137</v>
      </c>
      <c r="N1495" s="17" t="s">
        <v>7711</v>
      </c>
    </row>
    <row r="1496" spans="1:14" x14ac:dyDescent="0.3">
      <c r="A1496" s="9">
        <v>1490</v>
      </c>
      <c r="B1496" s="9" t="s">
        <v>7704</v>
      </c>
      <c r="C1496" s="9">
        <v>33</v>
      </c>
      <c r="D1496" s="30" t="s">
        <v>3098</v>
      </c>
      <c r="E1496" s="33">
        <v>2.3086073785808319</v>
      </c>
      <c r="F1496" s="33">
        <v>0.63672883441087946</v>
      </c>
      <c r="G1496" s="33">
        <v>-0.36327116558912054</v>
      </c>
      <c r="H1496" s="33">
        <f t="shared" si="52"/>
        <v>1.2070228369761007</v>
      </c>
      <c r="I1496" s="34">
        <v>-0.1884181775143898</v>
      </c>
      <c r="J1496" s="8" t="s">
        <v>435</v>
      </c>
      <c r="K1496" s="42">
        <v>-18.5</v>
      </c>
      <c r="L1496" s="16">
        <f t="shared" si="51"/>
        <v>1490</v>
      </c>
      <c r="M1496" s="43" t="s">
        <v>138</v>
      </c>
      <c r="N1496" s="17" t="s">
        <v>7711</v>
      </c>
    </row>
    <row r="1497" spans="1:14" x14ac:dyDescent="0.3">
      <c r="A1497" s="9">
        <v>1491</v>
      </c>
      <c r="B1497" s="9" t="s">
        <v>7704</v>
      </c>
      <c r="C1497" s="9">
        <v>33</v>
      </c>
      <c r="D1497" s="30" t="s">
        <v>3099</v>
      </c>
      <c r="E1497" s="33">
        <v>2.0137109374927973</v>
      </c>
      <c r="F1497" s="33">
        <v>0.55539449018759801</v>
      </c>
      <c r="G1497" s="33">
        <v>-0.44460550981240199</v>
      </c>
      <c r="H1497" s="33">
        <f t="shared" si="52"/>
        <v>1.0098566034162537</v>
      </c>
      <c r="I1497" s="34">
        <v>-0.24546195431777798</v>
      </c>
      <c r="J1497" s="8" t="s">
        <v>596</v>
      </c>
      <c r="K1497" s="42">
        <v>-17.399999999999999</v>
      </c>
      <c r="L1497" s="16">
        <f t="shared" si="51"/>
        <v>1491</v>
      </c>
      <c r="M1497" s="43" t="s">
        <v>139</v>
      </c>
      <c r="N1497" s="17" t="s">
        <v>7711</v>
      </c>
    </row>
    <row r="1498" spans="1:14" x14ac:dyDescent="0.3">
      <c r="A1498" s="9">
        <v>1492</v>
      </c>
      <c r="B1498" s="9" t="s">
        <v>7704</v>
      </c>
      <c r="C1498" s="9">
        <v>33</v>
      </c>
      <c r="D1498" s="30" t="s">
        <v>3100</v>
      </c>
      <c r="E1498" s="33">
        <v>3.4456454492010313</v>
      </c>
      <c r="F1498" s="33">
        <v>0.95033128240784004</v>
      </c>
      <c r="G1498" s="33">
        <v>-4.9668717592159961E-2</v>
      </c>
      <c r="H1498" s="33">
        <f t="shared" si="52"/>
        <v>1.7847742584417992</v>
      </c>
      <c r="I1498" s="34">
        <v>-2.1264184972731311E-2</v>
      </c>
      <c r="J1498" s="8" t="s">
        <v>435</v>
      </c>
      <c r="K1498" s="42">
        <v>-18.2</v>
      </c>
      <c r="L1498" s="16">
        <f t="shared" si="51"/>
        <v>1492</v>
      </c>
      <c r="M1498" s="43" t="s">
        <v>140</v>
      </c>
      <c r="N1498" s="17" t="s">
        <v>7720</v>
      </c>
    </row>
    <row r="1499" spans="1:14" x14ac:dyDescent="0.3">
      <c r="A1499" s="9">
        <v>1493</v>
      </c>
      <c r="B1499" s="9" t="s">
        <v>7704</v>
      </c>
      <c r="C1499" s="9">
        <v>33</v>
      </c>
      <c r="D1499" s="30" t="s">
        <v>3101</v>
      </c>
      <c r="E1499" s="33">
        <v>2.3357459030665275</v>
      </c>
      <c r="F1499" s="33">
        <v>0.64421381484702034</v>
      </c>
      <c r="G1499" s="33">
        <v>-0.35578618515297966</v>
      </c>
      <c r="H1499" s="33">
        <f t="shared" si="52"/>
        <v>1.2238833374350686</v>
      </c>
      <c r="I1499" s="34">
        <v>-0.18354012812626852</v>
      </c>
      <c r="J1499" s="8" t="s">
        <v>597</v>
      </c>
      <c r="K1499" s="42">
        <v>-18.399999999999999</v>
      </c>
      <c r="L1499" s="16">
        <f t="shared" si="51"/>
        <v>1493</v>
      </c>
      <c r="M1499" s="43" t="s">
        <v>142</v>
      </c>
      <c r="N1499" s="17" t="s">
        <v>7711</v>
      </c>
    </row>
    <row r="1500" spans="1:14" x14ac:dyDescent="0.3">
      <c r="A1500" s="9">
        <v>1494</v>
      </c>
      <c r="B1500" s="9" t="s">
        <v>7704</v>
      </c>
      <c r="C1500" s="9">
        <v>33</v>
      </c>
      <c r="D1500" s="30" t="s">
        <v>3102</v>
      </c>
      <c r="E1500" s="33">
        <v>0.90730083562910979</v>
      </c>
      <c r="F1500" s="33">
        <v>0.25023943390723796</v>
      </c>
      <c r="G1500" s="33">
        <v>-0.74976056609276198</v>
      </c>
      <c r="H1500" s="33">
        <f t="shared" si="52"/>
        <v>-0.14034710740940742</v>
      </c>
      <c r="I1500" s="34">
        <v>-0.57823680411908673</v>
      </c>
      <c r="J1500" s="8" t="s">
        <v>435</v>
      </c>
      <c r="K1500" s="42">
        <v>-16.3</v>
      </c>
      <c r="L1500" s="16">
        <f t="shared" si="51"/>
        <v>1494</v>
      </c>
      <c r="M1500" s="43" t="s">
        <v>143</v>
      </c>
      <c r="N1500" s="17" t="s">
        <v>7711</v>
      </c>
    </row>
    <row r="1501" spans="1:14" x14ac:dyDescent="0.3">
      <c r="A1501" s="9">
        <v>1495</v>
      </c>
      <c r="B1501" s="9" t="s">
        <v>7704</v>
      </c>
      <c r="C1501" s="9">
        <v>33</v>
      </c>
      <c r="D1501" s="30" t="s">
        <v>3103</v>
      </c>
      <c r="E1501" s="33">
        <v>1.395260308160331</v>
      </c>
      <c r="F1501" s="33">
        <v>0.38482180987432296</v>
      </c>
      <c r="G1501" s="33">
        <v>-0.61517819012567698</v>
      </c>
      <c r="H1501" s="33">
        <f t="shared" si="52"/>
        <v>0.48053430503499239</v>
      </c>
      <c r="I1501" s="34">
        <v>-0.39860452087571746</v>
      </c>
      <c r="J1501" s="8" t="s">
        <v>575</v>
      </c>
      <c r="K1501" s="42">
        <v>-18.100000000000001</v>
      </c>
      <c r="L1501" s="16">
        <f t="shared" si="51"/>
        <v>1495</v>
      </c>
      <c r="M1501" s="43" t="s">
        <v>145</v>
      </c>
      <c r="N1501" s="17" t="s">
        <v>7711</v>
      </c>
    </row>
    <row r="1502" spans="1:14" x14ac:dyDescent="0.3">
      <c r="A1502" s="9">
        <v>1496</v>
      </c>
      <c r="B1502" s="9" t="s">
        <v>7704</v>
      </c>
      <c r="C1502" s="9">
        <v>33</v>
      </c>
      <c r="D1502" s="30" t="s">
        <v>3104</v>
      </c>
      <c r="E1502" s="33">
        <v>1.9661188699917536</v>
      </c>
      <c r="F1502" s="33">
        <v>0.54226829040659763</v>
      </c>
      <c r="G1502" s="33">
        <v>-0.45773170959340237</v>
      </c>
      <c r="H1502" s="33">
        <f t="shared" si="52"/>
        <v>0.97535054851640757</v>
      </c>
      <c r="I1502" s="34">
        <v>-0.25544518348706075</v>
      </c>
      <c r="J1502" s="8" t="s">
        <v>555</v>
      </c>
      <c r="K1502" s="42">
        <v>-15.9</v>
      </c>
      <c r="L1502" s="16">
        <f t="shared" si="51"/>
        <v>1496</v>
      </c>
      <c r="M1502" s="43" t="s">
        <v>147</v>
      </c>
      <c r="N1502" s="17" t="s">
        <v>7720</v>
      </c>
    </row>
    <row r="1503" spans="1:14" x14ac:dyDescent="0.3">
      <c r="A1503" s="9">
        <v>1497</v>
      </c>
      <c r="B1503" s="9" t="s">
        <v>7704</v>
      </c>
      <c r="C1503" s="9">
        <v>33</v>
      </c>
      <c r="D1503" s="30" t="s">
        <v>3105</v>
      </c>
      <c r="E1503" s="33">
        <v>1.0523957831501896</v>
      </c>
      <c r="F1503" s="33">
        <v>0.29025755811110204</v>
      </c>
      <c r="G1503" s="33">
        <v>-0.70974244188889801</v>
      </c>
      <c r="H1503" s="33">
        <f t="shared" si="52"/>
        <v>7.3677372886206141E-2</v>
      </c>
      <c r="I1503" s="34">
        <v>-0.51631562997068303</v>
      </c>
      <c r="J1503" s="8" t="s">
        <v>598</v>
      </c>
      <c r="K1503" s="42">
        <v>-16.100000000000001</v>
      </c>
      <c r="L1503" s="16">
        <f t="shared" ref="L1503:L1566" si="53">HYPERLINK("http://www.columbia.edu/~lac2/HM90mfesGIF/HM90mfe_"&amp;A1503-556&amp;".gif",A1503)</f>
        <v>1497</v>
      </c>
      <c r="M1503" s="43" t="s">
        <v>148</v>
      </c>
      <c r="N1503" s="17" t="s">
        <v>7711</v>
      </c>
    </row>
    <row r="1504" spans="1:14" x14ac:dyDescent="0.3">
      <c r="A1504" s="9">
        <v>1498</v>
      </c>
      <c r="B1504" s="9" t="s">
        <v>7704</v>
      </c>
      <c r="C1504" s="9">
        <v>34</v>
      </c>
      <c r="D1504" s="30" t="s">
        <v>3106</v>
      </c>
      <c r="E1504" s="33">
        <v>2.2675483941952761</v>
      </c>
      <c r="F1504" s="33">
        <v>0.62540450117324564</v>
      </c>
      <c r="G1504" s="33">
        <v>-0.37459549882675436</v>
      </c>
      <c r="H1504" s="33">
        <f t="shared" si="52"/>
        <v>1.1811333411928258</v>
      </c>
      <c r="I1504" s="34">
        <v>-0.19590847944058207</v>
      </c>
      <c r="J1504" s="8" t="s">
        <v>599</v>
      </c>
      <c r="K1504" s="42">
        <v>-16.2</v>
      </c>
      <c r="L1504" s="16">
        <f t="shared" si="53"/>
        <v>1498</v>
      </c>
      <c r="M1504" s="43" t="s">
        <v>56</v>
      </c>
      <c r="N1504" s="17" t="s">
        <v>7720</v>
      </c>
    </row>
    <row r="1505" spans="1:14" x14ac:dyDescent="0.3">
      <c r="A1505" s="9">
        <v>1499</v>
      </c>
      <c r="B1505" s="9" t="s">
        <v>7704</v>
      </c>
      <c r="C1505" s="9">
        <v>34</v>
      </c>
      <c r="D1505" s="30" t="s">
        <v>3107</v>
      </c>
      <c r="E1505" s="33">
        <v>2.5199316741384523</v>
      </c>
      <c r="F1505" s="33">
        <v>0.69501344081104588</v>
      </c>
      <c r="G1505" s="33">
        <v>-0.30498655918895412</v>
      </c>
      <c r="H1505" s="33">
        <f t="shared" si="52"/>
        <v>1.3333846167736145</v>
      </c>
      <c r="I1505" s="34">
        <v>-0.15185941675143019</v>
      </c>
      <c r="J1505" s="8" t="s">
        <v>600</v>
      </c>
      <c r="K1505" s="42">
        <v>-16.7</v>
      </c>
      <c r="L1505" s="16">
        <f t="shared" si="53"/>
        <v>1499</v>
      </c>
      <c r="M1505" s="43" t="s">
        <v>58</v>
      </c>
      <c r="N1505" s="17" t="s">
        <v>7711</v>
      </c>
    </row>
    <row r="1506" spans="1:14" x14ac:dyDescent="0.3">
      <c r="A1506" s="9">
        <v>1500</v>
      </c>
      <c r="B1506" s="9" t="s">
        <v>7704</v>
      </c>
      <c r="C1506" s="9">
        <v>34</v>
      </c>
      <c r="D1506" s="30" t="s">
        <v>3108</v>
      </c>
      <c r="E1506" s="33">
        <v>2.0452659482874456</v>
      </c>
      <c r="F1506" s="33">
        <v>0.56409756608933503</v>
      </c>
      <c r="G1506" s="33">
        <v>-0.43590243391066497</v>
      </c>
      <c r="H1506" s="33">
        <f t="shared" si="52"/>
        <v>1.03228845066288</v>
      </c>
      <c r="I1506" s="34">
        <v>-0.23897201298999052</v>
      </c>
      <c r="J1506" s="8" t="s">
        <v>540</v>
      </c>
      <c r="K1506" s="42">
        <v>-17.7</v>
      </c>
      <c r="L1506" s="16">
        <f t="shared" si="53"/>
        <v>1500</v>
      </c>
      <c r="M1506" s="43" t="s">
        <v>60</v>
      </c>
      <c r="N1506" s="17" t="s">
        <v>7711</v>
      </c>
    </row>
    <row r="1507" spans="1:14" x14ac:dyDescent="0.3">
      <c r="A1507" s="9">
        <v>1501</v>
      </c>
      <c r="B1507" s="9" t="s">
        <v>7704</v>
      </c>
      <c r="C1507" s="9">
        <v>34</v>
      </c>
      <c r="D1507" s="30" t="s">
        <v>3109</v>
      </c>
      <c r="E1507" s="33">
        <v>1.684697215167938</v>
      </c>
      <c r="F1507" s="33">
        <v>0.46465037931592884</v>
      </c>
      <c r="G1507" s="33">
        <v>-0.5353496206840711</v>
      </c>
      <c r="H1507" s="33">
        <f t="shared" si="52"/>
        <v>0.75248932409084102</v>
      </c>
      <c r="I1507" s="34">
        <v>-0.31992298840695349</v>
      </c>
      <c r="J1507" s="8" t="s">
        <v>601</v>
      </c>
      <c r="K1507" s="42">
        <v>-16.600000000000001</v>
      </c>
      <c r="L1507" s="16">
        <f t="shared" si="53"/>
        <v>1501</v>
      </c>
      <c r="M1507" s="43" t="s">
        <v>62</v>
      </c>
      <c r="N1507" s="17" t="s">
        <v>7711</v>
      </c>
    </row>
    <row r="1508" spans="1:14" x14ac:dyDescent="0.3">
      <c r="A1508" s="9">
        <v>1502</v>
      </c>
      <c r="B1508" s="9" t="s">
        <v>7704</v>
      </c>
      <c r="C1508" s="9">
        <v>34</v>
      </c>
      <c r="D1508" s="30" t="s">
        <v>3110</v>
      </c>
      <c r="E1508" s="33">
        <v>1.7928743348462501</v>
      </c>
      <c r="F1508" s="33">
        <v>0.49448632801892578</v>
      </c>
      <c r="G1508" s="33">
        <v>-0.50551367198107422</v>
      </c>
      <c r="H1508" s="33">
        <f t="shared" si="52"/>
        <v>0.84227437116911796</v>
      </c>
      <c r="I1508" s="34">
        <v>-0.29394654156135136</v>
      </c>
      <c r="J1508" s="8" t="s">
        <v>602</v>
      </c>
      <c r="K1508" s="42">
        <v>-17.399999999999999</v>
      </c>
      <c r="L1508" s="16">
        <f t="shared" si="53"/>
        <v>1502</v>
      </c>
      <c r="M1508" s="43" t="s">
        <v>64</v>
      </c>
      <c r="N1508" s="17" t="s">
        <v>7720</v>
      </c>
    </row>
    <row r="1509" spans="1:14" x14ac:dyDescent="0.3">
      <c r="A1509" s="9">
        <v>1503</v>
      </c>
      <c r="B1509" s="9" t="s">
        <v>7704</v>
      </c>
      <c r="C1509" s="9">
        <v>34</v>
      </c>
      <c r="D1509" s="30" t="s">
        <v>3111</v>
      </c>
      <c r="E1509" s="33">
        <v>0.44467264498565534</v>
      </c>
      <c r="F1509" s="33">
        <v>0.12264358918846174</v>
      </c>
      <c r="G1509" s="33">
        <v>-0.87735641081153826</v>
      </c>
      <c r="H1509" s="33">
        <f t="shared" si="52"/>
        <v>-1.1691844380220924</v>
      </c>
      <c r="I1509" s="34">
        <v>-0.87589815309773711</v>
      </c>
      <c r="J1509" s="8" t="s">
        <v>603</v>
      </c>
      <c r="K1509" s="42">
        <v>-23.9</v>
      </c>
      <c r="L1509" s="16">
        <f t="shared" si="53"/>
        <v>1503</v>
      </c>
      <c r="M1509" s="43" t="s">
        <v>66</v>
      </c>
      <c r="N1509" s="17" t="s">
        <v>7711</v>
      </c>
    </row>
    <row r="1510" spans="1:14" x14ac:dyDescent="0.3">
      <c r="A1510" s="9">
        <v>1504</v>
      </c>
      <c r="B1510" s="9" t="s">
        <v>7704</v>
      </c>
      <c r="C1510" s="9">
        <v>34</v>
      </c>
      <c r="D1510" s="30" t="s">
        <v>3112</v>
      </c>
      <c r="E1510" s="33">
        <v>2.6660168346628339</v>
      </c>
      <c r="F1510" s="33">
        <v>0.73530467216048201</v>
      </c>
      <c r="G1510" s="33">
        <v>-0.26469532783951799</v>
      </c>
      <c r="H1510" s="33">
        <f t="shared" si="52"/>
        <v>1.4146858904073452</v>
      </c>
      <c r="I1510" s="34">
        <v>-0.12833747983931687</v>
      </c>
      <c r="J1510" s="8" t="s">
        <v>604</v>
      </c>
      <c r="K1510" s="42">
        <v>-19.5</v>
      </c>
      <c r="L1510" s="16">
        <f t="shared" si="53"/>
        <v>1504</v>
      </c>
      <c r="M1510" s="43" t="s">
        <v>67</v>
      </c>
      <c r="N1510" s="17" t="s">
        <v>7711</v>
      </c>
    </row>
    <row r="1511" spans="1:14" x14ac:dyDescent="0.3">
      <c r="A1511" s="9">
        <v>1505</v>
      </c>
      <c r="B1511" s="9" t="s">
        <v>7704</v>
      </c>
      <c r="C1511" s="9">
        <v>34</v>
      </c>
      <c r="D1511" s="30" t="s">
        <v>3113</v>
      </c>
      <c r="E1511" s="33">
        <v>0.97984335963433666</v>
      </c>
      <c r="F1511" s="33">
        <v>0.27024713083466684</v>
      </c>
      <c r="G1511" s="33">
        <v>-0.72975286916533322</v>
      </c>
      <c r="H1511" s="33">
        <f t="shared" si="52"/>
        <v>-2.9376960293197092E-2</v>
      </c>
      <c r="I1511" s="34">
        <v>-0.54613112258505869</v>
      </c>
      <c r="J1511" s="8" t="s">
        <v>605</v>
      </c>
      <c r="K1511" s="42">
        <v>-21.2</v>
      </c>
      <c r="L1511" s="16">
        <f t="shared" si="53"/>
        <v>1505</v>
      </c>
      <c r="M1511" s="43" t="s">
        <v>69</v>
      </c>
      <c r="N1511" s="17" t="s">
        <v>7711</v>
      </c>
    </row>
    <row r="1512" spans="1:14" x14ac:dyDescent="0.3">
      <c r="A1512" s="9">
        <v>1506</v>
      </c>
      <c r="B1512" s="9" t="s">
        <v>7704</v>
      </c>
      <c r="C1512" s="9">
        <v>34</v>
      </c>
      <c r="D1512" s="30" t="s">
        <v>3114</v>
      </c>
      <c r="E1512" s="33">
        <v>1.5202454454495029</v>
      </c>
      <c r="F1512" s="33">
        <v>0.41929351845637702</v>
      </c>
      <c r="G1512" s="33">
        <v>-0.58070648154362292</v>
      </c>
      <c r="H1512" s="33">
        <f t="shared" si="52"/>
        <v>0.60430426731760856</v>
      </c>
      <c r="I1512" s="34">
        <v>-0.36279562005157973</v>
      </c>
      <c r="J1512" s="8" t="s">
        <v>535</v>
      </c>
      <c r="K1512" s="42">
        <v>-16.399999999999999</v>
      </c>
      <c r="L1512" s="16">
        <f t="shared" si="53"/>
        <v>1506</v>
      </c>
      <c r="M1512" s="43" t="s">
        <v>70</v>
      </c>
      <c r="N1512" s="17" t="s">
        <v>7720</v>
      </c>
    </row>
    <row r="1513" spans="1:14" x14ac:dyDescent="0.3">
      <c r="A1513" s="9">
        <v>1507</v>
      </c>
      <c r="B1513" s="9" t="s">
        <v>7704</v>
      </c>
      <c r="C1513" s="9">
        <v>34</v>
      </c>
      <c r="D1513" s="30" t="s">
        <v>3115</v>
      </c>
      <c r="E1513" s="33">
        <v>1.4994331011156885</v>
      </c>
      <c r="F1513" s="33">
        <v>0.41355333938912747</v>
      </c>
      <c r="G1513" s="33">
        <v>-0.58644666061087247</v>
      </c>
      <c r="H1513" s="33">
        <f t="shared" si="52"/>
        <v>0.5844171561902074</v>
      </c>
      <c r="I1513" s="34">
        <v>-0.36854932294448062</v>
      </c>
      <c r="J1513" s="8" t="s">
        <v>603</v>
      </c>
      <c r="K1513" s="42">
        <v>-21.2</v>
      </c>
      <c r="L1513" s="16">
        <f t="shared" si="53"/>
        <v>1507</v>
      </c>
      <c r="M1513" s="43" t="s">
        <v>71</v>
      </c>
      <c r="N1513" s="17" t="s">
        <v>7711</v>
      </c>
    </row>
    <row r="1514" spans="1:14" x14ac:dyDescent="0.3">
      <c r="A1514" s="9">
        <v>1508</v>
      </c>
      <c r="B1514" s="9" t="s">
        <v>7704</v>
      </c>
      <c r="C1514" s="9">
        <v>34</v>
      </c>
      <c r="D1514" s="30" t="s">
        <v>3116</v>
      </c>
      <c r="E1514" s="33">
        <v>1.2850962441281983</v>
      </c>
      <c r="F1514" s="33">
        <v>0.35443784907789455</v>
      </c>
      <c r="G1514" s="33">
        <v>-0.64556215092210545</v>
      </c>
      <c r="H1514" s="33">
        <f t="shared" si="52"/>
        <v>0.36187641056848185</v>
      </c>
      <c r="I1514" s="34">
        <v>-0.43293440751856943</v>
      </c>
      <c r="J1514" s="8" t="s">
        <v>539</v>
      </c>
      <c r="K1514" s="42">
        <v>-22.9</v>
      </c>
      <c r="L1514" s="16">
        <f t="shared" si="53"/>
        <v>1508</v>
      </c>
      <c r="M1514" s="43" t="s">
        <v>72</v>
      </c>
      <c r="N1514" s="17" t="s">
        <v>7711</v>
      </c>
    </row>
    <row r="1515" spans="1:14" x14ac:dyDescent="0.3">
      <c r="A1515" s="9">
        <v>1509</v>
      </c>
      <c r="B1515" s="9" t="s">
        <v>7704</v>
      </c>
      <c r="C1515" s="9">
        <v>34</v>
      </c>
      <c r="D1515" s="30" t="s">
        <v>3117</v>
      </c>
      <c r="E1515" s="33">
        <v>1.3341312656823483</v>
      </c>
      <c r="F1515" s="33">
        <v>0.3679620249118466</v>
      </c>
      <c r="G1515" s="33">
        <v>-0.6320379750881534</v>
      </c>
      <c r="H1515" s="33">
        <f t="shared" si="52"/>
        <v>0.41590062081953827</v>
      </c>
      <c r="I1515" s="34">
        <v>-0.41730422107183607</v>
      </c>
      <c r="J1515" s="8" t="s">
        <v>603</v>
      </c>
      <c r="K1515" s="42">
        <v>-18.399999999999999</v>
      </c>
      <c r="L1515" s="16">
        <f t="shared" si="53"/>
        <v>1509</v>
      </c>
      <c r="M1515" s="43" t="s">
        <v>73</v>
      </c>
      <c r="N1515" s="17" t="s">
        <v>7711</v>
      </c>
    </row>
    <row r="1516" spans="1:14" x14ac:dyDescent="0.3">
      <c r="A1516" s="9">
        <v>1510</v>
      </c>
      <c r="B1516" s="9" t="s">
        <v>7704</v>
      </c>
      <c r="C1516" s="9">
        <v>35</v>
      </c>
      <c r="D1516" s="30" t="s">
        <v>3118</v>
      </c>
      <c r="E1516" s="33">
        <v>2.2763145503107434</v>
      </c>
      <c r="F1516" s="33">
        <v>0.62782226368126315</v>
      </c>
      <c r="G1516" s="33">
        <v>-0.37217773631873685</v>
      </c>
      <c r="H1516" s="33">
        <f t="shared" si="52"/>
        <v>1.1866999288299112</v>
      </c>
      <c r="I1516" s="34">
        <v>-0.19429796440972097</v>
      </c>
      <c r="J1516" s="8" t="s">
        <v>606</v>
      </c>
      <c r="K1516" s="42">
        <v>-18.3</v>
      </c>
      <c r="L1516" s="16">
        <f t="shared" si="53"/>
        <v>1510</v>
      </c>
      <c r="M1516" s="43" t="s">
        <v>290</v>
      </c>
      <c r="N1516" s="17" t="s">
        <v>7711</v>
      </c>
    </row>
    <row r="1517" spans="1:14" x14ac:dyDescent="0.3">
      <c r="A1517" s="9">
        <v>1511</v>
      </c>
      <c r="B1517" s="9" t="s">
        <v>7704</v>
      </c>
      <c r="C1517" s="9">
        <v>35</v>
      </c>
      <c r="D1517" s="30" t="s">
        <v>3119</v>
      </c>
      <c r="E1517" s="33">
        <v>1.5448761855185351</v>
      </c>
      <c r="F1517" s="33">
        <v>0.42608683574382028</v>
      </c>
      <c r="G1517" s="33">
        <v>-0.57391316425617966</v>
      </c>
      <c r="H1517" s="33">
        <f t="shared" si="52"/>
        <v>0.62749121761428261</v>
      </c>
      <c r="I1517" s="34">
        <v>-0.35608721367999258</v>
      </c>
      <c r="J1517" s="8" t="s">
        <v>600</v>
      </c>
      <c r="K1517" s="42">
        <v>-19.5</v>
      </c>
      <c r="L1517" s="16">
        <f t="shared" si="53"/>
        <v>1511</v>
      </c>
      <c r="M1517" s="43" t="s">
        <v>292</v>
      </c>
      <c r="N1517" s="17" t="s">
        <v>7720</v>
      </c>
    </row>
    <row r="1518" spans="1:14" x14ac:dyDescent="0.3">
      <c r="A1518" s="9">
        <v>1512</v>
      </c>
      <c r="B1518" s="9" t="s">
        <v>7704</v>
      </c>
      <c r="C1518" s="9">
        <v>35</v>
      </c>
      <c r="D1518" s="30" t="s">
        <v>3120</v>
      </c>
      <c r="E1518" s="33">
        <v>2.5578764945610839</v>
      </c>
      <c r="F1518" s="33">
        <v>0.70547886750238931</v>
      </c>
      <c r="G1518" s="33">
        <v>-0.29452113249761069</v>
      </c>
      <c r="H1518" s="33">
        <f t="shared" si="52"/>
        <v>1.3549466062891948</v>
      </c>
      <c r="I1518" s="34">
        <v>-0.14562114108344965</v>
      </c>
      <c r="J1518" s="8" t="s">
        <v>606</v>
      </c>
      <c r="K1518" s="42">
        <v>-18.5</v>
      </c>
      <c r="L1518" s="16">
        <f t="shared" si="53"/>
        <v>1512</v>
      </c>
      <c r="M1518" s="43" t="s">
        <v>293</v>
      </c>
      <c r="N1518" s="17" t="s">
        <v>7711</v>
      </c>
    </row>
    <row r="1519" spans="1:14" x14ac:dyDescent="0.3">
      <c r="A1519" s="9">
        <v>1513</v>
      </c>
      <c r="B1519" s="9" t="s">
        <v>7704</v>
      </c>
      <c r="C1519" s="9">
        <v>35</v>
      </c>
      <c r="D1519" s="30" t="s">
        <v>3121</v>
      </c>
      <c r="E1519" s="33">
        <v>0.74220675293623128</v>
      </c>
      <c r="F1519" s="33">
        <v>0.2047054189783806</v>
      </c>
      <c r="G1519" s="33">
        <v>-0.79529458102161943</v>
      </c>
      <c r="H1519" s="33">
        <f t="shared" si="52"/>
        <v>-0.43010696749340604</v>
      </c>
      <c r="I1519" s="34">
        <v>-0.66206960087530953</v>
      </c>
      <c r="J1519" s="8" t="s">
        <v>607</v>
      </c>
      <c r="K1519" s="42">
        <v>-20.7</v>
      </c>
      <c r="L1519" s="16">
        <f t="shared" si="53"/>
        <v>1513</v>
      </c>
      <c r="M1519" s="43" t="s">
        <v>295</v>
      </c>
      <c r="N1519" s="17" t="s">
        <v>7711</v>
      </c>
    </row>
    <row r="1520" spans="1:14" x14ac:dyDescent="0.3">
      <c r="A1520" s="9">
        <v>1514</v>
      </c>
      <c r="B1520" s="9" t="s">
        <v>7704</v>
      </c>
      <c r="C1520" s="9">
        <v>35</v>
      </c>
      <c r="D1520" s="30" t="s">
        <v>3122</v>
      </c>
      <c r="E1520" s="33">
        <v>2.2926276508080554</v>
      </c>
      <c r="F1520" s="33">
        <v>0.632321522221997</v>
      </c>
      <c r="G1520" s="33">
        <v>-0.367678477778003</v>
      </c>
      <c r="H1520" s="33">
        <f t="shared" si="52"/>
        <v>1.1970020636178054</v>
      </c>
      <c r="I1520" s="34">
        <v>-0.19131736947300895</v>
      </c>
      <c r="J1520" s="8" t="s">
        <v>608</v>
      </c>
      <c r="K1520" s="42">
        <v>-19</v>
      </c>
      <c r="L1520" s="16">
        <f t="shared" si="53"/>
        <v>1514</v>
      </c>
      <c r="M1520" s="43" t="s">
        <v>296</v>
      </c>
      <c r="N1520" s="17" t="s">
        <v>7711</v>
      </c>
    </row>
    <row r="1521" spans="1:14" x14ac:dyDescent="0.3">
      <c r="A1521" s="9">
        <v>1515</v>
      </c>
      <c r="B1521" s="9" t="s">
        <v>7704</v>
      </c>
      <c r="C1521" s="9">
        <v>35</v>
      </c>
      <c r="D1521" s="30" t="s">
        <v>3123</v>
      </c>
      <c r="E1521" s="33">
        <v>1.7948134331672527</v>
      </c>
      <c r="F1521" s="33">
        <v>0.49502114386730062</v>
      </c>
      <c r="G1521" s="33">
        <v>-0.50497885613269933</v>
      </c>
      <c r="H1521" s="33">
        <f t="shared" si="52"/>
        <v>0.84383388692679251</v>
      </c>
      <c r="I1521" s="34">
        <v>-0.29349534529312654</v>
      </c>
      <c r="J1521" s="8" t="s">
        <v>540</v>
      </c>
      <c r="K1521" s="42">
        <v>-18.100000000000001</v>
      </c>
      <c r="L1521" s="16">
        <f t="shared" si="53"/>
        <v>1515</v>
      </c>
      <c r="M1521" s="43" t="s">
        <v>298</v>
      </c>
      <c r="N1521" s="17" t="s">
        <v>7720</v>
      </c>
    </row>
    <row r="1522" spans="1:14" x14ac:dyDescent="0.3">
      <c r="A1522" s="9">
        <v>1516</v>
      </c>
      <c r="B1522" s="9" t="s">
        <v>7704</v>
      </c>
      <c r="C1522" s="9">
        <v>35</v>
      </c>
      <c r="D1522" s="30" t="s">
        <v>3124</v>
      </c>
      <c r="E1522" s="33">
        <v>0.77561005724190213</v>
      </c>
      <c r="F1522" s="33">
        <v>0.21391826617507295</v>
      </c>
      <c r="G1522" s="33">
        <v>-0.78608173382492708</v>
      </c>
      <c r="H1522" s="33">
        <f t="shared" si="52"/>
        <v>-0.36659658406908147</v>
      </c>
      <c r="I1522" s="34">
        <v>-0.64369489202509922</v>
      </c>
      <c r="J1522" s="8" t="s">
        <v>609</v>
      </c>
      <c r="K1522" s="42">
        <v>-18.7</v>
      </c>
      <c r="L1522" s="16">
        <f t="shared" si="53"/>
        <v>1516</v>
      </c>
      <c r="M1522" s="43" t="s">
        <v>300</v>
      </c>
      <c r="N1522" s="17" t="s">
        <v>7711</v>
      </c>
    </row>
    <row r="1523" spans="1:14" x14ac:dyDescent="0.3">
      <c r="A1523" s="9">
        <v>1517</v>
      </c>
      <c r="B1523" s="9" t="s">
        <v>7704</v>
      </c>
      <c r="C1523" s="9">
        <v>35</v>
      </c>
      <c r="D1523" s="30" t="s">
        <v>3125</v>
      </c>
      <c r="E1523" s="33">
        <v>0.10680700764059425</v>
      </c>
      <c r="F1523" s="33">
        <v>2.9458062948631576E-2</v>
      </c>
      <c r="G1523" s="33">
        <v>-0.97054193705136838</v>
      </c>
      <c r="H1523" s="33">
        <f t="shared" si="52"/>
        <v>-3.2269217890915773</v>
      </c>
      <c r="I1523" s="34">
        <v>-1.4712389883669443</v>
      </c>
      <c r="J1523" s="8" t="s">
        <v>610</v>
      </c>
      <c r="K1523" s="42">
        <v>-17.8</v>
      </c>
      <c r="L1523" s="16">
        <f t="shared" si="53"/>
        <v>1517</v>
      </c>
      <c r="M1523" s="43" t="s">
        <v>301</v>
      </c>
      <c r="N1523" s="17" t="s">
        <v>7711</v>
      </c>
    </row>
    <row r="1524" spans="1:14" x14ac:dyDescent="0.3">
      <c r="A1524" s="9">
        <v>1518</v>
      </c>
      <c r="B1524" s="9" t="s">
        <v>7704</v>
      </c>
      <c r="C1524" s="9">
        <v>35</v>
      </c>
      <c r="D1524" s="30" t="s">
        <v>3126</v>
      </c>
      <c r="E1524" s="33">
        <v>8.3545672602194938E-3</v>
      </c>
      <c r="F1524" s="33">
        <v>2.3042436418430584E-3</v>
      </c>
      <c r="G1524" s="33">
        <v>-0.99769575635815699</v>
      </c>
      <c r="H1524" s="33">
        <f t="shared" ref="H1524:H1587" si="54">LOG(E1524,2)</f>
        <v>-6.9032191814149675</v>
      </c>
      <c r="I1524" s="34">
        <v>-2.5348586768108028</v>
      </c>
      <c r="J1524" s="8" t="s">
        <v>606</v>
      </c>
      <c r="K1524" s="42">
        <v>-16.100000000000001</v>
      </c>
      <c r="L1524" s="16">
        <f t="shared" si="53"/>
        <v>1518</v>
      </c>
      <c r="M1524" s="43" t="s">
        <v>302</v>
      </c>
      <c r="N1524" s="17" t="s">
        <v>7711</v>
      </c>
    </row>
    <row r="1525" spans="1:14" x14ac:dyDescent="0.3">
      <c r="A1525" s="9">
        <v>1519</v>
      </c>
      <c r="B1525" s="9" t="s">
        <v>7704</v>
      </c>
      <c r="C1525" s="9">
        <v>35</v>
      </c>
      <c r="D1525" s="30" t="s">
        <v>3127</v>
      </c>
      <c r="E1525" s="33">
        <v>1.35824573229405</v>
      </c>
      <c r="F1525" s="33">
        <v>0.37461295064333572</v>
      </c>
      <c r="G1525" s="33">
        <v>-0.62538704935666423</v>
      </c>
      <c r="H1525" s="33">
        <f t="shared" si="54"/>
        <v>0.44174451396459657</v>
      </c>
      <c r="I1525" s="34">
        <v>-0.40982711281815615</v>
      </c>
      <c r="J1525" s="8" t="s">
        <v>611</v>
      </c>
      <c r="K1525" s="42">
        <v>-17.3</v>
      </c>
      <c r="L1525" s="16">
        <f t="shared" si="53"/>
        <v>1519</v>
      </c>
      <c r="M1525" s="43" t="s">
        <v>303</v>
      </c>
      <c r="N1525" s="17" t="s">
        <v>7720</v>
      </c>
    </row>
    <row r="1526" spans="1:14" x14ac:dyDescent="0.3">
      <c r="A1526" s="9">
        <v>1520</v>
      </c>
      <c r="B1526" s="9" t="s">
        <v>7704</v>
      </c>
      <c r="C1526" s="9">
        <v>35</v>
      </c>
      <c r="D1526" s="30" t="s">
        <v>3128</v>
      </c>
      <c r="E1526" s="33">
        <v>0.37470571712625195</v>
      </c>
      <c r="F1526" s="33">
        <v>0.10334625832286684</v>
      </c>
      <c r="G1526" s="33">
        <v>-0.89665374167713319</v>
      </c>
      <c r="H1526" s="33">
        <f t="shared" si="54"/>
        <v>-1.4161701049257844</v>
      </c>
      <c r="I1526" s="34">
        <v>-0.94735559792544732</v>
      </c>
      <c r="J1526" s="8" t="s">
        <v>612</v>
      </c>
      <c r="K1526" s="42">
        <v>-17.600000000000001</v>
      </c>
      <c r="L1526" s="16">
        <f t="shared" si="53"/>
        <v>1520</v>
      </c>
      <c r="M1526" s="43" t="s">
        <v>304</v>
      </c>
      <c r="N1526" s="17" t="s">
        <v>7711</v>
      </c>
    </row>
    <row r="1527" spans="1:14" x14ac:dyDescent="0.3">
      <c r="A1527" s="9">
        <v>1521</v>
      </c>
      <c r="B1527" s="9" t="s">
        <v>7704</v>
      </c>
      <c r="C1527" s="9">
        <v>35</v>
      </c>
      <c r="D1527" s="30" t="s">
        <v>3129</v>
      </c>
      <c r="E1527" s="33">
        <v>0.13535095119675897</v>
      </c>
      <c r="F1527" s="33">
        <v>3.733066704694267E-2</v>
      </c>
      <c r="G1527" s="33">
        <v>-0.96266933295305734</v>
      </c>
      <c r="H1527" s="33">
        <f t="shared" si="54"/>
        <v>-2.8852230685681386</v>
      </c>
      <c r="I1527" s="34">
        <v>-1.3723793347862216</v>
      </c>
      <c r="J1527" s="8" t="s">
        <v>607</v>
      </c>
      <c r="K1527" s="42">
        <v>-18.5</v>
      </c>
      <c r="L1527" s="16">
        <f t="shared" si="53"/>
        <v>1521</v>
      </c>
      <c r="M1527" s="43" t="s">
        <v>305</v>
      </c>
      <c r="N1527" s="17" t="s">
        <v>7711</v>
      </c>
    </row>
    <row r="1528" spans="1:14" x14ac:dyDescent="0.3">
      <c r="A1528" s="9">
        <v>1522</v>
      </c>
      <c r="B1528" s="9" t="s">
        <v>7704</v>
      </c>
      <c r="C1528" s="9">
        <v>36</v>
      </c>
      <c r="D1528" s="30" t="s">
        <v>3130</v>
      </c>
      <c r="E1528" s="33">
        <v>2.4809026163109795</v>
      </c>
      <c r="F1528" s="33">
        <v>0.68424897443655208</v>
      </c>
      <c r="G1528" s="33">
        <v>-0.31575102556344792</v>
      </c>
      <c r="H1528" s="33">
        <f t="shared" si="54"/>
        <v>1.3108651057572989</v>
      </c>
      <c r="I1528" s="34">
        <v>-0.15837472080193957</v>
      </c>
      <c r="J1528" s="8" t="s">
        <v>608</v>
      </c>
      <c r="K1528" s="42">
        <v>-19.399999999999999</v>
      </c>
      <c r="L1528" s="16">
        <f t="shared" si="53"/>
        <v>1522</v>
      </c>
      <c r="M1528" s="43" t="s">
        <v>250</v>
      </c>
      <c r="N1528" s="17" t="s">
        <v>7720</v>
      </c>
    </row>
    <row r="1529" spans="1:14" x14ac:dyDescent="0.3">
      <c r="A1529" s="9">
        <v>1523</v>
      </c>
      <c r="B1529" s="9" t="s">
        <v>7704</v>
      </c>
      <c r="C1529" s="9">
        <v>36</v>
      </c>
      <c r="D1529" s="30" t="s">
        <v>3131</v>
      </c>
      <c r="E1529" s="33">
        <v>3.1784984725799772</v>
      </c>
      <c r="F1529" s="33">
        <v>0.87665041981574354</v>
      </c>
      <c r="G1529" s="33">
        <v>-0.12334958018425646</v>
      </c>
      <c r="H1529" s="33">
        <f t="shared" si="54"/>
        <v>1.6683453951476708</v>
      </c>
      <c r="I1529" s="34">
        <v>-5.4949172362859192E-2</v>
      </c>
      <c r="J1529" s="8" t="s">
        <v>613</v>
      </c>
      <c r="K1529" s="42">
        <v>-15.6</v>
      </c>
      <c r="L1529" s="16">
        <f t="shared" si="53"/>
        <v>1523</v>
      </c>
      <c r="M1529" s="43" t="s">
        <v>251</v>
      </c>
      <c r="N1529" s="17" t="s">
        <v>7711</v>
      </c>
    </row>
    <row r="1530" spans="1:14" x14ac:dyDescent="0.3">
      <c r="A1530" s="9">
        <v>1524</v>
      </c>
      <c r="B1530" s="9" t="s">
        <v>7704</v>
      </c>
      <c r="C1530" s="9">
        <v>36</v>
      </c>
      <c r="D1530" s="30" t="s">
        <v>3132</v>
      </c>
      <c r="E1530" s="33">
        <v>1.7317214150785913</v>
      </c>
      <c r="F1530" s="33">
        <v>0.47761995754564951</v>
      </c>
      <c r="G1530" s="33">
        <v>-0.52238004245435055</v>
      </c>
      <c r="H1530" s="33">
        <f t="shared" si="54"/>
        <v>0.79220685996587081</v>
      </c>
      <c r="I1530" s="34">
        <v>-0.3084319830216522</v>
      </c>
      <c r="J1530" s="8" t="s">
        <v>608</v>
      </c>
      <c r="K1530" s="42">
        <v>-19.100000000000001</v>
      </c>
      <c r="L1530" s="16">
        <f t="shared" si="53"/>
        <v>1524</v>
      </c>
      <c r="M1530" s="43" t="s">
        <v>252</v>
      </c>
      <c r="N1530" s="17" t="s">
        <v>7711</v>
      </c>
    </row>
    <row r="1531" spans="1:14" x14ac:dyDescent="0.3">
      <c r="A1531" s="9">
        <v>1525</v>
      </c>
      <c r="B1531" s="9" t="s">
        <v>7704</v>
      </c>
      <c r="C1531" s="9">
        <v>36</v>
      </c>
      <c r="D1531" s="30" t="s">
        <v>3133</v>
      </c>
      <c r="E1531" s="33">
        <v>2.1708872112607871</v>
      </c>
      <c r="F1531" s="33">
        <v>0.59874472224605157</v>
      </c>
      <c r="G1531" s="33">
        <v>-0.40125527775394843</v>
      </c>
      <c r="H1531" s="33">
        <f t="shared" si="54"/>
        <v>1.118284772483817</v>
      </c>
      <c r="I1531" s="34">
        <v>-0.21409171325866325</v>
      </c>
      <c r="J1531" s="8" t="s">
        <v>613</v>
      </c>
      <c r="K1531" s="42">
        <v>-16.399999999999999</v>
      </c>
      <c r="L1531" s="16">
        <f t="shared" si="53"/>
        <v>1525</v>
      </c>
      <c r="M1531" s="43" t="s">
        <v>254</v>
      </c>
      <c r="N1531" s="17" t="s">
        <v>7711</v>
      </c>
    </row>
    <row r="1532" spans="1:14" x14ac:dyDescent="0.3">
      <c r="A1532" s="9">
        <v>1526</v>
      </c>
      <c r="B1532" s="9" t="s">
        <v>7704</v>
      </c>
      <c r="C1532" s="9">
        <v>36</v>
      </c>
      <c r="D1532" s="30" t="s">
        <v>3134</v>
      </c>
      <c r="E1532" s="33">
        <v>2.7532793625462579</v>
      </c>
      <c r="F1532" s="33">
        <v>0.75937224128569003</v>
      </c>
      <c r="G1532" s="33">
        <v>-0.24062775871430997</v>
      </c>
      <c r="H1532" s="33">
        <f t="shared" si="54"/>
        <v>1.4611510009659321</v>
      </c>
      <c r="I1532" s="34">
        <v>-0.11489427839456111</v>
      </c>
      <c r="J1532" s="8" t="s">
        <v>608</v>
      </c>
      <c r="K1532" s="42">
        <v>-19.5</v>
      </c>
      <c r="L1532" s="16">
        <f t="shared" si="53"/>
        <v>1526</v>
      </c>
      <c r="M1532" s="43" t="s">
        <v>255</v>
      </c>
      <c r="N1532" s="17" t="s">
        <v>7720</v>
      </c>
    </row>
    <row r="1533" spans="1:14" x14ac:dyDescent="0.3">
      <c r="A1533" s="9">
        <v>1527</v>
      </c>
      <c r="B1533" s="9" t="s">
        <v>7704</v>
      </c>
      <c r="C1533" s="9">
        <v>36</v>
      </c>
      <c r="D1533" s="30" t="s">
        <v>3135</v>
      </c>
      <c r="E1533" s="33">
        <v>1.5612280694061993</v>
      </c>
      <c r="F1533" s="33">
        <v>0.4305967909942513</v>
      </c>
      <c r="G1533" s="33">
        <v>-0.5694032090057487</v>
      </c>
      <c r="H1533" s="33">
        <f t="shared" si="54"/>
        <v>0.64268130641697208</v>
      </c>
      <c r="I1533" s="34">
        <v>-0.35169244476018535</v>
      </c>
      <c r="J1533" s="8" t="s">
        <v>614</v>
      </c>
      <c r="K1533" s="42">
        <v>-18.899999999999999</v>
      </c>
      <c r="L1533" s="16">
        <f t="shared" si="53"/>
        <v>1527</v>
      </c>
      <c r="M1533" s="43" t="s">
        <v>257</v>
      </c>
      <c r="N1533" s="17" t="s">
        <v>7711</v>
      </c>
    </row>
    <row r="1534" spans="1:14" x14ac:dyDescent="0.3">
      <c r="A1534" s="9">
        <v>1528</v>
      </c>
      <c r="B1534" s="9" t="s">
        <v>7704</v>
      </c>
      <c r="C1534" s="9">
        <v>36</v>
      </c>
      <c r="D1534" s="30" t="s">
        <v>3136</v>
      </c>
      <c r="E1534" s="33">
        <v>1.3571204500797971</v>
      </c>
      <c r="F1534" s="33">
        <v>0.37430259053649717</v>
      </c>
      <c r="G1534" s="33">
        <v>-0.62569740946350283</v>
      </c>
      <c r="H1534" s="33">
        <f t="shared" si="54"/>
        <v>0.44054877161973227</v>
      </c>
      <c r="I1534" s="34">
        <v>-0.41017306282289717</v>
      </c>
      <c r="J1534" s="8" t="s">
        <v>615</v>
      </c>
      <c r="K1534" s="42">
        <v>-19.2</v>
      </c>
      <c r="L1534" s="16">
        <f t="shared" si="53"/>
        <v>1528</v>
      </c>
      <c r="M1534" s="43" t="s">
        <v>259</v>
      </c>
      <c r="N1534" s="17" t="s">
        <v>7711</v>
      </c>
    </row>
    <row r="1535" spans="1:14" x14ac:dyDescent="0.3">
      <c r="A1535" s="9">
        <v>1529</v>
      </c>
      <c r="B1535" s="9" t="s">
        <v>7704</v>
      </c>
      <c r="C1535" s="9">
        <v>36</v>
      </c>
      <c r="D1535" s="30" t="s">
        <v>3137</v>
      </c>
      <c r="E1535" s="33">
        <v>1.8896727005337883</v>
      </c>
      <c r="F1535" s="33">
        <v>0.5211839428359557</v>
      </c>
      <c r="G1535" s="33">
        <v>-0.4788160571640443</v>
      </c>
      <c r="H1535" s="33">
        <f t="shared" si="54"/>
        <v>0.91813637507735935</v>
      </c>
      <c r="I1535" s="34">
        <v>-0.27199828429301975</v>
      </c>
      <c r="J1535" s="8" t="s">
        <v>616</v>
      </c>
      <c r="K1535" s="42">
        <v>-17.399999999999999</v>
      </c>
      <c r="L1535" s="16">
        <f t="shared" si="53"/>
        <v>1529</v>
      </c>
      <c r="M1535" s="43" t="s">
        <v>260</v>
      </c>
      <c r="N1535" s="17" t="s">
        <v>7711</v>
      </c>
    </row>
    <row r="1536" spans="1:14" x14ac:dyDescent="0.3">
      <c r="A1536" s="9">
        <v>1530</v>
      </c>
      <c r="B1536" s="9" t="s">
        <v>7704</v>
      </c>
      <c r="C1536" s="9">
        <v>36</v>
      </c>
      <c r="D1536" s="30" t="s">
        <v>3138</v>
      </c>
      <c r="E1536" s="33">
        <v>1.3443745682013084</v>
      </c>
      <c r="F1536" s="33">
        <v>0.37078719394402082</v>
      </c>
      <c r="G1536" s="33">
        <v>-0.62921280605597918</v>
      </c>
      <c r="H1536" s="33">
        <f t="shared" si="54"/>
        <v>0.42693515627023781</v>
      </c>
      <c r="I1536" s="34">
        <v>-0.41411172930479268</v>
      </c>
      <c r="J1536" s="8" t="s">
        <v>610</v>
      </c>
      <c r="K1536" s="42">
        <v>-17.8</v>
      </c>
      <c r="L1536" s="16">
        <f t="shared" si="53"/>
        <v>1530</v>
      </c>
      <c r="M1536" s="43" t="s">
        <v>261</v>
      </c>
      <c r="N1536" s="17" t="s">
        <v>7720</v>
      </c>
    </row>
    <row r="1537" spans="1:14" x14ac:dyDescent="0.3">
      <c r="A1537" s="9">
        <v>1531</v>
      </c>
      <c r="B1537" s="9" t="s">
        <v>7704</v>
      </c>
      <c r="C1537" s="9">
        <v>36</v>
      </c>
      <c r="D1537" s="30" t="s">
        <v>3139</v>
      </c>
      <c r="E1537" s="33">
        <v>2.3905648450902932</v>
      </c>
      <c r="F1537" s="33">
        <v>0.65933323332513627</v>
      </c>
      <c r="G1537" s="33">
        <v>-0.34066676667486373</v>
      </c>
      <c r="H1537" s="33">
        <f t="shared" si="54"/>
        <v>1.2573515399342443</v>
      </c>
      <c r="I1537" s="34">
        <v>-0.17385716852966962</v>
      </c>
      <c r="J1537" s="8" t="s">
        <v>617</v>
      </c>
      <c r="K1537" s="42">
        <v>-14.7</v>
      </c>
      <c r="L1537" s="16">
        <f t="shared" si="53"/>
        <v>1531</v>
      </c>
      <c r="M1537" s="43" t="s">
        <v>262</v>
      </c>
      <c r="N1537" s="17" t="s">
        <v>7711</v>
      </c>
    </row>
    <row r="1538" spans="1:14" x14ac:dyDescent="0.3">
      <c r="A1538" s="9">
        <v>1532</v>
      </c>
      <c r="B1538" s="9" t="s">
        <v>7704</v>
      </c>
      <c r="C1538" s="9">
        <v>36</v>
      </c>
      <c r="D1538" s="30" t="s">
        <v>3140</v>
      </c>
      <c r="E1538" s="33">
        <v>2.9054223693464722</v>
      </c>
      <c r="F1538" s="33">
        <v>0.80133426578689315</v>
      </c>
      <c r="G1538" s="33">
        <v>-0.19866573421310685</v>
      </c>
      <c r="H1538" s="33">
        <f t="shared" si="54"/>
        <v>1.538747907474199</v>
      </c>
      <c r="I1538" s="34">
        <v>-9.2444082255132495E-2</v>
      </c>
      <c r="J1538" s="8" t="s">
        <v>610</v>
      </c>
      <c r="K1538" s="42">
        <v>-17.5</v>
      </c>
      <c r="L1538" s="16">
        <f t="shared" si="53"/>
        <v>1532</v>
      </c>
      <c r="M1538" s="43" t="s">
        <v>264</v>
      </c>
      <c r="N1538" s="17" t="s">
        <v>7711</v>
      </c>
    </row>
    <row r="1539" spans="1:14" x14ac:dyDescent="0.3">
      <c r="A1539" s="9">
        <v>1533</v>
      </c>
      <c r="B1539" s="9" t="s">
        <v>7704</v>
      </c>
      <c r="C1539" s="9">
        <v>36</v>
      </c>
      <c r="D1539" s="30" t="s">
        <v>3141</v>
      </c>
      <c r="E1539" s="33">
        <v>1.9717718322874593</v>
      </c>
      <c r="F1539" s="33">
        <v>0.54382741394007872</v>
      </c>
      <c r="G1539" s="33">
        <v>-0.45617258605992128</v>
      </c>
      <c r="H1539" s="33">
        <f t="shared" si="54"/>
        <v>0.9794926168921384</v>
      </c>
      <c r="I1539" s="34">
        <v>-0.25424680778315073</v>
      </c>
      <c r="J1539" s="8" t="s">
        <v>618</v>
      </c>
      <c r="K1539" s="42">
        <v>-15.7</v>
      </c>
      <c r="L1539" s="16">
        <f t="shared" si="53"/>
        <v>1533</v>
      </c>
      <c r="M1539" s="43" t="s">
        <v>265</v>
      </c>
      <c r="N1539" s="17" t="s">
        <v>7711</v>
      </c>
    </row>
    <row r="1540" spans="1:14" x14ac:dyDescent="0.3">
      <c r="A1540" s="9">
        <v>1534</v>
      </c>
      <c r="B1540" s="9" t="s">
        <v>7704</v>
      </c>
      <c r="C1540" s="9">
        <v>37</v>
      </c>
      <c r="D1540" s="30" t="s">
        <v>3142</v>
      </c>
      <c r="E1540" s="33">
        <v>2.4599274320834779</v>
      </c>
      <c r="F1540" s="33">
        <v>0.67846388307426919</v>
      </c>
      <c r="G1540" s="33">
        <v>-0.32153611692573081</v>
      </c>
      <c r="H1540" s="33">
        <f t="shared" si="54"/>
        <v>1.2986157566549594</v>
      </c>
      <c r="I1540" s="34">
        <v>-0.16191868024958272</v>
      </c>
      <c r="J1540" s="8" t="s">
        <v>619</v>
      </c>
      <c r="K1540" s="42">
        <v>-14.8</v>
      </c>
      <c r="L1540" s="16">
        <f t="shared" si="53"/>
        <v>1534</v>
      </c>
      <c r="M1540" s="43" t="s">
        <v>94</v>
      </c>
      <c r="N1540" s="17" t="s">
        <v>7711</v>
      </c>
    </row>
    <row r="1541" spans="1:14" x14ac:dyDescent="0.3">
      <c r="A1541" s="9">
        <v>1535</v>
      </c>
      <c r="B1541" s="9" t="s">
        <v>7704</v>
      </c>
      <c r="C1541" s="9">
        <v>37</v>
      </c>
      <c r="D1541" s="30" t="s">
        <v>3143</v>
      </c>
      <c r="E1541" s="33">
        <v>3.0965922453421779</v>
      </c>
      <c r="F1541" s="33">
        <v>0.85406015302374538</v>
      </c>
      <c r="G1541" s="33">
        <v>-0.14593984697625462</v>
      </c>
      <c r="H1541" s="33">
        <f t="shared" si="54"/>
        <v>1.6306814235834479</v>
      </c>
      <c r="I1541" s="34">
        <v>-6.5846044249325206E-2</v>
      </c>
      <c r="J1541" s="8" t="s">
        <v>620</v>
      </c>
      <c r="K1541" s="42">
        <v>-15.6</v>
      </c>
      <c r="L1541" s="16">
        <f t="shared" si="53"/>
        <v>1535</v>
      </c>
      <c r="M1541" s="43" t="s">
        <v>95</v>
      </c>
      <c r="N1541" s="17" t="s">
        <v>7711</v>
      </c>
    </row>
    <row r="1542" spans="1:14" x14ac:dyDescent="0.3">
      <c r="A1542" s="9">
        <v>1536</v>
      </c>
      <c r="B1542" s="9" t="s">
        <v>7704</v>
      </c>
      <c r="C1542" s="9">
        <v>37</v>
      </c>
      <c r="D1542" s="30" t="s">
        <v>3144</v>
      </c>
      <c r="E1542" s="33">
        <v>3.931654129763019</v>
      </c>
      <c r="F1542" s="33">
        <v>1.0843756173427976</v>
      </c>
      <c r="G1542" s="33">
        <v>0.17040592306742916</v>
      </c>
      <c r="H1542" s="33">
        <f t="shared" si="54"/>
        <v>1.9751364124152502</v>
      </c>
      <c r="I1542" s="34">
        <v>0.32431941879543635</v>
      </c>
      <c r="J1542" s="8" t="s">
        <v>621</v>
      </c>
      <c r="K1542" s="42">
        <v>-15.3</v>
      </c>
      <c r="L1542" s="16">
        <f t="shared" si="53"/>
        <v>1536</v>
      </c>
      <c r="M1542" s="43" t="s">
        <v>97</v>
      </c>
      <c r="N1542" s="17" t="s">
        <v>7720</v>
      </c>
    </row>
    <row r="1543" spans="1:14" x14ac:dyDescent="0.3">
      <c r="A1543" s="9">
        <v>1537</v>
      </c>
      <c r="B1543" s="9" t="s">
        <v>7704</v>
      </c>
      <c r="C1543" s="9">
        <v>37</v>
      </c>
      <c r="D1543" s="30" t="s">
        <v>3145</v>
      </c>
      <c r="E1543" s="33">
        <v>2.2955899729129055</v>
      </c>
      <c r="F1543" s="33">
        <v>0.63313854980255091</v>
      </c>
      <c r="G1543" s="33">
        <v>-0.36686145019744909</v>
      </c>
      <c r="H1543" s="33">
        <f t="shared" si="54"/>
        <v>1.1988649778710081</v>
      </c>
      <c r="I1543" s="34">
        <v>-0.19077839450277762</v>
      </c>
      <c r="J1543" s="8" t="s">
        <v>622</v>
      </c>
      <c r="K1543" s="42">
        <v>-16</v>
      </c>
      <c r="L1543" s="16">
        <f t="shared" si="53"/>
        <v>1537</v>
      </c>
      <c r="M1543" s="43" t="s">
        <v>99</v>
      </c>
      <c r="N1543" s="17" t="s">
        <v>7711</v>
      </c>
    </row>
    <row r="1544" spans="1:14" x14ac:dyDescent="0.3">
      <c r="A1544" s="9">
        <v>1538</v>
      </c>
      <c r="B1544" s="9" t="s">
        <v>7704</v>
      </c>
      <c r="C1544" s="9">
        <v>37</v>
      </c>
      <c r="D1544" s="30" t="s">
        <v>3146</v>
      </c>
      <c r="E1544" s="33">
        <v>3.0028414942542661</v>
      </c>
      <c r="F1544" s="33">
        <v>0.82820309000853221</v>
      </c>
      <c r="G1544" s="33">
        <v>-0.17179690999146779</v>
      </c>
      <c r="H1544" s="33">
        <f t="shared" si="54"/>
        <v>1.5863283238832202</v>
      </c>
      <c r="I1544" s="34">
        <v>-7.8678202546198311E-2</v>
      </c>
      <c r="J1544" s="8" t="s">
        <v>623</v>
      </c>
      <c r="K1544" s="42">
        <v>-15.6</v>
      </c>
      <c r="L1544" s="16">
        <f t="shared" si="53"/>
        <v>1538</v>
      </c>
      <c r="M1544" s="43" t="s">
        <v>101</v>
      </c>
      <c r="N1544" s="17" t="s">
        <v>7711</v>
      </c>
    </row>
    <row r="1545" spans="1:14" x14ac:dyDescent="0.3">
      <c r="A1545" s="9">
        <v>1539</v>
      </c>
      <c r="B1545" s="9" t="s">
        <v>7704</v>
      </c>
      <c r="C1545" s="9">
        <v>37</v>
      </c>
      <c r="D1545" s="30" t="s">
        <v>3147</v>
      </c>
      <c r="E1545" s="33">
        <v>3.2120241770142712</v>
      </c>
      <c r="F1545" s="33">
        <v>0.88589702575892226</v>
      </c>
      <c r="G1545" s="33">
        <v>-0.11410297424107774</v>
      </c>
      <c r="H1545" s="33">
        <f t="shared" si="54"/>
        <v>1.6834827521103086</v>
      </c>
      <c r="I1545" s="34">
        <v>-5.0569659723298487E-2</v>
      </c>
      <c r="J1545" s="8" t="s">
        <v>624</v>
      </c>
      <c r="K1545" s="42">
        <v>-15.8</v>
      </c>
      <c r="L1545" s="16">
        <f t="shared" si="53"/>
        <v>1539</v>
      </c>
      <c r="M1545" s="43" t="s">
        <v>103</v>
      </c>
      <c r="N1545" s="17" t="s">
        <v>7711</v>
      </c>
    </row>
    <row r="1546" spans="1:14" x14ac:dyDescent="0.3">
      <c r="A1546" s="9">
        <v>1540</v>
      </c>
      <c r="B1546" s="9" t="s">
        <v>7704</v>
      </c>
      <c r="C1546" s="9">
        <v>37</v>
      </c>
      <c r="D1546" s="30" t="s">
        <v>3148</v>
      </c>
      <c r="E1546" s="33">
        <v>4.1521508181933076</v>
      </c>
      <c r="F1546" s="33">
        <v>1.1451900289739267</v>
      </c>
      <c r="G1546" s="33">
        <v>0.2932273764228725</v>
      </c>
      <c r="H1546" s="33">
        <f t="shared" si="54"/>
        <v>2.0538588475271662</v>
      </c>
      <c r="I1546" s="34">
        <v>0.54278779145433531</v>
      </c>
      <c r="J1546" s="8" t="s">
        <v>93</v>
      </c>
      <c r="K1546" s="42">
        <v>-16.2</v>
      </c>
      <c r="L1546" s="16">
        <f t="shared" si="53"/>
        <v>1540</v>
      </c>
      <c r="M1546" s="43" t="s">
        <v>105</v>
      </c>
      <c r="N1546" s="17" t="s">
        <v>7720</v>
      </c>
    </row>
    <row r="1547" spans="1:14" x14ac:dyDescent="0.3">
      <c r="A1547" s="9">
        <v>1541</v>
      </c>
      <c r="B1547" s="9" t="s">
        <v>7704</v>
      </c>
      <c r="C1547" s="9">
        <v>37</v>
      </c>
      <c r="D1547" s="30" t="s">
        <v>3149</v>
      </c>
      <c r="E1547" s="33">
        <v>1.6836759673148618</v>
      </c>
      <c r="F1547" s="33">
        <v>0.46436871255822598</v>
      </c>
      <c r="G1547" s="33">
        <v>-0.53563128744177402</v>
      </c>
      <c r="H1547" s="33">
        <f t="shared" si="54"/>
        <v>0.75161451053635819</v>
      </c>
      <c r="I1547" s="34">
        <v>-0.32017608787660146</v>
      </c>
      <c r="J1547" s="8" t="s">
        <v>623</v>
      </c>
      <c r="K1547" s="42">
        <v>-15.6</v>
      </c>
      <c r="L1547" s="16">
        <f t="shared" si="53"/>
        <v>1541</v>
      </c>
      <c r="M1547" s="43" t="s">
        <v>106</v>
      </c>
      <c r="N1547" s="17" t="s">
        <v>7711</v>
      </c>
    </row>
    <row r="1548" spans="1:14" x14ac:dyDescent="0.3">
      <c r="A1548" s="9">
        <v>1542</v>
      </c>
      <c r="B1548" s="9" t="s">
        <v>7704</v>
      </c>
      <c r="C1548" s="9">
        <v>37</v>
      </c>
      <c r="D1548" s="30" t="s">
        <v>3150</v>
      </c>
      <c r="E1548" s="33">
        <v>1.45671368469963</v>
      </c>
      <c r="F1548" s="33">
        <v>0.40177104826692245</v>
      </c>
      <c r="G1548" s="33">
        <v>-0.59822895173307755</v>
      </c>
      <c r="H1548" s="33">
        <f t="shared" si="54"/>
        <v>0.54271734531245186</v>
      </c>
      <c r="I1548" s="34">
        <v>-0.3806138365354052</v>
      </c>
      <c r="J1548" s="8" t="s">
        <v>625</v>
      </c>
      <c r="K1548" s="42">
        <v>-17.2</v>
      </c>
      <c r="L1548" s="16">
        <f t="shared" si="53"/>
        <v>1542</v>
      </c>
      <c r="M1548" s="43" t="s">
        <v>107</v>
      </c>
      <c r="N1548" s="17" t="s">
        <v>7711</v>
      </c>
    </row>
    <row r="1549" spans="1:14" x14ac:dyDescent="0.3">
      <c r="A1549" s="9">
        <v>1543</v>
      </c>
      <c r="B1549" s="9" t="s">
        <v>7704</v>
      </c>
      <c r="C1549" s="9">
        <v>37</v>
      </c>
      <c r="D1549" s="30" t="s">
        <v>3151</v>
      </c>
      <c r="E1549" s="33">
        <v>2.2090091317495579</v>
      </c>
      <c r="F1549" s="33">
        <v>0.60925899428014729</v>
      </c>
      <c r="G1549" s="33">
        <v>-0.39074100571985271</v>
      </c>
      <c r="H1549" s="33">
        <f t="shared" si="54"/>
        <v>1.1433993826146778</v>
      </c>
      <c r="I1549" s="34">
        <v>-0.20682559984287857</v>
      </c>
      <c r="J1549" s="8" t="s">
        <v>626</v>
      </c>
      <c r="K1549" s="42">
        <v>-20.2</v>
      </c>
      <c r="L1549" s="16">
        <f t="shared" si="53"/>
        <v>1543</v>
      </c>
      <c r="M1549" s="43" t="s">
        <v>109</v>
      </c>
      <c r="N1549" s="17" t="s">
        <v>7711</v>
      </c>
    </row>
    <row r="1550" spans="1:14" x14ac:dyDescent="0.3">
      <c r="A1550" s="9">
        <v>1544</v>
      </c>
      <c r="B1550" s="9" t="s">
        <v>7704</v>
      </c>
      <c r="C1550" s="9">
        <v>37</v>
      </c>
      <c r="D1550" s="30" t="s">
        <v>3152</v>
      </c>
      <c r="E1550" s="33">
        <v>2.4941059486184676</v>
      </c>
      <c r="F1550" s="33">
        <v>0.6878905388136245</v>
      </c>
      <c r="G1550" s="33">
        <v>-0.3121094611863755</v>
      </c>
      <c r="H1550" s="33">
        <f t="shared" si="54"/>
        <v>1.3185227515749087</v>
      </c>
      <c r="I1550" s="34">
        <v>-0.15615922461391432</v>
      </c>
      <c r="J1550" s="8" t="s">
        <v>618</v>
      </c>
      <c r="K1550" s="42">
        <v>-18.399999999999999</v>
      </c>
      <c r="L1550" s="16">
        <f t="shared" si="53"/>
        <v>1544</v>
      </c>
      <c r="M1550" s="43" t="s">
        <v>111</v>
      </c>
      <c r="N1550" s="17" t="s">
        <v>7720</v>
      </c>
    </row>
    <row r="1551" spans="1:14" x14ac:dyDescent="0.3">
      <c r="A1551" s="9">
        <v>1545</v>
      </c>
      <c r="B1551" s="9" t="s">
        <v>7704</v>
      </c>
      <c r="C1551" s="9">
        <v>37</v>
      </c>
      <c r="D1551" s="30" t="s">
        <v>3153</v>
      </c>
      <c r="E1551" s="33">
        <v>1.272332745533522</v>
      </c>
      <c r="F1551" s="33">
        <v>0.35091759368124542</v>
      </c>
      <c r="G1551" s="33">
        <v>-0.64908240631875458</v>
      </c>
      <c r="H1551" s="33">
        <f t="shared" si="54"/>
        <v>0.34747601932767624</v>
      </c>
      <c r="I1551" s="34">
        <v>-0.43710070257320738</v>
      </c>
      <c r="J1551" s="8" t="s">
        <v>626</v>
      </c>
      <c r="K1551" s="42">
        <v>-18.399999999999999</v>
      </c>
      <c r="L1551" s="16">
        <f t="shared" si="53"/>
        <v>1545</v>
      </c>
      <c r="M1551" s="43" t="s">
        <v>113</v>
      </c>
      <c r="N1551" s="17" t="s">
        <v>7711</v>
      </c>
    </row>
    <row r="1552" spans="1:14" x14ac:dyDescent="0.3">
      <c r="A1552" s="9">
        <v>1546</v>
      </c>
      <c r="B1552" s="9" t="s">
        <v>7704</v>
      </c>
      <c r="C1552" s="9">
        <v>38</v>
      </c>
      <c r="D1552" s="30" t="s">
        <v>3154</v>
      </c>
      <c r="E1552" s="33">
        <v>2.2018156621498504</v>
      </c>
      <c r="F1552" s="33">
        <v>0.60727498887667863</v>
      </c>
      <c r="G1552" s="33">
        <v>-0.39272501112332137</v>
      </c>
      <c r="H1552" s="33">
        <f t="shared" si="54"/>
        <v>1.1386936903216978</v>
      </c>
      <c r="I1552" s="34">
        <v>-0.20818704219545411</v>
      </c>
      <c r="J1552" s="8" t="s">
        <v>623</v>
      </c>
      <c r="K1552" s="42">
        <v>-14.8</v>
      </c>
      <c r="L1552" s="16">
        <f t="shared" si="53"/>
        <v>1546</v>
      </c>
      <c r="M1552" s="43" t="s">
        <v>56</v>
      </c>
      <c r="N1552" s="17" t="s">
        <v>7720</v>
      </c>
    </row>
    <row r="1553" spans="1:14" x14ac:dyDescent="0.3">
      <c r="A1553" s="9">
        <v>1547</v>
      </c>
      <c r="B1553" s="9" t="s">
        <v>7704</v>
      </c>
      <c r="C1553" s="9">
        <v>38</v>
      </c>
      <c r="D1553" s="30" t="s">
        <v>3155</v>
      </c>
      <c r="E1553" s="33">
        <v>2.5517759245449634</v>
      </c>
      <c r="F1553" s="33">
        <v>0.7037962908669485</v>
      </c>
      <c r="G1553" s="33">
        <v>-0.2962037091330515</v>
      </c>
      <c r="H1553" s="33">
        <f t="shared" si="54"/>
        <v>1.3515016493453818</v>
      </c>
      <c r="I1553" s="34">
        <v>-0.14661782977325266</v>
      </c>
      <c r="J1553" s="8" t="s">
        <v>627</v>
      </c>
      <c r="K1553" s="42">
        <v>-15</v>
      </c>
      <c r="L1553" s="16">
        <f t="shared" si="53"/>
        <v>1547</v>
      </c>
      <c r="M1553" s="43" t="s">
        <v>58</v>
      </c>
      <c r="N1553" s="17" t="s">
        <v>7711</v>
      </c>
    </row>
    <row r="1554" spans="1:14" x14ac:dyDescent="0.3">
      <c r="A1554" s="9">
        <v>1548</v>
      </c>
      <c r="B1554" s="9" t="s">
        <v>7704</v>
      </c>
      <c r="C1554" s="9">
        <v>38</v>
      </c>
      <c r="D1554" s="30" t="s">
        <v>3156</v>
      </c>
      <c r="E1554" s="33">
        <v>2.6798879346368629</v>
      </c>
      <c r="F1554" s="33">
        <v>0.73913041117544165</v>
      </c>
      <c r="G1554" s="33">
        <v>-0.26086958882455835</v>
      </c>
      <c r="H1554" s="33">
        <f t="shared" si="54"/>
        <v>1.4221726725024408</v>
      </c>
      <c r="I1554" s="34">
        <v>-0.1261714176333428</v>
      </c>
      <c r="J1554" s="8" t="s">
        <v>628</v>
      </c>
      <c r="K1554" s="42">
        <v>-19.8</v>
      </c>
      <c r="L1554" s="16">
        <f t="shared" si="53"/>
        <v>1548</v>
      </c>
      <c r="M1554" s="43" t="s">
        <v>60</v>
      </c>
      <c r="N1554" s="17" t="s">
        <v>7711</v>
      </c>
    </row>
    <row r="1555" spans="1:14" x14ac:dyDescent="0.3">
      <c r="A1555" s="9">
        <v>1549</v>
      </c>
      <c r="B1555" s="9" t="s">
        <v>7704</v>
      </c>
      <c r="C1555" s="9">
        <v>38</v>
      </c>
      <c r="D1555" s="30" t="s">
        <v>3157</v>
      </c>
      <c r="E1555" s="33">
        <v>0.3315067125626634</v>
      </c>
      <c r="F1555" s="33">
        <v>9.143169369022984E-2</v>
      </c>
      <c r="G1555" s="33">
        <v>-0.90856830630977015</v>
      </c>
      <c r="H1555" s="33">
        <f t="shared" si="54"/>
        <v>-1.5928900116299829</v>
      </c>
      <c r="I1555" s="34">
        <v>-0.99848388055650961</v>
      </c>
      <c r="J1555" s="8" t="s">
        <v>629</v>
      </c>
      <c r="K1555" s="42">
        <v>-17.5</v>
      </c>
      <c r="L1555" s="16">
        <f t="shared" si="53"/>
        <v>1549</v>
      </c>
      <c r="M1555" s="43" t="s">
        <v>62</v>
      </c>
      <c r="N1555" s="17" t="s">
        <v>7711</v>
      </c>
    </row>
    <row r="1556" spans="1:14" x14ac:dyDescent="0.3">
      <c r="A1556" s="9">
        <v>1550</v>
      </c>
      <c r="B1556" s="9" t="s">
        <v>7704</v>
      </c>
      <c r="C1556" s="9">
        <v>38</v>
      </c>
      <c r="D1556" s="30" t="s">
        <v>3158</v>
      </c>
      <c r="E1556" s="33">
        <v>2.1528940069326468</v>
      </c>
      <c r="F1556" s="33">
        <v>0.59378208021108747</v>
      </c>
      <c r="G1556" s="33">
        <v>-0.40621791978891253</v>
      </c>
      <c r="H1556" s="33">
        <f t="shared" si="54"/>
        <v>1.1062772932920426</v>
      </c>
      <c r="I1556" s="34">
        <v>-0.21756569534281661</v>
      </c>
      <c r="J1556" s="8" t="s">
        <v>630</v>
      </c>
      <c r="K1556" s="42">
        <v>-15</v>
      </c>
      <c r="L1556" s="16">
        <f t="shared" si="53"/>
        <v>1550</v>
      </c>
      <c r="M1556" s="43" t="s">
        <v>64</v>
      </c>
      <c r="N1556" s="17" t="s">
        <v>7720</v>
      </c>
    </row>
    <row r="1557" spans="1:14" x14ac:dyDescent="0.3">
      <c r="A1557" s="9">
        <v>1551</v>
      </c>
      <c r="B1557" s="9" t="s">
        <v>7704</v>
      </c>
      <c r="C1557" s="9">
        <v>38</v>
      </c>
      <c r="D1557" s="30" t="s">
        <v>3159</v>
      </c>
      <c r="E1557" s="33">
        <v>2.9958905783597887</v>
      </c>
      <c r="F1557" s="33">
        <v>0.82628598248447183</v>
      </c>
      <c r="G1557" s="33">
        <v>-0.17371401751552817</v>
      </c>
      <c r="H1557" s="33">
        <f t="shared" si="54"/>
        <v>1.5829849318939493</v>
      </c>
      <c r="I1557" s="34">
        <v>-7.9645506647710793E-2</v>
      </c>
      <c r="J1557" s="8" t="s">
        <v>630</v>
      </c>
      <c r="K1557" s="42">
        <v>-15.2</v>
      </c>
      <c r="L1557" s="16">
        <f t="shared" si="53"/>
        <v>1551</v>
      </c>
      <c r="M1557" s="43" t="s">
        <v>66</v>
      </c>
      <c r="N1557" s="17" t="s">
        <v>7711</v>
      </c>
    </row>
    <row r="1558" spans="1:14" x14ac:dyDescent="0.3">
      <c r="A1558" s="9">
        <v>1552</v>
      </c>
      <c r="B1558" s="9" t="s">
        <v>7704</v>
      </c>
      <c r="C1558" s="9">
        <v>38</v>
      </c>
      <c r="D1558" s="30" t="s">
        <v>3160</v>
      </c>
      <c r="E1558" s="33">
        <v>2.6534523466768807</v>
      </c>
      <c r="F1558" s="33">
        <v>0.73183930517582685</v>
      </c>
      <c r="G1558" s="33">
        <v>-0.26816069482417315</v>
      </c>
      <c r="H1558" s="33">
        <f t="shared" si="54"/>
        <v>1.4078706396369307</v>
      </c>
      <c r="I1558" s="34">
        <v>-0.1303092558213774</v>
      </c>
      <c r="J1558" s="8" t="s">
        <v>631</v>
      </c>
      <c r="K1558" s="42">
        <v>-16</v>
      </c>
      <c r="L1558" s="16">
        <f t="shared" si="53"/>
        <v>1552</v>
      </c>
      <c r="M1558" s="43" t="s">
        <v>67</v>
      </c>
      <c r="N1558" s="17" t="s">
        <v>7711</v>
      </c>
    </row>
    <row r="1559" spans="1:14" x14ac:dyDescent="0.3">
      <c r="A1559" s="9">
        <v>1553</v>
      </c>
      <c r="B1559" s="9" t="s">
        <v>7704</v>
      </c>
      <c r="C1559" s="9">
        <v>38</v>
      </c>
      <c r="D1559" s="30" t="s">
        <v>3161</v>
      </c>
      <c r="E1559" s="33">
        <v>0.48878447493292065</v>
      </c>
      <c r="F1559" s="33">
        <v>0.13480991696105996</v>
      </c>
      <c r="G1559" s="33">
        <v>-0.86519008303894007</v>
      </c>
      <c r="H1559" s="33">
        <f t="shared" si="54"/>
        <v>-1.0327296327523841</v>
      </c>
      <c r="I1559" s="34">
        <v>-0.83641929652571478</v>
      </c>
      <c r="J1559" s="8" t="s">
        <v>632</v>
      </c>
      <c r="K1559" s="42">
        <v>-19.399999999999999</v>
      </c>
      <c r="L1559" s="16">
        <f t="shared" si="53"/>
        <v>1553</v>
      </c>
      <c r="M1559" s="43" t="s">
        <v>69</v>
      </c>
      <c r="N1559" s="17" t="s">
        <v>7711</v>
      </c>
    </row>
    <row r="1560" spans="1:14" x14ac:dyDescent="0.3">
      <c r="A1560" s="9">
        <v>1554</v>
      </c>
      <c r="B1560" s="9" t="s">
        <v>7704</v>
      </c>
      <c r="C1560" s="9">
        <v>38</v>
      </c>
      <c r="D1560" s="30" t="s">
        <v>3162</v>
      </c>
      <c r="E1560" s="33">
        <v>1.4364784177484087</v>
      </c>
      <c r="F1560" s="33">
        <v>0.39619003087116045</v>
      </c>
      <c r="G1560" s="33">
        <v>-0.60380996912883955</v>
      </c>
      <c r="H1560" s="33">
        <f t="shared" si="54"/>
        <v>0.52253631738053374</v>
      </c>
      <c r="I1560" s="34">
        <v>-0.38645257490467999</v>
      </c>
      <c r="J1560" s="8" t="s">
        <v>623</v>
      </c>
      <c r="K1560" s="42">
        <v>-14.8</v>
      </c>
      <c r="L1560" s="16">
        <f t="shared" si="53"/>
        <v>1554</v>
      </c>
      <c r="M1560" s="43" t="s">
        <v>70</v>
      </c>
      <c r="N1560" s="17" t="s">
        <v>7720</v>
      </c>
    </row>
    <row r="1561" spans="1:14" x14ac:dyDescent="0.3">
      <c r="A1561" s="9">
        <v>1555</v>
      </c>
      <c r="B1561" s="9" t="s">
        <v>7704</v>
      </c>
      <c r="C1561" s="9">
        <v>38</v>
      </c>
      <c r="D1561" s="30" t="s">
        <v>3163</v>
      </c>
      <c r="E1561" s="33">
        <v>2.7876272675476059</v>
      </c>
      <c r="F1561" s="33">
        <v>0.76884561545874164</v>
      </c>
      <c r="G1561" s="33">
        <v>-0.23115438454125836</v>
      </c>
      <c r="H1561" s="33">
        <f t="shared" si="54"/>
        <v>1.4790376719633345</v>
      </c>
      <c r="I1561" s="34">
        <v>-0.10971933920893349</v>
      </c>
      <c r="J1561" s="8" t="s">
        <v>633</v>
      </c>
      <c r="K1561" s="42">
        <v>-15.9</v>
      </c>
      <c r="L1561" s="16">
        <f t="shared" si="53"/>
        <v>1555</v>
      </c>
      <c r="M1561" s="43" t="s">
        <v>71</v>
      </c>
      <c r="N1561" s="17" t="s">
        <v>7711</v>
      </c>
    </row>
    <row r="1562" spans="1:14" x14ac:dyDescent="0.3">
      <c r="A1562" s="9">
        <v>1556</v>
      </c>
      <c r="B1562" s="9" t="s">
        <v>7704</v>
      </c>
      <c r="C1562" s="9">
        <v>38</v>
      </c>
      <c r="D1562" s="30" t="s">
        <v>3164</v>
      </c>
      <c r="E1562" s="33">
        <v>1.8910359675368056</v>
      </c>
      <c r="F1562" s="33">
        <v>0.52155994068551448</v>
      </c>
      <c r="G1562" s="33">
        <v>-0.47844005931448552</v>
      </c>
      <c r="H1562" s="33">
        <f t="shared" si="54"/>
        <v>0.91917680363326038</v>
      </c>
      <c r="I1562" s="34">
        <v>-0.27169726939178074</v>
      </c>
      <c r="J1562" s="8" t="s">
        <v>631</v>
      </c>
      <c r="K1562" s="42">
        <v>-16.600000000000001</v>
      </c>
      <c r="L1562" s="16">
        <f t="shared" si="53"/>
        <v>1556</v>
      </c>
      <c r="M1562" s="43" t="s">
        <v>72</v>
      </c>
      <c r="N1562" s="17" t="s">
        <v>7711</v>
      </c>
    </row>
    <row r="1563" spans="1:14" x14ac:dyDescent="0.3">
      <c r="A1563" s="9">
        <v>1557</v>
      </c>
      <c r="B1563" s="9" t="s">
        <v>7704</v>
      </c>
      <c r="C1563" s="9">
        <v>38</v>
      </c>
      <c r="D1563" s="30" t="s">
        <v>3165</v>
      </c>
      <c r="E1563" s="33">
        <v>0.31990447253908416</v>
      </c>
      <c r="F1563" s="33">
        <v>8.8231720912134437E-2</v>
      </c>
      <c r="G1563" s="33">
        <v>-0.91176827908786562</v>
      </c>
      <c r="H1563" s="33">
        <f t="shared" si="54"/>
        <v>-1.6442869321779117</v>
      </c>
      <c r="I1563" s="34">
        <v>-1.0133539443153103</v>
      </c>
      <c r="J1563" s="8" t="s">
        <v>632</v>
      </c>
      <c r="K1563" s="42">
        <v>-18.2</v>
      </c>
      <c r="L1563" s="16">
        <f t="shared" si="53"/>
        <v>1557</v>
      </c>
      <c r="M1563" s="43" t="s">
        <v>73</v>
      </c>
      <c r="N1563" s="17" t="s">
        <v>7711</v>
      </c>
    </row>
    <row r="1564" spans="1:14" x14ac:dyDescent="0.3">
      <c r="A1564" s="9">
        <v>1558</v>
      </c>
      <c r="B1564" s="9" t="s">
        <v>7704</v>
      </c>
      <c r="C1564" s="9">
        <v>39</v>
      </c>
      <c r="D1564" s="30" t="s">
        <v>3166</v>
      </c>
      <c r="E1564" s="33">
        <v>1.3687863450172597</v>
      </c>
      <c r="F1564" s="33">
        <v>0.37752011975121214</v>
      </c>
      <c r="G1564" s="33">
        <v>-0.62247988024878786</v>
      </c>
      <c r="H1564" s="33">
        <f t="shared" si="54"/>
        <v>0.45289727271747293</v>
      </c>
      <c r="I1564" s="34">
        <v>-0.40660041689992221</v>
      </c>
      <c r="J1564" s="8" t="s">
        <v>627</v>
      </c>
      <c r="K1564" s="42">
        <v>-15</v>
      </c>
      <c r="L1564" s="16">
        <f t="shared" si="53"/>
        <v>1558</v>
      </c>
      <c r="M1564" s="43" t="s">
        <v>75</v>
      </c>
      <c r="N1564" s="17" t="s">
        <v>7720</v>
      </c>
    </row>
    <row r="1565" spans="1:14" x14ac:dyDescent="0.3">
      <c r="A1565" s="9">
        <v>1559</v>
      </c>
      <c r="B1565" s="9" t="s">
        <v>7704</v>
      </c>
      <c r="C1565" s="9">
        <v>39</v>
      </c>
      <c r="D1565" s="30" t="s">
        <v>3167</v>
      </c>
      <c r="E1565" s="33">
        <v>3.3136876541711473</v>
      </c>
      <c r="F1565" s="33">
        <v>0.91393646976002707</v>
      </c>
      <c r="G1565" s="33">
        <v>-8.606353023997293E-2</v>
      </c>
      <c r="H1565" s="33">
        <f t="shared" si="54"/>
        <v>1.7284376215650348</v>
      </c>
      <c r="I1565" s="34">
        <v>-3.7563398493368025E-2</v>
      </c>
      <c r="J1565" s="8" t="s">
        <v>634</v>
      </c>
      <c r="K1565" s="42">
        <v>-15.6</v>
      </c>
      <c r="L1565" s="16">
        <f t="shared" si="53"/>
        <v>1559</v>
      </c>
      <c r="M1565" s="43" t="s">
        <v>77</v>
      </c>
      <c r="N1565" s="17" t="s">
        <v>7711</v>
      </c>
    </row>
    <row r="1566" spans="1:14" x14ac:dyDescent="0.3">
      <c r="A1566" s="9">
        <v>1560</v>
      </c>
      <c r="B1566" s="9" t="s">
        <v>7704</v>
      </c>
      <c r="C1566" s="9">
        <v>39</v>
      </c>
      <c r="D1566" s="30" t="s">
        <v>3168</v>
      </c>
      <c r="E1566" s="33">
        <v>3.5464668505937489</v>
      </c>
      <c r="F1566" s="33">
        <v>0.97813847647126695</v>
      </c>
      <c r="G1566" s="33">
        <v>-2.1861523528733051E-2</v>
      </c>
      <c r="H1566" s="33">
        <f t="shared" si="54"/>
        <v>1.8263824625490113</v>
      </c>
      <c r="I1566" s="34">
        <v>-9.2261748863785246E-3</v>
      </c>
      <c r="J1566" s="8" t="s">
        <v>635</v>
      </c>
      <c r="K1566" s="42">
        <v>-17.8</v>
      </c>
      <c r="L1566" s="16">
        <f t="shared" si="53"/>
        <v>1560</v>
      </c>
      <c r="M1566" s="43" t="s">
        <v>78</v>
      </c>
      <c r="N1566" s="17" t="s">
        <v>7711</v>
      </c>
    </row>
    <row r="1567" spans="1:14" x14ac:dyDescent="0.3">
      <c r="A1567" s="9">
        <v>1561</v>
      </c>
      <c r="B1567" s="9" t="s">
        <v>7704</v>
      </c>
      <c r="C1567" s="9">
        <v>39</v>
      </c>
      <c r="D1567" s="30" t="s">
        <v>3169</v>
      </c>
      <c r="E1567" s="33">
        <v>3.2218519381278496</v>
      </c>
      <c r="F1567" s="33">
        <v>0.8886075857860517</v>
      </c>
      <c r="G1567" s="33">
        <v>-0.1113924142139483</v>
      </c>
      <c r="H1567" s="33">
        <f t="shared" si="54"/>
        <v>1.6878901957710937</v>
      </c>
      <c r="I1567" s="34">
        <v>-4.9294506123617757E-2</v>
      </c>
      <c r="J1567" s="8" t="s">
        <v>636</v>
      </c>
      <c r="K1567" s="42">
        <v>-19.3</v>
      </c>
      <c r="L1567" s="16">
        <f t="shared" ref="L1567:L1630" si="55">HYPERLINK("http://www.columbia.edu/~lac2/HM90mfesGIF/HM90mfe_"&amp;A1567-556&amp;".gif",A1567)</f>
        <v>1561</v>
      </c>
      <c r="M1567" s="43" t="s">
        <v>80</v>
      </c>
      <c r="N1567" s="17" t="s">
        <v>7711</v>
      </c>
    </row>
    <row r="1568" spans="1:14" x14ac:dyDescent="0.3">
      <c r="A1568" s="9">
        <v>1562</v>
      </c>
      <c r="B1568" s="9" t="s">
        <v>7704</v>
      </c>
      <c r="C1568" s="9">
        <v>39</v>
      </c>
      <c r="D1568" s="30" t="s">
        <v>3170</v>
      </c>
      <c r="E1568" s="33">
        <v>2.3791211279435425</v>
      </c>
      <c r="F1568" s="33">
        <v>0.65617698218092591</v>
      </c>
      <c r="G1568" s="33">
        <v>-0.34382301781907409</v>
      </c>
      <c r="H1568" s="33">
        <f t="shared" si="54"/>
        <v>1.2504287254136801</v>
      </c>
      <c r="I1568" s="34">
        <v>-0.17586006466067702</v>
      </c>
      <c r="J1568" s="8" t="s">
        <v>628</v>
      </c>
      <c r="K1568" s="42">
        <v>-19.5</v>
      </c>
      <c r="L1568" s="16">
        <f t="shared" si="55"/>
        <v>1562</v>
      </c>
      <c r="M1568" s="43" t="s">
        <v>82</v>
      </c>
      <c r="N1568" s="17" t="s">
        <v>7720</v>
      </c>
    </row>
    <row r="1569" spans="1:14" x14ac:dyDescent="0.3">
      <c r="A1569" s="9">
        <v>1563</v>
      </c>
      <c r="B1569" s="9" t="s">
        <v>7704</v>
      </c>
      <c r="C1569" s="9">
        <v>39</v>
      </c>
      <c r="D1569" s="30" t="s">
        <v>3171</v>
      </c>
      <c r="E1569" s="33">
        <v>3.8054211083938956</v>
      </c>
      <c r="F1569" s="33">
        <v>1.0495597342670298</v>
      </c>
      <c r="G1569" s="33">
        <v>0.10009138339620811</v>
      </c>
      <c r="H1569" s="33">
        <f t="shared" si="54"/>
        <v>1.9280561113833754</v>
      </c>
      <c r="I1569" s="34">
        <v>0.19366344078735939</v>
      </c>
      <c r="J1569" s="8" t="s">
        <v>637</v>
      </c>
      <c r="K1569" s="42">
        <v>-17</v>
      </c>
      <c r="L1569" s="16">
        <f t="shared" si="55"/>
        <v>1563</v>
      </c>
      <c r="M1569" s="43" t="s">
        <v>84</v>
      </c>
      <c r="N1569" s="17" t="s">
        <v>7711</v>
      </c>
    </row>
    <row r="1570" spans="1:14" x14ac:dyDescent="0.3">
      <c r="A1570" s="9">
        <v>1564</v>
      </c>
      <c r="B1570" s="9" t="s">
        <v>7704</v>
      </c>
      <c r="C1570" s="9">
        <v>39</v>
      </c>
      <c r="D1570" s="30" t="s">
        <v>3172</v>
      </c>
      <c r="E1570" s="33">
        <v>0.56883505732297712</v>
      </c>
      <c r="F1570" s="33">
        <v>0.1568883849119273</v>
      </c>
      <c r="G1570" s="33">
        <v>-0.84311161508807264</v>
      </c>
      <c r="H1570" s="33">
        <f t="shared" si="54"/>
        <v>-0.81391771384803324</v>
      </c>
      <c r="I1570" s="34">
        <v>-0.77311302932904413</v>
      </c>
      <c r="J1570" s="8" t="s">
        <v>638</v>
      </c>
      <c r="K1570" s="42">
        <v>-19.100000000000001</v>
      </c>
      <c r="L1570" s="16">
        <f t="shared" si="55"/>
        <v>1564</v>
      </c>
      <c r="M1570" s="43" t="s">
        <v>85</v>
      </c>
      <c r="N1570" s="17" t="s">
        <v>7711</v>
      </c>
    </row>
    <row r="1571" spans="1:14" x14ac:dyDescent="0.3">
      <c r="A1571" s="9">
        <v>1565</v>
      </c>
      <c r="B1571" s="9" t="s">
        <v>7704</v>
      </c>
      <c r="C1571" s="9">
        <v>39</v>
      </c>
      <c r="D1571" s="30" t="s">
        <v>3173</v>
      </c>
      <c r="E1571" s="33">
        <v>0.49661981421746626</v>
      </c>
      <c r="F1571" s="33">
        <v>0.13697095417169619</v>
      </c>
      <c r="G1571" s="33">
        <v>-0.86302904582830386</v>
      </c>
      <c r="H1571" s="33">
        <f t="shared" si="54"/>
        <v>-1.0097862713448031</v>
      </c>
      <c r="I1571" s="34">
        <v>-0.82978136484936493</v>
      </c>
      <c r="J1571" s="8" t="s">
        <v>639</v>
      </c>
      <c r="K1571" s="42">
        <v>-20.9</v>
      </c>
      <c r="L1571" s="16">
        <f t="shared" si="55"/>
        <v>1565</v>
      </c>
      <c r="M1571" s="43" t="s">
        <v>87</v>
      </c>
      <c r="N1571" s="17" t="s">
        <v>7711</v>
      </c>
    </row>
    <row r="1572" spans="1:14" x14ac:dyDescent="0.3">
      <c r="A1572" s="9">
        <v>1566</v>
      </c>
      <c r="B1572" s="9" t="s">
        <v>7704</v>
      </c>
      <c r="C1572" s="9">
        <v>39</v>
      </c>
      <c r="D1572" s="30" t="s">
        <v>3174</v>
      </c>
      <c r="E1572" s="33">
        <v>0.34275545540340047</v>
      </c>
      <c r="F1572" s="33">
        <v>9.4534169660818304E-2</v>
      </c>
      <c r="G1572" s="33">
        <v>-0.90546583033918171</v>
      </c>
      <c r="H1572" s="33">
        <f t="shared" si="54"/>
        <v>-1.5447484663130666</v>
      </c>
      <c r="I1572" s="34">
        <v>-0.98455565605048734</v>
      </c>
      <c r="J1572" s="8" t="s">
        <v>629</v>
      </c>
      <c r="K1572" s="42">
        <v>-18</v>
      </c>
      <c r="L1572" s="16">
        <f t="shared" si="55"/>
        <v>1566</v>
      </c>
      <c r="M1572" s="43" t="s">
        <v>88</v>
      </c>
      <c r="N1572" s="17" t="s">
        <v>7720</v>
      </c>
    </row>
    <row r="1573" spans="1:14" x14ac:dyDescent="0.3">
      <c r="A1573" s="9">
        <v>1567</v>
      </c>
      <c r="B1573" s="9" t="s">
        <v>7704</v>
      </c>
      <c r="C1573" s="9">
        <v>39</v>
      </c>
      <c r="D1573" s="30" t="s">
        <v>3175</v>
      </c>
      <c r="E1573" s="33">
        <v>3.4433767979271321</v>
      </c>
      <c r="F1573" s="33">
        <v>0.94970557372531705</v>
      </c>
      <c r="G1573" s="33">
        <v>-5.0294426274682946E-2</v>
      </c>
      <c r="H1573" s="33">
        <f t="shared" si="54"/>
        <v>1.7838240591411534</v>
      </c>
      <c r="I1573" s="34">
        <v>-2.1539094909621293E-2</v>
      </c>
      <c r="J1573" s="8" t="s">
        <v>623</v>
      </c>
      <c r="K1573" s="42">
        <v>-14.8</v>
      </c>
      <c r="L1573" s="16">
        <f t="shared" si="55"/>
        <v>1567</v>
      </c>
      <c r="M1573" s="43" t="s">
        <v>89</v>
      </c>
      <c r="N1573" s="17" t="s">
        <v>7711</v>
      </c>
    </row>
    <row r="1574" spans="1:14" x14ac:dyDescent="0.3">
      <c r="A1574" s="9">
        <v>1568</v>
      </c>
      <c r="B1574" s="9" t="s">
        <v>7704</v>
      </c>
      <c r="C1574" s="9">
        <v>39</v>
      </c>
      <c r="D1574" s="30" t="s">
        <v>3176</v>
      </c>
      <c r="E1574" s="33">
        <v>1.3927249363946297</v>
      </c>
      <c r="F1574" s="33">
        <v>0.38412253795647711</v>
      </c>
      <c r="G1574" s="33">
        <v>-0.61587746204352289</v>
      </c>
      <c r="H1574" s="33">
        <f t="shared" si="54"/>
        <v>0.47791035335615994</v>
      </c>
      <c r="I1574" s="34">
        <v>-0.39936367781252002</v>
      </c>
      <c r="J1574" s="8" t="s">
        <v>640</v>
      </c>
      <c r="K1574" s="42">
        <v>-19.8</v>
      </c>
      <c r="L1574" s="16">
        <f t="shared" si="55"/>
        <v>1568</v>
      </c>
      <c r="M1574" s="43" t="s">
        <v>91</v>
      </c>
      <c r="N1574" s="17" t="s">
        <v>7711</v>
      </c>
    </row>
    <row r="1575" spans="1:14" x14ac:dyDescent="0.3">
      <c r="A1575" s="9">
        <v>1569</v>
      </c>
      <c r="B1575" s="9" t="s">
        <v>7704</v>
      </c>
      <c r="C1575" s="9">
        <v>39</v>
      </c>
      <c r="D1575" s="30" t="s">
        <v>3177</v>
      </c>
      <c r="E1575" s="33">
        <v>1.7585728924505659</v>
      </c>
      <c r="F1575" s="33">
        <v>0.48502576853278134</v>
      </c>
      <c r="G1575" s="33">
        <v>-0.51497423146721866</v>
      </c>
      <c r="H1575" s="33">
        <f t="shared" si="54"/>
        <v>0.81440513558730732</v>
      </c>
      <c r="I1575" s="34">
        <v>-0.30200961821249261</v>
      </c>
      <c r="J1575" s="8" t="s">
        <v>636</v>
      </c>
      <c r="K1575" s="42">
        <v>-16.899999999999999</v>
      </c>
      <c r="L1575" s="16">
        <f t="shared" si="55"/>
        <v>1569</v>
      </c>
      <c r="M1575" s="43" t="s">
        <v>92</v>
      </c>
      <c r="N1575" s="17" t="s">
        <v>7711</v>
      </c>
    </row>
    <row r="1576" spans="1:14" x14ac:dyDescent="0.3">
      <c r="A1576" s="9">
        <v>1570</v>
      </c>
      <c r="B1576" s="9" t="s">
        <v>7704</v>
      </c>
      <c r="C1576" s="9">
        <v>40</v>
      </c>
      <c r="D1576" s="30" t="s">
        <v>3178</v>
      </c>
      <c r="E1576" s="33">
        <v>1.8417846472488317</v>
      </c>
      <c r="F1576" s="33">
        <v>0.50797610826294115</v>
      </c>
      <c r="G1576" s="33">
        <v>-0.49202389173705885</v>
      </c>
      <c r="H1576" s="33">
        <f t="shared" si="54"/>
        <v>0.88110438254258328</v>
      </c>
      <c r="I1576" s="34">
        <v>-0.28271231315383533</v>
      </c>
      <c r="J1576" s="8" t="s">
        <v>641</v>
      </c>
      <c r="K1576" s="42">
        <v>-14</v>
      </c>
      <c r="L1576" s="16">
        <f t="shared" si="55"/>
        <v>1570</v>
      </c>
      <c r="M1576" s="43" t="s">
        <v>94</v>
      </c>
      <c r="N1576" s="17" t="s">
        <v>7711</v>
      </c>
    </row>
    <row r="1577" spans="1:14" x14ac:dyDescent="0.3">
      <c r="A1577" s="9">
        <v>1571</v>
      </c>
      <c r="B1577" s="9" t="s">
        <v>7704</v>
      </c>
      <c r="C1577" s="9">
        <v>40</v>
      </c>
      <c r="D1577" s="30" t="s">
        <v>3179</v>
      </c>
      <c r="E1577" s="33">
        <v>3.5615188473859405</v>
      </c>
      <c r="F1577" s="33">
        <v>0.98228991446023328</v>
      </c>
      <c r="G1577" s="33">
        <v>-1.7710085539766718E-2</v>
      </c>
      <c r="H1577" s="33">
        <f t="shared" si="54"/>
        <v>1.8324926249803692</v>
      </c>
      <c r="I1577" s="34">
        <v>-7.4583937827189285E-3</v>
      </c>
      <c r="J1577" s="8" t="s">
        <v>642</v>
      </c>
      <c r="K1577" s="42">
        <v>-15.6</v>
      </c>
      <c r="L1577" s="16">
        <f t="shared" si="55"/>
        <v>1571</v>
      </c>
      <c r="M1577" s="43" t="s">
        <v>95</v>
      </c>
      <c r="N1577" s="17" t="s">
        <v>7711</v>
      </c>
    </row>
    <row r="1578" spans="1:14" x14ac:dyDescent="0.3">
      <c r="A1578" s="9">
        <v>1572</v>
      </c>
      <c r="B1578" s="9" t="s">
        <v>7704</v>
      </c>
      <c r="C1578" s="9">
        <v>40</v>
      </c>
      <c r="D1578" s="30" t="s">
        <v>3180</v>
      </c>
      <c r="E1578" s="33">
        <v>3.3603836428315943</v>
      </c>
      <c r="F1578" s="33">
        <v>0.9268155252058724</v>
      </c>
      <c r="G1578" s="33">
        <v>-7.3184474794127596E-2</v>
      </c>
      <c r="H1578" s="33">
        <f t="shared" si="54"/>
        <v>1.7486259496751753</v>
      </c>
      <c r="I1578" s="34">
        <v>-3.1722548049780974E-2</v>
      </c>
      <c r="J1578" s="8" t="s">
        <v>623</v>
      </c>
      <c r="K1578" s="42">
        <v>-14.8</v>
      </c>
      <c r="L1578" s="16">
        <f t="shared" si="55"/>
        <v>1572</v>
      </c>
      <c r="M1578" s="43" t="s">
        <v>97</v>
      </c>
      <c r="N1578" s="17" t="s">
        <v>7720</v>
      </c>
    </row>
    <row r="1579" spans="1:14" x14ac:dyDescent="0.3">
      <c r="A1579" s="9">
        <v>1573</v>
      </c>
      <c r="B1579" s="9" t="s">
        <v>7704</v>
      </c>
      <c r="C1579" s="9">
        <v>40</v>
      </c>
      <c r="D1579" s="30" t="s">
        <v>3181</v>
      </c>
      <c r="E1579" s="33">
        <v>1.8670350585734132</v>
      </c>
      <c r="F1579" s="33">
        <v>0.51494033488729651</v>
      </c>
      <c r="G1579" s="33">
        <v>-0.48505966511270349</v>
      </c>
      <c r="H1579" s="33">
        <f t="shared" si="54"/>
        <v>0.90074901827387632</v>
      </c>
      <c r="I1579" s="34">
        <v>-0.27702876280240257</v>
      </c>
      <c r="J1579" s="8" t="s">
        <v>643</v>
      </c>
      <c r="K1579" s="42">
        <v>-17.8</v>
      </c>
      <c r="L1579" s="16">
        <f t="shared" si="55"/>
        <v>1573</v>
      </c>
      <c r="M1579" s="43" t="s">
        <v>99</v>
      </c>
      <c r="N1579" s="17" t="s">
        <v>7711</v>
      </c>
    </row>
    <row r="1580" spans="1:14" x14ac:dyDescent="0.3">
      <c r="A1580" s="9">
        <v>1574</v>
      </c>
      <c r="B1580" s="9" t="s">
        <v>7704</v>
      </c>
      <c r="C1580" s="9">
        <v>40</v>
      </c>
      <c r="D1580" s="30" t="s">
        <v>3182</v>
      </c>
      <c r="E1580" s="33">
        <v>1.8285614208409442</v>
      </c>
      <c r="F1580" s="33">
        <v>0.50432905696441277</v>
      </c>
      <c r="G1580" s="33">
        <v>-0.49567094303558723</v>
      </c>
      <c r="H1580" s="33">
        <f t="shared" si="54"/>
        <v>0.87070908719577178</v>
      </c>
      <c r="I1580" s="34">
        <v>-0.28571986113435105</v>
      </c>
      <c r="J1580" s="8" t="s">
        <v>644</v>
      </c>
      <c r="K1580" s="42">
        <v>-19.600000000000001</v>
      </c>
      <c r="L1580" s="16">
        <f t="shared" si="55"/>
        <v>1574</v>
      </c>
      <c r="M1580" s="43" t="s">
        <v>101</v>
      </c>
      <c r="N1580" s="17" t="s">
        <v>7711</v>
      </c>
    </row>
    <row r="1581" spans="1:14" x14ac:dyDescent="0.3">
      <c r="A1581" s="9">
        <v>1575</v>
      </c>
      <c r="B1581" s="9" t="s">
        <v>7704</v>
      </c>
      <c r="C1581" s="9">
        <v>40</v>
      </c>
      <c r="D1581" s="30" t="s">
        <v>3183</v>
      </c>
      <c r="E1581" s="33">
        <v>3.5965044224016287</v>
      </c>
      <c r="F1581" s="33">
        <v>0.99193916214418865</v>
      </c>
      <c r="G1581" s="33">
        <v>-8.0608378558113536E-3</v>
      </c>
      <c r="H1581" s="33">
        <f t="shared" si="54"/>
        <v>1.8465953780997941</v>
      </c>
      <c r="I1581" s="34">
        <v>-3.3782108490951913E-3</v>
      </c>
      <c r="J1581" s="8" t="s">
        <v>645</v>
      </c>
      <c r="K1581" s="42">
        <v>-15.4</v>
      </c>
      <c r="L1581" s="16">
        <f t="shared" si="55"/>
        <v>1575</v>
      </c>
      <c r="M1581" s="43" t="s">
        <v>103</v>
      </c>
      <c r="N1581" s="17" t="s">
        <v>7711</v>
      </c>
    </row>
    <row r="1582" spans="1:14" x14ac:dyDescent="0.3">
      <c r="A1582" s="9">
        <v>1576</v>
      </c>
      <c r="B1582" s="9" t="s">
        <v>7704</v>
      </c>
      <c r="C1582" s="9">
        <v>40</v>
      </c>
      <c r="D1582" s="30" t="s">
        <v>3184</v>
      </c>
      <c r="E1582" s="33">
        <v>3.2684695400017594</v>
      </c>
      <c r="F1582" s="33">
        <v>0.90146502164959463</v>
      </c>
      <c r="G1582" s="33">
        <v>-9.8534978350405367E-2</v>
      </c>
      <c r="H1582" s="33">
        <f t="shared" si="54"/>
        <v>1.7086152522634959</v>
      </c>
      <c r="I1582" s="34">
        <v>-4.3298370398727769E-2</v>
      </c>
      <c r="J1582" s="8" t="s">
        <v>644</v>
      </c>
      <c r="K1582" s="42">
        <v>-18.600000000000001</v>
      </c>
      <c r="L1582" s="16">
        <f t="shared" si="55"/>
        <v>1576</v>
      </c>
      <c r="M1582" s="43" t="s">
        <v>105</v>
      </c>
      <c r="N1582" s="17" t="s">
        <v>7720</v>
      </c>
    </row>
    <row r="1583" spans="1:14" x14ac:dyDescent="0.3">
      <c r="A1583" s="9">
        <v>1577</v>
      </c>
      <c r="B1583" s="9" t="s">
        <v>7704</v>
      </c>
      <c r="C1583" s="9">
        <v>40</v>
      </c>
      <c r="D1583" s="30" t="s">
        <v>3185</v>
      </c>
      <c r="E1583" s="33">
        <v>2.5773488129985385</v>
      </c>
      <c r="F1583" s="33">
        <v>0.71084945876749206</v>
      </c>
      <c r="G1583" s="33">
        <v>-0.28915054123250794</v>
      </c>
      <c r="H1583" s="33">
        <f t="shared" si="54"/>
        <v>1.3658878017410143</v>
      </c>
      <c r="I1583" s="34">
        <v>-0.14245565427545426</v>
      </c>
      <c r="J1583" s="8" t="s">
        <v>646</v>
      </c>
      <c r="K1583" s="42">
        <v>-16.2</v>
      </c>
      <c r="L1583" s="16">
        <f t="shared" si="55"/>
        <v>1577</v>
      </c>
      <c r="M1583" s="43" t="s">
        <v>106</v>
      </c>
      <c r="N1583" s="17" t="s">
        <v>7711</v>
      </c>
    </row>
    <row r="1584" spans="1:14" x14ac:dyDescent="0.3">
      <c r="A1584" s="9">
        <v>1578</v>
      </c>
      <c r="B1584" s="9" t="s">
        <v>7704</v>
      </c>
      <c r="C1584" s="9">
        <v>40</v>
      </c>
      <c r="D1584" s="30" t="s">
        <v>3186</v>
      </c>
      <c r="E1584" s="33">
        <v>0.34688637234502762</v>
      </c>
      <c r="F1584" s="33">
        <v>9.5673503249411138E-2</v>
      </c>
      <c r="G1584" s="33">
        <v>-0.90432649675058885</v>
      </c>
      <c r="H1584" s="33">
        <f t="shared" si="54"/>
        <v>-1.5274649303554029</v>
      </c>
      <c r="I1584" s="34">
        <v>-0.97955521479976448</v>
      </c>
      <c r="J1584" s="8" t="s">
        <v>647</v>
      </c>
      <c r="K1584" s="42">
        <v>-13.9</v>
      </c>
      <c r="L1584" s="16">
        <f t="shared" si="55"/>
        <v>1578</v>
      </c>
      <c r="M1584" s="43" t="s">
        <v>107</v>
      </c>
      <c r="N1584" s="17" t="s">
        <v>7711</v>
      </c>
    </row>
    <row r="1585" spans="1:14" x14ac:dyDescent="0.3">
      <c r="A1585" s="9">
        <v>1579</v>
      </c>
      <c r="B1585" s="9" t="s">
        <v>7704</v>
      </c>
      <c r="C1585" s="9">
        <v>40</v>
      </c>
      <c r="D1585" s="30" t="s">
        <v>3187</v>
      </c>
      <c r="E1585" s="33">
        <v>3.1814331837883105</v>
      </c>
      <c r="F1585" s="33">
        <v>0.87745983213260248</v>
      </c>
      <c r="G1585" s="33">
        <v>-0.12254016786739752</v>
      </c>
      <c r="H1585" s="33">
        <f t="shared" si="54"/>
        <v>1.6696768225390215</v>
      </c>
      <c r="I1585" s="34">
        <v>-5.456396620676008E-2</v>
      </c>
      <c r="J1585" s="8" t="s">
        <v>648</v>
      </c>
      <c r="K1585" s="42">
        <v>-13.7</v>
      </c>
      <c r="L1585" s="16">
        <f t="shared" si="55"/>
        <v>1579</v>
      </c>
      <c r="M1585" s="43" t="s">
        <v>109</v>
      </c>
      <c r="N1585" s="17" t="s">
        <v>7711</v>
      </c>
    </row>
    <row r="1586" spans="1:14" x14ac:dyDescent="0.3">
      <c r="A1586" s="9">
        <v>1580</v>
      </c>
      <c r="B1586" s="9" t="s">
        <v>7704</v>
      </c>
      <c r="C1586" s="9">
        <v>40</v>
      </c>
      <c r="D1586" s="30" t="s">
        <v>3188</v>
      </c>
      <c r="E1586" s="33">
        <v>2.6137364094790234</v>
      </c>
      <c r="F1586" s="33">
        <v>0.72088539303201626</v>
      </c>
      <c r="G1586" s="33">
        <v>-0.27911460696798374</v>
      </c>
      <c r="H1586" s="33">
        <f t="shared" si="54"/>
        <v>1.3861136553215248</v>
      </c>
      <c r="I1586" s="34">
        <v>-0.13660394703089485</v>
      </c>
      <c r="J1586" s="8" t="s">
        <v>623</v>
      </c>
      <c r="K1586" s="42">
        <v>-14.8</v>
      </c>
      <c r="L1586" s="16">
        <f t="shared" si="55"/>
        <v>1580</v>
      </c>
      <c r="M1586" s="43" t="s">
        <v>111</v>
      </c>
      <c r="N1586" s="17" t="s">
        <v>7720</v>
      </c>
    </row>
    <row r="1587" spans="1:14" x14ac:dyDescent="0.3">
      <c r="A1587" s="9">
        <v>1581</v>
      </c>
      <c r="B1587" s="9" t="s">
        <v>7704</v>
      </c>
      <c r="C1587" s="9">
        <v>40</v>
      </c>
      <c r="D1587" s="30" t="s">
        <v>3189</v>
      </c>
      <c r="E1587" s="33">
        <v>1.9001492465512069</v>
      </c>
      <c r="F1587" s="33">
        <v>0.52407344193234318</v>
      </c>
      <c r="G1587" s="33">
        <v>-0.47592655806765682</v>
      </c>
      <c r="H1587" s="33">
        <f t="shared" si="54"/>
        <v>0.92611273897888913</v>
      </c>
      <c r="I1587" s="34">
        <v>-0.26969057716748218</v>
      </c>
      <c r="J1587" s="8" t="s">
        <v>643</v>
      </c>
      <c r="K1587" s="42">
        <v>-15.5</v>
      </c>
      <c r="L1587" s="16">
        <f t="shared" si="55"/>
        <v>1581</v>
      </c>
      <c r="M1587" s="43" t="s">
        <v>113</v>
      </c>
      <c r="N1587" s="17" t="s">
        <v>7711</v>
      </c>
    </row>
    <row r="1588" spans="1:14" x14ac:dyDescent="0.3">
      <c r="A1588" s="9">
        <v>1582</v>
      </c>
      <c r="B1588" s="9" t="s">
        <v>7704</v>
      </c>
      <c r="C1588" s="9">
        <v>41</v>
      </c>
      <c r="D1588" s="30" t="s">
        <v>3190</v>
      </c>
      <c r="E1588" s="33">
        <v>2.5938123668254853</v>
      </c>
      <c r="F1588" s="33">
        <v>0.71539021330884534</v>
      </c>
      <c r="G1588" s="33">
        <v>-0.28460978669115466</v>
      </c>
      <c r="H1588" s="33">
        <f t="shared" ref="H1588:H1651" si="56">LOG(E1588,2)</f>
        <v>1.3750741205915009</v>
      </c>
      <c r="I1588" s="34">
        <v>-0.13979788518035788</v>
      </c>
      <c r="J1588" s="8" t="s">
        <v>93</v>
      </c>
      <c r="K1588" s="42">
        <v>-16.7</v>
      </c>
      <c r="L1588" s="16">
        <f t="shared" si="55"/>
        <v>1582</v>
      </c>
      <c r="M1588" s="43" t="s">
        <v>133</v>
      </c>
      <c r="N1588" s="17" t="s">
        <v>7711</v>
      </c>
    </row>
    <row r="1589" spans="1:14" x14ac:dyDescent="0.3">
      <c r="A1589" s="9">
        <v>1583</v>
      </c>
      <c r="B1589" s="9" t="s">
        <v>7704</v>
      </c>
      <c r="C1589" s="9">
        <v>41</v>
      </c>
      <c r="D1589" s="30" t="s">
        <v>3191</v>
      </c>
      <c r="E1589" s="33">
        <v>3.6424340311720229</v>
      </c>
      <c r="F1589" s="33">
        <v>1.0046068450636196</v>
      </c>
      <c r="G1589" s="33">
        <v>9.3040348647800974E-3</v>
      </c>
      <c r="H1589" s="33">
        <f t="shared" si="56"/>
        <v>1.8649028435971817</v>
      </c>
      <c r="I1589" s="34">
        <v>1.8402200180067951E-2</v>
      </c>
      <c r="J1589" s="8" t="s">
        <v>649</v>
      </c>
      <c r="K1589" s="42">
        <v>-14</v>
      </c>
      <c r="L1589" s="16">
        <f t="shared" si="55"/>
        <v>1583</v>
      </c>
      <c r="M1589" s="43" t="s">
        <v>135</v>
      </c>
      <c r="N1589" s="17" t="s">
        <v>7711</v>
      </c>
    </row>
    <row r="1590" spans="1:14" x14ac:dyDescent="0.3">
      <c r="A1590" s="9">
        <v>1584</v>
      </c>
      <c r="B1590" s="9" t="s">
        <v>7704</v>
      </c>
      <c r="C1590" s="9">
        <v>41</v>
      </c>
      <c r="D1590" s="30" t="s">
        <v>3192</v>
      </c>
      <c r="E1590" s="33">
        <v>2.413813057344055</v>
      </c>
      <c r="F1590" s="33">
        <v>0.66574524050652817</v>
      </c>
      <c r="G1590" s="33">
        <v>-0.33425475949347183</v>
      </c>
      <c r="H1590" s="33">
        <f t="shared" si="56"/>
        <v>1.2713139479710731</v>
      </c>
      <c r="I1590" s="34">
        <v>-0.16981758998059246</v>
      </c>
      <c r="J1590" s="8" t="s">
        <v>93</v>
      </c>
      <c r="K1590" s="42">
        <v>-16.399999999999999</v>
      </c>
      <c r="L1590" s="16">
        <f t="shared" si="55"/>
        <v>1584</v>
      </c>
      <c r="M1590" s="43" t="s">
        <v>136</v>
      </c>
      <c r="N1590" s="17" t="s">
        <v>7720</v>
      </c>
    </row>
    <row r="1591" spans="1:14" x14ac:dyDescent="0.3">
      <c r="A1591" s="9">
        <v>1585</v>
      </c>
      <c r="B1591" s="9" t="s">
        <v>7704</v>
      </c>
      <c r="C1591" s="9">
        <v>41</v>
      </c>
      <c r="D1591" s="30" t="s">
        <v>3193</v>
      </c>
      <c r="E1591" s="33">
        <v>2.7147408096724774</v>
      </c>
      <c r="F1591" s="33">
        <v>0.74874305934731777</v>
      </c>
      <c r="G1591" s="33">
        <v>-0.25125694065268223</v>
      </c>
      <c r="H1591" s="33">
        <f t="shared" si="56"/>
        <v>1.4408144630571753</v>
      </c>
      <c r="I1591" s="34">
        <v>-0.12077800862805792</v>
      </c>
      <c r="J1591" s="8" t="s">
        <v>650</v>
      </c>
      <c r="K1591" s="42">
        <v>-14.1</v>
      </c>
      <c r="L1591" s="16">
        <f t="shared" si="55"/>
        <v>1585</v>
      </c>
      <c r="M1591" s="43" t="s">
        <v>137</v>
      </c>
      <c r="N1591" s="17" t="s">
        <v>7711</v>
      </c>
    </row>
    <row r="1592" spans="1:14" x14ac:dyDescent="0.3">
      <c r="A1592" s="9">
        <v>1586</v>
      </c>
      <c r="B1592" s="9" t="s">
        <v>7704</v>
      </c>
      <c r="C1592" s="9">
        <v>41</v>
      </c>
      <c r="D1592" s="30" t="s">
        <v>3194</v>
      </c>
      <c r="E1592" s="33">
        <v>2.7425247185637756</v>
      </c>
      <c r="F1592" s="33">
        <v>0.75640604097332709</v>
      </c>
      <c r="G1592" s="33">
        <v>-0.24359395902667291</v>
      </c>
      <c r="H1592" s="33">
        <f t="shared" si="56"/>
        <v>1.455504623796624</v>
      </c>
      <c r="I1592" s="34">
        <v>-0.11652787798805331</v>
      </c>
      <c r="J1592" s="8" t="s">
        <v>651</v>
      </c>
      <c r="K1592" s="42">
        <v>-14.1</v>
      </c>
      <c r="L1592" s="16">
        <f t="shared" si="55"/>
        <v>1586</v>
      </c>
      <c r="M1592" s="43" t="s">
        <v>138</v>
      </c>
      <c r="N1592" s="17" t="s">
        <v>7711</v>
      </c>
    </row>
    <row r="1593" spans="1:14" x14ac:dyDescent="0.3">
      <c r="A1593" s="9">
        <v>1587</v>
      </c>
      <c r="B1593" s="9" t="s">
        <v>7704</v>
      </c>
      <c r="C1593" s="9">
        <v>41</v>
      </c>
      <c r="D1593" s="30" t="s">
        <v>3195</v>
      </c>
      <c r="E1593" s="33">
        <v>3.4826560062933041</v>
      </c>
      <c r="F1593" s="33">
        <v>0.96053903323498435</v>
      </c>
      <c r="G1593" s="33">
        <v>-3.9460966765015648E-2</v>
      </c>
      <c r="H1593" s="33">
        <f t="shared" si="56"/>
        <v>1.8001879800956178</v>
      </c>
      <c r="I1593" s="34">
        <v>-1.6804715002366969E-2</v>
      </c>
      <c r="J1593" s="8" t="s">
        <v>652</v>
      </c>
      <c r="K1593" s="42">
        <v>-15.6</v>
      </c>
      <c r="L1593" s="16">
        <f t="shared" si="55"/>
        <v>1587</v>
      </c>
      <c r="M1593" s="43" t="s">
        <v>139</v>
      </c>
      <c r="N1593" s="17" t="s">
        <v>7711</v>
      </c>
    </row>
    <row r="1594" spans="1:14" x14ac:dyDescent="0.3">
      <c r="A1594" s="9">
        <v>1588</v>
      </c>
      <c r="B1594" s="9" t="s">
        <v>7704</v>
      </c>
      <c r="C1594" s="9">
        <v>41</v>
      </c>
      <c r="D1594" s="30" t="s">
        <v>3196</v>
      </c>
      <c r="E1594" s="33">
        <v>3.9322740202751376</v>
      </c>
      <c r="F1594" s="33">
        <v>1.0845465871520887</v>
      </c>
      <c r="G1594" s="33">
        <v>0.17075121557119297</v>
      </c>
      <c r="H1594" s="33">
        <f t="shared" si="56"/>
        <v>1.9753638592973979</v>
      </c>
      <c r="I1594" s="34">
        <v>0.32495062323084933</v>
      </c>
      <c r="J1594" s="8" t="s">
        <v>648</v>
      </c>
      <c r="K1594" s="42">
        <v>-13.7</v>
      </c>
      <c r="L1594" s="16">
        <f t="shared" si="55"/>
        <v>1588</v>
      </c>
      <c r="M1594" s="43" t="s">
        <v>140</v>
      </c>
      <c r="N1594" s="17" t="s">
        <v>7720</v>
      </c>
    </row>
    <row r="1595" spans="1:14" x14ac:dyDescent="0.3">
      <c r="A1595" s="9">
        <v>1589</v>
      </c>
      <c r="B1595" s="9" t="s">
        <v>7704</v>
      </c>
      <c r="C1595" s="9">
        <v>41</v>
      </c>
      <c r="D1595" s="30" t="s">
        <v>3197</v>
      </c>
      <c r="E1595" s="33">
        <v>3.5249273137798443</v>
      </c>
      <c r="F1595" s="33">
        <v>0.97219773301851975</v>
      </c>
      <c r="G1595" s="33">
        <v>-2.780226698148025E-2</v>
      </c>
      <c r="H1595" s="33">
        <f t="shared" si="56"/>
        <v>1.8175935085382302</v>
      </c>
      <c r="I1595" s="34">
        <v>-1.1768979107335858E-2</v>
      </c>
      <c r="J1595" s="8" t="s">
        <v>653</v>
      </c>
      <c r="K1595" s="42">
        <v>-15.7</v>
      </c>
      <c r="L1595" s="16">
        <f t="shared" si="55"/>
        <v>1589</v>
      </c>
      <c r="M1595" s="43" t="s">
        <v>142</v>
      </c>
      <c r="N1595" s="17" t="s">
        <v>7711</v>
      </c>
    </row>
    <row r="1596" spans="1:14" x14ac:dyDescent="0.3">
      <c r="A1596" s="9">
        <v>1590</v>
      </c>
      <c r="B1596" s="9" t="s">
        <v>7704</v>
      </c>
      <c r="C1596" s="9">
        <v>41</v>
      </c>
      <c r="D1596" s="30" t="s">
        <v>3198</v>
      </c>
      <c r="E1596" s="33">
        <v>1.600983828785254</v>
      </c>
      <c r="F1596" s="33">
        <v>0.44156168635298743</v>
      </c>
      <c r="G1596" s="33">
        <v>-0.55843831364701257</v>
      </c>
      <c r="H1596" s="33">
        <f t="shared" si="56"/>
        <v>0.67895873555614039</v>
      </c>
      <c r="I1596" s="34">
        <v>-0.34119672481132651</v>
      </c>
      <c r="J1596" s="8" t="s">
        <v>648</v>
      </c>
      <c r="K1596" s="42">
        <v>-13.7</v>
      </c>
      <c r="L1596" s="16">
        <f t="shared" si="55"/>
        <v>1590</v>
      </c>
      <c r="M1596" s="43" t="s">
        <v>143</v>
      </c>
      <c r="N1596" s="17" t="s">
        <v>7711</v>
      </c>
    </row>
    <row r="1597" spans="1:14" x14ac:dyDescent="0.3">
      <c r="A1597" s="9">
        <v>1591</v>
      </c>
      <c r="B1597" s="9" t="s">
        <v>7704</v>
      </c>
      <c r="C1597" s="9">
        <v>41</v>
      </c>
      <c r="D1597" s="30" t="s">
        <v>3199</v>
      </c>
      <c r="E1597" s="33">
        <v>3.5839710653318386</v>
      </c>
      <c r="F1597" s="33">
        <v>0.98848238126739507</v>
      </c>
      <c r="G1597" s="33">
        <v>-1.1517618732604928E-2</v>
      </c>
      <c r="H1597" s="33">
        <f t="shared" si="56"/>
        <v>1.8415589900543419</v>
      </c>
      <c r="I1597" s="34">
        <v>-4.8353294965071316E-3</v>
      </c>
      <c r="J1597" s="8" t="s">
        <v>654</v>
      </c>
      <c r="K1597" s="42">
        <v>-14.3</v>
      </c>
      <c r="L1597" s="16">
        <f t="shared" si="55"/>
        <v>1591</v>
      </c>
      <c r="M1597" s="43" t="s">
        <v>145</v>
      </c>
      <c r="N1597" s="17" t="s">
        <v>7711</v>
      </c>
    </row>
    <row r="1598" spans="1:14" x14ac:dyDescent="0.3">
      <c r="A1598" s="9">
        <v>1592</v>
      </c>
      <c r="B1598" s="9" t="s">
        <v>7704</v>
      </c>
      <c r="C1598" s="9">
        <v>41</v>
      </c>
      <c r="D1598" s="30" t="s">
        <v>3200</v>
      </c>
      <c r="E1598" s="33">
        <v>3.1033303941358534</v>
      </c>
      <c r="F1598" s="33">
        <v>0.85591857800639504</v>
      </c>
      <c r="G1598" s="33">
        <v>-0.14408142199360496</v>
      </c>
      <c r="H1598" s="33">
        <f t="shared" si="56"/>
        <v>1.633817300671623</v>
      </c>
      <c r="I1598" s="34">
        <v>-6.4938777982323045E-2</v>
      </c>
      <c r="J1598" s="8" t="s">
        <v>648</v>
      </c>
      <c r="K1598" s="42">
        <v>-13.7</v>
      </c>
      <c r="L1598" s="16">
        <f t="shared" si="55"/>
        <v>1592</v>
      </c>
      <c r="M1598" s="43" t="s">
        <v>147</v>
      </c>
      <c r="N1598" s="17" t="s">
        <v>7720</v>
      </c>
    </row>
    <row r="1599" spans="1:14" x14ac:dyDescent="0.3">
      <c r="A1599" s="9">
        <v>1593</v>
      </c>
      <c r="B1599" s="9" t="s">
        <v>7704</v>
      </c>
      <c r="C1599" s="9">
        <v>41</v>
      </c>
      <c r="D1599" s="30" t="s">
        <v>3201</v>
      </c>
      <c r="E1599" s="33">
        <v>2.6532573971832396</v>
      </c>
      <c r="F1599" s="33">
        <v>0.73178553684561753</v>
      </c>
      <c r="G1599" s="33">
        <v>-0.26821446315438247</v>
      </c>
      <c r="H1599" s="33">
        <f t="shared" si="56"/>
        <v>1.4077646407482025</v>
      </c>
      <c r="I1599" s="34">
        <v>-0.13033992322745827</v>
      </c>
      <c r="J1599" s="8" t="s">
        <v>650</v>
      </c>
      <c r="K1599" s="42">
        <v>-14.2</v>
      </c>
      <c r="L1599" s="16">
        <f t="shared" si="55"/>
        <v>1593</v>
      </c>
      <c r="M1599" s="43" t="s">
        <v>148</v>
      </c>
      <c r="N1599" s="17" t="s">
        <v>7711</v>
      </c>
    </row>
    <row r="1600" spans="1:14" x14ac:dyDescent="0.3">
      <c r="A1600" s="9">
        <v>1594</v>
      </c>
      <c r="B1600" s="9" t="s">
        <v>7704</v>
      </c>
      <c r="C1600" s="9">
        <v>42</v>
      </c>
      <c r="D1600" s="30" t="s">
        <v>3202</v>
      </c>
      <c r="E1600" s="33">
        <v>4.6928745236621134</v>
      </c>
      <c r="F1600" s="33">
        <v>1.294325121374581</v>
      </c>
      <c r="G1600" s="33">
        <v>0.59442224625156881</v>
      </c>
      <c r="H1600" s="33">
        <f t="shared" si="56"/>
        <v>2.2304718866371172</v>
      </c>
      <c r="I1600" s="34">
        <v>1.0329195206093071</v>
      </c>
      <c r="J1600" s="8" t="s">
        <v>96</v>
      </c>
      <c r="K1600" s="42">
        <v>-17</v>
      </c>
      <c r="L1600" s="16">
        <f t="shared" si="55"/>
        <v>1594</v>
      </c>
      <c r="M1600" s="43" t="s">
        <v>133</v>
      </c>
      <c r="N1600" s="17" t="s">
        <v>7711</v>
      </c>
    </row>
    <row r="1601" spans="1:14" x14ac:dyDescent="0.3">
      <c r="A1601" s="9">
        <v>1595</v>
      </c>
      <c r="B1601" s="9" t="s">
        <v>7704</v>
      </c>
      <c r="C1601" s="9">
        <v>42</v>
      </c>
      <c r="D1601" s="30" t="s">
        <v>3203</v>
      </c>
      <c r="E1601" s="33">
        <v>4.4916607222347729</v>
      </c>
      <c r="F1601" s="33">
        <v>1.2388290545947152</v>
      </c>
      <c r="G1601" s="33">
        <v>0.4823417805429292</v>
      </c>
      <c r="H1601" s="33">
        <f t="shared" si="56"/>
        <v>2.1672489578286425</v>
      </c>
      <c r="I1601" s="34">
        <v>0.85746495861715444</v>
      </c>
      <c r="J1601" s="8" t="s">
        <v>96</v>
      </c>
      <c r="K1601" s="42">
        <v>-17</v>
      </c>
      <c r="L1601" s="16">
        <f t="shared" si="55"/>
        <v>1595</v>
      </c>
      <c r="M1601" s="43" t="s">
        <v>135</v>
      </c>
      <c r="N1601" s="17" t="s">
        <v>7711</v>
      </c>
    </row>
    <row r="1602" spans="1:14" x14ac:dyDescent="0.3">
      <c r="A1602" s="9">
        <v>1596</v>
      </c>
      <c r="B1602" s="9" t="s">
        <v>7704</v>
      </c>
      <c r="C1602" s="9">
        <v>42</v>
      </c>
      <c r="D1602" s="30" t="s">
        <v>3204</v>
      </c>
      <c r="E1602" s="33">
        <v>4.2455485655147731</v>
      </c>
      <c r="F1602" s="33">
        <v>1.1709497312690638</v>
      </c>
      <c r="G1602" s="33">
        <v>0.34525195397009323</v>
      </c>
      <c r="H1602" s="33">
        <f t="shared" si="56"/>
        <v>2.0859509758316737</v>
      </c>
      <c r="I1602" s="34">
        <v>0.63184899790557081</v>
      </c>
      <c r="J1602" s="8" t="s">
        <v>96</v>
      </c>
      <c r="K1602" s="42">
        <v>-17</v>
      </c>
      <c r="L1602" s="16">
        <f t="shared" si="55"/>
        <v>1596</v>
      </c>
      <c r="M1602" s="43" t="s">
        <v>136</v>
      </c>
      <c r="N1602" s="17" t="s">
        <v>7720</v>
      </c>
    </row>
    <row r="1603" spans="1:14" x14ac:dyDescent="0.3">
      <c r="A1603" s="9">
        <v>1597</v>
      </c>
      <c r="B1603" s="9" t="s">
        <v>7704</v>
      </c>
      <c r="C1603" s="9">
        <v>42</v>
      </c>
      <c r="D1603" s="30" t="s">
        <v>3205</v>
      </c>
      <c r="E1603" s="33">
        <v>4.3929965034170513</v>
      </c>
      <c r="F1603" s="33">
        <v>1.2116168254262862</v>
      </c>
      <c r="G1603" s="33">
        <v>0.4273836637764582</v>
      </c>
      <c r="H1603" s="33">
        <f t="shared" si="56"/>
        <v>2.1352053511254421</v>
      </c>
      <c r="I1603" s="34">
        <v>0.768538408001467</v>
      </c>
      <c r="J1603" s="8" t="s">
        <v>96</v>
      </c>
      <c r="K1603" s="42">
        <v>-17</v>
      </c>
      <c r="L1603" s="16">
        <f t="shared" si="55"/>
        <v>1597</v>
      </c>
      <c r="M1603" s="43" t="s">
        <v>137</v>
      </c>
      <c r="N1603" s="17" t="s">
        <v>7711</v>
      </c>
    </row>
    <row r="1604" spans="1:14" x14ac:dyDescent="0.3">
      <c r="A1604" s="9">
        <v>1598</v>
      </c>
      <c r="B1604" s="9" t="s">
        <v>7704</v>
      </c>
      <c r="C1604" s="9">
        <v>42</v>
      </c>
      <c r="D1604" s="30" t="s">
        <v>3206</v>
      </c>
      <c r="E1604" s="33">
        <v>3.5174174832362692</v>
      </c>
      <c r="F1604" s="33">
        <v>0.97012647322224677</v>
      </c>
      <c r="G1604" s="33">
        <v>-2.9873526777753234E-2</v>
      </c>
      <c r="H1604" s="33">
        <f t="shared" si="56"/>
        <v>1.8145165789921001</v>
      </c>
      <c r="I1604" s="34">
        <v>-1.2659190778473359E-2</v>
      </c>
      <c r="J1604" s="8" t="s">
        <v>655</v>
      </c>
      <c r="K1604" s="42">
        <v>-15.4</v>
      </c>
      <c r="L1604" s="16">
        <f t="shared" si="55"/>
        <v>1598</v>
      </c>
      <c r="M1604" s="43" t="s">
        <v>138</v>
      </c>
      <c r="N1604" s="17" t="s">
        <v>7711</v>
      </c>
    </row>
    <row r="1605" spans="1:14" x14ac:dyDescent="0.3">
      <c r="A1605" s="9">
        <v>1599</v>
      </c>
      <c r="B1605" s="9" t="s">
        <v>7704</v>
      </c>
      <c r="C1605" s="9">
        <v>42</v>
      </c>
      <c r="D1605" s="30" t="s">
        <v>3207</v>
      </c>
      <c r="E1605" s="33">
        <v>3.3991465426521605</v>
      </c>
      <c r="F1605" s="33">
        <v>0.93750658348201255</v>
      </c>
      <c r="G1605" s="33">
        <v>-6.2493416517987455E-2</v>
      </c>
      <c r="H1605" s="33">
        <f t="shared" si="56"/>
        <v>1.7651725601144295</v>
      </c>
      <c r="I1605" s="34">
        <v>-2.6935312752399649E-2</v>
      </c>
      <c r="J1605" s="8" t="s">
        <v>656</v>
      </c>
      <c r="K1605" s="42">
        <v>-17.3</v>
      </c>
      <c r="L1605" s="16">
        <f t="shared" si="55"/>
        <v>1599</v>
      </c>
      <c r="M1605" s="43" t="s">
        <v>139</v>
      </c>
      <c r="N1605" s="17" t="s">
        <v>7711</v>
      </c>
    </row>
    <row r="1606" spans="1:14" x14ac:dyDescent="0.3">
      <c r="A1606" s="9">
        <v>1600</v>
      </c>
      <c r="B1606" s="9" t="s">
        <v>7704</v>
      </c>
      <c r="C1606" s="9">
        <v>42</v>
      </c>
      <c r="D1606" s="30" t="s">
        <v>3208</v>
      </c>
      <c r="E1606" s="33">
        <v>4.0232306773286179</v>
      </c>
      <c r="F1606" s="33">
        <v>1.109633020975745</v>
      </c>
      <c r="G1606" s="33">
        <v>0.22141605272221893</v>
      </c>
      <c r="H1606" s="33">
        <f t="shared" si="56"/>
        <v>2.0083544591907811</v>
      </c>
      <c r="I1606" s="34">
        <v>0.41650524373390996</v>
      </c>
      <c r="J1606" s="8" t="s">
        <v>655</v>
      </c>
      <c r="K1606" s="42">
        <v>-15.4</v>
      </c>
      <c r="L1606" s="16">
        <f t="shared" si="55"/>
        <v>1600</v>
      </c>
      <c r="M1606" s="43" t="s">
        <v>140</v>
      </c>
      <c r="N1606" s="17" t="s">
        <v>7720</v>
      </c>
    </row>
    <row r="1607" spans="1:14" x14ac:dyDescent="0.3">
      <c r="A1607" s="9">
        <v>1601</v>
      </c>
      <c r="B1607" s="9" t="s">
        <v>7704</v>
      </c>
      <c r="C1607" s="9">
        <v>42</v>
      </c>
      <c r="D1607" s="30" t="s">
        <v>3209</v>
      </c>
      <c r="E1607" s="33">
        <v>3.5997459211597391</v>
      </c>
      <c r="F1607" s="33">
        <v>0.99283318844989366</v>
      </c>
      <c r="G1607" s="33">
        <v>-7.1668115501063445E-3</v>
      </c>
      <c r="H1607" s="33">
        <f t="shared" si="56"/>
        <v>1.8478950812163879</v>
      </c>
      <c r="I1607" s="34">
        <v>-3.0021831025838228E-3</v>
      </c>
      <c r="J1607" s="8" t="s">
        <v>498</v>
      </c>
      <c r="K1607" s="42">
        <v>-15.6</v>
      </c>
      <c r="L1607" s="16">
        <f t="shared" si="55"/>
        <v>1601</v>
      </c>
      <c r="M1607" s="43" t="s">
        <v>142</v>
      </c>
      <c r="N1607" s="17" t="s">
        <v>7711</v>
      </c>
    </row>
    <row r="1608" spans="1:14" x14ac:dyDescent="0.3">
      <c r="A1608" s="9">
        <v>1602</v>
      </c>
      <c r="B1608" s="9" t="s">
        <v>7704</v>
      </c>
      <c r="C1608" s="9">
        <v>42</v>
      </c>
      <c r="D1608" s="30" t="s">
        <v>3210</v>
      </c>
      <c r="E1608" s="33">
        <v>3.8362117620775216</v>
      </c>
      <c r="F1608" s="33">
        <v>1.0580519955378813</v>
      </c>
      <c r="G1608" s="33">
        <v>0.11724244748750709</v>
      </c>
      <c r="H1608" s="33">
        <f t="shared" si="56"/>
        <v>1.9396823605194387</v>
      </c>
      <c r="I1608" s="34">
        <v>0.22592829292603772</v>
      </c>
      <c r="J1608" s="8" t="s">
        <v>655</v>
      </c>
      <c r="K1608" s="42">
        <v>-15.4</v>
      </c>
      <c r="L1608" s="16">
        <f t="shared" si="55"/>
        <v>1602</v>
      </c>
      <c r="M1608" s="43" t="s">
        <v>143</v>
      </c>
      <c r="N1608" s="17" t="s">
        <v>7711</v>
      </c>
    </row>
    <row r="1609" spans="1:14" x14ac:dyDescent="0.3">
      <c r="A1609" s="9">
        <v>1603</v>
      </c>
      <c r="B1609" s="9" t="s">
        <v>7704</v>
      </c>
      <c r="C1609" s="9">
        <v>42</v>
      </c>
      <c r="D1609" s="30" t="s">
        <v>3211</v>
      </c>
      <c r="E1609" s="33">
        <v>2.046145264880086</v>
      </c>
      <c r="F1609" s="33">
        <v>0.56434008728817753</v>
      </c>
      <c r="G1609" s="33">
        <v>-0.43565991271182247</v>
      </c>
      <c r="H1609" s="33">
        <f t="shared" si="56"/>
        <v>1.0329085720053757</v>
      </c>
      <c r="I1609" s="34">
        <v>-0.23879260060880506</v>
      </c>
      <c r="J1609" s="8" t="s">
        <v>603</v>
      </c>
      <c r="K1609" s="42">
        <v>-21.8</v>
      </c>
      <c r="L1609" s="16">
        <f t="shared" si="55"/>
        <v>1603</v>
      </c>
      <c r="M1609" s="43" t="s">
        <v>145</v>
      </c>
      <c r="N1609" s="17" t="s">
        <v>7711</v>
      </c>
    </row>
    <row r="1610" spans="1:14" x14ac:dyDescent="0.3">
      <c r="A1610" s="9">
        <v>1604</v>
      </c>
      <c r="B1610" s="9" t="s">
        <v>7704</v>
      </c>
      <c r="C1610" s="9">
        <v>42</v>
      </c>
      <c r="D1610" s="30" t="s">
        <v>3212</v>
      </c>
      <c r="E1610" s="33">
        <v>3.2987278099637392</v>
      </c>
      <c r="F1610" s="33">
        <v>0.90981044804948108</v>
      </c>
      <c r="G1610" s="33">
        <v>-9.018955195051892E-2</v>
      </c>
      <c r="H1610" s="33">
        <f t="shared" si="56"/>
        <v>1.7219097407958197</v>
      </c>
      <c r="I1610" s="34">
        <v>-3.9452033108306826E-2</v>
      </c>
      <c r="J1610" s="8" t="s">
        <v>600</v>
      </c>
      <c r="K1610" s="42">
        <v>-17.5</v>
      </c>
      <c r="L1610" s="16">
        <f t="shared" si="55"/>
        <v>1604</v>
      </c>
      <c r="M1610" s="43" t="s">
        <v>147</v>
      </c>
      <c r="N1610" s="17" t="s">
        <v>7720</v>
      </c>
    </row>
    <row r="1611" spans="1:14" x14ac:dyDescent="0.3">
      <c r="A1611" s="9">
        <v>1605</v>
      </c>
      <c r="B1611" s="9" t="s">
        <v>7704</v>
      </c>
      <c r="C1611" s="9">
        <v>42</v>
      </c>
      <c r="D1611" s="30" t="s">
        <v>3213</v>
      </c>
      <c r="E1611" s="33">
        <v>3.6488471692797493</v>
      </c>
      <c r="F1611" s="33">
        <v>1.0063756299986999</v>
      </c>
      <c r="G1611" s="33">
        <v>1.2876292337523115E-2</v>
      </c>
      <c r="H1611" s="33">
        <f t="shared" si="56"/>
        <v>1.8674407253976832</v>
      </c>
      <c r="I1611" s="34">
        <v>2.5445261108861271E-2</v>
      </c>
      <c r="J1611" s="8" t="s">
        <v>603</v>
      </c>
      <c r="K1611" s="42">
        <v>-18.899999999999999</v>
      </c>
      <c r="L1611" s="16">
        <f t="shared" si="55"/>
        <v>1605</v>
      </c>
      <c r="M1611" s="43" t="s">
        <v>148</v>
      </c>
      <c r="N1611" s="17" t="s">
        <v>7711</v>
      </c>
    </row>
    <row r="1612" spans="1:14" x14ac:dyDescent="0.3">
      <c r="A1612" s="9">
        <v>1606</v>
      </c>
      <c r="B1612" s="9" t="s">
        <v>7704</v>
      </c>
      <c r="C1612" s="9">
        <v>43</v>
      </c>
      <c r="D1612" s="30" t="s">
        <v>3214</v>
      </c>
      <c r="E1612" s="33">
        <v>4.4894793784482889</v>
      </c>
      <c r="F1612" s="33">
        <v>1.238227425881447</v>
      </c>
      <c r="G1612" s="33">
        <v>0.48112672458888722</v>
      </c>
      <c r="H1612" s="33">
        <f t="shared" si="56"/>
        <v>2.1665481528328767</v>
      </c>
      <c r="I1612" s="34">
        <v>0.85552010354809438</v>
      </c>
      <c r="J1612" s="8" t="s">
        <v>393</v>
      </c>
      <c r="K1612" s="42">
        <v>-18.8</v>
      </c>
      <c r="L1612" s="16">
        <f t="shared" si="55"/>
        <v>1606</v>
      </c>
      <c r="M1612" s="43" t="s">
        <v>176</v>
      </c>
      <c r="N1612" s="17" t="s">
        <v>7711</v>
      </c>
    </row>
    <row r="1613" spans="1:14" x14ac:dyDescent="0.3">
      <c r="A1613" s="9">
        <v>1607</v>
      </c>
      <c r="B1613" s="9" t="s">
        <v>7704</v>
      </c>
      <c r="C1613" s="9">
        <v>43</v>
      </c>
      <c r="D1613" s="30" t="s">
        <v>3215</v>
      </c>
      <c r="E1613" s="33">
        <v>4.6327376442732948</v>
      </c>
      <c r="F1613" s="33">
        <v>1.2777389814039599</v>
      </c>
      <c r="G1613" s="33">
        <v>0.5609246958830022</v>
      </c>
      <c r="H1613" s="33">
        <f t="shared" si="56"/>
        <v>2.2118649836828559</v>
      </c>
      <c r="I1613" s="34">
        <v>0.98128214680525161</v>
      </c>
      <c r="J1613" s="8" t="s">
        <v>623</v>
      </c>
      <c r="K1613" s="42">
        <v>-16.5</v>
      </c>
      <c r="L1613" s="16">
        <f t="shared" si="55"/>
        <v>1607</v>
      </c>
      <c r="M1613" s="43" t="s">
        <v>177</v>
      </c>
      <c r="N1613" s="17" t="s">
        <v>7720</v>
      </c>
    </row>
    <row r="1614" spans="1:14" x14ac:dyDescent="0.3">
      <c r="A1614" s="9">
        <v>1608</v>
      </c>
      <c r="B1614" s="9" t="s">
        <v>7704</v>
      </c>
      <c r="C1614" s="9">
        <v>43</v>
      </c>
      <c r="D1614" s="30" t="s">
        <v>3216</v>
      </c>
      <c r="E1614" s="33">
        <v>5.0899828701952368</v>
      </c>
      <c r="F1614" s="33">
        <v>1.4038501696650796</v>
      </c>
      <c r="G1614" s="33">
        <v>0.81562023615333179</v>
      </c>
      <c r="H1614" s="33">
        <f t="shared" si="56"/>
        <v>2.3476608010699356</v>
      </c>
      <c r="I1614" s="34">
        <v>1.3581390262483735</v>
      </c>
      <c r="J1614" s="8" t="s">
        <v>657</v>
      </c>
      <c r="K1614" s="42">
        <v>-20.399999999999999</v>
      </c>
      <c r="L1614" s="16">
        <f t="shared" si="55"/>
        <v>1608</v>
      </c>
      <c r="M1614" s="43" t="s">
        <v>179</v>
      </c>
      <c r="N1614" s="17" t="s">
        <v>7711</v>
      </c>
    </row>
    <row r="1615" spans="1:14" x14ac:dyDescent="0.3">
      <c r="A1615" s="9">
        <v>1609</v>
      </c>
      <c r="B1615" s="9" t="s">
        <v>7704</v>
      </c>
      <c r="C1615" s="9">
        <v>43</v>
      </c>
      <c r="D1615" s="30" t="s">
        <v>3217</v>
      </c>
      <c r="E1615" s="33">
        <v>3.2192365741478137</v>
      </c>
      <c r="F1615" s="33">
        <v>0.88788625149854195</v>
      </c>
      <c r="G1615" s="33">
        <v>-0.11211374850145805</v>
      </c>
      <c r="H1615" s="33">
        <f t="shared" si="56"/>
        <v>1.6867186009872959</v>
      </c>
      <c r="I1615" s="34">
        <v>-4.9633469799822943E-2</v>
      </c>
      <c r="J1615" s="8" t="s">
        <v>96</v>
      </c>
      <c r="K1615" s="42">
        <v>-16.100000000000001</v>
      </c>
      <c r="L1615" s="16">
        <f t="shared" si="55"/>
        <v>1609</v>
      </c>
      <c r="M1615" s="43" t="s">
        <v>180</v>
      </c>
      <c r="N1615" s="17" t="s">
        <v>7711</v>
      </c>
    </row>
    <row r="1616" spans="1:14" x14ac:dyDescent="0.3">
      <c r="A1616" s="9">
        <v>1610</v>
      </c>
      <c r="B1616" s="9" t="s">
        <v>7704</v>
      </c>
      <c r="C1616" s="9">
        <v>43</v>
      </c>
      <c r="D1616" s="30" t="s">
        <v>3218</v>
      </c>
      <c r="E1616" s="33">
        <v>3.7973993660139342</v>
      </c>
      <c r="F1616" s="33">
        <v>1.0473472858780459</v>
      </c>
      <c r="G1616" s="33">
        <v>9.5623098341390475E-2</v>
      </c>
      <c r="H1616" s="33">
        <f t="shared" si="56"/>
        <v>1.9250117327125147</v>
      </c>
      <c r="I1616" s="34">
        <v>0.18521476344353918</v>
      </c>
      <c r="J1616" s="8" t="s">
        <v>96</v>
      </c>
      <c r="K1616" s="42">
        <v>-16.100000000000001</v>
      </c>
      <c r="L1616" s="16">
        <f t="shared" si="55"/>
        <v>1610</v>
      </c>
      <c r="M1616" s="43" t="s">
        <v>181</v>
      </c>
      <c r="N1616" s="17" t="s">
        <v>7711</v>
      </c>
    </row>
    <row r="1617" spans="1:14" x14ac:dyDescent="0.3">
      <c r="A1617" s="9">
        <v>1611</v>
      </c>
      <c r="B1617" s="9" t="s">
        <v>7704</v>
      </c>
      <c r="C1617" s="9">
        <v>43</v>
      </c>
      <c r="D1617" s="30" t="s">
        <v>3219</v>
      </c>
      <c r="E1617" s="33">
        <v>3.0705393294677181</v>
      </c>
      <c r="F1617" s="33">
        <v>0.84687459045833979</v>
      </c>
      <c r="G1617" s="33">
        <v>-0.15312540954166021</v>
      </c>
      <c r="H1617" s="33">
        <f t="shared" si="56"/>
        <v>1.6184920821786049</v>
      </c>
      <c r="I1617" s="34">
        <v>-6.9372642378852836E-2</v>
      </c>
      <c r="J1617" s="8" t="s">
        <v>656</v>
      </c>
      <c r="K1617" s="42">
        <v>-17.100000000000001</v>
      </c>
      <c r="L1617" s="16">
        <f t="shared" si="55"/>
        <v>1611</v>
      </c>
      <c r="M1617" s="43" t="s">
        <v>182</v>
      </c>
      <c r="N1617" s="17" t="s">
        <v>7720</v>
      </c>
    </row>
    <row r="1618" spans="1:14" x14ac:dyDescent="0.3">
      <c r="A1618" s="9">
        <v>1612</v>
      </c>
      <c r="B1618" s="9" t="s">
        <v>7704</v>
      </c>
      <c r="C1618" s="9">
        <v>43</v>
      </c>
      <c r="D1618" s="30" t="s">
        <v>3220</v>
      </c>
      <c r="E1618" s="33">
        <v>4.7744728131041843</v>
      </c>
      <c r="F1618" s="33">
        <v>1.3168304569324663</v>
      </c>
      <c r="G1618" s="33">
        <v>0.63987426900955147</v>
      </c>
      <c r="H1618" s="33">
        <f t="shared" si="56"/>
        <v>2.2553414426962592</v>
      </c>
      <c r="I1618" s="34">
        <v>1.1019368399194365</v>
      </c>
      <c r="J1618" s="8" t="s">
        <v>658</v>
      </c>
      <c r="K1618" s="42">
        <v>-16.399999999999999</v>
      </c>
      <c r="L1618" s="16">
        <f t="shared" si="55"/>
        <v>1612</v>
      </c>
      <c r="M1618" s="43" t="s">
        <v>183</v>
      </c>
      <c r="N1618" s="17" t="s">
        <v>7711</v>
      </c>
    </row>
    <row r="1619" spans="1:14" x14ac:dyDescent="0.3">
      <c r="A1619" s="9">
        <v>1613</v>
      </c>
      <c r="B1619" s="9" t="s">
        <v>7704</v>
      </c>
      <c r="C1619" s="9">
        <v>43</v>
      </c>
      <c r="D1619" s="30" t="s">
        <v>3221</v>
      </c>
      <c r="E1619" s="33">
        <v>2.4909590628966862</v>
      </c>
      <c r="F1619" s="33">
        <v>0.68702260739477672</v>
      </c>
      <c r="G1619" s="33">
        <v>-0.31297739260522328</v>
      </c>
      <c r="H1619" s="33">
        <f t="shared" si="56"/>
        <v>1.3167013121282323</v>
      </c>
      <c r="I1619" s="34">
        <v>-0.15668620016840532</v>
      </c>
      <c r="J1619" s="8" t="s">
        <v>526</v>
      </c>
      <c r="K1619" s="42">
        <v>-16.2</v>
      </c>
      <c r="L1619" s="16">
        <f t="shared" si="55"/>
        <v>1613</v>
      </c>
      <c r="M1619" s="43" t="s">
        <v>184</v>
      </c>
      <c r="N1619" s="17" t="s">
        <v>7711</v>
      </c>
    </row>
    <row r="1620" spans="1:14" x14ac:dyDescent="0.3">
      <c r="A1620" s="9">
        <v>1614</v>
      </c>
      <c r="B1620" s="9" t="s">
        <v>7704</v>
      </c>
      <c r="C1620" s="9">
        <v>43</v>
      </c>
      <c r="D1620" s="30" t="s">
        <v>3222</v>
      </c>
      <c r="E1620" s="33">
        <v>4.0239538418938403E-2</v>
      </c>
      <c r="F1620" s="33">
        <v>1.1098324744362915E-2</v>
      </c>
      <c r="G1620" s="33">
        <v>-0.9889016752556371</v>
      </c>
      <c r="H1620" s="33">
        <f t="shared" si="56"/>
        <v>-4.635242433451559</v>
      </c>
      <c r="I1620" s="34">
        <v>-1.8786917608524005</v>
      </c>
      <c r="J1620" s="8" t="s">
        <v>96</v>
      </c>
      <c r="K1620" s="42">
        <v>-16.100000000000001</v>
      </c>
      <c r="L1620" s="16">
        <f t="shared" si="55"/>
        <v>1614</v>
      </c>
      <c r="M1620" s="43" t="s">
        <v>185</v>
      </c>
      <c r="N1620" s="17" t="s">
        <v>7711</v>
      </c>
    </row>
    <row r="1621" spans="1:14" x14ac:dyDescent="0.3">
      <c r="A1621" s="9">
        <v>1615</v>
      </c>
      <c r="B1621" s="9" t="s">
        <v>7704</v>
      </c>
      <c r="C1621" s="9">
        <v>43</v>
      </c>
      <c r="D1621" s="30" t="s">
        <v>3223</v>
      </c>
      <c r="E1621" s="33">
        <v>2.8051989945213829</v>
      </c>
      <c r="F1621" s="33">
        <v>0.77369201131557075</v>
      </c>
      <c r="G1621" s="33">
        <v>-0.22630798868442925</v>
      </c>
      <c r="H1621" s="33">
        <f t="shared" si="56"/>
        <v>1.4881031160127556</v>
      </c>
      <c r="I1621" s="34">
        <v>-0.10709654139187312</v>
      </c>
      <c r="J1621" s="8" t="s">
        <v>96</v>
      </c>
      <c r="K1621" s="42">
        <v>-16.100000000000001</v>
      </c>
      <c r="L1621" s="16">
        <f t="shared" si="55"/>
        <v>1615</v>
      </c>
      <c r="M1621" s="43" t="s">
        <v>186</v>
      </c>
      <c r="N1621" s="17" t="s">
        <v>7720</v>
      </c>
    </row>
    <row r="1622" spans="1:14" x14ac:dyDescent="0.3">
      <c r="A1622" s="9">
        <v>1616</v>
      </c>
      <c r="B1622" s="9" t="s">
        <v>7704</v>
      </c>
      <c r="C1622" s="9">
        <v>43</v>
      </c>
      <c r="D1622" s="30" t="s">
        <v>3224</v>
      </c>
      <c r="E1622" s="33">
        <v>0.5673231447625936</v>
      </c>
      <c r="F1622" s="33">
        <v>0.15647138965702348</v>
      </c>
      <c r="G1622" s="33">
        <v>-0.84352861034297655</v>
      </c>
      <c r="H1622" s="33">
        <f t="shared" si="56"/>
        <v>-0.81775737286144456</v>
      </c>
      <c r="I1622" s="34">
        <v>-0.77422391250517208</v>
      </c>
      <c r="J1622" s="8" t="s">
        <v>658</v>
      </c>
      <c r="K1622" s="42">
        <v>-16.399999999999999</v>
      </c>
      <c r="L1622" s="16">
        <f t="shared" si="55"/>
        <v>1616</v>
      </c>
      <c r="M1622" s="43" t="s">
        <v>188</v>
      </c>
      <c r="N1622" s="17" t="s">
        <v>7711</v>
      </c>
    </row>
    <row r="1623" spans="1:14" x14ac:dyDescent="0.3">
      <c r="A1623" s="9">
        <v>1617</v>
      </c>
      <c r="B1623" s="9" t="s">
        <v>7704</v>
      </c>
      <c r="C1623" s="9">
        <v>43</v>
      </c>
      <c r="D1623" s="30" t="s">
        <v>3225</v>
      </c>
      <c r="E1623" s="33">
        <v>1.2130198122809785</v>
      </c>
      <c r="F1623" s="33">
        <v>0.33455870337976928</v>
      </c>
      <c r="G1623" s="33">
        <v>-0.66544129662023077</v>
      </c>
      <c r="H1623" s="33">
        <f t="shared" si="56"/>
        <v>0.27860311422271927</v>
      </c>
      <c r="I1623" s="34">
        <v>-0.45702688646217221</v>
      </c>
      <c r="J1623" s="8" t="s">
        <v>96</v>
      </c>
      <c r="K1623" s="42">
        <v>-16.100000000000001</v>
      </c>
      <c r="L1623" s="16">
        <f t="shared" si="55"/>
        <v>1617</v>
      </c>
      <c r="M1623" s="43" t="s">
        <v>189</v>
      </c>
      <c r="N1623" s="17" t="s">
        <v>7711</v>
      </c>
    </row>
    <row r="1624" spans="1:14" x14ac:dyDescent="0.3">
      <c r="A1624" s="9">
        <v>1618</v>
      </c>
      <c r="B1624" s="9" t="s">
        <v>7704</v>
      </c>
      <c r="C1624" s="9">
        <v>44</v>
      </c>
      <c r="D1624" s="30" t="s">
        <v>3226</v>
      </c>
      <c r="E1624" s="33">
        <v>4.4449991499765318</v>
      </c>
      <c r="F1624" s="33">
        <v>1.2259594914150147</v>
      </c>
      <c r="G1624" s="33">
        <v>0.45635026946216728</v>
      </c>
      <c r="H1624" s="33">
        <f t="shared" si="56"/>
        <v>2.1521831431664604</v>
      </c>
      <c r="I1624" s="34">
        <v>0.81565471726285366</v>
      </c>
      <c r="J1624" s="8" t="s">
        <v>395</v>
      </c>
      <c r="K1624" s="42">
        <v>-20.100000000000001</v>
      </c>
      <c r="L1624" s="16">
        <f t="shared" si="55"/>
        <v>1618</v>
      </c>
      <c r="M1624" s="43" t="s">
        <v>250</v>
      </c>
      <c r="N1624" s="17" t="s">
        <v>7720</v>
      </c>
    </row>
    <row r="1625" spans="1:14" x14ac:dyDescent="0.3">
      <c r="A1625" s="9">
        <v>1619</v>
      </c>
      <c r="B1625" s="9" t="s">
        <v>7704</v>
      </c>
      <c r="C1625" s="9">
        <v>44</v>
      </c>
      <c r="D1625" s="30" t="s">
        <v>3227</v>
      </c>
      <c r="E1625" s="33">
        <v>4.0448766701563947</v>
      </c>
      <c r="F1625" s="33">
        <v>1.1156031256850911</v>
      </c>
      <c r="G1625" s="33">
        <v>0.23347334173347581</v>
      </c>
      <c r="H1625" s="33">
        <f t="shared" si="56"/>
        <v>2.0160957149998087</v>
      </c>
      <c r="I1625" s="34">
        <v>0.43798856747167497</v>
      </c>
      <c r="J1625" s="8" t="s">
        <v>659</v>
      </c>
      <c r="K1625" s="42">
        <v>-16.600000000000001</v>
      </c>
      <c r="L1625" s="16">
        <f t="shared" si="55"/>
        <v>1619</v>
      </c>
      <c r="M1625" s="43" t="s">
        <v>251</v>
      </c>
      <c r="N1625" s="17" t="s">
        <v>7711</v>
      </c>
    </row>
    <row r="1626" spans="1:14" x14ac:dyDescent="0.3">
      <c r="A1626" s="9">
        <v>1620</v>
      </c>
      <c r="B1626" s="9" t="s">
        <v>7704</v>
      </c>
      <c r="C1626" s="9">
        <v>44</v>
      </c>
      <c r="D1626" s="30" t="s">
        <v>3228</v>
      </c>
      <c r="E1626" s="33">
        <v>4.8568376785521856</v>
      </c>
      <c r="F1626" s="33">
        <v>1.3395472191067921</v>
      </c>
      <c r="G1626" s="33">
        <v>0.68575329128315488</v>
      </c>
      <c r="H1626" s="33">
        <f t="shared" si="56"/>
        <v>2.2800172705368369</v>
      </c>
      <c r="I1626" s="34">
        <v>1.1704165299173155</v>
      </c>
      <c r="J1626" s="8" t="s">
        <v>395</v>
      </c>
      <c r="K1626" s="42">
        <v>-19.8</v>
      </c>
      <c r="L1626" s="16">
        <f t="shared" si="55"/>
        <v>1620</v>
      </c>
      <c r="M1626" s="43" t="s">
        <v>252</v>
      </c>
      <c r="N1626" s="17" t="s">
        <v>7711</v>
      </c>
    </row>
    <row r="1627" spans="1:14" x14ac:dyDescent="0.3">
      <c r="A1627" s="9">
        <v>1621</v>
      </c>
      <c r="B1627" s="9" t="s">
        <v>7704</v>
      </c>
      <c r="C1627" s="9">
        <v>44</v>
      </c>
      <c r="D1627" s="30" t="s">
        <v>3229</v>
      </c>
      <c r="E1627" s="33">
        <v>5.4209928544533916</v>
      </c>
      <c r="F1627" s="33">
        <v>1.4951448624788144</v>
      </c>
      <c r="G1627" s="33">
        <v>1</v>
      </c>
      <c r="H1627" s="33">
        <f t="shared" si="56"/>
        <v>2.4385571052724142</v>
      </c>
      <c r="I1627" s="34">
        <v>1.6103919911317972</v>
      </c>
      <c r="J1627" s="8" t="s">
        <v>659</v>
      </c>
      <c r="K1627" s="42">
        <v>-16.600000000000001</v>
      </c>
      <c r="L1627" s="16">
        <f t="shared" si="55"/>
        <v>1621</v>
      </c>
      <c r="M1627" s="43" t="s">
        <v>254</v>
      </c>
      <c r="N1627" s="17" t="s">
        <v>7711</v>
      </c>
    </row>
    <row r="1628" spans="1:14" x14ac:dyDescent="0.3">
      <c r="A1628" s="9">
        <v>1622</v>
      </c>
      <c r="B1628" s="9" t="s">
        <v>7704</v>
      </c>
      <c r="C1628" s="9">
        <v>44</v>
      </c>
      <c r="D1628" s="30" t="s">
        <v>3230</v>
      </c>
      <c r="E1628" s="33">
        <v>4.0718115522247995</v>
      </c>
      <c r="F1628" s="33">
        <v>1.1230319402265021</v>
      </c>
      <c r="G1628" s="33">
        <v>0.24847665713539788</v>
      </c>
      <c r="H1628" s="33">
        <f t="shared" si="56"/>
        <v>2.025670793495649</v>
      </c>
      <c r="I1628" s="34">
        <v>0.46456106632913002</v>
      </c>
      <c r="J1628" s="8" t="s">
        <v>657</v>
      </c>
      <c r="K1628" s="42">
        <v>-19.600000000000001</v>
      </c>
      <c r="L1628" s="16">
        <f t="shared" si="55"/>
        <v>1622</v>
      </c>
      <c r="M1628" s="43" t="s">
        <v>255</v>
      </c>
      <c r="N1628" s="17" t="s">
        <v>7720</v>
      </c>
    </row>
    <row r="1629" spans="1:14" x14ac:dyDescent="0.3">
      <c r="A1629" s="9">
        <v>1623</v>
      </c>
      <c r="B1629" s="9" t="s">
        <v>7704</v>
      </c>
      <c r="C1629" s="9">
        <v>44</v>
      </c>
      <c r="D1629" s="30" t="s">
        <v>3231</v>
      </c>
      <c r="E1629" s="33">
        <v>4.2516349096186365</v>
      </c>
      <c r="F1629" s="33">
        <v>1.1726283843059688</v>
      </c>
      <c r="G1629" s="33">
        <v>0.34864218007180681</v>
      </c>
      <c r="H1629" s="33">
        <f t="shared" si="56"/>
        <v>2.0880177171191008</v>
      </c>
      <c r="I1629" s="34">
        <v>0.63758456242576456</v>
      </c>
      <c r="J1629" s="8" t="s">
        <v>660</v>
      </c>
      <c r="K1629" s="42">
        <v>-18.600000000000001</v>
      </c>
      <c r="L1629" s="16">
        <f t="shared" si="55"/>
        <v>1623</v>
      </c>
      <c r="M1629" s="43" t="s">
        <v>257</v>
      </c>
      <c r="N1629" s="17" t="s">
        <v>7711</v>
      </c>
    </row>
    <row r="1630" spans="1:14" x14ac:dyDescent="0.3">
      <c r="A1630" s="9">
        <v>1624</v>
      </c>
      <c r="B1630" s="9" t="s">
        <v>7704</v>
      </c>
      <c r="C1630" s="9">
        <v>44</v>
      </c>
      <c r="D1630" s="30" t="s">
        <v>3232</v>
      </c>
      <c r="E1630" s="33">
        <v>1.2874576232071777</v>
      </c>
      <c r="F1630" s="33">
        <v>0.35508913268831299</v>
      </c>
      <c r="G1630" s="33">
        <v>-0.64491086731168701</v>
      </c>
      <c r="H1630" s="33">
        <f t="shared" si="56"/>
        <v>0.36452494662983348</v>
      </c>
      <c r="I1630" s="34">
        <v>-0.4321681378728412</v>
      </c>
      <c r="J1630" s="8" t="s">
        <v>661</v>
      </c>
      <c r="K1630" s="42">
        <v>-20.9</v>
      </c>
      <c r="L1630" s="16">
        <f t="shared" si="55"/>
        <v>1624</v>
      </c>
      <c r="M1630" s="43" t="s">
        <v>259</v>
      </c>
      <c r="N1630" s="17" t="s">
        <v>7711</v>
      </c>
    </row>
    <row r="1631" spans="1:14" x14ac:dyDescent="0.3">
      <c r="A1631" s="9">
        <v>1625</v>
      </c>
      <c r="B1631" s="9" t="s">
        <v>7704</v>
      </c>
      <c r="C1631" s="9">
        <v>44</v>
      </c>
      <c r="D1631" s="30" t="s">
        <v>3233</v>
      </c>
      <c r="E1631" s="33">
        <v>3.1239662997977149</v>
      </c>
      <c r="F1631" s="33">
        <v>0.8616100941476833</v>
      </c>
      <c r="G1631" s="33">
        <v>-0.1383899058523167</v>
      </c>
      <c r="H1631" s="33">
        <f t="shared" si="56"/>
        <v>1.6433788902990487</v>
      </c>
      <c r="I1631" s="34">
        <v>-6.2172436227222738E-2</v>
      </c>
      <c r="J1631" s="8" t="s">
        <v>662</v>
      </c>
      <c r="K1631" s="42">
        <v>-22.4</v>
      </c>
      <c r="L1631" s="16">
        <f t="shared" ref="L1631:L1674" si="57">HYPERLINK("http://www.columbia.edu/~lac2/HM90mfesGIF/HM90mfe_"&amp;A1631-556&amp;".gif",A1631)</f>
        <v>1625</v>
      </c>
      <c r="M1631" s="43" t="s">
        <v>260</v>
      </c>
      <c r="N1631" s="17" t="s">
        <v>7711</v>
      </c>
    </row>
    <row r="1632" spans="1:14" x14ac:dyDescent="0.3">
      <c r="A1632" s="9">
        <v>1626</v>
      </c>
      <c r="B1632" s="9" t="s">
        <v>7704</v>
      </c>
      <c r="C1632" s="9">
        <v>44</v>
      </c>
      <c r="D1632" s="30" t="s">
        <v>3234</v>
      </c>
      <c r="E1632" s="33">
        <v>1.3156856344501529</v>
      </c>
      <c r="F1632" s="33">
        <v>0.3628746006129307</v>
      </c>
      <c r="G1632" s="33">
        <v>-0.63712539938706936</v>
      </c>
      <c r="H1632" s="33">
        <f t="shared" si="56"/>
        <v>0.39581481749383585</v>
      </c>
      <c r="I1632" s="34">
        <v>-0.42311540923088936</v>
      </c>
      <c r="J1632" s="8" t="s">
        <v>96</v>
      </c>
      <c r="K1632" s="42">
        <v>-16.100000000000001</v>
      </c>
      <c r="L1632" s="16">
        <f t="shared" si="57"/>
        <v>1626</v>
      </c>
      <c r="M1632" s="43" t="s">
        <v>261</v>
      </c>
      <c r="N1632" s="17" t="s">
        <v>7720</v>
      </c>
    </row>
    <row r="1633" spans="1:14" x14ac:dyDescent="0.3">
      <c r="A1633" s="9">
        <v>1627</v>
      </c>
      <c r="B1633" s="9" t="s">
        <v>7704</v>
      </c>
      <c r="C1633" s="9">
        <v>44</v>
      </c>
      <c r="D1633" s="30" t="s">
        <v>3235</v>
      </c>
      <c r="E1633" s="33">
        <v>3.6405755038255663</v>
      </c>
      <c r="F1633" s="33">
        <v>1.0040942512107154</v>
      </c>
      <c r="G1633" s="33">
        <v>8.2687946921605436E-3</v>
      </c>
      <c r="H1633" s="33">
        <f t="shared" si="56"/>
        <v>1.8641665303378328</v>
      </c>
      <c r="I1633" s="34">
        <v>1.6358803538329778E-2</v>
      </c>
      <c r="J1633" s="8" t="s">
        <v>93</v>
      </c>
      <c r="K1633" s="42">
        <v>-16</v>
      </c>
      <c r="L1633" s="16">
        <f t="shared" si="57"/>
        <v>1627</v>
      </c>
      <c r="M1633" s="43" t="s">
        <v>262</v>
      </c>
      <c r="N1633" s="17" t="s">
        <v>7711</v>
      </c>
    </row>
    <row r="1634" spans="1:14" x14ac:dyDescent="0.3">
      <c r="A1634" s="9">
        <v>1628</v>
      </c>
      <c r="B1634" s="9" t="s">
        <v>7704</v>
      </c>
      <c r="C1634" s="9">
        <v>44</v>
      </c>
      <c r="D1634" s="30" t="s">
        <v>3236</v>
      </c>
      <c r="E1634" s="33">
        <v>2.3361821211500757</v>
      </c>
      <c r="F1634" s="33">
        <v>0.64433412661352663</v>
      </c>
      <c r="G1634" s="33">
        <v>-0.35566587338647337</v>
      </c>
      <c r="H1634" s="33">
        <f t="shared" si="56"/>
        <v>1.2241527464090287</v>
      </c>
      <c r="I1634" s="34">
        <v>-0.18346218321094535</v>
      </c>
      <c r="J1634" s="8" t="s">
        <v>663</v>
      </c>
      <c r="K1634" s="42">
        <v>-21.6</v>
      </c>
      <c r="L1634" s="16">
        <f t="shared" si="57"/>
        <v>1628</v>
      </c>
      <c r="M1634" s="43" t="s">
        <v>264</v>
      </c>
      <c r="N1634" s="17" t="s">
        <v>7711</v>
      </c>
    </row>
    <row r="1635" spans="1:14" x14ac:dyDescent="0.3">
      <c r="A1635" s="9">
        <v>1629</v>
      </c>
      <c r="B1635" s="9" t="s">
        <v>7704</v>
      </c>
      <c r="C1635" s="9">
        <v>44</v>
      </c>
      <c r="D1635" s="30" t="s">
        <v>3237</v>
      </c>
      <c r="E1635" s="33">
        <v>2.7087099380616584</v>
      </c>
      <c r="F1635" s="33">
        <v>0.74707970598248574</v>
      </c>
      <c r="G1635" s="33">
        <v>-0.25292029401751426</v>
      </c>
      <c r="H1635" s="33">
        <f t="shared" si="56"/>
        <v>1.4376059109540451</v>
      </c>
      <c r="I1635" s="34">
        <v>-0.12170630109846942</v>
      </c>
      <c r="J1635" s="8" t="s">
        <v>93</v>
      </c>
      <c r="K1635" s="42">
        <v>-16</v>
      </c>
      <c r="L1635" s="16">
        <f t="shared" si="57"/>
        <v>1629</v>
      </c>
      <c r="M1635" s="43" t="s">
        <v>265</v>
      </c>
      <c r="N1635" s="17" t="s">
        <v>7711</v>
      </c>
    </row>
    <row r="1636" spans="1:14" x14ac:dyDescent="0.3">
      <c r="A1636" s="9">
        <v>1630</v>
      </c>
      <c r="B1636" s="9" t="s">
        <v>7704</v>
      </c>
      <c r="C1636" s="9">
        <v>45</v>
      </c>
      <c r="D1636" s="30" t="s">
        <v>3238</v>
      </c>
      <c r="E1636" s="33">
        <v>1.8847035858775036</v>
      </c>
      <c r="F1636" s="33">
        <v>0.51981342890079918</v>
      </c>
      <c r="G1636" s="33">
        <v>-0.48018657109920082</v>
      </c>
      <c r="H1636" s="33">
        <f t="shared" si="56"/>
        <v>0.9143376434882764</v>
      </c>
      <c r="I1636" s="34">
        <v>-0.27309732642103124</v>
      </c>
      <c r="J1636" s="8" t="s">
        <v>93</v>
      </c>
      <c r="K1636" s="42">
        <v>-15.6</v>
      </c>
      <c r="L1636" s="16">
        <f t="shared" si="57"/>
        <v>1630</v>
      </c>
      <c r="M1636" s="43" t="s">
        <v>94</v>
      </c>
      <c r="N1636" s="17" t="s">
        <v>7711</v>
      </c>
    </row>
    <row r="1637" spans="1:14" x14ac:dyDescent="0.3">
      <c r="A1637" s="9">
        <v>1631</v>
      </c>
      <c r="B1637" s="9" t="s">
        <v>7704</v>
      </c>
      <c r="C1637" s="9">
        <v>45</v>
      </c>
      <c r="D1637" s="30" t="s">
        <v>3239</v>
      </c>
      <c r="E1637" s="33">
        <v>2.2056675383039606</v>
      </c>
      <c r="F1637" s="33">
        <v>0.60833736121277038</v>
      </c>
      <c r="G1637" s="33">
        <v>-0.39166263878722962</v>
      </c>
      <c r="H1637" s="33">
        <f t="shared" si="56"/>
        <v>1.1412153489589272</v>
      </c>
      <c r="I1637" s="34">
        <v>-0.20745748049576893</v>
      </c>
      <c r="J1637" s="8" t="s">
        <v>512</v>
      </c>
      <c r="K1637" s="42">
        <v>-15.3</v>
      </c>
      <c r="L1637" s="16">
        <f t="shared" si="57"/>
        <v>1631</v>
      </c>
      <c r="M1637" s="43" t="s">
        <v>95</v>
      </c>
      <c r="N1637" s="17" t="s">
        <v>7711</v>
      </c>
    </row>
    <row r="1638" spans="1:14" x14ac:dyDescent="0.3">
      <c r="A1638" s="9">
        <v>1632</v>
      </c>
      <c r="B1638" s="9" t="s">
        <v>7704</v>
      </c>
      <c r="C1638" s="9">
        <v>45</v>
      </c>
      <c r="D1638" s="30" t="s">
        <v>3240</v>
      </c>
      <c r="E1638" s="33">
        <v>3.1937233777276068</v>
      </c>
      <c r="F1638" s="33">
        <v>0.88084954704656171</v>
      </c>
      <c r="G1638" s="33">
        <v>-0.11915045295343829</v>
      </c>
      <c r="H1638" s="33">
        <f t="shared" si="56"/>
        <v>1.6752393600681257</v>
      </c>
      <c r="I1638" s="34">
        <v>-5.2954622945788496E-2</v>
      </c>
      <c r="J1638" s="8" t="s">
        <v>93</v>
      </c>
      <c r="K1638" s="42">
        <v>-16</v>
      </c>
      <c r="L1638" s="16">
        <f t="shared" si="57"/>
        <v>1632</v>
      </c>
      <c r="M1638" s="43" t="s">
        <v>97</v>
      </c>
      <c r="N1638" s="17" t="s">
        <v>7720</v>
      </c>
    </row>
    <row r="1639" spans="1:14" x14ac:dyDescent="0.3">
      <c r="A1639" s="9">
        <v>1633</v>
      </c>
      <c r="B1639" s="9" t="s">
        <v>7704</v>
      </c>
      <c r="C1639" s="9">
        <v>45</v>
      </c>
      <c r="D1639" s="30" t="s">
        <v>3241</v>
      </c>
      <c r="E1639" s="33">
        <v>1.5379541286254961</v>
      </c>
      <c r="F1639" s="33">
        <v>0.42417768771885817</v>
      </c>
      <c r="G1639" s="33">
        <v>-0.57582231228114189</v>
      </c>
      <c r="H1639" s="33">
        <f t="shared" si="56"/>
        <v>0.62101247378645474</v>
      </c>
      <c r="I1639" s="34">
        <v>-0.35796163208424114</v>
      </c>
      <c r="J1639" s="8" t="s">
        <v>512</v>
      </c>
      <c r="K1639" s="42">
        <v>-15.3</v>
      </c>
      <c r="L1639" s="16">
        <f t="shared" si="57"/>
        <v>1633</v>
      </c>
      <c r="M1639" s="43" t="s">
        <v>99</v>
      </c>
      <c r="N1639" s="17" t="s">
        <v>7711</v>
      </c>
    </row>
    <row r="1640" spans="1:14" x14ac:dyDescent="0.3">
      <c r="A1640" s="9">
        <v>1634</v>
      </c>
      <c r="B1640" s="9" t="s">
        <v>7704</v>
      </c>
      <c r="C1640" s="9">
        <v>45</v>
      </c>
      <c r="D1640" s="30" t="s">
        <v>3242</v>
      </c>
      <c r="E1640" s="33">
        <v>4.9266496534027571</v>
      </c>
      <c r="F1640" s="33">
        <v>1.3588018129311659</v>
      </c>
      <c r="G1640" s="33">
        <v>0.72464008034924887</v>
      </c>
      <c r="H1640" s="33">
        <f t="shared" si="56"/>
        <v>2.3006068815811527</v>
      </c>
      <c r="I1640" s="34">
        <v>1.2275562615851241</v>
      </c>
      <c r="J1640" s="8" t="s">
        <v>664</v>
      </c>
      <c r="K1640" s="42">
        <v>-15.9</v>
      </c>
      <c r="L1640" s="16">
        <f t="shared" si="57"/>
        <v>1634</v>
      </c>
      <c r="M1640" s="43" t="s">
        <v>101</v>
      </c>
      <c r="N1640" s="17" t="s">
        <v>7711</v>
      </c>
    </row>
    <row r="1641" spans="1:14" x14ac:dyDescent="0.3">
      <c r="A1641" s="9">
        <v>1635</v>
      </c>
      <c r="B1641" s="9" t="s">
        <v>7704</v>
      </c>
      <c r="C1641" s="9">
        <v>45</v>
      </c>
      <c r="D1641" s="30" t="s">
        <v>3243</v>
      </c>
      <c r="E1641" s="33">
        <v>3.3011515551174657</v>
      </c>
      <c r="F1641" s="33">
        <v>0.91047893262635615</v>
      </c>
      <c r="G1641" s="33">
        <v>-8.9521067373643848E-2</v>
      </c>
      <c r="H1641" s="33">
        <f t="shared" si="56"/>
        <v>1.7229693738822534</v>
      </c>
      <c r="I1641" s="34">
        <v>-3.9145461987153574E-2</v>
      </c>
      <c r="J1641" s="8" t="s">
        <v>665</v>
      </c>
      <c r="K1641" s="42">
        <v>-17.5</v>
      </c>
      <c r="L1641" s="16">
        <f t="shared" si="57"/>
        <v>1635</v>
      </c>
      <c r="M1641" s="43" t="s">
        <v>103</v>
      </c>
      <c r="N1641" s="17" t="s">
        <v>7711</v>
      </c>
    </row>
    <row r="1642" spans="1:14" x14ac:dyDescent="0.3">
      <c r="A1642" s="9">
        <v>1636</v>
      </c>
      <c r="B1642" s="9" t="s">
        <v>7704</v>
      </c>
      <c r="C1642" s="9">
        <v>45</v>
      </c>
      <c r="D1642" s="30" t="s">
        <v>3244</v>
      </c>
      <c r="E1642" s="33">
        <v>4.9454197654593823</v>
      </c>
      <c r="F1642" s="33">
        <v>1.3639787311384199</v>
      </c>
      <c r="G1642" s="33">
        <v>0.73509544119321923</v>
      </c>
      <c r="H1642" s="33">
        <f t="shared" si="56"/>
        <v>2.3060929816202971</v>
      </c>
      <c r="I1642" s="34">
        <v>1.2427811380271687</v>
      </c>
      <c r="J1642" s="8" t="s">
        <v>666</v>
      </c>
      <c r="K1642" s="42">
        <v>-17.7</v>
      </c>
      <c r="L1642" s="16">
        <f t="shared" si="57"/>
        <v>1636</v>
      </c>
      <c r="M1642" s="43" t="s">
        <v>105</v>
      </c>
      <c r="N1642" s="17" t="s">
        <v>7720</v>
      </c>
    </row>
    <row r="1643" spans="1:14" x14ac:dyDescent="0.3">
      <c r="A1643" s="9">
        <v>1637</v>
      </c>
      <c r="B1643" s="9" t="s">
        <v>7704</v>
      </c>
      <c r="C1643" s="9">
        <v>45</v>
      </c>
      <c r="D1643" s="30" t="s">
        <v>3245</v>
      </c>
      <c r="E1643" s="33">
        <v>2.8854628923003389</v>
      </c>
      <c r="F1643" s="33">
        <v>0.79582931302924942</v>
      </c>
      <c r="G1643" s="33">
        <v>-0.20417068697075058</v>
      </c>
      <c r="H1643" s="33">
        <f t="shared" si="56"/>
        <v>1.5288027777467825</v>
      </c>
      <c r="I1643" s="34">
        <v>-9.5321389135771803E-2</v>
      </c>
      <c r="J1643" s="8" t="s">
        <v>667</v>
      </c>
      <c r="K1643" s="42">
        <v>-15.7</v>
      </c>
      <c r="L1643" s="16">
        <f t="shared" si="57"/>
        <v>1637</v>
      </c>
      <c r="M1643" s="43" t="s">
        <v>106</v>
      </c>
      <c r="N1643" s="17" t="s">
        <v>7711</v>
      </c>
    </row>
    <row r="1644" spans="1:14" x14ac:dyDescent="0.3">
      <c r="A1644" s="9">
        <v>1638</v>
      </c>
      <c r="B1644" s="9" t="s">
        <v>7704</v>
      </c>
      <c r="C1644" s="9">
        <v>45</v>
      </c>
      <c r="D1644" s="30" t="s">
        <v>3246</v>
      </c>
      <c r="E1644" s="33">
        <v>2.5072320631391589</v>
      </c>
      <c r="F1644" s="33">
        <v>0.69151080602607762</v>
      </c>
      <c r="G1644" s="33">
        <v>-0.30848919397392238</v>
      </c>
      <c r="H1644" s="33">
        <f t="shared" si="56"/>
        <v>1.3260955346024876</v>
      </c>
      <c r="I1644" s="34">
        <v>-0.15396828077426047</v>
      </c>
      <c r="J1644" s="8" t="s">
        <v>93</v>
      </c>
      <c r="K1644" s="42">
        <v>-15.6</v>
      </c>
      <c r="L1644" s="16">
        <f t="shared" si="57"/>
        <v>1638</v>
      </c>
      <c r="M1644" s="43" t="s">
        <v>107</v>
      </c>
      <c r="N1644" s="17" t="s">
        <v>7711</v>
      </c>
    </row>
    <row r="1645" spans="1:14" x14ac:dyDescent="0.3">
      <c r="A1645" s="9">
        <v>1639</v>
      </c>
      <c r="B1645" s="9" t="s">
        <v>7704</v>
      </c>
      <c r="C1645" s="9">
        <v>45</v>
      </c>
      <c r="D1645" s="30" t="s">
        <v>3247</v>
      </c>
      <c r="E1645" s="33">
        <v>2.510107470012275</v>
      </c>
      <c r="F1645" s="33">
        <v>0.6923038618240287</v>
      </c>
      <c r="G1645" s="33">
        <v>-0.3076961381759713</v>
      </c>
      <c r="H1645" s="33">
        <f t="shared" si="56"/>
        <v>1.3277491343491774</v>
      </c>
      <c r="I1645" s="34">
        <v>-0.15348986429711214</v>
      </c>
      <c r="J1645" s="8" t="s">
        <v>668</v>
      </c>
      <c r="K1645" s="42">
        <v>-16.399999999999999</v>
      </c>
      <c r="L1645" s="16">
        <f t="shared" si="57"/>
        <v>1639</v>
      </c>
      <c r="M1645" s="43" t="s">
        <v>109</v>
      </c>
      <c r="N1645" s="17" t="s">
        <v>7711</v>
      </c>
    </row>
    <row r="1646" spans="1:14" x14ac:dyDescent="0.3">
      <c r="A1646" s="9">
        <v>1640</v>
      </c>
      <c r="B1646" s="9" t="s">
        <v>7704</v>
      </c>
      <c r="C1646" s="9">
        <v>45</v>
      </c>
      <c r="D1646" s="30" t="s">
        <v>3248</v>
      </c>
      <c r="E1646" s="33">
        <v>3.8572585860728879</v>
      </c>
      <c r="F1646" s="33">
        <v>1.0638568456111139</v>
      </c>
      <c r="G1646" s="33">
        <v>0.12896598642149126</v>
      </c>
      <c r="H1646" s="33">
        <f t="shared" si="56"/>
        <v>1.9475758657851707</v>
      </c>
      <c r="I1646" s="34">
        <v>0.24783413523804598</v>
      </c>
      <c r="J1646" s="8" t="s">
        <v>93</v>
      </c>
      <c r="K1646" s="42">
        <v>-16</v>
      </c>
      <c r="L1646" s="16">
        <f t="shared" si="57"/>
        <v>1640</v>
      </c>
      <c r="M1646" s="43" t="s">
        <v>111</v>
      </c>
      <c r="N1646" s="17" t="s">
        <v>7720</v>
      </c>
    </row>
    <row r="1647" spans="1:14" x14ac:dyDescent="0.3">
      <c r="A1647" s="9">
        <v>1641</v>
      </c>
      <c r="B1647" s="9" t="s">
        <v>7704</v>
      </c>
      <c r="C1647" s="9">
        <v>45</v>
      </c>
      <c r="D1647" s="30" t="s">
        <v>3249</v>
      </c>
      <c r="E1647" s="33">
        <v>1.7456857980145783</v>
      </c>
      <c r="F1647" s="33">
        <v>0.48147142460435921</v>
      </c>
      <c r="G1647" s="33">
        <v>-0.51852857539564079</v>
      </c>
      <c r="H1647" s="33">
        <f t="shared" si="56"/>
        <v>0.80379391495947217</v>
      </c>
      <c r="I1647" s="34">
        <v>-0.30507963730337306</v>
      </c>
      <c r="J1647" s="8" t="s">
        <v>512</v>
      </c>
      <c r="K1647" s="42">
        <v>-15.3</v>
      </c>
      <c r="L1647" s="16">
        <f t="shared" si="57"/>
        <v>1641</v>
      </c>
      <c r="M1647" s="43" t="s">
        <v>113</v>
      </c>
      <c r="N1647" s="17" t="s">
        <v>7711</v>
      </c>
    </row>
    <row r="1648" spans="1:14" x14ac:dyDescent="0.3">
      <c r="A1648" s="9">
        <v>1642</v>
      </c>
      <c r="B1648" s="9" t="s">
        <v>7704</v>
      </c>
      <c r="C1648" s="9">
        <v>46</v>
      </c>
      <c r="D1648" s="30" t="s">
        <v>3250</v>
      </c>
      <c r="E1648" s="33">
        <v>2.9777654060612688</v>
      </c>
      <c r="F1648" s="33">
        <v>0.82128694283043269</v>
      </c>
      <c r="G1648" s="33">
        <v>-0.17871305716956731</v>
      </c>
      <c r="H1648" s="33">
        <f t="shared" si="56"/>
        <v>1.5742301001780907</v>
      </c>
      <c r="I1648" s="34">
        <v>-8.2178438668238887E-2</v>
      </c>
      <c r="J1648" s="8" t="s">
        <v>93</v>
      </c>
      <c r="K1648" s="42">
        <v>-15.6</v>
      </c>
      <c r="L1648" s="16">
        <f t="shared" si="57"/>
        <v>1642</v>
      </c>
      <c r="M1648" s="43" t="s">
        <v>56</v>
      </c>
      <c r="N1648" s="17" t="s">
        <v>7720</v>
      </c>
    </row>
    <row r="1649" spans="1:14" x14ac:dyDescent="0.3">
      <c r="A1649" s="9">
        <v>1643</v>
      </c>
      <c r="B1649" s="9" t="s">
        <v>7704</v>
      </c>
      <c r="C1649" s="9">
        <v>46</v>
      </c>
      <c r="D1649" s="30" t="s">
        <v>3251</v>
      </c>
      <c r="E1649" s="33">
        <v>3.6602529164231203</v>
      </c>
      <c r="F1649" s="33">
        <v>1.0095214087705966</v>
      </c>
      <c r="G1649" s="33">
        <v>1.9229541679843209E-2</v>
      </c>
      <c r="H1649" s="33">
        <f t="shared" si="56"/>
        <v>1.8719433394007956</v>
      </c>
      <c r="I1649" s="34">
        <v>3.7940793704781074E-2</v>
      </c>
      <c r="J1649" s="8" t="s">
        <v>669</v>
      </c>
      <c r="K1649" s="42">
        <v>-17.399999999999999</v>
      </c>
      <c r="L1649" s="16">
        <f t="shared" si="57"/>
        <v>1643</v>
      </c>
      <c r="M1649" s="43" t="s">
        <v>58</v>
      </c>
      <c r="N1649" s="17" t="s">
        <v>7711</v>
      </c>
    </row>
    <row r="1650" spans="1:14" x14ac:dyDescent="0.3">
      <c r="A1650" s="9">
        <v>1644</v>
      </c>
      <c r="B1650" s="9" t="s">
        <v>7704</v>
      </c>
      <c r="C1650" s="9">
        <v>46</v>
      </c>
      <c r="D1650" s="30" t="s">
        <v>3252</v>
      </c>
      <c r="E1650" s="33">
        <v>1.32515542937088</v>
      </c>
      <c r="F1650" s="33">
        <v>0.36548643125071167</v>
      </c>
      <c r="G1650" s="33">
        <v>-0.63451356874928833</v>
      </c>
      <c r="H1650" s="33">
        <f t="shared" si="56"/>
        <v>0.40616158535999791</v>
      </c>
      <c r="I1650" s="34">
        <v>-0.42012190113298947</v>
      </c>
      <c r="J1650" s="8" t="s">
        <v>670</v>
      </c>
      <c r="K1650" s="42">
        <v>-15.7</v>
      </c>
      <c r="L1650" s="16">
        <f t="shared" si="57"/>
        <v>1644</v>
      </c>
      <c r="M1650" s="43" t="s">
        <v>60</v>
      </c>
      <c r="N1650" s="17" t="s">
        <v>7711</v>
      </c>
    </row>
    <row r="1651" spans="1:14" x14ac:dyDescent="0.3">
      <c r="A1651" s="9">
        <v>1645</v>
      </c>
      <c r="B1651" s="9" t="s">
        <v>7704</v>
      </c>
      <c r="C1651" s="9">
        <v>46</v>
      </c>
      <c r="D1651" s="30" t="s">
        <v>3253</v>
      </c>
      <c r="E1651" s="33">
        <v>2.9392924932869029</v>
      </c>
      <c r="F1651" s="33">
        <v>0.81067586485567877</v>
      </c>
      <c r="G1651" s="33">
        <v>-0.18932413514432123</v>
      </c>
      <c r="H1651" s="33">
        <f t="shared" si="56"/>
        <v>1.5554689308225078</v>
      </c>
      <c r="I1651" s="34">
        <v>-8.7606386131492492E-2</v>
      </c>
      <c r="J1651" s="8" t="s">
        <v>512</v>
      </c>
      <c r="K1651" s="42">
        <v>-15.3</v>
      </c>
      <c r="L1651" s="16">
        <f t="shared" si="57"/>
        <v>1645</v>
      </c>
      <c r="M1651" s="43" t="s">
        <v>62</v>
      </c>
      <c r="N1651" s="17" t="s">
        <v>7711</v>
      </c>
    </row>
    <row r="1652" spans="1:14" x14ac:dyDescent="0.3">
      <c r="A1652" s="9">
        <v>1646</v>
      </c>
      <c r="B1652" s="9" t="s">
        <v>7704</v>
      </c>
      <c r="C1652" s="9">
        <v>46</v>
      </c>
      <c r="D1652" s="30" t="s">
        <v>3254</v>
      </c>
      <c r="E1652" s="33">
        <v>2.3274252931096147</v>
      </c>
      <c r="F1652" s="33">
        <v>0.64191893684887869</v>
      </c>
      <c r="G1652" s="33">
        <v>-0.35808106315112131</v>
      </c>
      <c r="H1652" s="33">
        <f t="shared" ref="H1652:H1717" si="58">LOG(E1652,2)</f>
        <v>1.2187348601621408</v>
      </c>
      <c r="I1652" s="34">
        <v>-0.18502967622551272</v>
      </c>
      <c r="J1652" s="8" t="s">
        <v>671</v>
      </c>
      <c r="K1652" s="42">
        <v>-17.8</v>
      </c>
      <c r="L1652" s="16">
        <f t="shared" si="57"/>
        <v>1646</v>
      </c>
      <c r="M1652" s="43" t="s">
        <v>64</v>
      </c>
      <c r="N1652" s="17" t="s">
        <v>7720</v>
      </c>
    </row>
    <row r="1653" spans="1:14" x14ac:dyDescent="0.3">
      <c r="A1653" s="9">
        <v>1647</v>
      </c>
      <c r="B1653" s="9" t="s">
        <v>7704</v>
      </c>
      <c r="C1653" s="9">
        <v>46</v>
      </c>
      <c r="D1653" s="30" t="s">
        <v>3255</v>
      </c>
      <c r="E1653" s="33">
        <v>2.5147854704596186</v>
      </c>
      <c r="F1653" s="33">
        <v>0.69359408457903082</v>
      </c>
      <c r="G1653" s="33">
        <v>-0.30640591542096918</v>
      </c>
      <c r="H1653" s="33">
        <f t="shared" si="58"/>
        <v>1.3304353328717604</v>
      </c>
      <c r="I1653" s="34">
        <v>-0.15271269821646424</v>
      </c>
      <c r="J1653" s="8" t="s">
        <v>672</v>
      </c>
      <c r="K1653" s="42">
        <v>-17.600000000000001</v>
      </c>
      <c r="L1653" s="16">
        <f t="shared" si="57"/>
        <v>1647</v>
      </c>
      <c r="M1653" s="43" t="s">
        <v>66</v>
      </c>
      <c r="N1653" s="17" t="s">
        <v>7711</v>
      </c>
    </row>
    <row r="1654" spans="1:14" x14ac:dyDescent="0.3">
      <c r="A1654" s="9">
        <v>1648</v>
      </c>
      <c r="B1654" s="9" t="s">
        <v>7704</v>
      </c>
      <c r="C1654" s="9">
        <v>46</v>
      </c>
      <c r="D1654" s="30" t="s">
        <v>3256</v>
      </c>
      <c r="E1654" s="33">
        <v>3.4634864874785207</v>
      </c>
      <c r="F1654" s="33">
        <v>0.95525195606266</v>
      </c>
      <c r="G1654" s="33">
        <v>-4.4748043937339999E-2</v>
      </c>
      <c r="H1654" s="33">
        <f t="shared" si="58"/>
        <v>1.7922250452823671</v>
      </c>
      <c r="I1654" s="34">
        <v>-1.9108536848459701E-2</v>
      </c>
      <c r="J1654" s="8" t="s">
        <v>671</v>
      </c>
      <c r="K1654" s="42">
        <v>-18.600000000000001</v>
      </c>
      <c r="L1654" s="16">
        <f t="shared" si="57"/>
        <v>1648</v>
      </c>
      <c r="M1654" s="43" t="s">
        <v>67</v>
      </c>
      <c r="N1654" s="17" t="s">
        <v>7711</v>
      </c>
    </row>
    <row r="1655" spans="1:14" x14ac:dyDescent="0.3">
      <c r="A1655" s="9">
        <v>1649</v>
      </c>
      <c r="B1655" s="9" t="s">
        <v>7704</v>
      </c>
      <c r="C1655" s="9">
        <v>46</v>
      </c>
      <c r="D1655" s="30" t="s">
        <v>3257</v>
      </c>
      <c r="E1655" s="33">
        <v>2.6386798103120088</v>
      </c>
      <c r="F1655" s="33">
        <v>0.72776494417873105</v>
      </c>
      <c r="G1655" s="33">
        <v>-0.27223505582126895</v>
      </c>
      <c r="H1655" s="33">
        <f t="shared" si="58"/>
        <v>1.3998162979545901</v>
      </c>
      <c r="I1655" s="34">
        <v>-0.13263952333691628</v>
      </c>
      <c r="J1655" s="8" t="s">
        <v>673</v>
      </c>
      <c r="K1655" s="42">
        <v>-18.2</v>
      </c>
      <c r="L1655" s="16">
        <f t="shared" si="57"/>
        <v>1649</v>
      </c>
      <c r="M1655" s="43" t="s">
        <v>69</v>
      </c>
      <c r="N1655" s="17" t="s">
        <v>7711</v>
      </c>
    </row>
    <row r="1656" spans="1:14" x14ac:dyDescent="0.3">
      <c r="A1656" s="9">
        <v>1650</v>
      </c>
      <c r="B1656" s="9" t="s">
        <v>7704</v>
      </c>
      <c r="C1656" s="9">
        <v>46</v>
      </c>
      <c r="D1656" s="30" t="s">
        <v>3258</v>
      </c>
      <c r="E1656" s="33">
        <v>2.2199766463497301</v>
      </c>
      <c r="F1656" s="33">
        <v>0.6122839056845476</v>
      </c>
      <c r="G1656" s="33">
        <v>-0.3877160943154524</v>
      </c>
      <c r="H1656" s="33">
        <f t="shared" si="58"/>
        <v>1.1505444998309455</v>
      </c>
      <c r="I1656" s="34">
        <v>-0.20475838749946731</v>
      </c>
      <c r="J1656" s="8" t="s">
        <v>667</v>
      </c>
      <c r="K1656" s="42">
        <v>-16.100000000000001</v>
      </c>
      <c r="L1656" s="16">
        <f t="shared" si="57"/>
        <v>1650</v>
      </c>
      <c r="M1656" s="43" t="s">
        <v>70</v>
      </c>
      <c r="N1656" s="17" t="s">
        <v>7720</v>
      </c>
    </row>
    <row r="1657" spans="1:14" x14ac:dyDescent="0.3">
      <c r="A1657" s="9">
        <v>1651</v>
      </c>
      <c r="B1657" s="9" t="s">
        <v>7704</v>
      </c>
      <c r="C1657" s="9">
        <v>46</v>
      </c>
      <c r="D1657" s="30" t="s">
        <v>3259</v>
      </c>
      <c r="E1657" s="33">
        <v>3.4482460724741961</v>
      </c>
      <c r="F1657" s="33">
        <v>0.9510485511131328</v>
      </c>
      <c r="G1657" s="33">
        <v>-4.8951448886867199E-2</v>
      </c>
      <c r="H1657" s="33">
        <f t="shared" si="58"/>
        <v>1.7858627311761299</v>
      </c>
      <c r="I1657" s="34">
        <v>-2.0949270016997312E-2</v>
      </c>
      <c r="J1657" s="8" t="s">
        <v>669</v>
      </c>
      <c r="K1657" s="42">
        <v>-17</v>
      </c>
      <c r="L1657" s="16">
        <f t="shared" si="57"/>
        <v>1651</v>
      </c>
      <c r="M1657" s="43" t="s">
        <v>71</v>
      </c>
      <c r="N1657" s="17" t="s">
        <v>7711</v>
      </c>
    </row>
    <row r="1658" spans="1:14" x14ac:dyDescent="0.3">
      <c r="A1658" s="9">
        <v>1652</v>
      </c>
      <c r="B1658" s="9" t="s">
        <v>7704</v>
      </c>
      <c r="C1658" s="9">
        <v>46</v>
      </c>
      <c r="D1658" s="30" t="s">
        <v>3260</v>
      </c>
      <c r="E1658" s="33">
        <v>2.8048988125843839</v>
      </c>
      <c r="F1658" s="33">
        <v>0.77360921919741765</v>
      </c>
      <c r="G1658" s="33">
        <v>-0.22639078080258235</v>
      </c>
      <c r="H1658" s="33">
        <f t="shared" si="58"/>
        <v>1.487948726193834</v>
      </c>
      <c r="I1658" s="34">
        <v>-0.10714120917403981</v>
      </c>
      <c r="J1658" s="8" t="s">
        <v>667</v>
      </c>
      <c r="K1658" s="42">
        <v>-17.100000000000001</v>
      </c>
      <c r="L1658" s="16">
        <f t="shared" si="57"/>
        <v>1652</v>
      </c>
      <c r="M1658" s="43" t="s">
        <v>72</v>
      </c>
      <c r="N1658" s="17" t="s">
        <v>7711</v>
      </c>
    </row>
    <row r="1659" spans="1:14" x14ac:dyDescent="0.3">
      <c r="A1659" s="9">
        <v>1653</v>
      </c>
      <c r="B1659" s="9" t="s">
        <v>7704</v>
      </c>
      <c r="C1659" s="9">
        <v>46</v>
      </c>
      <c r="D1659" s="30" t="s">
        <v>3261</v>
      </c>
      <c r="E1659" s="33">
        <v>3.0304446607344748</v>
      </c>
      <c r="F1659" s="33">
        <v>0.83581622170951342</v>
      </c>
      <c r="G1659" s="33">
        <v>-0.16418377829048658</v>
      </c>
      <c r="H1659" s="33">
        <f t="shared" si="58"/>
        <v>1.5995294975825345</v>
      </c>
      <c r="I1659" s="34">
        <v>-7.4858862933881457E-2</v>
      </c>
      <c r="J1659" s="8" t="s">
        <v>674</v>
      </c>
      <c r="K1659" s="42">
        <v>-16.5</v>
      </c>
      <c r="L1659" s="16">
        <f t="shared" si="57"/>
        <v>1653</v>
      </c>
      <c r="M1659" s="43" t="s">
        <v>73</v>
      </c>
      <c r="N1659" s="17" t="s">
        <v>7711</v>
      </c>
    </row>
    <row r="1660" spans="1:14" x14ac:dyDescent="0.3">
      <c r="A1660" s="9">
        <v>1654</v>
      </c>
      <c r="B1660" s="9" t="s">
        <v>7704</v>
      </c>
      <c r="C1660" s="9">
        <v>47</v>
      </c>
      <c r="D1660" s="30" t="s">
        <v>3262</v>
      </c>
      <c r="E1660" s="33">
        <v>2.1627276837057696</v>
      </c>
      <c r="F1660" s="33">
        <v>0.59649427181534931</v>
      </c>
      <c r="G1660" s="33">
        <v>-0.40350572818465069</v>
      </c>
      <c r="H1660" s="33">
        <f t="shared" si="58"/>
        <v>1.112852022165379</v>
      </c>
      <c r="I1660" s="34">
        <v>-0.21566350671943066</v>
      </c>
      <c r="J1660" s="8" t="s">
        <v>675</v>
      </c>
      <c r="K1660" s="42">
        <v>-15.6</v>
      </c>
      <c r="L1660" s="16">
        <f t="shared" si="57"/>
        <v>1654</v>
      </c>
      <c r="M1660" s="43" t="s">
        <v>94</v>
      </c>
      <c r="N1660" s="17" t="s">
        <v>7711</v>
      </c>
    </row>
    <row r="1661" spans="1:14" x14ac:dyDescent="0.3">
      <c r="A1661" s="9">
        <v>1655</v>
      </c>
      <c r="B1661" s="9" t="s">
        <v>7704</v>
      </c>
      <c r="C1661" s="9">
        <v>47</v>
      </c>
      <c r="D1661" s="30" t="s">
        <v>3263</v>
      </c>
      <c r="E1661" s="33">
        <v>2.8082100051945167</v>
      </c>
      <c r="F1661" s="33">
        <v>0.77452246751790765</v>
      </c>
      <c r="G1661" s="33">
        <v>-0.22547753248209235</v>
      </c>
      <c r="H1661" s="33">
        <f t="shared" si="58"/>
        <v>1.4896508281367185</v>
      </c>
      <c r="I1661" s="34">
        <v>-0.10664876012952813</v>
      </c>
      <c r="J1661" s="8" t="s">
        <v>512</v>
      </c>
      <c r="K1661" s="42">
        <v>-15.3</v>
      </c>
      <c r="L1661" s="16">
        <f t="shared" si="57"/>
        <v>1655</v>
      </c>
      <c r="M1661" s="43" t="s">
        <v>95</v>
      </c>
      <c r="N1661" s="17" t="s">
        <v>7711</v>
      </c>
    </row>
    <row r="1662" spans="1:14" x14ac:dyDescent="0.3">
      <c r="A1662" s="9">
        <v>1656</v>
      </c>
      <c r="B1662" s="9" t="s">
        <v>7704</v>
      </c>
      <c r="C1662" s="9">
        <v>47</v>
      </c>
      <c r="D1662" s="30" t="s">
        <v>3264</v>
      </c>
      <c r="E1662" s="33">
        <v>3.2650976235889422</v>
      </c>
      <c r="F1662" s="33">
        <v>0.90053502531189611</v>
      </c>
      <c r="G1662" s="33">
        <v>-9.9464974688103891E-2</v>
      </c>
      <c r="H1662" s="33">
        <f t="shared" si="58"/>
        <v>1.7071261277478491</v>
      </c>
      <c r="I1662" s="34">
        <v>-4.3729201200581186E-2</v>
      </c>
      <c r="J1662" s="8" t="s">
        <v>669</v>
      </c>
      <c r="K1662" s="42">
        <v>-17.399999999999999</v>
      </c>
      <c r="L1662" s="16">
        <f t="shared" si="57"/>
        <v>1656</v>
      </c>
      <c r="M1662" s="43" t="s">
        <v>97</v>
      </c>
      <c r="N1662" s="17" t="s">
        <v>7720</v>
      </c>
    </row>
    <row r="1663" spans="1:14" x14ac:dyDescent="0.3">
      <c r="A1663" s="9">
        <v>1657</v>
      </c>
      <c r="B1663" s="9" t="s">
        <v>7704</v>
      </c>
      <c r="C1663" s="9">
        <v>47</v>
      </c>
      <c r="D1663" s="30" t="s">
        <v>3265</v>
      </c>
      <c r="E1663" s="33">
        <v>3.0931940957023043</v>
      </c>
      <c r="F1663" s="33">
        <v>0.85312292139249213</v>
      </c>
      <c r="G1663" s="33">
        <v>-0.14687707860750787</v>
      </c>
      <c r="H1663" s="33">
        <f t="shared" si="58"/>
        <v>1.6290973643426103</v>
      </c>
      <c r="I1663" s="34">
        <v>-6.6304341393548211E-2</v>
      </c>
      <c r="J1663" s="8" t="s">
        <v>577</v>
      </c>
      <c r="K1663" s="42">
        <v>-16.7</v>
      </c>
      <c r="L1663" s="16">
        <f t="shared" si="57"/>
        <v>1657</v>
      </c>
      <c r="M1663" s="43" t="s">
        <v>99</v>
      </c>
      <c r="N1663" s="17" t="s">
        <v>7711</v>
      </c>
    </row>
    <row r="1664" spans="1:14" x14ac:dyDescent="0.3">
      <c r="A1664" s="9">
        <v>1658</v>
      </c>
      <c r="B1664" s="9" t="s">
        <v>7704</v>
      </c>
      <c r="C1664" s="9">
        <v>47</v>
      </c>
      <c r="D1664" s="30" t="s">
        <v>3266</v>
      </c>
      <c r="E1664" s="33">
        <v>2.4259389369466966</v>
      </c>
      <c r="F1664" s="33">
        <v>0.66908963646455499</v>
      </c>
      <c r="G1664" s="33">
        <v>-0.33091036353544501</v>
      </c>
      <c r="H1664" s="33">
        <f t="shared" si="58"/>
        <v>1.2785432369906193</v>
      </c>
      <c r="I1664" s="34">
        <v>-0.16772602520384278</v>
      </c>
      <c r="J1664" s="8" t="s">
        <v>670</v>
      </c>
      <c r="K1664" s="42">
        <v>-16.3</v>
      </c>
      <c r="L1664" s="16">
        <f t="shared" si="57"/>
        <v>1658</v>
      </c>
      <c r="M1664" s="43" t="s">
        <v>101</v>
      </c>
      <c r="N1664" s="17" t="s">
        <v>7711</v>
      </c>
    </row>
    <row r="1665" spans="1:14" x14ac:dyDescent="0.3">
      <c r="A1665" s="9">
        <v>1659</v>
      </c>
      <c r="B1665" s="9" t="s">
        <v>7704</v>
      </c>
      <c r="C1665" s="9">
        <v>47</v>
      </c>
      <c r="D1665" s="30" t="s">
        <v>3267</v>
      </c>
      <c r="E1665" s="33">
        <v>1.709197882738128</v>
      </c>
      <c r="F1665" s="33">
        <v>0.4714078217675966</v>
      </c>
      <c r="G1665" s="33">
        <v>-0.52859217823240345</v>
      </c>
      <c r="H1665" s="33">
        <f t="shared" si="58"/>
        <v>0.77331943500020017</v>
      </c>
      <c r="I1665" s="34">
        <v>-0.31389645852884107</v>
      </c>
      <c r="J1665" s="8" t="s">
        <v>676</v>
      </c>
      <c r="K1665" s="42">
        <v>-16.7</v>
      </c>
      <c r="L1665" s="16">
        <f t="shared" si="57"/>
        <v>1659</v>
      </c>
      <c r="M1665" s="43" t="s">
        <v>103</v>
      </c>
      <c r="N1665" s="17" t="s">
        <v>7711</v>
      </c>
    </row>
    <row r="1666" spans="1:14" x14ac:dyDescent="0.3">
      <c r="A1666" s="9">
        <v>1660</v>
      </c>
      <c r="B1666" s="9" t="s">
        <v>7704</v>
      </c>
      <c r="C1666" s="9">
        <v>47</v>
      </c>
      <c r="D1666" s="30" t="s">
        <v>3268</v>
      </c>
      <c r="E1666" s="33">
        <v>0.84362580176902913</v>
      </c>
      <c r="F1666" s="33">
        <v>0.23267744806808421</v>
      </c>
      <c r="G1666" s="33">
        <v>-0.76732255193191579</v>
      </c>
      <c r="H1666" s="33">
        <f t="shared" si="58"/>
        <v>-0.24532487515288812</v>
      </c>
      <c r="I1666" s="34">
        <v>-0.60860878133018148</v>
      </c>
      <c r="J1666" s="8" t="s">
        <v>677</v>
      </c>
      <c r="K1666" s="42">
        <v>-18.3</v>
      </c>
      <c r="L1666" s="16">
        <f t="shared" si="57"/>
        <v>1660</v>
      </c>
      <c r="M1666" s="43" t="s">
        <v>105</v>
      </c>
      <c r="N1666" s="17" t="s">
        <v>7720</v>
      </c>
    </row>
    <row r="1667" spans="1:14" x14ac:dyDescent="0.3">
      <c r="A1667" s="9">
        <v>1661</v>
      </c>
      <c r="B1667" s="9" t="s">
        <v>7704</v>
      </c>
      <c r="C1667" s="9">
        <v>47</v>
      </c>
      <c r="D1667" s="30" t="s">
        <v>3269</v>
      </c>
      <c r="E1667" s="33">
        <v>0.92489136511307546</v>
      </c>
      <c r="F1667" s="33">
        <v>0.25509101561788849</v>
      </c>
      <c r="G1667" s="33">
        <v>-0.74490898438211151</v>
      </c>
      <c r="H1667" s="33">
        <f t="shared" si="58"/>
        <v>-0.11264417381690874</v>
      </c>
      <c r="I1667" s="34">
        <v>-0.57022184165762702</v>
      </c>
      <c r="J1667" s="8" t="s">
        <v>577</v>
      </c>
      <c r="K1667" s="42">
        <v>-17.100000000000001</v>
      </c>
      <c r="L1667" s="16">
        <f t="shared" si="57"/>
        <v>1661</v>
      </c>
      <c r="M1667" s="43" t="s">
        <v>106</v>
      </c>
      <c r="N1667" s="17" t="s">
        <v>7711</v>
      </c>
    </row>
    <row r="1668" spans="1:14" x14ac:dyDescent="0.3">
      <c r="A1668" s="9">
        <v>1662</v>
      </c>
      <c r="B1668" s="9" t="s">
        <v>7704</v>
      </c>
      <c r="C1668" s="9">
        <v>47</v>
      </c>
      <c r="D1668" s="30" t="s">
        <v>3270</v>
      </c>
      <c r="E1668" s="33">
        <v>2.6914790833924367</v>
      </c>
      <c r="F1668" s="33">
        <v>0.74232732491014375</v>
      </c>
      <c r="G1668" s="33">
        <v>-0.25767267508985625</v>
      </c>
      <c r="H1668" s="33">
        <f t="shared" si="58"/>
        <v>1.4283992136154675</v>
      </c>
      <c r="I1668" s="34">
        <v>-0.12436996606074986</v>
      </c>
      <c r="J1668" s="8" t="s">
        <v>512</v>
      </c>
      <c r="K1668" s="42">
        <v>-15.3</v>
      </c>
      <c r="L1668" s="16">
        <f t="shared" si="57"/>
        <v>1662</v>
      </c>
      <c r="M1668" s="43" t="s">
        <v>107</v>
      </c>
      <c r="N1668" s="17" t="s">
        <v>7711</v>
      </c>
    </row>
    <row r="1669" spans="1:14" x14ac:dyDescent="0.3">
      <c r="A1669" s="9">
        <v>1663</v>
      </c>
      <c r="B1669" s="9" t="s">
        <v>7704</v>
      </c>
      <c r="C1669" s="9">
        <v>47</v>
      </c>
      <c r="D1669" s="30" t="s">
        <v>3271</v>
      </c>
      <c r="E1669" s="33">
        <v>2.3112225607405823</v>
      </c>
      <c r="F1669" s="33">
        <v>0.6374501185511795</v>
      </c>
      <c r="G1669" s="33">
        <v>-0.3625498814488205</v>
      </c>
      <c r="H1669" s="33">
        <f t="shared" si="58"/>
        <v>1.2086561917902172</v>
      </c>
      <c r="I1669" s="34">
        <v>-0.18794561826438555</v>
      </c>
      <c r="J1669" s="8" t="s">
        <v>678</v>
      </c>
      <c r="K1669" s="42">
        <v>-18.8</v>
      </c>
      <c r="L1669" s="16">
        <f t="shared" si="57"/>
        <v>1663</v>
      </c>
      <c r="M1669" s="43" t="s">
        <v>109</v>
      </c>
      <c r="N1669" s="17" t="s">
        <v>7711</v>
      </c>
    </row>
    <row r="1670" spans="1:14" x14ac:dyDescent="0.3">
      <c r="A1670" s="9">
        <v>1664</v>
      </c>
      <c r="B1670" s="9" t="s">
        <v>7704</v>
      </c>
      <c r="C1670" s="9">
        <v>47</v>
      </c>
      <c r="D1670" s="30" t="s">
        <v>3272</v>
      </c>
      <c r="E1670" s="33">
        <v>2.8591962491057137</v>
      </c>
      <c r="F1670" s="33">
        <v>0.78858480308772727</v>
      </c>
      <c r="G1670" s="33">
        <v>-0.21141519691227273</v>
      </c>
      <c r="H1670" s="33">
        <f t="shared" si="58"/>
        <v>1.5156096468646856</v>
      </c>
      <c r="I1670" s="34">
        <v>-9.9138401814810428E-2</v>
      </c>
      <c r="J1670" s="8" t="s">
        <v>512</v>
      </c>
      <c r="K1670" s="42">
        <v>-15.3</v>
      </c>
      <c r="L1670" s="16">
        <f t="shared" si="57"/>
        <v>1664</v>
      </c>
      <c r="M1670" s="43" t="s">
        <v>111</v>
      </c>
      <c r="N1670" s="17" t="s">
        <v>7720</v>
      </c>
    </row>
    <row r="1671" spans="1:14" x14ac:dyDescent="0.3">
      <c r="A1671" s="9">
        <v>1665</v>
      </c>
      <c r="B1671" s="9" t="s">
        <v>7704</v>
      </c>
      <c r="C1671" s="9">
        <v>47</v>
      </c>
      <c r="D1671" s="30" t="s">
        <v>3273</v>
      </c>
      <c r="E1671" s="33">
        <v>2.5961474505901627</v>
      </c>
      <c r="F1671" s="33">
        <v>0.71603424450164554</v>
      </c>
      <c r="G1671" s="33">
        <v>-0.28396575549835446</v>
      </c>
      <c r="H1671" s="33">
        <f t="shared" si="58"/>
        <v>1.3763723248602018</v>
      </c>
      <c r="I1671" s="34">
        <v>-0.13942229107779822</v>
      </c>
      <c r="J1671" s="8" t="s">
        <v>578</v>
      </c>
      <c r="K1671" s="42">
        <v>-17.100000000000001</v>
      </c>
      <c r="L1671" s="16">
        <f t="shared" si="57"/>
        <v>1665</v>
      </c>
      <c r="M1671" s="43" t="s">
        <v>113</v>
      </c>
      <c r="N1671" s="17" t="s">
        <v>7711</v>
      </c>
    </row>
    <row r="1672" spans="1:14" x14ac:dyDescent="0.3">
      <c r="A1672" s="9">
        <v>1666</v>
      </c>
      <c r="B1672" s="9" t="s">
        <v>7704</v>
      </c>
      <c r="C1672" s="9">
        <v>48</v>
      </c>
      <c r="D1672" s="30" t="s">
        <v>3274</v>
      </c>
      <c r="E1672" s="33">
        <v>3.4956417493461052</v>
      </c>
      <c r="F1672" s="33">
        <v>0.96412058508944132</v>
      </c>
      <c r="G1672" s="33">
        <v>-3.5879414910558682E-2</v>
      </c>
      <c r="H1672" s="33">
        <f t="shared" si="58"/>
        <v>1.8055573378918996</v>
      </c>
      <c r="I1672" s="34">
        <v>-1.5251262151041556E-2</v>
      </c>
      <c r="J1672" s="8" t="s">
        <v>679</v>
      </c>
      <c r="K1672" s="42">
        <v>-15.9</v>
      </c>
      <c r="L1672" s="16">
        <f t="shared" si="57"/>
        <v>1666</v>
      </c>
      <c r="M1672" s="43" t="s">
        <v>177</v>
      </c>
      <c r="N1672" s="17" t="s">
        <v>7720</v>
      </c>
    </row>
    <row r="1673" spans="1:14" x14ac:dyDescent="0.3">
      <c r="A1673" s="9">
        <v>1667</v>
      </c>
      <c r="B1673" s="9" t="s">
        <v>7704</v>
      </c>
      <c r="C1673" s="9">
        <v>48</v>
      </c>
      <c r="D1673" s="30" t="s">
        <v>3275</v>
      </c>
      <c r="E1673" s="33">
        <v>2.9891449614485093</v>
      </c>
      <c r="F1673" s="33">
        <v>0.82442549774672413</v>
      </c>
      <c r="G1673" s="33">
        <v>-0.17557450225327587</v>
      </c>
      <c r="H1673" s="33">
        <f t="shared" si="58"/>
        <v>1.5797328635906804</v>
      </c>
      <c r="I1673" s="34">
        <v>-8.0586389146157122E-2</v>
      </c>
      <c r="J1673" s="8" t="s">
        <v>680</v>
      </c>
      <c r="K1673" s="42">
        <v>-15.5</v>
      </c>
      <c r="L1673" s="16">
        <f t="shared" si="57"/>
        <v>1667</v>
      </c>
      <c r="M1673" s="43" t="s">
        <v>182</v>
      </c>
      <c r="N1673" s="17" t="s">
        <v>7720</v>
      </c>
    </row>
    <row r="1674" spans="1:14" x14ac:dyDescent="0.3">
      <c r="A1674" s="9">
        <v>1668</v>
      </c>
      <c r="B1674" s="9" t="s">
        <v>7704</v>
      </c>
      <c r="C1674" s="9">
        <v>48</v>
      </c>
      <c r="D1674" s="30" t="s">
        <v>3276</v>
      </c>
      <c r="E1674" s="33">
        <v>3.8278309169537197</v>
      </c>
      <c r="F1674" s="33">
        <v>1.0557405042914412</v>
      </c>
      <c r="G1674" s="33">
        <v>0.11257413439047068</v>
      </c>
      <c r="H1674" s="33">
        <f t="shared" si="58"/>
        <v>1.936527104468702</v>
      </c>
      <c r="I1674" s="34">
        <v>0.21717191167656802</v>
      </c>
      <c r="J1674" s="8" t="s">
        <v>577</v>
      </c>
      <c r="K1674" s="42">
        <v>-16.600000000000001</v>
      </c>
      <c r="L1674" s="16">
        <f t="shared" si="57"/>
        <v>1668</v>
      </c>
      <c r="M1674" s="43" t="s">
        <v>186</v>
      </c>
      <c r="N1674" s="17" t="s">
        <v>7720</v>
      </c>
    </row>
    <row r="1675" spans="1:14" x14ac:dyDescent="0.3">
      <c r="B1675" s="9" t="s">
        <v>7704</v>
      </c>
      <c r="D1675" s="26" t="s">
        <v>7702</v>
      </c>
      <c r="E1675" s="33">
        <f>MEDIAN(E1119:E1674)</f>
        <v>2.6537471397948438</v>
      </c>
      <c r="F1675" s="33">
        <f t="shared" ref="F1675" si="59">MEDIAN(F1119:F1674)</f>
        <v>0.73192061102286454</v>
      </c>
      <c r="G1675" s="33">
        <f t="shared" ref="G1675" si="60">MEDIAN(G1119:G1674)</f>
        <v>-0.26807938897713546</v>
      </c>
      <c r="H1675" s="33">
        <f t="shared" ref="H1675" si="61">MEDIAN(H1119:H1674)</f>
        <v>1.4080309022952471</v>
      </c>
      <c r="I1675" s="32"/>
      <c r="L1675" s="16"/>
      <c r="N1675" s="17" t="s">
        <v>7719</v>
      </c>
    </row>
    <row r="1676" spans="1:14" ht="10.8" customHeight="1" x14ac:dyDescent="0.3">
      <c r="A1676" s="25"/>
      <c r="B1676" s="25"/>
      <c r="C1676" s="25"/>
      <c r="D1676" s="30"/>
      <c r="E1676" s="56"/>
      <c r="F1676" s="57"/>
      <c r="G1676" s="56"/>
      <c r="H1676" s="35"/>
      <c r="I1676" s="34"/>
      <c r="J1676" s="6"/>
      <c r="K1676" s="46"/>
      <c r="L1676" s="16"/>
      <c r="M1676" s="46"/>
      <c r="N1676" s="17" t="s">
        <v>7719</v>
      </c>
    </row>
    <row r="1677" spans="1:14" x14ac:dyDescent="0.3">
      <c r="A1677" s="9">
        <v>1669</v>
      </c>
      <c r="B1677" s="25" t="s">
        <v>7711</v>
      </c>
      <c r="C1677" s="9">
        <v>0</v>
      </c>
      <c r="D1677" s="30" t="s">
        <v>3277</v>
      </c>
      <c r="E1677" s="33">
        <v>2.252669308275025E-3</v>
      </c>
      <c r="F1677" s="33">
        <v>1</v>
      </c>
      <c r="G1677" s="33">
        <v>0</v>
      </c>
      <c r="H1677" s="33">
        <f t="shared" si="58"/>
        <v>-8.7941487430941461</v>
      </c>
      <c r="I1677" s="34">
        <v>0</v>
      </c>
      <c r="J1677" s="8" t="s">
        <v>681</v>
      </c>
      <c r="K1677" s="42">
        <v>-20.2</v>
      </c>
      <c r="L1677" s="16">
        <f t="shared" ref="L1677:L1740" si="62">HYPERLINK("http://www.columbia.edu/~lac2/HM90mfesGIF/HM90mfe_"&amp;A1677-556&amp;".gif",A1677)</f>
        <v>1669</v>
      </c>
      <c r="N1677" s="17" t="s">
        <v>7719</v>
      </c>
    </row>
    <row r="1678" spans="1:14" x14ac:dyDescent="0.3">
      <c r="A1678" s="9">
        <v>1670</v>
      </c>
      <c r="B1678" s="25" t="s">
        <v>7711</v>
      </c>
      <c r="C1678" s="9">
        <v>2</v>
      </c>
      <c r="D1678" s="30" t="s">
        <v>3278</v>
      </c>
      <c r="E1678" s="33">
        <v>7.014076408492418E-3</v>
      </c>
      <c r="F1678" s="33">
        <v>3.1136733575259772</v>
      </c>
      <c r="G1678" s="33">
        <v>2.1577507304973548E-3</v>
      </c>
      <c r="H1678" s="33">
        <f t="shared" si="58"/>
        <v>-7.1555311378534165</v>
      </c>
      <c r="I1678" s="34">
        <v>0.20824630727141721</v>
      </c>
      <c r="J1678" s="8" t="s">
        <v>681</v>
      </c>
      <c r="K1678" s="42">
        <v>-20.9</v>
      </c>
      <c r="L1678" s="16">
        <f t="shared" si="62"/>
        <v>1670</v>
      </c>
      <c r="M1678" s="43" t="s">
        <v>10</v>
      </c>
      <c r="N1678" s="17" t="s">
        <v>7711</v>
      </c>
    </row>
    <row r="1679" spans="1:14" x14ac:dyDescent="0.3">
      <c r="A1679" s="9">
        <v>1671</v>
      </c>
      <c r="B1679" s="25" t="s">
        <v>7711</v>
      </c>
      <c r="C1679" s="9">
        <v>2</v>
      </c>
      <c r="D1679" s="30" t="s">
        <v>3279</v>
      </c>
      <c r="E1679" s="33">
        <v>1.8281046128580197E-2</v>
      </c>
      <c r="F1679" s="33">
        <v>8.1152817510435451</v>
      </c>
      <c r="G1679" s="33">
        <v>7.2636598939673285E-3</v>
      </c>
      <c r="H1679" s="33">
        <f t="shared" si="58"/>
        <v>-5.7735075591308833</v>
      </c>
      <c r="I1679" s="34">
        <v>0.38388295728087157</v>
      </c>
      <c r="J1679" s="8" t="s">
        <v>681</v>
      </c>
      <c r="K1679" s="42">
        <v>-21</v>
      </c>
      <c r="L1679" s="16">
        <f t="shared" si="62"/>
        <v>1671</v>
      </c>
      <c r="M1679" s="43" t="s">
        <v>11</v>
      </c>
      <c r="N1679" s="17" t="s">
        <v>7711</v>
      </c>
    </row>
    <row r="1680" spans="1:14" x14ac:dyDescent="0.3">
      <c r="A1680" s="9">
        <v>1672</v>
      </c>
      <c r="B1680" s="25" t="s">
        <v>7711</v>
      </c>
      <c r="C1680" s="9">
        <v>2</v>
      </c>
      <c r="D1680" s="30" t="s">
        <v>3280</v>
      </c>
      <c r="E1680" s="33">
        <v>2.2824967707539686E-3</v>
      </c>
      <c r="F1680" s="33">
        <v>1.0132409414774617</v>
      </c>
      <c r="G1680" s="33">
        <v>1.3517060733976036E-5</v>
      </c>
      <c r="H1680" s="33">
        <f t="shared" si="58"/>
        <v>-8.7751714655568751</v>
      </c>
      <c r="I1680" s="34">
        <v>2.411757298690143E-3</v>
      </c>
      <c r="J1680" s="8" t="s">
        <v>682</v>
      </c>
      <c r="K1680" s="42">
        <v>-23.6</v>
      </c>
      <c r="L1680" s="16">
        <f t="shared" si="62"/>
        <v>1672</v>
      </c>
      <c r="M1680" s="43" t="s">
        <v>12</v>
      </c>
      <c r="N1680" s="17" t="s">
        <v>7711</v>
      </c>
    </row>
    <row r="1681" spans="1:14" x14ac:dyDescent="0.3">
      <c r="A1681" s="9">
        <v>1673</v>
      </c>
      <c r="B1681" s="25" t="s">
        <v>7711</v>
      </c>
      <c r="C1681" s="9">
        <v>2</v>
      </c>
      <c r="D1681" s="30" t="s">
        <v>3281</v>
      </c>
      <c r="E1681" s="33">
        <v>1.8859905982106046E-2</v>
      </c>
      <c r="F1681" s="33">
        <v>8.3722479428407386</v>
      </c>
      <c r="G1681" s="33">
        <v>7.5259847163384229E-3</v>
      </c>
      <c r="H1681" s="33">
        <f t="shared" si="58"/>
        <v>-5.7285337056751535</v>
      </c>
      <c r="I1681" s="34">
        <v>0.3895985305030607</v>
      </c>
      <c r="J1681" s="8" t="s">
        <v>681</v>
      </c>
      <c r="K1681" s="42">
        <v>-21</v>
      </c>
      <c r="L1681" s="16">
        <f t="shared" si="62"/>
        <v>1673</v>
      </c>
      <c r="M1681" s="43" t="s">
        <v>13</v>
      </c>
      <c r="N1681" s="17" t="s">
        <v>7720</v>
      </c>
    </row>
    <row r="1682" spans="1:14" x14ac:dyDescent="0.3">
      <c r="A1682" s="9">
        <v>1674</v>
      </c>
      <c r="B1682" s="25" t="s">
        <v>7711</v>
      </c>
      <c r="C1682" s="9">
        <v>2</v>
      </c>
      <c r="D1682" s="30" t="s">
        <v>3282</v>
      </c>
      <c r="E1682" s="33">
        <v>1.5870712734523212E-2</v>
      </c>
      <c r="F1682" s="33">
        <v>7.0452918571861591</v>
      </c>
      <c r="G1682" s="33">
        <v>6.1713570237651207E-3</v>
      </c>
      <c r="H1682" s="33">
        <f t="shared" si="58"/>
        <v>-5.9774892704565232</v>
      </c>
      <c r="I1682" s="34">
        <v>0.357959619219196</v>
      </c>
      <c r="J1682" s="8" t="s">
        <v>683</v>
      </c>
      <c r="K1682" s="42">
        <v>-19</v>
      </c>
      <c r="L1682" s="16">
        <f t="shared" si="62"/>
        <v>1674</v>
      </c>
      <c r="M1682" s="43" t="s">
        <v>14</v>
      </c>
      <c r="N1682" s="17" t="s">
        <v>7711</v>
      </c>
    </row>
    <row r="1683" spans="1:14" x14ac:dyDescent="0.3">
      <c r="A1683" s="9">
        <v>1675</v>
      </c>
      <c r="B1683" s="25" t="s">
        <v>7711</v>
      </c>
      <c r="C1683" s="9">
        <v>2</v>
      </c>
      <c r="D1683" s="30" t="s">
        <v>3283</v>
      </c>
      <c r="E1683" s="33">
        <v>3.5459845697800606E-2</v>
      </c>
      <c r="F1683" s="33">
        <v>15.741256636090045</v>
      </c>
      <c r="G1683" s="33">
        <v>1.5048662633569363E-2</v>
      </c>
      <c r="H1683" s="33">
        <f t="shared" si="58"/>
        <v>-4.8176699313582647</v>
      </c>
      <c r="I1683" s="34">
        <v>0.50535709236773152</v>
      </c>
      <c r="J1683" s="8" t="s">
        <v>683</v>
      </c>
      <c r="K1683" s="42">
        <v>-19</v>
      </c>
      <c r="L1683" s="16">
        <f t="shared" si="62"/>
        <v>1675</v>
      </c>
      <c r="M1683" s="43" t="s">
        <v>15</v>
      </c>
      <c r="N1683" s="17" t="s">
        <v>7711</v>
      </c>
    </row>
    <row r="1684" spans="1:14" x14ac:dyDescent="0.3">
      <c r="A1684" s="9">
        <v>1676</v>
      </c>
      <c r="B1684" s="25" t="s">
        <v>7711</v>
      </c>
      <c r="C1684" s="9">
        <v>2</v>
      </c>
      <c r="D1684" s="30" t="s">
        <v>3284</v>
      </c>
      <c r="E1684" s="33">
        <v>5.3327954205284051E-3</v>
      </c>
      <c r="F1684" s="33">
        <v>2.3673228027472786</v>
      </c>
      <c r="G1684" s="33">
        <v>1.3958361948162895E-3</v>
      </c>
      <c r="H1684" s="33">
        <f t="shared" si="58"/>
        <v>-7.5508923009971394</v>
      </c>
      <c r="I1684" s="34">
        <v>0.15800120920833546</v>
      </c>
      <c r="J1684" s="8" t="s">
        <v>684</v>
      </c>
      <c r="K1684" s="42">
        <v>-19.399999999999999</v>
      </c>
      <c r="L1684" s="16">
        <f t="shared" si="62"/>
        <v>1676</v>
      </c>
      <c r="M1684" s="43" t="s">
        <v>16</v>
      </c>
      <c r="N1684" s="17" t="s">
        <v>7711</v>
      </c>
    </row>
    <row r="1685" spans="1:14" x14ac:dyDescent="0.3">
      <c r="A1685" s="9">
        <v>1677</v>
      </c>
      <c r="B1685" s="25" t="s">
        <v>7711</v>
      </c>
      <c r="C1685" s="9">
        <v>2</v>
      </c>
      <c r="D1685" s="30" t="s">
        <v>3285</v>
      </c>
      <c r="E1685" s="33">
        <v>6.4961166321197018E-3</v>
      </c>
      <c r="F1685" s="33">
        <v>2.8837417939049761</v>
      </c>
      <c r="G1685" s="33">
        <v>1.9230243014580386E-3</v>
      </c>
      <c r="H1685" s="33">
        <f t="shared" si="58"/>
        <v>-7.2662067495727767</v>
      </c>
      <c r="I1685" s="34">
        <v>0.19418092229578343</v>
      </c>
      <c r="J1685" s="8" t="s">
        <v>683</v>
      </c>
      <c r="K1685" s="42">
        <v>-19</v>
      </c>
      <c r="L1685" s="16">
        <f t="shared" si="62"/>
        <v>1677</v>
      </c>
      <c r="M1685" s="43" t="s">
        <v>17</v>
      </c>
      <c r="N1685" s="17" t="s">
        <v>7720</v>
      </c>
    </row>
    <row r="1686" spans="1:14" x14ac:dyDescent="0.3">
      <c r="A1686" s="9">
        <v>1678</v>
      </c>
      <c r="B1686" s="25" t="s">
        <v>7711</v>
      </c>
      <c r="C1686" s="9">
        <v>2</v>
      </c>
      <c r="D1686" s="30" t="s">
        <v>3286</v>
      </c>
      <c r="E1686" s="33">
        <v>4.5135781396136283E-2</v>
      </c>
      <c r="F1686" s="33">
        <v>20.036576709387884</v>
      </c>
      <c r="G1686" s="33">
        <v>1.943355493155749E-2</v>
      </c>
      <c r="H1686" s="33">
        <f t="shared" si="58"/>
        <v>-4.4695846060541342</v>
      </c>
      <c r="I1686" s="34">
        <v>0.54959406588621507</v>
      </c>
      <c r="J1686" s="8" t="s">
        <v>683</v>
      </c>
      <c r="K1686" s="42">
        <v>-19.600000000000001</v>
      </c>
      <c r="L1686" s="16">
        <f t="shared" si="62"/>
        <v>1678</v>
      </c>
      <c r="M1686" s="43" t="s">
        <v>18</v>
      </c>
      <c r="N1686" s="17" t="s">
        <v>7711</v>
      </c>
    </row>
    <row r="1687" spans="1:14" x14ac:dyDescent="0.3">
      <c r="A1687" s="9">
        <v>1679</v>
      </c>
      <c r="B1687" s="25" t="s">
        <v>7711</v>
      </c>
      <c r="C1687" s="9">
        <v>2</v>
      </c>
      <c r="D1687" s="30" t="s">
        <v>3287</v>
      </c>
      <c r="E1687" s="33">
        <v>7.9082464342455E-2</v>
      </c>
      <c r="F1687" s="33">
        <v>35.106113468120256</v>
      </c>
      <c r="G1687" s="33">
        <v>3.4817343459540524E-2</v>
      </c>
      <c r="H1687" s="33">
        <f t="shared" si="58"/>
        <v>-3.6604983612057849</v>
      </c>
      <c r="I1687" s="34">
        <v>0.65241806961648974</v>
      </c>
      <c r="J1687" s="8" t="s">
        <v>683</v>
      </c>
      <c r="K1687" s="42">
        <v>-19.600000000000001</v>
      </c>
      <c r="L1687" s="16">
        <f t="shared" si="62"/>
        <v>1679</v>
      </c>
      <c r="M1687" s="43" t="s">
        <v>19</v>
      </c>
      <c r="N1687" s="17" t="s">
        <v>7711</v>
      </c>
    </row>
    <row r="1688" spans="1:14" x14ac:dyDescent="0.3">
      <c r="A1688" s="9">
        <v>1680</v>
      </c>
      <c r="B1688" s="25" t="s">
        <v>7711</v>
      </c>
      <c r="C1688" s="9">
        <v>2</v>
      </c>
      <c r="D1688" s="30" t="s">
        <v>3288</v>
      </c>
      <c r="E1688" s="33">
        <v>2.219297795574551E-2</v>
      </c>
      <c r="F1688" s="33">
        <v>9.8518579155054589</v>
      </c>
      <c r="G1688" s="33">
        <v>9.0364496554931634E-3</v>
      </c>
      <c r="H1688" s="33">
        <f t="shared" si="58"/>
        <v>-5.4937529218015078</v>
      </c>
      <c r="I1688" s="34">
        <v>0.41943601736003405</v>
      </c>
      <c r="J1688" s="8" t="s">
        <v>684</v>
      </c>
      <c r="K1688" s="42">
        <v>-19.8</v>
      </c>
      <c r="L1688" s="16">
        <f t="shared" si="62"/>
        <v>1680</v>
      </c>
      <c r="M1688" s="43" t="s">
        <v>20</v>
      </c>
      <c r="N1688" s="17" t="s">
        <v>7711</v>
      </c>
    </row>
    <row r="1689" spans="1:14" x14ac:dyDescent="0.3">
      <c r="A1689" s="9">
        <v>1681</v>
      </c>
      <c r="B1689" s="25" t="s">
        <v>7711</v>
      </c>
      <c r="C1689" s="9">
        <v>2</v>
      </c>
      <c r="D1689" s="30" t="s">
        <v>3289</v>
      </c>
      <c r="E1689" s="33">
        <v>2.6576578056747766E-2</v>
      </c>
      <c r="F1689" s="33">
        <v>11.797816021695038</v>
      </c>
      <c r="G1689" s="33">
        <v>1.102298769373695E-2</v>
      </c>
      <c r="H1689" s="33">
        <f t="shared" si="58"/>
        <v>-5.2337008315253399</v>
      </c>
      <c r="I1689" s="34">
        <v>0.45248514811819485</v>
      </c>
      <c r="J1689" s="8" t="s">
        <v>683</v>
      </c>
      <c r="K1689" s="42">
        <v>-19.600000000000001</v>
      </c>
      <c r="L1689" s="16">
        <f t="shared" si="62"/>
        <v>1681</v>
      </c>
      <c r="M1689" s="43" t="s">
        <v>21</v>
      </c>
      <c r="N1689" s="17" t="s">
        <v>7720</v>
      </c>
    </row>
    <row r="1690" spans="1:14" x14ac:dyDescent="0.3">
      <c r="A1690" s="9">
        <v>1682</v>
      </c>
      <c r="B1690" s="25" t="s">
        <v>7711</v>
      </c>
      <c r="C1690" s="9">
        <v>3</v>
      </c>
      <c r="D1690" s="30" t="s">
        <v>3290</v>
      </c>
      <c r="E1690" s="33">
        <v>1.165285541505588E-2</v>
      </c>
      <c r="F1690" s="33">
        <v>5.1729099216870944</v>
      </c>
      <c r="G1690" s="33">
        <v>4.2599294729054778E-3</v>
      </c>
      <c r="H1690" s="33">
        <f t="shared" si="58"/>
        <v>-6.4231726736608872</v>
      </c>
      <c r="I1690" s="34">
        <v>0.30131923977213648</v>
      </c>
      <c r="J1690" s="8" t="s">
        <v>685</v>
      </c>
      <c r="K1690" s="42">
        <v>-21.4</v>
      </c>
      <c r="L1690" s="16">
        <f t="shared" si="62"/>
        <v>1682</v>
      </c>
      <c r="M1690" s="43" t="s">
        <v>23</v>
      </c>
      <c r="N1690" s="17" t="s">
        <v>7711</v>
      </c>
    </row>
    <row r="1691" spans="1:14" x14ac:dyDescent="0.3">
      <c r="A1691" s="9">
        <v>1683</v>
      </c>
      <c r="B1691" s="25" t="s">
        <v>7711</v>
      </c>
      <c r="C1691" s="9">
        <v>3</v>
      </c>
      <c r="D1691" s="30" t="s">
        <v>3291</v>
      </c>
      <c r="E1691" s="33">
        <v>7.6089614077112497E-2</v>
      </c>
      <c r="F1691" s="33">
        <v>33.777533967192859</v>
      </c>
      <c r="G1691" s="33">
        <v>3.3461058497891875E-2</v>
      </c>
      <c r="H1691" s="33">
        <f t="shared" si="58"/>
        <v>-3.7161566446136667</v>
      </c>
      <c r="I1691" s="34">
        <v>0.6453446487331258</v>
      </c>
      <c r="J1691" s="8" t="s">
        <v>686</v>
      </c>
      <c r="K1691" s="42">
        <v>-19.7</v>
      </c>
      <c r="L1691" s="16">
        <f t="shared" si="62"/>
        <v>1683</v>
      </c>
      <c r="M1691" s="43" t="s">
        <v>25</v>
      </c>
      <c r="N1691" s="17" t="s">
        <v>7711</v>
      </c>
    </row>
    <row r="1692" spans="1:14" x14ac:dyDescent="0.3">
      <c r="A1692" s="9">
        <v>1684</v>
      </c>
      <c r="B1692" s="25" t="s">
        <v>7711</v>
      </c>
      <c r="C1692" s="9">
        <v>3</v>
      </c>
      <c r="D1692" s="30" t="s">
        <v>3292</v>
      </c>
      <c r="E1692" s="33">
        <v>1.7985690261779898E-2</v>
      </c>
      <c r="F1692" s="33">
        <v>7.98416802488972</v>
      </c>
      <c r="G1692" s="33">
        <v>7.1298119948208921E-3</v>
      </c>
      <c r="H1692" s="33">
        <f t="shared" si="58"/>
        <v>-5.7970066609304443</v>
      </c>
      <c r="I1692" s="34">
        <v>0.38089653680161967</v>
      </c>
      <c r="J1692" s="8" t="s">
        <v>687</v>
      </c>
      <c r="K1692" s="42">
        <v>-21.9</v>
      </c>
      <c r="L1692" s="16">
        <f t="shared" si="62"/>
        <v>1684</v>
      </c>
      <c r="M1692" s="43" t="s">
        <v>26</v>
      </c>
      <c r="N1692" s="17" t="s">
        <v>7711</v>
      </c>
    </row>
    <row r="1693" spans="1:14" x14ac:dyDescent="0.3">
      <c r="A1693" s="9">
        <v>1685</v>
      </c>
      <c r="B1693" s="25" t="s">
        <v>7711</v>
      </c>
      <c r="C1693" s="9">
        <v>3</v>
      </c>
      <c r="D1693" s="30" t="s">
        <v>3293</v>
      </c>
      <c r="E1693" s="33">
        <v>1.5464186068956111E-2</v>
      </c>
      <c r="F1693" s="33">
        <v>6.8648274347901364</v>
      </c>
      <c r="G1693" s="33">
        <v>5.9871292963032084E-3</v>
      </c>
      <c r="H1693" s="33">
        <f t="shared" si="58"/>
        <v>-6.0149252881407929</v>
      </c>
      <c r="I1693" s="34">
        <v>0.35320200376531385</v>
      </c>
      <c r="J1693" s="8" t="s">
        <v>688</v>
      </c>
      <c r="K1693" s="42">
        <v>-20.2</v>
      </c>
      <c r="L1693" s="16">
        <f t="shared" si="62"/>
        <v>1685</v>
      </c>
      <c r="M1693" s="43" t="s">
        <v>27</v>
      </c>
      <c r="N1693" s="17" t="s">
        <v>7720</v>
      </c>
    </row>
    <row r="1694" spans="1:14" x14ac:dyDescent="0.3">
      <c r="A1694" s="9">
        <v>1686</v>
      </c>
      <c r="B1694" s="25" t="s">
        <v>7711</v>
      </c>
      <c r="C1694" s="9">
        <v>3</v>
      </c>
      <c r="D1694" s="30" t="s">
        <v>3294</v>
      </c>
      <c r="E1694" s="33">
        <v>8.5282708148872899E-2</v>
      </c>
      <c r="F1694" s="33">
        <v>37.858512048613953</v>
      </c>
      <c r="G1694" s="33">
        <v>3.762713903487562E-2</v>
      </c>
      <c r="H1694" s="33">
        <f t="shared" si="58"/>
        <v>-3.551602938228827</v>
      </c>
      <c r="I1694" s="34">
        <v>0.66625721649321268</v>
      </c>
      <c r="J1694" s="8" t="s">
        <v>685</v>
      </c>
      <c r="K1694" s="42">
        <v>-21.4</v>
      </c>
      <c r="L1694" s="16">
        <f t="shared" si="62"/>
        <v>1686</v>
      </c>
      <c r="M1694" s="43" t="s">
        <v>29</v>
      </c>
      <c r="N1694" s="17" t="s">
        <v>7711</v>
      </c>
    </row>
    <row r="1695" spans="1:14" x14ac:dyDescent="0.3">
      <c r="A1695" s="9">
        <v>1687</v>
      </c>
      <c r="B1695" s="25" t="s">
        <v>7711</v>
      </c>
      <c r="C1695" s="9">
        <v>3</v>
      </c>
      <c r="D1695" s="30" t="s">
        <v>3295</v>
      </c>
      <c r="E1695" s="33">
        <v>0.1266699788860581</v>
      </c>
      <c r="F1695" s="33">
        <v>56.231058158756234</v>
      </c>
      <c r="G1695" s="33">
        <v>5.6382816041022778E-2</v>
      </c>
      <c r="H1695" s="33">
        <f t="shared" si="58"/>
        <v>-2.9808534523679708</v>
      </c>
      <c r="I1695" s="34">
        <v>0.73879181665096094</v>
      </c>
      <c r="J1695" s="8" t="s">
        <v>681</v>
      </c>
      <c r="K1695" s="42">
        <v>-19.3</v>
      </c>
      <c r="L1695" s="16">
        <f t="shared" si="62"/>
        <v>1687</v>
      </c>
      <c r="M1695" s="43" t="s">
        <v>30</v>
      </c>
      <c r="N1695" s="17" t="s">
        <v>7711</v>
      </c>
    </row>
    <row r="1696" spans="1:14" x14ac:dyDescent="0.3">
      <c r="A1696" s="9">
        <v>1688</v>
      </c>
      <c r="B1696" s="25" t="s">
        <v>7711</v>
      </c>
      <c r="C1696" s="9">
        <v>3</v>
      </c>
      <c r="D1696" s="30" t="s">
        <v>3296</v>
      </c>
      <c r="E1696" s="33">
        <v>0.10551262371047723</v>
      </c>
      <c r="F1696" s="33">
        <v>46.838931627862067</v>
      </c>
      <c r="G1696" s="33">
        <v>4.6794831307808669E-2</v>
      </c>
      <c r="H1696" s="33">
        <f t="shared" si="58"/>
        <v>-3.244512479130329</v>
      </c>
      <c r="I1696" s="34">
        <v>0.70528429267072723</v>
      </c>
      <c r="J1696" s="8" t="s">
        <v>685</v>
      </c>
      <c r="K1696" s="42">
        <v>-21.8</v>
      </c>
      <c r="L1696" s="16">
        <f t="shared" si="62"/>
        <v>1688</v>
      </c>
      <c r="M1696" s="43" t="s">
        <v>31</v>
      </c>
      <c r="N1696" s="17" t="s">
        <v>7711</v>
      </c>
    </row>
    <row r="1697" spans="1:14" x14ac:dyDescent="0.3">
      <c r="A1697" s="9">
        <v>1689</v>
      </c>
      <c r="B1697" s="25" t="s">
        <v>7711</v>
      </c>
      <c r="C1697" s="9">
        <v>3</v>
      </c>
      <c r="D1697" s="30" t="s">
        <v>3297</v>
      </c>
      <c r="E1697" s="33">
        <v>1.1241789659057883E-3</v>
      </c>
      <c r="F1697" s="33">
        <v>0.49904305162599522</v>
      </c>
      <c r="G1697" s="33">
        <v>-0.50095694837400484</v>
      </c>
      <c r="H1697" s="33">
        <f t="shared" si="58"/>
        <v>-9.7969125581140251</v>
      </c>
      <c r="I1697" s="34">
        <v>-0.53437693056967572</v>
      </c>
      <c r="J1697" s="8" t="s">
        <v>681</v>
      </c>
      <c r="K1697" s="42">
        <v>-20.2</v>
      </c>
      <c r="L1697" s="16">
        <f t="shared" si="62"/>
        <v>1689</v>
      </c>
      <c r="M1697" s="43" t="s">
        <v>32</v>
      </c>
      <c r="N1697" s="17" t="s">
        <v>7720</v>
      </c>
    </row>
    <row r="1698" spans="1:14" x14ac:dyDescent="0.3">
      <c r="A1698" s="9">
        <v>1690</v>
      </c>
      <c r="B1698" s="25" t="s">
        <v>7711</v>
      </c>
      <c r="C1698" s="9">
        <v>3</v>
      </c>
      <c r="D1698" s="30" t="s">
        <v>3298</v>
      </c>
      <c r="E1698" s="33">
        <v>1.2565651515951484E-2</v>
      </c>
      <c r="F1698" s="33">
        <v>5.5781163572444621</v>
      </c>
      <c r="G1698" s="33">
        <v>4.6735858589373926E-3</v>
      </c>
      <c r="H1698" s="33">
        <f t="shared" si="58"/>
        <v>-6.3143707143807157</v>
      </c>
      <c r="I1698" s="34">
        <v>0.31514650866728677</v>
      </c>
      <c r="J1698" s="8" t="s">
        <v>689</v>
      </c>
      <c r="K1698" s="42">
        <v>-27.8</v>
      </c>
      <c r="L1698" s="16">
        <f t="shared" si="62"/>
        <v>1690</v>
      </c>
      <c r="M1698" s="43" t="s">
        <v>33</v>
      </c>
      <c r="N1698" s="17" t="s">
        <v>7711</v>
      </c>
    </row>
    <row r="1699" spans="1:14" x14ac:dyDescent="0.3">
      <c r="A1699" s="9">
        <v>1691</v>
      </c>
      <c r="B1699" s="25" t="s">
        <v>7711</v>
      </c>
      <c r="C1699" s="9">
        <v>3</v>
      </c>
      <c r="D1699" s="30" t="s">
        <v>3299</v>
      </c>
      <c r="E1699" s="33">
        <v>3.9354212005182534E-2</v>
      </c>
      <c r="F1699" s="33">
        <v>17.470035153680815</v>
      </c>
      <c r="G1699" s="33">
        <v>1.6813492140417028E-2</v>
      </c>
      <c r="H1699" s="33">
        <f t="shared" si="58"/>
        <v>-4.6673381369189144</v>
      </c>
      <c r="I1699" s="34">
        <v>0.52446224597852853</v>
      </c>
      <c r="J1699" s="8" t="s">
        <v>682</v>
      </c>
      <c r="K1699" s="42">
        <v>-23.3</v>
      </c>
      <c r="L1699" s="16">
        <f t="shared" si="62"/>
        <v>1691</v>
      </c>
      <c r="M1699" s="43" t="s">
        <v>34</v>
      </c>
      <c r="N1699" s="17" t="s">
        <v>7711</v>
      </c>
    </row>
    <row r="1700" spans="1:14" x14ac:dyDescent="0.3">
      <c r="A1700" s="9">
        <v>1692</v>
      </c>
      <c r="B1700" s="25" t="s">
        <v>7711</v>
      </c>
      <c r="C1700" s="9">
        <v>3</v>
      </c>
      <c r="D1700" s="30" t="s">
        <v>3300</v>
      </c>
      <c r="E1700" s="33">
        <v>9.6585303975425876E-3</v>
      </c>
      <c r="F1700" s="33">
        <v>4.2875935504881451</v>
      </c>
      <c r="G1700" s="33">
        <v>3.3561512046721264E-3</v>
      </c>
      <c r="H1700" s="33">
        <f t="shared" si="58"/>
        <v>-6.6939805934756542</v>
      </c>
      <c r="I1700" s="34">
        <v>0.26690318742355063</v>
      </c>
      <c r="J1700" s="8" t="s">
        <v>689</v>
      </c>
      <c r="K1700" s="42">
        <v>-27.3</v>
      </c>
      <c r="L1700" s="16">
        <f t="shared" si="62"/>
        <v>1692</v>
      </c>
      <c r="M1700" s="43" t="s">
        <v>35</v>
      </c>
      <c r="N1700" s="17" t="s">
        <v>7711</v>
      </c>
    </row>
    <row r="1701" spans="1:14" x14ac:dyDescent="0.3">
      <c r="A1701" s="9">
        <v>1693</v>
      </c>
      <c r="B1701" s="25" t="s">
        <v>7711</v>
      </c>
      <c r="C1701" s="9">
        <v>3</v>
      </c>
      <c r="D1701" s="30" t="s">
        <v>3301</v>
      </c>
      <c r="E1701" s="33">
        <v>1.2517125979690588E-2</v>
      </c>
      <c r="F1701" s="33">
        <v>5.5565750080181724</v>
      </c>
      <c r="G1701" s="33">
        <v>4.6515952983508073E-3</v>
      </c>
      <c r="H1701" s="33">
        <f t="shared" si="58"/>
        <v>-6.3199528424263365</v>
      </c>
      <c r="I1701" s="34">
        <v>0.31443709510520923</v>
      </c>
      <c r="J1701" s="8" t="s">
        <v>682</v>
      </c>
      <c r="K1701" s="42">
        <v>-23.3</v>
      </c>
      <c r="L1701" s="16">
        <f t="shared" si="62"/>
        <v>1693</v>
      </c>
      <c r="M1701" s="43" t="s">
        <v>37</v>
      </c>
      <c r="N1701" s="17" t="s">
        <v>7720</v>
      </c>
    </row>
    <row r="1702" spans="1:14" x14ac:dyDescent="0.3">
      <c r="A1702" s="9">
        <v>1694</v>
      </c>
      <c r="B1702" s="25" t="s">
        <v>7711</v>
      </c>
      <c r="C1702" s="9">
        <v>4</v>
      </c>
      <c r="D1702" s="30" t="s">
        <v>3302</v>
      </c>
      <c r="E1702" s="33">
        <v>1.633150118173167E-2</v>
      </c>
      <c r="F1702" s="33">
        <v>7.249844050229223</v>
      </c>
      <c r="G1702" s="33">
        <v>6.3801748348956576E-3</v>
      </c>
      <c r="H1702" s="33">
        <f t="shared" si="58"/>
        <v>-5.9361987811225392</v>
      </c>
      <c r="I1702" s="34">
        <v>0.36320708629249693</v>
      </c>
      <c r="J1702" s="8" t="s">
        <v>685</v>
      </c>
      <c r="K1702" s="42">
        <v>-21.4</v>
      </c>
      <c r="L1702" s="16">
        <f t="shared" si="62"/>
        <v>1694</v>
      </c>
      <c r="M1702" s="43" t="s">
        <v>690</v>
      </c>
      <c r="N1702" s="17" t="s">
        <v>7720</v>
      </c>
    </row>
    <row r="1703" spans="1:14" x14ac:dyDescent="0.3">
      <c r="A1703" s="9">
        <v>1695</v>
      </c>
      <c r="B1703" s="25" t="s">
        <v>7711</v>
      </c>
      <c r="C1703" s="9">
        <v>4</v>
      </c>
      <c r="D1703" s="30" t="s">
        <v>3303</v>
      </c>
      <c r="E1703" s="33">
        <v>0.59408377648497845</v>
      </c>
      <c r="F1703" s="33">
        <v>263.72436216121594</v>
      </c>
      <c r="G1703" s="33">
        <v>0.26820307042917729</v>
      </c>
      <c r="H1703" s="33">
        <f t="shared" si="58"/>
        <v>-0.75126170359696276</v>
      </c>
      <c r="I1703" s="34">
        <v>1.0221430066536905</v>
      </c>
      <c r="J1703" s="8" t="s">
        <v>691</v>
      </c>
      <c r="K1703" s="42">
        <v>-20</v>
      </c>
      <c r="L1703" s="16">
        <f t="shared" si="62"/>
        <v>1695</v>
      </c>
      <c r="M1703" s="43" t="s">
        <v>692</v>
      </c>
      <c r="N1703" s="17" t="s">
        <v>7711</v>
      </c>
    </row>
    <row r="1704" spans="1:14" x14ac:dyDescent="0.3">
      <c r="A1704" s="9">
        <v>1696</v>
      </c>
      <c r="B1704" s="25" t="s">
        <v>7711</v>
      </c>
      <c r="C1704" s="9">
        <v>4</v>
      </c>
      <c r="D1704" s="30" t="s">
        <v>3304</v>
      </c>
      <c r="E1704" s="33">
        <v>6.3870952048167787E-3</v>
      </c>
      <c r="F1704" s="33">
        <v>2.8353452419111078</v>
      </c>
      <c r="G1704" s="33">
        <v>1.8736185145863369E-3</v>
      </c>
      <c r="H1704" s="33">
        <f t="shared" si="58"/>
        <v>-7.2906243294547224</v>
      </c>
      <c r="I1704" s="34">
        <v>0.19107777557829592</v>
      </c>
      <c r="J1704" s="8" t="s">
        <v>693</v>
      </c>
      <c r="K1704" s="42">
        <v>-22.3</v>
      </c>
      <c r="L1704" s="16">
        <f t="shared" si="62"/>
        <v>1696</v>
      </c>
      <c r="M1704" s="43" t="s">
        <v>694</v>
      </c>
      <c r="N1704" s="17" t="s">
        <v>7711</v>
      </c>
    </row>
    <row r="1705" spans="1:14" x14ac:dyDescent="0.3">
      <c r="A1705" s="9">
        <v>1697</v>
      </c>
      <c r="B1705" s="25" t="s">
        <v>7711</v>
      </c>
      <c r="C1705" s="9">
        <v>4</v>
      </c>
      <c r="D1705" s="30" t="s">
        <v>3305</v>
      </c>
      <c r="E1705" s="33">
        <v>7.070911615022793E-2</v>
      </c>
      <c r="F1705" s="33">
        <v>31.389035172842672</v>
      </c>
      <c r="G1705" s="33">
        <v>3.1022751273196758E-2</v>
      </c>
      <c r="H1705" s="33">
        <f t="shared" si="58"/>
        <v>-3.8219599637514796</v>
      </c>
      <c r="I1705" s="34">
        <v>0.63189846675812389</v>
      </c>
      <c r="J1705" s="8" t="s">
        <v>695</v>
      </c>
      <c r="K1705" s="42">
        <v>-18.7</v>
      </c>
      <c r="L1705" s="16">
        <f t="shared" si="62"/>
        <v>1697</v>
      </c>
      <c r="M1705" s="43" t="s">
        <v>696</v>
      </c>
      <c r="N1705" s="17" t="s">
        <v>7711</v>
      </c>
    </row>
    <row r="1706" spans="1:14" x14ac:dyDescent="0.3">
      <c r="A1706" s="9">
        <v>1698</v>
      </c>
      <c r="B1706" s="25" t="s">
        <v>7711</v>
      </c>
      <c r="C1706" s="9">
        <v>4</v>
      </c>
      <c r="D1706" s="30" t="s">
        <v>3306</v>
      </c>
      <c r="E1706" s="33">
        <v>5.2195830718930233E-2</v>
      </c>
      <c r="F1706" s="33">
        <v>23.170658261819636</v>
      </c>
      <c r="G1706" s="33">
        <v>2.2632992884029663E-2</v>
      </c>
      <c r="H1706" s="33">
        <f t="shared" si="58"/>
        <v>-4.2599216174881693</v>
      </c>
      <c r="I1706" s="34">
        <v>0.5762394180420265</v>
      </c>
      <c r="J1706" s="8" t="s">
        <v>681</v>
      </c>
      <c r="K1706" s="42">
        <v>-19.3</v>
      </c>
      <c r="L1706" s="16">
        <f t="shared" si="62"/>
        <v>1698</v>
      </c>
      <c r="M1706" s="43" t="s">
        <v>697</v>
      </c>
      <c r="N1706" s="17" t="s">
        <v>7720</v>
      </c>
    </row>
    <row r="1707" spans="1:14" x14ac:dyDescent="0.3">
      <c r="A1707" s="9">
        <v>1699</v>
      </c>
      <c r="B1707" s="25" t="s">
        <v>7711</v>
      </c>
      <c r="C1707" s="9">
        <v>4</v>
      </c>
      <c r="D1707" s="30" t="s">
        <v>3307</v>
      </c>
      <c r="E1707" s="33">
        <v>2.2089056588868736</v>
      </c>
      <c r="F1707" s="33">
        <v>980.57253711080068</v>
      </c>
      <c r="G1707" s="33">
        <v>1</v>
      </c>
      <c r="H1707" s="33">
        <f t="shared" si="58"/>
        <v>1.1433318033185786</v>
      </c>
      <c r="I1707" s="34">
        <v>1.262920415814752</v>
      </c>
      <c r="J1707" s="8" t="s">
        <v>698</v>
      </c>
      <c r="K1707" s="42">
        <v>-20</v>
      </c>
      <c r="L1707" s="16">
        <f t="shared" si="62"/>
        <v>1699</v>
      </c>
      <c r="M1707" s="43" t="s">
        <v>699</v>
      </c>
      <c r="N1707" s="17" t="s">
        <v>7711</v>
      </c>
    </row>
    <row r="1708" spans="1:14" x14ac:dyDescent="0.3">
      <c r="A1708" s="9">
        <v>1700</v>
      </c>
      <c r="B1708" s="25" t="s">
        <v>7711</v>
      </c>
      <c r="C1708" s="9">
        <v>4</v>
      </c>
      <c r="D1708" s="30" t="s">
        <v>3308</v>
      </c>
      <c r="E1708" s="33">
        <v>0.35531343532633608</v>
      </c>
      <c r="F1708" s="33">
        <v>157.72995797524152</v>
      </c>
      <c r="G1708" s="33">
        <v>0.15999831767181688</v>
      </c>
      <c r="H1708" s="33">
        <f t="shared" si="58"/>
        <v>-1.4928358531301023</v>
      </c>
      <c r="I1708" s="34">
        <v>0.92789888422127553</v>
      </c>
      <c r="J1708" s="8" t="s">
        <v>700</v>
      </c>
      <c r="K1708" s="42">
        <v>-20.6</v>
      </c>
      <c r="L1708" s="16">
        <f t="shared" si="62"/>
        <v>1700</v>
      </c>
      <c r="M1708" s="43" t="s">
        <v>701</v>
      </c>
      <c r="N1708" s="17" t="s">
        <v>7711</v>
      </c>
    </row>
    <row r="1709" spans="1:14" x14ac:dyDescent="0.3">
      <c r="A1709" s="9">
        <v>1701</v>
      </c>
      <c r="B1709" s="25" t="s">
        <v>7711</v>
      </c>
      <c r="C1709" s="9">
        <v>4</v>
      </c>
      <c r="D1709" s="30" t="s">
        <v>3309</v>
      </c>
      <c r="E1709" s="33">
        <v>0.46125328606835314</v>
      </c>
      <c r="F1709" s="33">
        <v>204.75854328638965</v>
      </c>
      <c r="G1709" s="33">
        <v>0.20800761104161322</v>
      </c>
      <c r="H1709" s="33">
        <f t="shared" si="58"/>
        <v>-1.1163689056056461</v>
      </c>
      <c r="I1709" s="34">
        <v>0.97574278104074907</v>
      </c>
      <c r="J1709" s="8" t="s">
        <v>702</v>
      </c>
      <c r="K1709" s="42">
        <v>-21.3</v>
      </c>
      <c r="L1709" s="16">
        <f t="shared" si="62"/>
        <v>1701</v>
      </c>
      <c r="M1709" s="43" t="s">
        <v>703</v>
      </c>
      <c r="N1709" s="17" t="s">
        <v>7711</v>
      </c>
    </row>
    <row r="1710" spans="1:14" x14ac:dyDescent="0.3">
      <c r="A1710" s="9">
        <v>1702</v>
      </c>
      <c r="B1710" s="25" t="s">
        <v>7711</v>
      </c>
      <c r="C1710" s="9">
        <v>4</v>
      </c>
      <c r="D1710" s="30" t="s">
        <v>3310</v>
      </c>
      <c r="E1710" s="33">
        <v>8.1224075666399137E-3</v>
      </c>
      <c r="F1710" s="33">
        <v>3.6056812852214088</v>
      </c>
      <c r="G1710" s="33">
        <v>2.6600187188860285E-3</v>
      </c>
      <c r="H1710" s="33">
        <f t="shared" si="58"/>
        <v>-6.9438768639477697</v>
      </c>
      <c r="I1710" s="34">
        <v>0.23514472507072359</v>
      </c>
      <c r="J1710" s="8" t="s">
        <v>685</v>
      </c>
      <c r="K1710" s="42">
        <v>-21.8</v>
      </c>
      <c r="L1710" s="16">
        <f t="shared" si="62"/>
        <v>1702</v>
      </c>
      <c r="M1710" s="43" t="s">
        <v>704</v>
      </c>
      <c r="N1710" s="17" t="s">
        <v>7720</v>
      </c>
    </row>
    <row r="1711" spans="1:14" x14ac:dyDescent="0.3">
      <c r="A1711" s="9">
        <v>1703</v>
      </c>
      <c r="B1711" s="25" t="s">
        <v>7711</v>
      </c>
      <c r="C1711" s="9">
        <v>4</v>
      </c>
      <c r="D1711" s="30" t="s">
        <v>3311</v>
      </c>
      <c r="E1711" s="33">
        <v>0.24752461041782398</v>
      </c>
      <c r="F1711" s="33">
        <v>109.88058012268354</v>
      </c>
      <c r="G1711" s="33">
        <v>0.11115111540776886</v>
      </c>
      <c r="H1711" s="33">
        <f t="shared" si="58"/>
        <v>-2.0143561209572911</v>
      </c>
      <c r="I1711" s="34">
        <v>0.86162065701630319</v>
      </c>
      <c r="J1711" s="8" t="s">
        <v>705</v>
      </c>
      <c r="K1711" s="42">
        <v>-23.2</v>
      </c>
      <c r="L1711" s="16">
        <f t="shared" si="62"/>
        <v>1703</v>
      </c>
      <c r="M1711" s="43" t="s">
        <v>706</v>
      </c>
      <c r="N1711" s="17" t="s">
        <v>7711</v>
      </c>
    </row>
    <row r="1712" spans="1:14" x14ac:dyDescent="0.3">
      <c r="A1712" s="9">
        <v>1704</v>
      </c>
      <c r="B1712" s="25" t="s">
        <v>7711</v>
      </c>
      <c r="C1712" s="9">
        <v>4</v>
      </c>
      <c r="D1712" s="30" t="s">
        <v>3312</v>
      </c>
      <c r="E1712" s="33">
        <v>1.8705761402835648E-2</v>
      </c>
      <c r="F1712" s="33">
        <v>8.3038204205656498</v>
      </c>
      <c r="G1712" s="33">
        <v>7.4561302444307968E-3</v>
      </c>
      <c r="H1712" s="33">
        <f t="shared" si="58"/>
        <v>-5.7403734989601052</v>
      </c>
      <c r="I1712" s="34">
        <v>0.38809385166733817</v>
      </c>
      <c r="J1712" s="8" t="s">
        <v>707</v>
      </c>
      <c r="K1712" s="42">
        <v>-22.4</v>
      </c>
      <c r="L1712" s="16">
        <f t="shared" si="62"/>
        <v>1704</v>
      </c>
      <c r="M1712" s="43" t="s">
        <v>708</v>
      </c>
      <c r="N1712" s="17" t="s">
        <v>7711</v>
      </c>
    </row>
    <row r="1713" spans="1:14" x14ac:dyDescent="0.3">
      <c r="A1713" s="9">
        <v>1705</v>
      </c>
      <c r="B1713" s="25" t="s">
        <v>7711</v>
      </c>
      <c r="C1713" s="9">
        <v>4</v>
      </c>
      <c r="D1713" s="30" t="s">
        <v>3313</v>
      </c>
      <c r="E1713" s="33">
        <v>4.4171757333909864E-2</v>
      </c>
      <c r="F1713" s="33">
        <v>19.608629270016671</v>
      </c>
      <c r="G1713" s="33">
        <v>1.8996683313419419E-2</v>
      </c>
      <c r="H1713" s="33">
        <f t="shared" si="58"/>
        <v>-4.5007319599213584</v>
      </c>
      <c r="I1713" s="34">
        <v>0.54563565520920254</v>
      </c>
      <c r="J1713" s="8" t="s">
        <v>705</v>
      </c>
      <c r="K1713" s="42">
        <v>-21.6</v>
      </c>
      <c r="L1713" s="16">
        <f t="shared" si="62"/>
        <v>1705</v>
      </c>
      <c r="M1713" s="43" t="s">
        <v>709</v>
      </c>
      <c r="N1713" s="17" t="s">
        <v>7711</v>
      </c>
    </row>
    <row r="1714" spans="1:14" x14ac:dyDescent="0.3">
      <c r="A1714" s="9">
        <v>1706</v>
      </c>
      <c r="B1714" s="25" t="s">
        <v>7711</v>
      </c>
      <c r="C1714" s="9">
        <v>5</v>
      </c>
      <c r="D1714" s="30" t="s">
        <v>3314</v>
      </c>
      <c r="E1714" s="33">
        <v>0.35158361302097885</v>
      </c>
      <c r="F1714" s="33">
        <v>156.07422346878025</v>
      </c>
      <c r="G1714" s="33">
        <v>0.15830805539543175</v>
      </c>
      <c r="H1714" s="33">
        <f t="shared" si="58"/>
        <v>-1.5080602654877076</v>
      </c>
      <c r="I1714" s="34">
        <v>0.92596406572322643</v>
      </c>
      <c r="J1714" s="8" t="s">
        <v>63</v>
      </c>
      <c r="K1714" s="42">
        <v>-18.7</v>
      </c>
      <c r="L1714" s="16">
        <f t="shared" si="62"/>
        <v>1706</v>
      </c>
      <c r="M1714" s="43" t="s">
        <v>94</v>
      </c>
      <c r="N1714" s="17" t="s">
        <v>7711</v>
      </c>
    </row>
    <row r="1715" spans="1:14" x14ac:dyDescent="0.3">
      <c r="A1715" s="9">
        <v>1707</v>
      </c>
      <c r="B1715" s="25" t="s">
        <v>7711</v>
      </c>
      <c r="C1715" s="9">
        <v>5</v>
      </c>
      <c r="D1715" s="30" t="s">
        <v>3315</v>
      </c>
      <c r="E1715" s="33">
        <v>1.6597707997515434</v>
      </c>
      <c r="F1715" s="33">
        <v>736.80179938284334</v>
      </c>
      <c r="G1715" s="33">
        <v>0.75114580238544992</v>
      </c>
      <c r="H1715" s="33">
        <f t="shared" si="58"/>
        <v>0.73098403139638368</v>
      </c>
      <c r="I1715" s="34">
        <v>1.2105165477373194</v>
      </c>
      <c r="J1715" s="8" t="s">
        <v>65</v>
      </c>
      <c r="K1715" s="42">
        <v>-23.3</v>
      </c>
      <c r="L1715" s="16">
        <f t="shared" si="62"/>
        <v>1707</v>
      </c>
      <c r="M1715" s="43" t="s">
        <v>95</v>
      </c>
      <c r="N1715" s="17" t="s">
        <v>7711</v>
      </c>
    </row>
    <row r="1716" spans="1:14" x14ac:dyDescent="0.3">
      <c r="A1716" s="9">
        <v>1708</v>
      </c>
      <c r="B1716" s="25" t="s">
        <v>7711</v>
      </c>
      <c r="C1716" s="9">
        <v>5</v>
      </c>
      <c r="D1716" s="30" t="s">
        <v>3316</v>
      </c>
      <c r="E1716" s="33">
        <v>1.0215948167791957</v>
      </c>
      <c r="F1716" s="33">
        <v>453.50412198827308</v>
      </c>
      <c r="G1716" s="33">
        <v>0.46194039220710592</v>
      </c>
      <c r="H1716" s="33">
        <f t="shared" si="58"/>
        <v>3.0823110433305701E-2</v>
      </c>
      <c r="I1716" s="34">
        <v>1.1215354908879422</v>
      </c>
      <c r="J1716" s="8" t="s">
        <v>63</v>
      </c>
      <c r="K1716" s="42">
        <v>-19.7</v>
      </c>
      <c r="L1716" s="16">
        <f t="shared" si="62"/>
        <v>1708</v>
      </c>
      <c r="M1716" s="43" t="s">
        <v>97</v>
      </c>
      <c r="N1716" s="17" t="s">
        <v>7720</v>
      </c>
    </row>
    <row r="1717" spans="1:14" x14ac:dyDescent="0.3">
      <c r="A1717" s="9">
        <v>1709</v>
      </c>
      <c r="B1717" s="25" t="s">
        <v>7711</v>
      </c>
      <c r="C1717" s="9">
        <v>5</v>
      </c>
      <c r="D1717" s="30" t="s">
        <v>3317</v>
      </c>
      <c r="E1717" s="33">
        <v>1.4197324732301992</v>
      </c>
      <c r="F1717" s="33">
        <v>630.24451392617198</v>
      </c>
      <c r="G1717" s="33">
        <v>0.64236643034327667</v>
      </c>
      <c r="H1717" s="33">
        <f t="shared" si="58"/>
        <v>0.50561910162722112</v>
      </c>
      <c r="I1717" s="34">
        <v>1.1818756895756524</v>
      </c>
      <c r="J1717" s="8" t="s">
        <v>710</v>
      </c>
      <c r="K1717" s="42">
        <v>-21.5</v>
      </c>
      <c r="L1717" s="16">
        <f t="shared" si="62"/>
        <v>1709</v>
      </c>
      <c r="M1717" s="43" t="s">
        <v>99</v>
      </c>
      <c r="N1717" s="17" t="s">
        <v>7711</v>
      </c>
    </row>
    <row r="1718" spans="1:14" x14ac:dyDescent="0.3">
      <c r="A1718" s="9">
        <v>1710</v>
      </c>
      <c r="B1718" s="25" t="s">
        <v>7711</v>
      </c>
      <c r="C1718" s="9">
        <v>5</v>
      </c>
      <c r="D1718" s="30" t="s">
        <v>3318</v>
      </c>
      <c r="E1718" s="33">
        <v>0.1232698455051856</v>
      </c>
      <c r="F1718" s="33">
        <v>54.721678433830633</v>
      </c>
      <c r="G1718" s="33">
        <v>5.4841960547689493E-2</v>
      </c>
      <c r="H1718" s="33">
        <f t="shared" ref="H1718:H1781" si="63">LOG(E1718,2)</f>
        <v>-3.0201081666849525</v>
      </c>
      <c r="I1718" s="34">
        <v>0.73380306926208805</v>
      </c>
      <c r="J1718" s="8" t="s">
        <v>700</v>
      </c>
      <c r="K1718" s="42">
        <v>-22.5</v>
      </c>
      <c r="L1718" s="16">
        <f t="shared" si="62"/>
        <v>1710</v>
      </c>
      <c r="M1718" s="43" t="s">
        <v>101</v>
      </c>
      <c r="N1718" s="17" t="s">
        <v>7711</v>
      </c>
    </row>
    <row r="1719" spans="1:14" x14ac:dyDescent="0.3">
      <c r="A1719" s="9">
        <v>1711</v>
      </c>
      <c r="B1719" s="25" t="s">
        <v>7711</v>
      </c>
      <c r="C1719" s="9">
        <v>5</v>
      </c>
      <c r="D1719" s="30" t="s">
        <v>3319</v>
      </c>
      <c r="E1719" s="33">
        <v>1.9377113425125985</v>
      </c>
      <c r="F1719" s="33">
        <v>860.18455322960619</v>
      </c>
      <c r="G1719" s="33">
        <v>0.87710151181221074</v>
      </c>
      <c r="H1719" s="33">
        <f t="shared" si="63"/>
        <v>0.95435367098902468</v>
      </c>
      <c r="I1719" s="34">
        <v>1.2389038312944745</v>
      </c>
      <c r="J1719" s="8" t="s">
        <v>74</v>
      </c>
      <c r="K1719" s="42">
        <v>-19</v>
      </c>
      <c r="L1719" s="16">
        <f t="shared" si="62"/>
        <v>1711</v>
      </c>
      <c r="M1719" s="43" t="s">
        <v>103</v>
      </c>
      <c r="N1719" s="17" t="s">
        <v>7711</v>
      </c>
    </row>
    <row r="1720" spans="1:14" x14ac:dyDescent="0.3">
      <c r="A1720" s="9">
        <v>1712</v>
      </c>
      <c r="B1720" s="25" t="s">
        <v>7711</v>
      </c>
      <c r="C1720" s="9">
        <v>5</v>
      </c>
      <c r="D1720" s="30" t="s">
        <v>3320</v>
      </c>
      <c r="E1720" s="33">
        <v>3.2092181180661566E-2</v>
      </c>
      <c r="F1720" s="33">
        <v>14.246290417671673</v>
      </c>
      <c r="G1720" s="33">
        <v>1.3522521218021211E-2</v>
      </c>
      <c r="H1720" s="33">
        <f t="shared" si="63"/>
        <v>-4.9616343424552793</v>
      </c>
      <c r="I1720" s="34">
        <v>0.48706114772904735</v>
      </c>
      <c r="J1720" s="8" t="s">
        <v>81</v>
      </c>
      <c r="K1720" s="42">
        <v>-22.3</v>
      </c>
      <c r="L1720" s="16">
        <f t="shared" si="62"/>
        <v>1712</v>
      </c>
      <c r="M1720" s="43" t="s">
        <v>105</v>
      </c>
      <c r="N1720" s="17" t="s">
        <v>7720</v>
      </c>
    </row>
    <row r="1721" spans="1:14" x14ac:dyDescent="0.3">
      <c r="A1721" s="9">
        <v>1713</v>
      </c>
      <c r="B1721" s="25" t="s">
        <v>7711</v>
      </c>
      <c r="C1721" s="9">
        <v>5</v>
      </c>
      <c r="D1721" s="30" t="s">
        <v>3321</v>
      </c>
      <c r="E1721" s="33">
        <v>0.52171837587487624</v>
      </c>
      <c r="F1721" s="33">
        <v>231.60007283731343</v>
      </c>
      <c r="G1721" s="33">
        <v>0.23540887897639168</v>
      </c>
      <c r="H1721" s="33">
        <f t="shared" si="63"/>
        <v>-0.93865684627027546</v>
      </c>
      <c r="I1721" s="34">
        <v>0.9983275988748973</v>
      </c>
      <c r="J1721" s="8" t="s">
        <v>711</v>
      </c>
      <c r="K1721" s="42">
        <v>-21.1</v>
      </c>
      <c r="L1721" s="16">
        <f t="shared" si="62"/>
        <v>1713</v>
      </c>
      <c r="M1721" s="43" t="s">
        <v>106</v>
      </c>
      <c r="N1721" s="17" t="s">
        <v>7711</v>
      </c>
    </row>
    <row r="1722" spans="1:14" x14ac:dyDescent="0.3">
      <c r="A1722" s="9">
        <v>1714</v>
      </c>
      <c r="B1722" s="25" t="s">
        <v>7711</v>
      </c>
      <c r="C1722" s="9">
        <v>5</v>
      </c>
      <c r="D1722" s="30" t="s">
        <v>3322</v>
      </c>
      <c r="E1722" s="33">
        <v>4.7342138902291137E-2</v>
      </c>
      <c r="F1722" s="33">
        <v>21.016018076147734</v>
      </c>
      <c r="G1722" s="33">
        <v>2.0433421025852726E-2</v>
      </c>
      <c r="H1722" s="33">
        <f t="shared" si="63"/>
        <v>-4.4007313017414882</v>
      </c>
      <c r="I1722" s="34">
        <v>0.55834439684853698</v>
      </c>
      <c r="J1722" s="8" t="s">
        <v>712</v>
      </c>
      <c r="K1722" s="42">
        <v>-18.2</v>
      </c>
      <c r="L1722" s="16">
        <f t="shared" si="62"/>
        <v>1714</v>
      </c>
      <c r="M1722" s="43" t="s">
        <v>107</v>
      </c>
      <c r="N1722" s="17" t="s">
        <v>7711</v>
      </c>
    </row>
    <row r="1723" spans="1:14" x14ac:dyDescent="0.3">
      <c r="A1723" s="9">
        <v>1715</v>
      </c>
      <c r="B1723" s="25" t="s">
        <v>7711</v>
      </c>
      <c r="C1723" s="9">
        <v>5</v>
      </c>
      <c r="D1723" s="30" t="s">
        <v>3323</v>
      </c>
      <c r="E1723" s="33">
        <v>2.0922254677020402</v>
      </c>
      <c r="F1723" s="33">
        <v>928.77612351550874</v>
      </c>
      <c r="G1723" s="33">
        <v>0.94712345269696629</v>
      </c>
      <c r="H1723" s="33">
        <f t="shared" si="63"/>
        <v>1.0650383313210396</v>
      </c>
      <c r="I1723" s="34">
        <v>1.2529703662273435</v>
      </c>
      <c r="J1723" s="8" t="s">
        <v>65</v>
      </c>
      <c r="K1723" s="42">
        <v>-20.399999999999999</v>
      </c>
      <c r="L1723" s="16">
        <f t="shared" si="62"/>
        <v>1715</v>
      </c>
      <c r="M1723" s="43" t="s">
        <v>109</v>
      </c>
      <c r="N1723" s="17" t="s">
        <v>7711</v>
      </c>
    </row>
    <row r="1724" spans="1:14" x14ac:dyDescent="0.3">
      <c r="A1724" s="9">
        <v>1716</v>
      </c>
      <c r="B1724" s="25" t="s">
        <v>7711</v>
      </c>
      <c r="C1724" s="9">
        <v>5</v>
      </c>
      <c r="D1724" s="30" t="s">
        <v>3324</v>
      </c>
      <c r="E1724" s="33">
        <v>6.1668578018194198E-2</v>
      </c>
      <c r="F1724" s="33">
        <v>27.375779388327857</v>
      </c>
      <c r="G1724" s="33">
        <v>2.6925805276372769E-2</v>
      </c>
      <c r="H1724" s="33">
        <f t="shared" si="63"/>
        <v>-4.019320609386333</v>
      </c>
      <c r="I1724" s="34">
        <v>0.60681657729061578</v>
      </c>
      <c r="J1724" s="8" t="s">
        <v>702</v>
      </c>
      <c r="K1724" s="42">
        <v>-19.100000000000001</v>
      </c>
      <c r="L1724" s="16">
        <f t="shared" si="62"/>
        <v>1716</v>
      </c>
      <c r="M1724" s="43" t="s">
        <v>111</v>
      </c>
      <c r="N1724" s="17" t="s">
        <v>7720</v>
      </c>
    </row>
    <row r="1725" spans="1:14" x14ac:dyDescent="0.3">
      <c r="A1725" s="9">
        <v>1717</v>
      </c>
      <c r="B1725" s="25" t="s">
        <v>7711</v>
      </c>
      <c r="C1725" s="9">
        <v>5</v>
      </c>
      <c r="D1725" s="30" t="s">
        <v>3325</v>
      </c>
      <c r="E1725" s="33">
        <v>0.46866721201801514</v>
      </c>
      <c r="F1725" s="33">
        <v>208.04971697194904</v>
      </c>
      <c r="G1725" s="33">
        <v>0.21136741703950954</v>
      </c>
      <c r="H1725" s="33">
        <f t="shared" si="63"/>
        <v>-1.093364227558443</v>
      </c>
      <c r="I1725" s="34">
        <v>0.97866636689627529</v>
      </c>
      <c r="J1725" s="8" t="s">
        <v>710</v>
      </c>
      <c r="K1725" s="42">
        <v>-19.3</v>
      </c>
      <c r="L1725" s="16">
        <f t="shared" si="62"/>
        <v>1717</v>
      </c>
      <c r="M1725" s="43" t="s">
        <v>113</v>
      </c>
      <c r="N1725" s="17" t="s">
        <v>7711</v>
      </c>
    </row>
    <row r="1726" spans="1:14" x14ac:dyDescent="0.3">
      <c r="A1726" s="9">
        <v>1718</v>
      </c>
      <c r="B1726" s="25" t="s">
        <v>7711</v>
      </c>
      <c r="C1726" s="9">
        <v>6</v>
      </c>
      <c r="D1726" s="30" t="s">
        <v>3326</v>
      </c>
      <c r="E1726" s="33">
        <v>0.38646344285074563</v>
      </c>
      <c r="F1726" s="33">
        <v>171.55800073765772</v>
      </c>
      <c r="G1726" s="33">
        <v>0.17411472277561993</v>
      </c>
      <c r="H1726" s="33">
        <f t="shared" si="63"/>
        <v>-1.3715961446760339</v>
      </c>
      <c r="I1726" s="34">
        <v>0.9433068241210264</v>
      </c>
      <c r="J1726" s="8" t="s">
        <v>713</v>
      </c>
      <c r="K1726" s="42">
        <v>-16.600000000000001</v>
      </c>
      <c r="L1726" s="16">
        <f t="shared" si="62"/>
        <v>1718</v>
      </c>
      <c r="M1726" s="43" t="s">
        <v>133</v>
      </c>
      <c r="N1726" s="17" t="s">
        <v>7711</v>
      </c>
    </row>
    <row r="1727" spans="1:14" x14ac:dyDescent="0.3">
      <c r="A1727" s="9">
        <v>1719</v>
      </c>
      <c r="B1727" s="25" t="s">
        <v>7711</v>
      </c>
      <c r="C1727" s="9">
        <v>6</v>
      </c>
      <c r="D1727" s="30" t="s">
        <v>3327</v>
      </c>
      <c r="E1727" s="33">
        <v>0.83842101009505521</v>
      </c>
      <c r="F1727" s="33">
        <v>372.19000898852465</v>
      </c>
      <c r="G1727" s="33">
        <v>0.37893059975255194</v>
      </c>
      <c r="H1727" s="33">
        <f t="shared" si="63"/>
        <v>-0.25425322488681301</v>
      </c>
      <c r="I1727" s="34">
        <v>1.0853061144116889</v>
      </c>
      <c r="J1727" s="8" t="s">
        <v>713</v>
      </c>
      <c r="K1727" s="42">
        <v>-16.600000000000001</v>
      </c>
      <c r="L1727" s="16">
        <f t="shared" si="62"/>
        <v>1719</v>
      </c>
      <c r="M1727" s="43" t="s">
        <v>135</v>
      </c>
      <c r="N1727" s="17" t="s">
        <v>7711</v>
      </c>
    </row>
    <row r="1728" spans="1:14" x14ac:dyDescent="0.3">
      <c r="A1728" s="9">
        <v>1720</v>
      </c>
      <c r="B1728" s="25" t="s">
        <v>7711</v>
      </c>
      <c r="C1728" s="9">
        <v>6</v>
      </c>
      <c r="D1728" s="30" t="s">
        <v>3328</v>
      </c>
      <c r="E1728" s="33">
        <v>0.10663408564304958</v>
      </c>
      <c r="F1728" s="33">
        <v>47.336768540032324</v>
      </c>
      <c r="G1728" s="33">
        <v>4.730304983508446E-2</v>
      </c>
      <c r="H1728" s="33">
        <f t="shared" si="63"/>
        <v>-3.2292594248210631</v>
      </c>
      <c r="I1728" s="34">
        <v>0.7072227511764555</v>
      </c>
      <c r="J1728" s="8" t="s">
        <v>712</v>
      </c>
      <c r="K1728" s="42">
        <v>-18.2</v>
      </c>
      <c r="L1728" s="16">
        <f t="shared" si="62"/>
        <v>1720</v>
      </c>
      <c r="M1728" s="43" t="s">
        <v>136</v>
      </c>
      <c r="N1728" s="17" t="s">
        <v>7720</v>
      </c>
    </row>
    <row r="1729" spans="1:14" x14ac:dyDescent="0.3">
      <c r="A1729" s="9">
        <v>1721</v>
      </c>
      <c r="B1729" s="25" t="s">
        <v>7711</v>
      </c>
      <c r="C1729" s="9">
        <v>6</v>
      </c>
      <c r="D1729" s="30" t="s">
        <v>3329</v>
      </c>
      <c r="E1729" s="33">
        <v>0.23917580797066684</v>
      </c>
      <c r="F1729" s="33">
        <v>106.17439812051909</v>
      </c>
      <c r="G1729" s="33">
        <v>0.10736764673979696</v>
      </c>
      <c r="H1729" s="33">
        <f t="shared" si="63"/>
        <v>-2.0638566229341162</v>
      </c>
      <c r="I1729" s="34">
        <v>0.8553298075150001</v>
      </c>
      <c r="J1729" s="8" t="s">
        <v>714</v>
      </c>
      <c r="K1729" s="42">
        <v>-16.899999999999999</v>
      </c>
      <c r="L1729" s="16">
        <f t="shared" si="62"/>
        <v>1721</v>
      </c>
      <c r="M1729" s="43" t="s">
        <v>137</v>
      </c>
      <c r="N1729" s="17" t="s">
        <v>7711</v>
      </c>
    </row>
    <row r="1730" spans="1:14" x14ac:dyDescent="0.3">
      <c r="A1730" s="9">
        <v>1722</v>
      </c>
      <c r="B1730" s="25" t="s">
        <v>7711</v>
      </c>
      <c r="C1730" s="9">
        <v>6</v>
      </c>
      <c r="D1730" s="30" t="s">
        <v>3330</v>
      </c>
      <c r="E1730" s="33">
        <v>0.66435431483753615</v>
      </c>
      <c r="F1730" s="33">
        <v>294.91870484366103</v>
      </c>
      <c r="G1730" s="33">
        <v>0.30004792264854552</v>
      </c>
      <c r="H1730" s="33">
        <f t="shared" si="63"/>
        <v>-0.58997522692039761</v>
      </c>
      <c r="I1730" s="34">
        <v>1.0426403533642905</v>
      </c>
      <c r="J1730" s="8" t="s">
        <v>715</v>
      </c>
      <c r="K1730" s="42">
        <v>-18.3</v>
      </c>
      <c r="L1730" s="16">
        <f t="shared" si="62"/>
        <v>1722</v>
      </c>
      <c r="M1730" s="43" t="s">
        <v>138</v>
      </c>
      <c r="N1730" s="17" t="s">
        <v>7711</v>
      </c>
    </row>
    <row r="1731" spans="1:14" x14ac:dyDescent="0.3">
      <c r="A1731" s="9">
        <v>1723</v>
      </c>
      <c r="B1731" s="25" t="s">
        <v>7711</v>
      </c>
      <c r="C1731" s="9">
        <v>6</v>
      </c>
      <c r="D1731" s="30" t="s">
        <v>3331</v>
      </c>
      <c r="E1731" s="33">
        <v>2.0660728948604872</v>
      </c>
      <c r="F1731" s="33">
        <v>917.16653095548077</v>
      </c>
      <c r="G1731" s="33">
        <v>0.93527176012678681</v>
      </c>
      <c r="H1731" s="33">
        <f t="shared" si="63"/>
        <v>1.0468911560415499</v>
      </c>
      <c r="I1731" s="34">
        <v>1.2506641037855912</v>
      </c>
      <c r="J1731" s="8" t="s">
        <v>440</v>
      </c>
      <c r="K1731" s="42">
        <v>-19.600000000000001</v>
      </c>
      <c r="L1731" s="16">
        <f t="shared" si="62"/>
        <v>1723</v>
      </c>
      <c r="M1731" s="43" t="s">
        <v>139</v>
      </c>
      <c r="N1731" s="17" t="s">
        <v>7711</v>
      </c>
    </row>
    <row r="1732" spans="1:14" x14ac:dyDescent="0.3">
      <c r="A1732" s="9">
        <v>1724</v>
      </c>
      <c r="B1732" s="25" t="s">
        <v>7711</v>
      </c>
      <c r="C1732" s="9">
        <v>6</v>
      </c>
      <c r="D1732" s="30" t="s">
        <v>3332</v>
      </c>
      <c r="E1732" s="33">
        <v>1.5043621712368302</v>
      </c>
      <c r="F1732" s="33">
        <v>667.81314315006637</v>
      </c>
      <c r="G1732" s="33">
        <v>0.68071849494351666</v>
      </c>
      <c r="H1732" s="33">
        <f t="shared" si="63"/>
        <v>0.58915193386841636</v>
      </c>
      <c r="I1732" s="34">
        <v>1.1924915915374745</v>
      </c>
      <c r="J1732" s="8" t="s">
        <v>715</v>
      </c>
      <c r="K1732" s="42">
        <v>-19.3</v>
      </c>
      <c r="L1732" s="16">
        <f t="shared" si="62"/>
        <v>1724</v>
      </c>
      <c r="M1732" s="43" t="s">
        <v>140</v>
      </c>
      <c r="N1732" s="17" t="s">
        <v>7720</v>
      </c>
    </row>
    <row r="1733" spans="1:14" x14ac:dyDescent="0.3">
      <c r="A1733" s="9">
        <v>1725</v>
      </c>
      <c r="B1733" s="25" t="s">
        <v>7711</v>
      </c>
      <c r="C1733" s="9">
        <v>6</v>
      </c>
      <c r="D1733" s="30" t="s">
        <v>3333</v>
      </c>
      <c r="E1733" s="33">
        <v>0.85112002827633204</v>
      </c>
      <c r="F1733" s="33">
        <v>377.82732918222905</v>
      </c>
      <c r="G1733" s="33">
        <v>0.38468547749782989</v>
      </c>
      <c r="H1733" s="33">
        <f t="shared" si="63"/>
        <v>-0.23256549412969638</v>
      </c>
      <c r="I1733" s="34">
        <v>1.0880623339401632</v>
      </c>
      <c r="J1733" s="8" t="s">
        <v>716</v>
      </c>
      <c r="K1733" s="42">
        <v>-22.7</v>
      </c>
      <c r="L1733" s="16">
        <f t="shared" si="62"/>
        <v>1725</v>
      </c>
      <c r="M1733" s="43" t="s">
        <v>142</v>
      </c>
      <c r="N1733" s="17" t="s">
        <v>7711</v>
      </c>
    </row>
    <row r="1734" spans="1:14" x14ac:dyDescent="0.3">
      <c r="A1734" s="9">
        <v>1726</v>
      </c>
      <c r="B1734" s="25" t="s">
        <v>7711</v>
      </c>
      <c r="C1734" s="9">
        <v>6</v>
      </c>
      <c r="D1734" s="30" t="s">
        <v>3334</v>
      </c>
      <c r="E1734" s="33">
        <v>7.146006072341414E-2</v>
      </c>
      <c r="F1734" s="33">
        <v>31.722392834541026</v>
      </c>
      <c r="G1734" s="33">
        <v>3.1363060590852372E-2</v>
      </c>
      <c r="H1734" s="33">
        <f t="shared" si="63"/>
        <v>-3.8067190499163162</v>
      </c>
      <c r="I1734" s="34">
        <v>0.6338353823725198</v>
      </c>
      <c r="J1734" s="8" t="s">
        <v>715</v>
      </c>
      <c r="K1734" s="42">
        <v>-16.8</v>
      </c>
      <c r="L1734" s="16">
        <f t="shared" si="62"/>
        <v>1726</v>
      </c>
      <c r="M1734" s="43" t="s">
        <v>143</v>
      </c>
      <c r="N1734" s="17" t="s">
        <v>7711</v>
      </c>
    </row>
    <row r="1735" spans="1:14" x14ac:dyDescent="0.3">
      <c r="A1735" s="9">
        <v>1727</v>
      </c>
      <c r="B1735" s="25" t="s">
        <v>7711</v>
      </c>
      <c r="C1735" s="9">
        <v>6</v>
      </c>
      <c r="D1735" s="30" t="s">
        <v>3335</v>
      </c>
      <c r="E1735" s="33">
        <v>1.3167706614359065</v>
      </c>
      <c r="F1735" s="33">
        <v>584.53793310844185</v>
      </c>
      <c r="G1735" s="33">
        <v>0.59570670981605633</v>
      </c>
      <c r="H1735" s="33">
        <f t="shared" si="63"/>
        <v>0.39700409698361766</v>
      </c>
      <c r="I1735" s="34">
        <v>1.1680721801058664</v>
      </c>
      <c r="J1735" s="8" t="s">
        <v>715</v>
      </c>
      <c r="K1735" s="42">
        <v>-16.8</v>
      </c>
      <c r="L1735" s="16">
        <f t="shared" si="62"/>
        <v>1727</v>
      </c>
      <c r="M1735" s="43" t="s">
        <v>145</v>
      </c>
      <c r="N1735" s="17" t="s">
        <v>7711</v>
      </c>
    </row>
    <row r="1736" spans="1:14" x14ac:dyDescent="0.3">
      <c r="A1736" s="9">
        <v>1728</v>
      </c>
      <c r="B1736" s="25" t="s">
        <v>7711</v>
      </c>
      <c r="C1736" s="9">
        <v>6</v>
      </c>
      <c r="D1736" s="30" t="s">
        <v>3336</v>
      </c>
      <c r="E1736" s="33">
        <v>0.56121267038714884</v>
      </c>
      <c r="F1736" s="33">
        <v>249.13229310914517</v>
      </c>
      <c r="G1736" s="33">
        <v>0.25330670645483666</v>
      </c>
      <c r="H1736" s="33">
        <f t="shared" si="63"/>
        <v>-0.83338051412207015</v>
      </c>
      <c r="I1736" s="34">
        <v>1.0117068078757196</v>
      </c>
      <c r="J1736" s="8" t="s">
        <v>717</v>
      </c>
      <c r="K1736" s="42">
        <v>-18.899999999999999</v>
      </c>
      <c r="L1736" s="16">
        <f t="shared" si="62"/>
        <v>1728</v>
      </c>
      <c r="M1736" s="43" t="s">
        <v>147</v>
      </c>
      <c r="N1736" s="17" t="s">
        <v>7720</v>
      </c>
    </row>
    <row r="1737" spans="1:14" x14ac:dyDescent="0.3">
      <c r="A1737" s="9">
        <v>1729</v>
      </c>
      <c r="B1737" s="25" t="s">
        <v>7711</v>
      </c>
      <c r="C1737" s="9">
        <v>6</v>
      </c>
      <c r="D1737" s="30" t="s">
        <v>3337</v>
      </c>
      <c r="E1737" s="33">
        <v>0.30577739571930213</v>
      </c>
      <c r="F1737" s="33">
        <v>135.74002832819269</v>
      </c>
      <c r="G1737" s="33">
        <v>0.13754982221694531</v>
      </c>
      <c r="H1737" s="33">
        <f t="shared" si="63"/>
        <v>-1.7094463339996535</v>
      </c>
      <c r="I1737" s="34">
        <v>0.90037059902947625</v>
      </c>
      <c r="J1737" s="8" t="s">
        <v>716</v>
      </c>
      <c r="K1737" s="42">
        <v>-20.399999999999999</v>
      </c>
      <c r="L1737" s="16">
        <f t="shared" si="62"/>
        <v>1729</v>
      </c>
      <c r="M1737" s="43" t="s">
        <v>148</v>
      </c>
      <c r="N1737" s="17" t="s">
        <v>7711</v>
      </c>
    </row>
    <row r="1738" spans="1:14" x14ac:dyDescent="0.3">
      <c r="A1738" s="9">
        <v>1730</v>
      </c>
      <c r="B1738" s="25" t="s">
        <v>7711</v>
      </c>
      <c r="C1738" s="9">
        <v>7</v>
      </c>
      <c r="D1738" s="30" t="s">
        <v>3338</v>
      </c>
      <c r="E1738" s="33">
        <v>2.6300495406513944E-2</v>
      </c>
      <c r="F1738" s="33">
        <v>11.675258019408748</v>
      </c>
      <c r="G1738" s="33">
        <v>1.0897873934782695E-2</v>
      </c>
      <c r="H1738" s="33">
        <f t="shared" si="63"/>
        <v>-5.2487662148278895</v>
      </c>
      <c r="I1738" s="34">
        <v>0.4505705400788631</v>
      </c>
      <c r="J1738" s="8" t="s">
        <v>718</v>
      </c>
      <c r="K1738" s="42">
        <v>-17.8</v>
      </c>
      <c r="L1738" s="16">
        <f t="shared" si="62"/>
        <v>1730</v>
      </c>
      <c r="M1738" s="43" t="s">
        <v>133</v>
      </c>
      <c r="N1738" s="17" t="s">
        <v>7711</v>
      </c>
    </row>
    <row r="1739" spans="1:14" x14ac:dyDescent="0.3">
      <c r="A1739" s="9">
        <v>1731</v>
      </c>
      <c r="B1739" s="25" t="s">
        <v>7711</v>
      </c>
      <c r="C1739" s="9">
        <v>7</v>
      </c>
      <c r="D1739" s="30" t="s">
        <v>3339</v>
      </c>
      <c r="E1739" s="33">
        <v>4.4231815785640907E-2</v>
      </c>
      <c r="F1739" s="33">
        <v>19.635290285688356</v>
      </c>
      <c r="G1739" s="33">
        <v>1.9023900303138545E-2</v>
      </c>
      <c r="H1739" s="33">
        <f t="shared" si="63"/>
        <v>-4.4987717214208427</v>
      </c>
      <c r="I1739" s="34">
        <v>0.54588477521609013</v>
      </c>
      <c r="J1739" s="8" t="s">
        <v>718</v>
      </c>
      <c r="K1739" s="42">
        <v>-17.899999999999999</v>
      </c>
      <c r="L1739" s="16">
        <f t="shared" si="62"/>
        <v>1731</v>
      </c>
      <c r="M1739" s="43" t="s">
        <v>135</v>
      </c>
      <c r="N1739" s="17" t="s">
        <v>7711</v>
      </c>
    </row>
    <row r="1740" spans="1:14" x14ac:dyDescent="0.3">
      <c r="A1740" s="9">
        <v>1732</v>
      </c>
      <c r="B1740" s="25" t="s">
        <v>7711</v>
      </c>
      <c r="C1740" s="9">
        <v>7</v>
      </c>
      <c r="D1740" s="30" t="s">
        <v>3340</v>
      </c>
      <c r="E1740" s="33">
        <v>4.9705686026778842E-2</v>
      </c>
      <c r="F1740" s="33">
        <v>22.065238712219518</v>
      </c>
      <c r="G1740" s="33">
        <v>2.150452152767611E-2</v>
      </c>
      <c r="H1740" s="33">
        <f t="shared" si="63"/>
        <v>-4.3304452930491317</v>
      </c>
      <c r="I1740" s="34">
        <v>0.56727680531053426</v>
      </c>
      <c r="J1740" s="8" t="s">
        <v>681</v>
      </c>
      <c r="K1740" s="42">
        <v>-21.1</v>
      </c>
      <c r="L1740" s="16">
        <f t="shared" si="62"/>
        <v>1732</v>
      </c>
      <c r="M1740" s="43" t="s">
        <v>136</v>
      </c>
      <c r="N1740" s="17" t="s">
        <v>7720</v>
      </c>
    </row>
    <row r="1741" spans="1:14" x14ac:dyDescent="0.3">
      <c r="A1741" s="9">
        <v>1733</v>
      </c>
      <c r="B1741" s="25" t="s">
        <v>7711</v>
      </c>
      <c r="C1741" s="9">
        <v>7</v>
      </c>
      <c r="D1741" s="30" t="s">
        <v>3341</v>
      </c>
      <c r="E1741" s="33">
        <v>7.8844351050847764E-3</v>
      </c>
      <c r="F1741" s="33">
        <v>3.5000410739924628</v>
      </c>
      <c r="G1741" s="33">
        <v>2.5521755452293576E-3</v>
      </c>
      <c r="H1741" s="33">
        <f t="shared" si="63"/>
        <v>-6.9867768904943901</v>
      </c>
      <c r="I1741" s="34">
        <v>0.22969270741779046</v>
      </c>
      <c r="J1741" s="8" t="s">
        <v>718</v>
      </c>
      <c r="K1741" s="42">
        <v>-17.899999999999999</v>
      </c>
      <c r="L1741" s="16">
        <f t="shared" ref="L1741:L1804" si="64">HYPERLINK("http://www.columbia.edu/~lac2/HM90mfesGIF/HM90mfe_"&amp;A1741-556&amp;".gif",A1741)</f>
        <v>1733</v>
      </c>
      <c r="M1741" s="43" t="s">
        <v>137</v>
      </c>
      <c r="N1741" s="17" t="s">
        <v>7711</v>
      </c>
    </row>
    <row r="1742" spans="1:14" x14ac:dyDescent="0.3">
      <c r="A1742" s="9">
        <v>1734</v>
      </c>
      <c r="B1742" s="25" t="s">
        <v>7711</v>
      </c>
      <c r="C1742" s="9">
        <v>7</v>
      </c>
      <c r="D1742" s="30" t="s">
        <v>3342</v>
      </c>
      <c r="E1742" s="33">
        <v>4.4848367862236574E-2</v>
      </c>
      <c r="F1742" s="33">
        <v>19.908988726169969</v>
      </c>
      <c r="G1742" s="33">
        <v>1.9303306299236468E-2</v>
      </c>
      <c r="H1742" s="33">
        <f t="shared" si="63"/>
        <v>-4.4788007067461955</v>
      </c>
      <c r="I1742" s="34">
        <v>0.54842282316892388</v>
      </c>
      <c r="J1742" s="8" t="s">
        <v>713</v>
      </c>
      <c r="K1742" s="42">
        <v>-16.600000000000001</v>
      </c>
      <c r="L1742" s="16">
        <f t="shared" si="64"/>
        <v>1734</v>
      </c>
      <c r="M1742" s="43" t="s">
        <v>138</v>
      </c>
      <c r="N1742" s="17" t="s">
        <v>7711</v>
      </c>
    </row>
    <row r="1743" spans="1:14" x14ac:dyDescent="0.3">
      <c r="A1743" s="9">
        <v>1735</v>
      </c>
      <c r="B1743" s="25" t="s">
        <v>7711</v>
      </c>
      <c r="C1743" s="9">
        <v>7</v>
      </c>
      <c r="D1743" s="30" t="s">
        <v>3343</v>
      </c>
      <c r="E1743" s="33">
        <v>8.0460026609476043E-2</v>
      </c>
      <c r="F1743" s="33">
        <v>35.717637876945233</v>
      </c>
      <c r="G1743" s="33">
        <v>3.5441620259529877E-2</v>
      </c>
      <c r="H1743" s="33">
        <f t="shared" si="63"/>
        <v>-3.6355839746877319</v>
      </c>
      <c r="I1743" s="34">
        <v>0.65558435379024915</v>
      </c>
      <c r="J1743" s="8" t="s">
        <v>713</v>
      </c>
      <c r="K1743" s="42">
        <v>-16.600000000000001</v>
      </c>
      <c r="L1743" s="16">
        <f t="shared" si="64"/>
        <v>1735</v>
      </c>
      <c r="M1743" s="43" t="s">
        <v>139</v>
      </c>
      <c r="N1743" s="17" t="s">
        <v>7711</v>
      </c>
    </row>
    <row r="1744" spans="1:14" x14ac:dyDescent="0.3">
      <c r="A1744" s="9">
        <v>1736</v>
      </c>
      <c r="B1744" s="25" t="s">
        <v>7711</v>
      </c>
      <c r="C1744" s="9">
        <v>7</v>
      </c>
      <c r="D1744" s="30" t="s">
        <v>3344</v>
      </c>
      <c r="E1744" s="33">
        <v>0.11660869995405446</v>
      </c>
      <c r="F1744" s="33">
        <v>51.76467736551497</v>
      </c>
      <c r="G1744" s="33">
        <v>5.1823295817625514E-2</v>
      </c>
      <c r="H1744" s="33">
        <f t="shared" si="63"/>
        <v>-3.100252665591309</v>
      </c>
      <c r="I1744" s="34">
        <v>0.7236177789954702</v>
      </c>
      <c r="J1744" s="8" t="s">
        <v>719</v>
      </c>
      <c r="K1744" s="42">
        <v>-16.7</v>
      </c>
      <c r="L1744" s="16">
        <f t="shared" si="64"/>
        <v>1736</v>
      </c>
      <c r="M1744" s="43" t="s">
        <v>140</v>
      </c>
      <c r="N1744" s="17" t="s">
        <v>7720</v>
      </c>
    </row>
    <row r="1745" spans="1:14" x14ac:dyDescent="0.3">
      <c r="A1745" s="9">
        <v>1737</v>
      </c>
      <c r="B1745" s="25" t="s">
        <v>7711</v>
      </c>
      <c r="C1745" s="9">
        <v>7</v>
      </c>
      <c r="D1745" s="30" t="s">
        <v>3345</v>
      </c>
      <c r="E1745" s="33">
        <v>2.4465681478266287E-2</v>
      </c>
      <c r="F1745" s="33">
        <v>10.860751459787416</v>
      </c>
      <c r="G1745" s="33">
        <v>1.0066382106700541E-2</v>
      </c>
      <c r="H1745" s="33">
        <f t="shared" si="63"/>
        <v>-5.3530967209574873</v>
      </c>
      <c r="I1745" s="34">
        <v>0.43731153287195906</v>
      </c>
      <c r="J1745" s="8" t="s">
        <v>720</v>
      </c>
      <c r="K1745" s="42">
        <v>-16.8</v>
      </c>
      <c r="L1745" s="16">
        <f t="shared" si="64"/>
        <v>1737</v>
      </c>
      <c r="M1745" s="43" t="s">
        <v>142</v>
      </c>
      <c r="N1745" s="17" t="s">
        <v>7711</v>
      </c>
    </row>
    <row r="1746" spans="1:14" x14ac:dyDescent="0.3">
      <c r="A1746" s="9">
        <v>1738</v>
      </c>
      <c r="B1746" s="25" t="s">
        <v>7711</v>
      </c>
      <c r="C1746" s="9">
        <v>7</v>
      </c>
      <c r="D1746" s="30" t="s">
        <v>3346</v>
      </c>
      <c r="E1746" s="33">
        <v>5.7111310176773573E-3</v>
      </c>
      <c r="F1746" s="33">
        <v>2.5352727081147295</v>
      </c>
      <c r="G1746" s="33">
        <v>1.5672884344460475E-3</v>
      </c>
      <c r="H1746" s="33">
        <f t="shared" si="63"/>
        <v>-7.452007803169689</v>
      </c>
      <c r="I1746" s="34">
        <v>0.17056810184582169</v>
      </c>
      <c r="J1746" s="8" t="s">
        <v>721</v>
      </c>
      <c r="K1746" s="42">
        <v>-17.5</v>
      </c>
      <c r="L1746" s="16">
        <f t="shared" si="64"/>
        <v>1738</v>
      </c>
      <c r="M1746" s="43" t="s">
        <v>143</v>
      </c>
      <c r="N1746" s="17" t="s">
        <v>7711</v>
      </c>
    </row>
    <row r="1747" spans="1:14" x14ac:dyDescent="0.3">
      <c r="A1747" s="9">
        <v>1739</v>
      </c>
      <c r="B1747" s="25" t="s">
        <v>7711</v>
      </c>
      <c r="C1747" s="9">
        <v>7</v>
      </c>
      <c r="D1747" s="30" t="s">
        <v>3347</v>
      </c>
      <c r="E1747" s="33">
        <v>2.6382390858082538E-2</v>
      </c>
      <c r="F1747" s="33">
        <v>11.711612867973408</v>
      </c>
      <c r="G1747" s="33">
        <v>1.093498690721441E-2</v>
      </c>
      <c r="H1747" s="33">
        <f t="shared" si="63"/>
        <v>-5.244280877543039</v>
      </c>
      <c r="I1747" s="34">
        <v>0.45114056625424998</v>
      </c>
      <c r="J1747" s="8" t="s">
        <v>722</v>
      </c>
      <c r="K1747" s="42">
        <v>-18</v>
      </c>
      <c r="L1747" s="16">
        <f t="shared" si="64"/>
        <v>1739</v>
      </c>
      <c r="M1747" s="43" t="s">
        <v>145</v>
      </c>
      <c r="N1747" s="17" t="s">
        <v>7711</v>
      </c>
    </row>
    <row r="1748" spans="1:14" x14ac:dyDescent="0.3">
      <c r="A1748" s="9">
        <v>1740</v>
      </c>
      <c r="B1748" s="25" t="s">
        <v>7711</v>
      </c>
      <c r="C1748" s="9">
        <v>7</v>
      </c>
      <c r="D1748" s="30" t="s">
        <v>3348</v>
      </c>
      <c r="E1748" s="33">
        <v>3.5974022878870589E-2</v>
      </c>
      <c r="F1748" s="33">
        <v>15.96950903833177</v>
      </c>
      <c r="G1748" s="33">
        <v>1.5281674884928455E-2</v>
      </c>
      <c r="H1748" s="33">
        <f t="shared" si="63"/>
        <v>-4.7969006885479271</v>
      </c>
      <c r="I1748" s="34">
        <v>0.50799658440433804</v>
      </c>
      <c r="J1748" s="8" t="s">
        <v>723</v>
      </c>
      <c r="K1748" s="42">
        <v>-19.899999999999999</v>
      </c>
      <c r="L1748" s="16">
        <f t="shared" si="64"/>
        <v>1740</v>
      </c>
      <c r="M1748" s="43" t="s">
        <v>147</v>
      </c>
      <c r="N1748" s="17" t="s">
        <v>7720</v>
      </c>
    </row>
    <row r="1749" spans="1:14" x14ac:dyDescent="0.3">
      <c r="A1749" s="9">
        <v>1741</v>
      </c>
      <c r="B1749" s="25" t="s">
        <v>7711</v>
      </c>
      <c r="C1749" s="9">
        <v>7</v>
      </c>
      <c r="D1749" s="30" t="s">
        <v>3349</v>
      </c>
      <c r="E1749" s="33">
        <v>1.2248985519301278E-3</v>
      </c>
      <c r="F1749" s="33">
        <v>0.5437542685162654</v>
      </c>
      <c r="G1749" s="33">
        <v>-0.4562457314837346</v>
      </c>
      <c r="H1749" s="33">
        <f t="shared" si="63"/>
        <v>-9.6731220168121794</v>
      </c>
      <c r="I1749" s="34">
        <v>-0.46840844576438034</v>
      </c>
      <c r="J1749" s="8" t="s">
        <v>721</v>
      </c>
      <c r="K1749" s="42">
        <v>-16.899999999999999</v>
      </c>
      <c r="L1749" s="16">
        <f t="shared" si="64"/>
        <v>1741</v>
      </c>
      <c r="M1749" s="43" t="s">
        <v>148</v>
      </c>
      <c r="N1749" s="17" t="s">
        <v>7711</v>
      </c>
    </row>
    <row r="1750" spans="1:14" x14ac:dyDescent="0.3">
      <c r="A1750" s="9">
        <v>1742</v>
      </c>
      <c r="B1750" s="25" t="s">
        <v>7711</v>
      </c>
      <c r="C1750" s="9">
        <v>8</v>
      </c>
      <c r="D1750" s="30" t="s">
        <v>3350</v>
      </c>
      <c r="E1750" s="33">
        <v>7.8581562860346281E-3</v>
      </c>
      <c r="F1750" s="33">
        <v>3.4883754384934504</v>
      </c>
      <c r="G1750" s="33">
        <v>2.5402666410317986E-3</v>
      </c>
      <c r="H1750" s="33">
        <f t="shared" si="63"/>
        <v>-6.9915934237062922</v>
      </c>
      <c r="I1750" s="34">
        <v>0.2290805906847462</v>
      </c>
      <c r="J1750" s="8" t="s">
        <v>724</v>
      </c>
      <c r="K1750" s="42">
        <v>-17</v>
      </c>
      <c r="L1750" s="16">
        <f t="shared" si="64"/>
        <v>1742</v>
      </c>
      <c r="M1750" s="43" t="s">
        <v>56</v>
      </c>
      <c r="N1750" s="17" t="s">
        <v>7720</v>
      </c>
    </row>
    <row r="1751" spans="1:14" x14ac:dyDescent="0.3">
      <c r="A1751" s="9">
        <v>1743</v>
      </c>
      <c r="B1751" s="25" t="s">
        <v>7711</v>
      </c>
      <c r="C1751" s="9">
        <v>8</v>
      </c>
      <c r="D1751" s="30" t="s">
        <v>3351</v>
      </c>
      <c r="E1751" s="33">
        <v>1.4176193512998106E-2</v>
      </c>
      <c r="F1751" s="33">
        <v>6.2930646149094498</v>
      </c>
      <c r="G1751" s="33">
        <v>5.403443251401345E-3</v>
      </c>
      <c r="H1751" s="33">
        <f t="shared" si="63"/>
        <v>-6.1403859870376918</v>
      </c>
      <c r="I1751" s="34">
        <v>0.33725763262624503</v>
      </c>
      <c r="J1751" s="8" t="s">
        <v>725</v>
      </c>
      <c r="K1751" s="42">
        <v>-19.7</v>
      </c>
      <c r="L1751" s="16">
        <f t="shared" si="64"/>
        <v>1743</v>
      </c>
      <c r="M1751" s="43" t="s">
        <v>58</v>
      </c>
      <c r="N1751" s="17" t="s">
        <v>7711</v>
      </c>
    </row>
    <row r="1752" spans="1:14" x14ac:dyDescent="0.3">
      <c r="A1752" s="9">
        <v>1744</v>
      </c>
      <c r="B1752" s="25" t="s">
        <v>7711</v>
      </c>
      <c r="C1752" s="9">
        <v>8</v>
      </c>
      <c r="D1752" s="30" t="s">
        <v>3352</v>
      </c>
      <c r="E1752" s="33">
        <v>1.0482443721651427E-2</v>
      </c>
      <c r="F1752" s="33">
        <v>4.6533433394528414</v>
      </c>
      <c r="G1752" s="33">
        <v>3.7295281370670025E-3</v>
      </c>
      <c r="H1752" s="33">
        <f t="shared" si="63"/>
        <v>-6.5758811051389419</v>
      </c>
      <c r="I1752" s="34">
        <v>0.28191204748834353</v>
      </c>
      <c r="J1752" s="8" t="s">
        <v>726</v>
      </c>
      <c r="K1752" s="42">
        <v>-21.9</v>
      </c>
      <c r="L1752" s="16">
        <f t="shared" si="64"/>
        <v>1744</v>
      </c>
      <c r="M1752" s="43" t="s">
        <v>60</v>
      </c>
      <c r="N1752" s="17" t="s">
        <v>7711</v>
      </c>
    </row>
    <row r="1753" spans="1:14" x14ac:dyDescent="0.3">
      <c r="A1753" s="9">
        <v>1745</v>
      </c>
      <c r="B1753" s="25" t="s">
        <v>7711</v>
      </c>
      <c r="C1753" s="9">
        <v>8</v>
      </c>
      <c r="D1753" s="30" t="s">
        <v>3353</v>
      </c>
      <c r="E1753" s="33">
        <v>7.5021315237211832E-3</v>
      </c>
      <c r="F1753" s="33">
        <v>3.3303297098081024</v>
      </c>
      <c r="G1753" s="33">
        <v>2.3789251142965801E-3</v>
      </c>
      <c r="H1753" s="33">
        <f t="shared" si="63"/>
        <v>-7.0584837288131963</v>
      </c>
      <c r="I1753" s="34">
        <v>0.22057973057789729</v>
      </c>
      <c r="J1753" s="8" t="s">
        <v>725</v>
      </c>
      <c r="K1753" s="42">
        <v>-17</v>
      </c>
      <c r="L1753" s="16">
        <f t="shared" si="64"/>
        <v>1745</v>
      </c>
      <c r="M1753" s="43" t="s">
        <v>62</v>
      </c>
      <c r="N1753" s="17" t="s">
        <v>7711</v>
      </c>
    </row>
    <row r="1754" spans="1:14" x14ac:dyDescent="0.3">
      <c r="A1754" s="9">
        <v>1746</v>
      </c>
      <c r="B1754" s="25" t="s">
        <v>7711</v>
      </c>
      <c r="C1754" s="9">
        <v>8</v>
      </c>
      <c r="D1754" s="30" t="s">
        <v>3354</v>
      </c>
      <c r="E1754" s="33">
        <v>8.6004481166244706E-3</v>
      </c>
      <c r="F1754" s="33">
        <v>3.8178919937477369</v>
      </c>
      <c r="G1754" s="33">
        <v>2.8766547519379891E-3</v>
      </c>
      <c r="H1754" s="33">
        <f t="shared" si="63"/>
        <v>-6.8613724528951296</v>
      </c>
      <c r="I1754" s="34">
        <v>0.24562992850095969</v>
      </c>
      <c r="J1754" s="8" t="s">
        <v>727</v>
      </c>
      <c r="K1754" s="42">
        <v>-18.5</v>
      </c>
      <c r="L1754" s="16">
        <f t="shared" si="64"/>
        <v>1746</v>
      </c>
      <c r="M1754" s="43" t="s">
        <v>64</v>
      </c>
      <c r="N1754" s="17" t="s">
        <v>7720</v>
      </c>
    </row>
    <row r="1755" spans="1:14" x14ac:dyDescent="0.3">
      <c r="A1755" s="9">
        <v>1747</v>
      </c>
      <c r="B1755" s="25" t="s">
        <v>7711</v>
      </c>
      <c r="C1755" s="9">
        <v>8</v>
      </c>
      <c r="D1755" s="30" t="s">
        <v>3355</v>
      </c>
      <c r="E1755" s="33">
        <v>7.4226732229918015E-3</v>
      </c>
      <c r="F1755" s="33">
        <v>3.2950567558785147</v>
      </c>
      <c r="G1755" s="33">
        <v>2.3429165977311571E-3</v>
      </c>
      <c r="H1755" s="33">
        <f t="shared" si="63"/>
        <v>-7.0738454278701415</v>
      </c>
      <c r="I1755" s="34">
        <v>0.21862746478275855</v>
      </c>
      <c r="J1755" s="8" t="s">
        <v>725</v>
      </c>
      <c r="K1755" s="42">
        <v>-19.100000000000001</v>
      </c>
      <c r="L1755" s="16">
        <f t="shared" si="64"/>
        <v>1747</v>
      </c>
      <c r="M1755" s="43" t="s">
        <v>66</v>
      </c>
      <c r="N1755" s="17" t="s">
        <v>7711</v>
      </c>
    </row>
    <row r="1756" spans="1:14" x14ac:dyDescent="0.3">
      <c r="A1756" s="9">
        <v>1748</v>
      </c>
      <c r="B1756" s="25" t="s">
        <v>7711</v>
      </c>
      <c r="C1756" s="9">
        <v>8</v>
      </c>
      <c r="D1756" s="30" t="s">
        <v>3356</v>
      </c>
      <c r="E1756" s="33">
        <v>5.1275712209580354E-2</v>
      </c>
      <c r="F1756" s="33">
        <v>22.762201278821784</v>
      </c>
      <c r="G1756" s="33">
        <v>2.2216018165442133E-2</v>
      </c>
      <c r="H1756" s="33">
        <f t="shared" si="63"/>
        <v>-4.2855805641794227</v>
      </c>
      <c r="I1756" s="34">
        <v>0.57297851026229918</v>
      </c>
      <c r="J1756" s="8" t="s">
        <v>728</v>
      </c>
      <c r="K1756" s="42">
        <v>-20.3</v>
      </c>
      <c r="L1756" s="16">
        <f t="shared" si="64"/>
        <v>1748</v>
      </c>
      <c r="M1756" s="43" t="s">
        <v>67</v>
      </c>
      <c r="N1756" s="17" t="s">
        <v>7711</v>
      </c>
    </row>
    <row r="1757" spans="1:14" x14ac:dyDescent="0.3">
      <c r="A1757" s="9">
        <v>1749</v>
      </c>
      <c r="B1757" s="25" t="s">
        <v>7711</v>
      </c>
      <c r="C1757" s="9">
        <v>8</v>
      </c>
      <c r="D1757" s="30" t="s">
        <v>3357</v>
      </c>
      <c r="E1757" s="33">
        <v>1.0829876755519886E-3</v>
      </c>
      <c r="F1757" s="33">
        <v>0.48075750469618789</v>
      </c>
      <c r="G1757" s="33">
        <v>-0.51924249530381217</v>
      </c>
      <c r="H1757" s="33">
        <f t="shared" si="63"/>
        <v>-9.8507674595562893</v>
      </c>
      <c r="I1757" s="34">
        <v>-0.56307642739812791</v>
      </c>
      <c r="J1757" s="8" t="s">
        <v>729</v>
      </c>
      <c r="K1757" s="42">
        <v>-18.5</v>
      </c>
      <c r="L1757" s="16">
        <f t="shared" si="64"/>
        <v>1749</v>
      </c>
      <c r="M1757" s="43" t="s">
        <v>69</v>
      </c>
      <c r="N1757" s="17" t="s">
        <v>7711</v>
      </c>
    </row>
    <row r="1758" spans="1:14" x14ac:dyDescent="0.3">
      <c r="A1758" s="9">
        <v>1750</v>
      </c>
      <c r="B1758" s="25" t="s">
        <v>7711</v>
      </c>
      <c r="C1758" s="9">
        <v>8</v>
      </c>
      <c r="D1758" s="30" t="s">
        <v>3358</v>
      </c>
      <c r="E1758" s="33">
        <v>1.9217220002842356E-3</v>
      </c>
      <c r="F1758" s="33">
        <v>0.85308659962868172</v>
      </c>
      <c r="G1758" s="33">
        <v>-0.14691340037131828</v>
      </c>
      <c r="H1758" s="33">
        <f t="shared" si="63"/>
        <v>-9.0233846362817278</v>
      </c>
      <c r="I1758" s="34">
        <v>-0.12216074328085877</v>
      </c>
      <c r="J1758" s="8" t="s">
        <v>730</v>
      </c>
      <c r="K1758" s="42">
        <v>-17.7</v>
      </c>
      <c r="L1758" s="16">
        <f t="shared" si="64"/>
        <v>1750</v>
      </c>
      <c r="M1758" s="43" t="s">
        <v>70</v>
      </c>
      <c r="N1758" s="17" t="s">
        <v>7720</v>
      </c>
    </row>
    <row r="1759" spans="1:14" x14ac:dyDescent="0.3">
      <c r="A1759" s="9">
        <v>1751</v>
      </c>
      <c r="B1759" s="25" t="s">
        <v>7711</v>
      </c>
      <c r="C1759" s="9">
        <v>8</v>
      </c>
      <c r="D1759" s="30" t="s">
        <v>3359</v>
      </c>
      <c r="E1759" s="33">
        <v>5.0128725692671705E-3</v>
      </c>
      <c r="F1759" s="33">
        <v>2.2253033549366212</v>
      </c>
      <c r="G1759" s="33">
        <v>1.2508551521366565E-3</v>
      </c>
      <c r="H1759" s="33">
        <f t="shared" si="63"/>
        <v>-7.6401467243944152</v>
      </c>
      <c r="I1759" s="34">
        <v>0.14665816979470017</v>
      </c>
      <c r="J1759" s="8" t="s">
        <v>731</v>
      </c>
      <c r="K1759" s="42">
        <v>-21</v>
      </c>
      <c r="L1759" s="16">
        <f t="shared" si="64"/>
        <v>1751</v>
      </c>
      <c r="M1759" s="43" t="s">
        <v>71</v>
      </c>
      <c r="N1759" s="17" t="s">
        <v>7711</v>
      </c>
    </row>
    <row r="1760" spans="1:14" x14ac:dyDescent="0.3">
      <c r="A1760" s="9">
        <v>1752</v>
      </c>
      <c r="B1760" s="25" t="s">
        <v>7711</v>
      </c>
      <c r="C1760" s="9">
        <v>8</v>
      </c>
      <c r="D1760" s="30" t="s">
        <v>3360</v>
      </c>
      <c r="E1760" s="33">
        <v>1.7343236043041816E-3</v>
      </c>
      <c r="F1760" s="33">
        <v>0.76989711624927093</v>
      </c>
      <c r="G1760" s="33">
        <v>-0.23010288375072907</v>
      </c>
      <c r="H1760" s="33">
        <f t="shared" si="63"/>
        <v>-9.1714111711273425</v>
      </c>
      <c r="I1760" s="34">
        <v>-0.2010446879833275</v>
      </c>
      <c r="J1760" s="8" t="s">
        <v>732</v>
      </c>
      <c r="K1760" s="42">
        <v>-22.2</v>
      </c>
      <c r="L1760" s="16">
        <f t="shared" si="64"/>
        <v>1752</v>
      </c>
      <c r="M1760" s="43" t="s">
        <v>72</v>
      </c>
      <c r="N1760" s="17" t="s">
        <v>7711</v>
      </c>
    </row>
    <row r="1761" spans="1:14" x14ac:dyDescent="0.3">
      <c r="A1761" s="9">
        <v>1753</v>
      </c>
      <c r="B1761" s="25" t="s">
        <v>7711</v>
      </c>
      <c r="C1761" s="9">
        <v>8</v>
      </c>
      <c r="D1761" s="30" t="s">
        <v>3361</v>
      </c>
      <c r="E1761" s="33">
        <v>1.4939878194906058E-3</v>
      </c>
      <c r="F1761" s="33">
        <v>0.66320778376237688</v>
      </c>
      <c r="G1761" s="33">
        <v>-0.33679221623762312</v>
      </c>
      <c r="H1761" s="33">
        <f t="shared" si="63"/>
        <v>-9.3866158988054416</v>
      </c>
      <c r="I1761" s="34">
        <v>-0.31572816588527569</v>
      </c>
      <c r="J1761" s="8" t="s">
        <v>731</v>
      </c>
      <c r="K1761" s="42">
        <v>-18.399999999999999</v>
      </c>
      <c r="L1761" s="16">
        <f t="shared" si="64"/>
        <v>1753</v>
      </c>
      <c r="M1761" s="43" t="s">
        <v>73</v>
      </c>
      <c r="N1761" s="17" t="s">
        <v>7711</v>
      </c>
    </row>
    <row r="1762" spans="1:14" x14ac:dyDescent="0.3">
      <c r="A1762" s="9">
        <v>1754</v>
      </c>
      <c r="B1762" s="25" t="s">
        <v>7711</v>
      </c>
      <c r="C1762" s="9">
        <v>9</v>
      </c>
      <c r="D1762" s="30" t="s">
        <v>3362</v>
      </c>
      <c r="E1762" s="33">
        <v>1.0059599392947694E-3</v>
      </c>
      <c r="F1762" s="33">
        <v>0.44656352159611051</v>
      </c>
      <c r="G1762" s="33">
        <v>-0.55343647840388943</v>
      </c>
      <c r="H1762" s="33">
        <f t="shared" si="63"/>
        <v>-9.9572114313392817</v>
      </c>
      <c r="I1762" s="34">
        <v>-0.61980085449356814</v>
      </c>
      <c r="J1762" s="8" t="s">
        <v>733</v>
      </c>
      <c r="K1762" s="42">
        <v>-19.600000000000001</v>
      </c>
      <c r="L1762" s="16">
        <f t="shared" si="64"/>
        <v>1754</v>
      </c>
      <c r="M1762" s="43" t="s">
        <v>347</v>
      </c>
      <c r="N1762" s="17" t="s">
        <v>7711</v>
      </c>
    </row>
    <row r="1763" spans="1:14" x14ac:dyDescent="0.3">
      <c r="A1763" s="9">
        <v>1755</v>
      </c>
      <c r="B1763" s="25" t="s">
        <v>7711</v>
      </c>
      <c r="C1763" s="9">
        <v>9</v>
      </c>
      <c r="D1763" s="30" t="s">
        <v>3363</v>
      </c>
      <c r="E1763" s="33">
        <v>1.1786575450250379E-2</v>
      </c>
      <c r="F1763" s="33">
        <v>5.2322706253213509</v>
      </c>
      <c r="G1763" s="33">
        <v>4.3205280517604316E-3</v>
      </c>
      <c r="H1763" s="33">
        <f t="shared" si="63"/>
        <v>-6.4067115807535826</v>
      </c>
      <c r="I1763" s="34">
        <v>0.30341122377171903</v>
      </c>
      <c r="J1763" s="8" t="s">
        <v>733</v>
      </c>
      <c r="K1763" s="42">
        <v>-19.100000000000001</v>
      </c>
      <c r="L1763" s="16">
        <f t="shared" si="64"/>
        <v>1755</v>
      </c>
      <c r="M1763" s="43" t="s">
        <v>349</v>
      </c>
      <c r="N1763" s="17" t="s">
        <v>7711</v>
      </c>
    </row>
    <row r="1764" spans="1:14" x14ac:dyDescent="0.3">
      <c r="A1764" s="9">
        <v>1756</v>
      </c>
      <c r="B1764" s="25" t="s">
        <v>7711</v>
      </c>
      <c r="C1764" s="9">
        <v>9</v>
      </c>
      <c r="D1764" s="30" t="s">
        <v>3364</v>
      </c>
      <c r="E1764" s="33">
        <v>1.8945578856718156E-2</v>
      </c>
      <c r="F1764" s="33">
        <v>8.4102796567267468</v>
      </c>
      <c r="G1764" s="33">
        <v>7.5648095225117166E-3</v>
      </c>
      <c r="H1764" s="33">
        <f t="shared" si="63"/>
        <v>-5.7219949696452508</v>
      </c>
      <c r="I1764" s="34">
        <v>0.39042951610219917</v>
      </c>
      <c r="J1764" s="8" t="s">
        <v>734</v>
      </c>
      <c r="K1764" s="42">
        <v>-22.9</v>
      </c>
      <c r="L1764" s="16">
        <f t="shared" si="64"/>
        <v>1756</v>
      </c>
      <c r="M1764" s="43" t="s">
        <v>350</v>
      </c>
      <c r="N1764" s="17" t="s">
        <v>7711</v>
      </c>
    </row>
    <row r="1765" spans="1:14" x14ac:dyDescent="0.3">
      <c r="A1765" s="9">
        <v>1757</v>
      </c>
      <c r="B1765" s="25" t="s">
        <v>7711</v>
      </c>
      <c r="C1765" s="9">
        <v>9</v>
      </c>
      <c r="D1765" s="30" t="s">
        <v>3365</v>
      </c>
      <c r="E1765" s="33">
        <v>2.8391762158942908E-3</v>
      </c>
      <c r="F1765" s="33">
        <v>1.2603608552150878</v>
      </c>
      <c r="G1765" s="33">
        <v>2.6579027621885856E-4</v>
      </c>
      <c r="H1765" s="33">
        <f t="shared" si="63"/>
        <v>-8.4603118907222612</v>
      </c>
      <c r="I1765" s="34">
        <v>4.2426183824227276E-2</v>
      </c>
      <c r="J1765" s="8" t="s">
        <v>735</v>
      </c>
      <c r="K1765" s="42">
        <v>-23.1</v>
      </c>
      <c r="L1765" s="16">
        <f t="shared" si="64"/>
        <v>1757</v>
      </c>
      <c r="M1765" s="43" t="s">
        <v>351</v>
      </c>
      <c r="N1765" s="17" t="s">
        <v>7720</v>
      </c>
    </row>
    <row r="1766" spans="1:14" x14ac:dyDescent="0.3">
      <c r="A1766" s="9">
        <v>1758</v>
      </c>
      <c r="B1766" s="25" t="s">
        <v>7711</v>
      </c>
      <c r="C1766" s="9">
        <v>9</v>
      </c>
      <c r="D1766" s="30" t="s">
        <v>3366</v>
      </c>
      <c r="E1766" s="33">
        <v>6.4813822404562113E-3</v>
      </c>
      <c r="F1766" s="33">
        <v>2.8772009351959924</v>
      </c>
      <c r="G1766" s="33">
        <v>1.9163470433059516E-3</v>
      </c>
      <c r="H1766" s="33">
        <f t="shared" si="63"/>
        <v>-7.2694827649477443</v>
      </c>
      <c r="I1766" s="34">
        <v>0.19376458470596414</v>
      </c>
      <c r="J1766" s="8" t="s">
        <v>736</v>
      </c>
      <c r="K1766" s="42">
        <v>-21.7</v>
      </c>
      <c r="L1766" s="16">
        <f t="shared" si="64"/>
        <v>1758</v>
      </c>
      <c r="M1766" s="43" t="s">
        <v>353</v>
      </c>
      <c r="N1766" s="17" t="s">
        <v>7711</v>
      </c>
    </row>
    <row r="1767" spans="1:14" x14ac:dyDescent="0.3">
      <c r="A1767" s="9">
        <v>1759</v>
      </c>
      <c r="B1767" s="25" t="s">
        <v>7711</v>
      </c>
      <c r="C1767" s="9">
        <v>9</v>
      </c>
      <c r="D1767" s="30" t="s">
        <v>3367</v>
      </c>
      <c r="E1767" s="33">
        <v>2.454742775455176E-3</v>
      </c>
      <c r="F1767" s="33">
        <v>1.0897040086788807</v>
      </c>
      <c r="G1767" s="33">
        <v>9.1574646369178681E-5</v>
      </c>
      <c r="H1767" s="33">
        <f t="shared" si="63"/>
        <v>-8.6702124275427046</v>
      </c>
      <c r="I1767" s="34">
        <v>1.5750642473184681E-2</v>
      </c>
      <c r="J1767" s="8" t="s">
        <v>726</v>
      </c>
      <c r="K1767" s="42">
        <v>-23.3</v>
      </c>
      <c r="L1767" s="16">
        <f t="shared" si="64"/>
        <v>1759</v>
      </c>
      <c r="M1767" s="43" t="s">
        <v>354</v>
      </c>
      <c r="N1767" s="17" t="s">
        <v>7711</v>
      </c>
    </row>
    <row r="1768" spans="1:14" x14ac:dyDescent="0.3">
      <c r="A1768" s="9">
        <v>1760</v>
      </c>
      <c r="B1768" s="25" t="s">
        <v>7711</v>
      </c>
      <c r="C1768" s="9">
        <v>9</v>
      </c>
      <c r="D1768" s="30" t="s">
        <v>3368</v>
      </c>
      <c r="E1768" s="33">
        <v>5.6836736570154464E-2</v>
      </c>
      <c r="F1768" s="33">
        <v>25.23083897018024</v>
      </c>
      <c r="G1768" s="33">
        <v>2.4736135459297242E-2</v>
      </c>
      <c r="H1768" s="33">
        <f t="shared" si="63"/>
        <v>-4.1370324689240947</v>
      </c>
      <c r="I1768" s="34">
        <v>0.59185697964416584</v>
      </c>
      <c r="J1768" s="8" t="s">
        <v>737</v>
      </c>
      <c r="K1768" s="42">
        <v>-26.1</v>
      </c>
      <c r="L1768" s="16">
        <f t="shared" si="64"/>
        <v>1760</v>
      </c>
      <c r="M1768" s="43" t="s">
        <v>355</v>
      </c>
      <c r="N1768" s="17" t="s">
        <v>7711</v>
      </c>
    </row>
    <row r="1769" spans="1:14" x14ac:dyDescent="0.3">
      <c r="A1769" s="9">
        <v>1761</v>
      </c>
      <c r="B1769" s="25" t="s">
        <v>7711</v>
      </c>
      <c r="C1769" s="9">
        <v>9</v>
      </c>
      <c r="D1769" s="30" t="s">
        <v>3369</v>
      </c>
      <c r="E1769" s="33">
        <v>2.0931376073994564E-3</v>
      </c>
      <c r="F1769" s="33">
        <v>0.92918103856187861</v>
      </c>
      <c r="G1769" s="33">
        <v>-7.0818961438121386E-2</v>
      </c>
      <c r="H1769" s="33">
        <f t="shared" si="63"/>
        <v>-8.9001171240541819</v>
      </c>
      <c r="I1769" s="34">
        <v>-5.6470982804399876E-2</v>
      </c>
      <c r="J1769" s="8" t="s">
        <v>738</v>
      </c>
      <c r="K1769" s="42">
        <v>-26.9</v>
      </c>
      <c r="L1769" s="16">
        <f t="shared" si="64"/>
        <v>1761</v>
      </c>
      <c r="M1769" s="43" t="s">
        <v>356</v>
      </c>
      <c r="N1769" s="17" t="s">
        <v>7720</v>
      </c>
    </row>
    <row r="1770" spans="1:14" x14ac:dyDescent="0.3">
      <c r="A1770" s="9">
        <v>1762</v>
      </c>
      <c r="B1770" s="25" t="s">
        <v>7711</v>
      </c>
      <c r="C1770" s="9">
        <v>9</v>
      </c>
      <c r="D1770" s="30" t="s">
        <v>3370</v>
      </c>
      <c r="E1770" s="33">
        <v>1.0562938890807834E-3</v>
      </c>
      <c r="F1770" s="33">
        <v>0.46890765777318527</v>
      </c>
      <c r="G1770" s="33">
        <v>-0.53109234222681478</v>
      </c>
      <c r="H1770" s="33">
        <f t="shared" si="63"/>
        <v>-9.886772997947757</v>
      </c>
      <c r="I1770" s="34">
        <v>-0.58226392579101682</v>
      </c>
      <c r="J1770" s="8" t="s">
        <v>739</v>
      </c>
      <c r="K1770" s="42">
        <v>-20.2</v>
      </c>
      <c r="L1770" s="16">
        <f t="shared" si="64"/>
        <v>1762</v>
      </c>
      <c r="M1770" s="43" t="s">
        <v>357</v>
      </c>
      <c r="N1770" s="17" t="s">
        <v>7711</v>
      </c>
    </row>
    <row r="1771" spans="1:14" x14ac:dyDescent="0.3">
      <c r="A1771" s="9">
        <v>1763</v>
      </c>
      <c r="B1771" s="25" t="s">
        <v>7711</v>
      </c>
      <c r="C1771" s="9">
        <v>9</v>
      </c>
      <c r="D1771" s="30" t="s">
        <v>3371</v>
      </c>
      <c r="E1771" s="33">
        <v>5.6402201181487144E-3</v>
      </c>
      <c r="F1771" s="33">
        <v>2.503794097708774</v>
      </c>
      <c r="G1771" s="33">
        <v>1.5351533865415809E-3</v>
      </c>
      <c r="H1771" s="33">
        <f t="shared" si="63"/>
        <v>-7.4700328175761772</v>
      </c>
      <c r="I1771" s="34">
        <v>0.16827736441162097</v>
      </c>
      <c r="J1771" s="8" t="s">
        <v>739</v>
      </c>
      <c r="K1771" s="42">
        <v>-20.2</v>
      </c>
      <c r="L1771" s="16">
        <f t="shared" si="64"/>
        <v>1763</v>
      </c>
      <c r="M1771" s="43" t="s">
        <v>358</v>
      </c>
      <c r="N1771" s="17" t="s">
        <v>7711</v>
      </c>
    </row>
    <row r="1772" spans="1:14" x14ac:dyDescent="0.3">
      <c r="A1772" s="9">
        <v>1764</v>
      </c>
      <c r="B1772" s="25" t="s">
        <v>7711</v>
      </c>
      <c r="C1772" s="9">
        <v>9</v>
      </c>
      <c r="D1772" s="30" t="s">
        <v>3372</v>
      </c>
      <c r="E1772" s="33">
        <v>0.49258505027467203</v>
      </c>
      <c r="F1772" s="33">
        <v>218.66727107489541</v>
      </c>
      <c r="G1772" s="33">
        <v>0.22220638373233079</v>
      </c>
      <c r="H1772" s="33">
        <f t="shared" si="63"/>
        <v>-1.0215552515041584</v>
      </c>
      <c r="I1772" s="34">
        <v>0.98779232407165263</v>
      </c>
      <c r="J1772" s="8" t="s">
        <v>740</v>
      </c>
      <c r="K1772" s="42">
        <v>-26.8</v>
      </c>
      <c r="L1772" s="16">
        <f t="shared" si="64"/>
        <v>1764</v>
      </c>
      <c r="M1772" s="43" t="s">
        <v>359</v>
      </c>
      <c r="N1772" s="17" t="s">
        <v>7711</v>
      </c>
    </row>
    <row r="1773" spans="1:14" x14ac:dyDescent="0.3">
      <c r="A1773" s="9">
        <v>1765</v>
      </c>
      <c r="B1773" s="25" t="s">
        <v>7711</v>
      </c>
      <c r="C1773" s="9">
        <v>9</v>
      </c>
      <c r="D1773" s="30" t="s">
        <v>3373</v>
      </c>
      <c r="E1773" s="33">
        <v>2.4079207068279703E-3</v>
      </c>
      <c r="F1773" s="33">
        <v>1.0689188590542962</v>
      </c>
      <c r="G1773" s="33">
        <v>7.0356054751768402E-5</v>
      </c>
      <c r="H1773" s="33">
        <f t="shared" si="63"/>
        <v>-8.6979963999355601</v>
      </c>
      <c r="I1773" s="34">
        <v>1.2219672444766645E-2</v>
      </c>
      <c r="J1773" s="8" t="s">
        <v>735</v>
      </c>
      <c r="K1773" s="42">
        <v>-20.7</v>
      </c>
      <c r="L1773" s="16">
        <f t="shared" si="64"/>
        <v>1765</v>
      </c>
      <c r="M1773" s="43" t="s">
        <v>360</v>
      </c>
      <c r="N1773" s="17" t="s">
        <v>7720</v>
      </c>
    </row>
    <row r="1774" spans="1:14" x14ac:dyDescent="0.3">
      <c r="A1774" s="9">
        <v>1766</v>
      </c>
      <c r="B1774" s="25" t="s">
        <v>7711</v>
      </c>
      <c r="C1774" s="9">
        <v>10</v>
      </c>
      <c r="D1774" s="30" t="s">
        <v>3374</v>
      </c>
      <c r="E1774" s="33">
        <v>1.121808530553325E-3</v>
      </c>
      <c r="F1774" s="33">
        <v>0.49799077318292523</v>
      </c>
      <c r="G1774" s="33">
        <v>-0.50200922681707483</v>
      </c>
      <c r="H1774" s="33">
        <f t="shared" si="63"/>
        <v>-9.7999578258217959</v>
      </c>
      <c r="I1774" s="34">
        <v>-0.53599976616273037</v>
      </c>
      <c r="J1774" s="8" t="s">
        <v>38</v>
      </c>
      <c r="K1774" s="42">
        <v>-17.5</v>
      </c>
      <c r="L1774" s="16">
        <f t="shared" si="64"/>
        <v>1766</v>
      </c>
      <c r="M1774" s="43" t="s">
        <v>39</v>
      </c>
      <c r="N1774" s="17" t="s">
        <v>7711</v>
      </c>
    </row>
    <row r="1775" spans="1:14" x14ac:dyDescent="0.3">
      <c r="A1775" s="9">
        <v>1767</v>
      </c>
      <c r="B1775" s="25" t="s">
        <v>7711</v>
      </c>
      <c r="C1775" s="9">
        <v>10</v>
      </c>
      <c r="D1775" s="30" t="s">
        <v>3375</v>
      </c>
      <c r="E1775" s="33">
        <v>2.2294326294406745E-2</v>
      </c>
      <c r="F1775" s="33">
        <v>9.8968482468820778</v>
      </c>
      <c r="G1775" s="33">
        <v>9.0823781903103147E-3</v>
      </c>
      <c r="H1775" s="33">
        <f t="shared" si="63"/>
        <v>-5.487179585835122</v>
      </c>
      <c r="I1775" s="34">
        <v>0.42027140014676612</v>
      </c>
      <c r="J1775" s="8" t="s">
        <v>741</v>
      </c>
      <c r="K1775" s="42">
        <v>-16.8</v>
      </c>
      <c r="L1775" s="16">
        <f t="shared" si="64"/>
        <v>1767</v>
      </c>
      <c r="M1775" s="43" t="s">
        <v>41</v>
      </c>
      <c r="N1775" s="17" t="s">
        <v>7711</v>
      </c>
    </row>
    <row r="1776" spans="1:14" x14ac:dyDescent="0.3">
      <c r="A1776" s="9">
        <v>1768</v>
      </c>
      <c r="B1776" s="25" t="s">
        <v>7711</v>
      </c>
      <c r="C1776" s="9">
        <v>10</v>
      </c>
      <c r="D1776" s="30" t="s">
        <v>3376</v>
      </c>
      <c r="E1776" s="33">
        <v>6.8036609153960224E-4</v>
      </c>
      <c r="F1776" s="33">
        <v>0.30202661750676163</v>
      </c>
      <c r="G1776" s="33">
        <v>-0.69797338249323837</v>
      </c>
      <c r="H1776" s="33">
        <f t="shared" si="63"/>
        <v>-10.521401138587365</v>
      </c>
      <c r="I1776" s="34">
        <v>-0.92045985265681729</v>
      </c>
      <c r="J1776" s="8" t="s">
        <v>59</v>
      </c>
      <c r="K1776" s="42">
        <v>-18.3</v>
      </c>
      <c r="L1776" s="16">
        <f t="shared" si="64"/>
        <v>1768</v>
      </c>
      <c r="M1776" s="43" t="s">
        <v>42</v>
      </c>
      <c r="N1776" s="17" t="s">
        <v>7720</v>
      </c>
    </row>
    <row r="1777" spans="1:14" x14ac:dyDescent="0.3">
      <c r="A1777" s="9">
        <v>1769</v>
      </c>
      <c r="B1777" s="25" t="s">
        <v>7711</v>
      </c>
      <c r="C1777" s="9">
        <v>10</v>
      </c>
      <c r="D1777" s="30" t="s">
        <v>3377</v>
      </c>
      <c r="E1777" s="33">
        <v>5.4540682932934402E-3</v>
      </c>
      <c r="F1777" s="33">
        <v>2.4211579894387061</v>
      </c>
      <c r="G1777" s="33">
        <v>1.4507940306598827E-3</v>
      </c>
      <c r="H1777" s="33">
        <f t="shared" si="63"/>
        <v>-7.518451519542956</v>
      </c>
      <c r="I1777" s="34">
        <v>0.16212399717376824</v>
      </c>
      <c r="J1777" s="8" t="s">
        <v>742</v>
      </c>
      <c r="K1777" s="42">
        <v>-17.5</v>
      </c>
      <c r="L1777" s="16">
        <f t="shared" si="64"/>
        <v>1769</v>
      </c>
      <c r="M1777" s="43" t="s">
        <v>43</v>
      </c>
      <c r="N1777" s="17" t="s">
        <v>7711</v>
      </c>
    </row>
    <row r="1778" spans="1:14" x14ac:dyDescent="0.3">
      <c r="A1778" s="9">
        <v>1770</v>
      </c>
      <c r="B1778" s="25" t="s">
        <v>7711</v>
      </c>
      <c r="C1778" s="9">
        <v>10</v>
      </c>
      <c r="D1778" s="30" t="s">
        <v>3378</v>
      </c>
      <c r="E1778" s="33">
        <v>1.0992101149068479E-3</v>
      </c>
      <c r="F1778" s="33">
        <v>0.48795893426033532</v>
      </c>
      <c r="G1778" s="33">
        <v>-0.51204106573966468</v>
      </c>
      <c r="H1778" s="33">
        <f t="shared" si="63"/>
        <v>-9.8293170996849142</v>
      </c>
      <c r="I1778" s="34">
        <v>-0.55164544305666241</v>
      </c>
      <c r="J1778" s="8" t="s">
        <v>724</v>
      </c>
      <c r="K1778" s="42">
        <v>-16.100000000000001</v>
      </c>
      <c r="L1778" s="16">
        <f t="shared" si="64"/>
        <v>1770</v>
      </c>
      <c r="M1778" s="43" t="s">
        <v>45</v>
      </c>
      <c r="N1778" s="17" t="s">
        <v>7711</v>
      </c>
    </row>
    <row r="1779" spans="1:14" x14ac:dyDescent="0.3">
      <c r="A1779" s="9">
        <v>1771</v>
      </c>
      <c r="B1779" s="25" t="s">
        <v>7711</v>
      </c>
      <c r="C1779" s="9">
        <v>10</v>
      </c>
      <c r="D1779" s="30" t="s">
        <v>3379</v>
      </c>
      <c r="E1779" s="33">
        <v>1.4167503623611674E-2</v>
      </c>
      <c r="F1779" s="33">
        <v>6.2892070183441167</v>
      </c>
      <c r="G1779" s="33">
        <v>5.3995052106548059E-3</v>
      </c>
      <c r="H1779" s="33">
        <f t="shared" si="63"/>
        <v>-6.1412706183302204</v>
      </c>
      <c r="I1779" s="34">
        <v>0.33714520786077401</v>
      </c>
      <c r="J1779" s="8" t="s">
        <v>550</v>
      </c>
      <c r="K1779" s="42">
        <v>-16.399999999999999</v>
      </c>
      <c r="L1779" s="16">
        <f t="shared" si="64"/>
        <v>1771</v>
      </c>
      <c r="M1779" s="43" t="s">
        <v>47</v>
      </c>
      <c r="N1779" s="17" t="s">
        <v>7711</v>
      </c>
    </row>
    <row r="1780" spans="1:14" x14ac:dyDescent="0.3">
      <c r="A1780" s="9">
        <v>1772</v>
      </c>
      <c r="B1780" s="25" t="s">
        <v>7711</v>
      </c>
      <c r="C1780" s="9">
        <v>10</v>
      </c>
      <c r="D1780" s="30" t="s">
        <v>3380</v>
      </c>
      <c r="E1780" s="33">
        <v>4.4899214983421479E-3</v>
      </c>
      <c r="F1780" s="33">
        <v>1.9931560668264674</v>
      </c>
      <c r="G1780" s="33">
        <v>1.013866793117466E-3</v>
      </c>
      <c r="H1780" s="33">
        <f t="shared" si="63"/>
        <v>-7.7990940635136043</v>
      </c>
      <c r="I1780" s="34">
        <v>0.12645809607626476</v>
      </c>
      <c r="J1780" s="8" t="s">
        <v>59</v>
      </c>
      <c r="K1780" s="42">
        <v>-18.8</v>
      </c>
      <c r="L1780" s="16">
        <f t="shared" si="64"/>
        <v>1772</v>
      </c>
      <c r="M1780" s="43" t="s">
        <v>48</v>
      </c>
      <c r="N1780" s="17" t="s">
        <v>7720</v>
      </c>
    </row>
    <row r="1781" spans="1:14" x14ac:dyDescent="0.3">
      <c r="A1781" s="9">
        <v>1773</v>
      </c>
      <c r="B1781" s="25" t="s">
        <v>7711</v>
      </c>
      <c r="C1781" s="9">
        <v>10</v>
      </c>
      <c r="D1781" s="30" t="s">
        <v>3381</v>
      </c>
      <c r="E1781" s="33">
        <v>1.0802160954468527E-2</v>
      </c>
      <c r="F1781" s="33">
        <v>4.7952715095764544</v>
      </c>
      <c r="G1781" s="33">
        <v>3.8744159986052839E-3</v>
      </c>
      <c r="H1781" s="33">
        <f t="shared" si="63"/>
        <v>-6.5325362397527087</v>
      </c>
      <c r="I1781" s="34">
        <v>0.28742059818802534</v>
      </c>
      <c r="J1781" s="8" t="s">
        <v>743</v>
      </c>
      <c r="K1781" s="42">
        <v>-21.1</v>
      </c>
      <c r="L1781" s="16">
        <f t="shared" si="64"/>
        <v>1773</v>
      </c>
      <c r="M1781" s="43" t="s">
        <v>49</v>
      </c>
      <c r="N1781" s="17" t="s">
        <v>7711</v>
      </c>
    </row>
    <row r="1782" spans="1:14" x14ac:dyDescent="0.3">
      <c r="A1782" s="9">
        <v>1774</v>
      </c>
      <c r="B1782" s="25" t="s">
        <v>7711</v>
      </c>
      <c r="C1782" s="9">
        <v>10</v>
      </c>
      <c r="D1782" s="30" t="s">
        <v>3382</v>
      </c>
      <c r="E1782" s="33">
        <v>3.4902195422722819E-3</v>
      </c>
      <c r="F1782" s="33">
        <v>1.5493705753663893</v>
      </c>
      <c r="G1782" s="33">
        <v>5.6082684492843164E-4</v>
      </c>
      <c r="H1782" s="33">
        <f t="shared" ref="H1782:H1845" si="65">LOG(E1782,2)</f>
        <v>-8.1624664967699392</v>
      </c>
      <c r="I1782" s="34">
        <v>8.0278336291037505E-2</v>
      </c>
      <c r="J1782" s="8" t="s">
        <v>744</v>
      </c>
      <c r="K1782" s="42">
        <v>-20.8</v>
      </c>
      <c r="L1782" s="16">
        <f t="shared" si="64"/>
        <v>1774</v>
      </c>
      <c r="M1782" s="43" t="s">
        <v>51</v>
      </c>
      <c r="N1782" s="17" t="s">
        <v>7711</v>
      </c>
    </row>
    <row r="1783" spans="1:14" x14ac:dyDescent="0.3">
      <c r="A1783" s="9">
        <v>1775</v>
      </c>
      <c r="B1783" s="25" t="s">
        <v>7711</v>
      </c>
      <c r="C1783" s="9">
        <v>10</v>
      </c>
      <c r="D1783" s="30" t="s">
        <v>3383</v>
      </c>
      <c r="E1783" s="33">
        <v>6.7310034703498139E-3</v>
      </c>
      <c r="F1783" s="33">
        <v>2.9880122420205835</v>
      </c>
      <c r="G1783" s="33">
        <v>2.0294691477204174E-3</v>
      </c>
      <c r="H1783" s="33">
        <f t="shared" si="65"/>
        <v>-7.2149626841684</v>
      </c>
      <c r="I1783" s="34">
        <v>0.20069335530999402</v>
      </c>
      <c r="J1783" s="8" t="s">
        <v>745</v>
      </c>
      <c r="K1783" s="42">
        <v>-21.5</v>
      </c>
      <c r="L1783" s="16">
        <f t="shared" si="64"/>
        <v>1775</v>
      </c>
      <c r="M1783" s="43" t="s">
        <v>53</v>
      </c>
      <c r="N1783" s="17" t="s">
        <v>7711</v>
      </c>
    </row>
    <row r="1784" spans="1:14" x14ac:dyDescent="0.3">
      <c r="A1784" s="9">
        <v>1776</v>
      </c>
      <c r="B1784" s="25" t="s">
        <v>7711</v>
      </c>
      <c r="C1784" s="9">
        <v>10</v>
      </c>
      <c r="D1784" s="30" t="s">
        <v>3384</v>
      </c>
      <c r="E1784" s="33">
        <v>5.8874707204144075E-3</v>
      </c>
      <c r="F1784" s="33">
        <v>2.6135530407358023</v>
      </c>
      <c r="G1784" s="33">
        <v>1.647201181746984E-3</v>
      </c>
      <c r="H1784" s="33">
        <f t="shared" si="65"/>
        <v>-7.408136304733774</v>
      </c>
      <c r="I1784" s="34">
        <v>0.1761435805386683</v>
      </c>
      <c r="J1784" s="8" t="s">
        <v>734</v>
      </c>
      <c r="K1784" s="42">
        <v>-21.6</v>
      </c>
      <c r="L1784" s="16">
        <f t="shared" si="64"/>
        <v>1776</v>
      </c>
      <c r="M1784" s="43" t="s">
        <v>54</v>
      </c>
      <c r="N1784" s="17" t="s">
        <v>7720</v>
      </c>
    </row>
    <row r="1785" spans="1:14" x14ac:dyDescent="0.3">
      <c r="A1785" s="9">
        <v>1777</v>
      </c>
      <c r="B1785" s="25" t="s">
        <v>7711</v>
      </c>
      <c r="C1785" s="9">
        <v>10</v>
      </c>
      <c r="D1785" s="30" t="s">
        <v>3385</v>
      </c>
      <c r="E1785" s="33">
        <v>1.520324229242815E-3</v>
      </c>
      <c r="F1785" s="33">
        <v>0.67489898479905996</v>
      </c>
      <c r="G1785" s="33">
        <v>-0.32510101520094004</v>
      </c>
      <c r="H1785" s="33">
        <f t="shared" si="65"/>
        <v>-9.3614052543887833</v>
      </c>
      <c r="I1785" s="34">
        <v>-0.30229331055915853</v>
      </c>
      <c r="J1785" s="8" t="s">
        <v>745</v>
      </c>
      <c r="K1785" s="42">
        <v>-20.100000000000001</v>
      </c>
      <c r="L1785" s="16">
        <f t="shared" si="64"/>
        <v>1777</v>
      </c>
      <c r="M1785" s="43" t="s">
        <v>55</v>
      </c>
      <c r="N1785" s="17" t="s">
        <v>7711</v>
      </c>
    </row>
    <row r="1786" spans="1:14" x14ac:dyDescent="0.3">
      <c r="A1786" s="9">
        <v>1778</v>
      </c>
      <c r="B1786" s="25" t="s">
        <v>7711</v>
      </c>
      <c r="C1786" s="9">
        <v>11</v>
      </c>
      <c r="D1786" s="30" t="s">
        <v>3386</v>
      </c>
      <c r="E1786" s="33">
        <v>1.4470762573413015E-3</v>
      </c>
      <c r="F1786" s="33">
        <v>0.64238290637048545</v>
      </c>
      <c r="G1786" s="33">
        <v>-0.35761709362951455</v>
      </c>
      <c r="H1786" s="33">
        <f t="shared" si="65"/>
        <v>-9.4326433343271496</v>
      </c>
      <c r="I1786" s="34">
        <v>-0.34025637417088916</v>
      </c>
      <c r="J1786" s="8" t="s">
        <v>724</v>
      </c>
      <c r="K1786" s="42">
        <v>-16.100000000000001</v>
      </c>
      <c r="L1786" s="16">
        <f t="shared" si="64"/>
        <v>1778</v>
      </c>
      <c r="M1786" s="43" t="s">
        <v>133</v>
      </c>
      <c r="N1786" s="17" t="s">
        <v>7711</v>
      </c>
    </row>
    <row r="1787" spans="1:14" x14ac:dyDescent="0.3">
      <c r="A1787" s="9">
        <v>1779</v>
      </c>
      <c r="B1787" s="25" t="s">
        <v>7711</v>
      </c>
      <c r="C1787" s="9">
        <v>11</v>
      </c>
      <c r="D1787" s="30" t="s">
        <v>3387</v>
      </c>
      <c r="E1787" s="33">
        <v>1.0247955276172095E-3</v>
      </c>
      <c r="F1787" s="33">
        <v>0.45492497449700847</v>
      </c>
      <c r="G1787" s="33">
        <v>-0.54507502550299147</v>
      </c>
      <c r="H1787" s="33">
        <f t="shared" si="65"/>
        <v>-9.9304482000238252</v>
      </c>
      <c r="I1787" s="34">
        <v>-0.60553861927101338</v>
      </c>
      <c r="J1787" s="8" t="s">
        <v>74</v>
      </c>
      <c r="K1787" s="42">
        <v>-16.5</v>
      </c>
      <c r="L1787" s="16">
        <f t="shared" si="64"/>
        <v>1779</v>
      </c>
      <c r="M1787" s="43" t="s">
        <v>135</v>
      </c>
      <c r="N1787" s="17" t="s">
        <v>7711</v>
      </c>
    </row>
    <row r="1788" spans="1:14" x14ac:dyDescent="0.3">
      <c r="A1788" s="9">
        <v>1780</v>
      </c>
      <c r="B1788" s="25" t="s">
        <v>7711</v>
      </c>
      <c r="C1788" s="9">
        <v>11</v>
      </c>
      <c r="D1788" s="30" t="s">
        <v>3388</v>
      </c>
      <c r="E1788" s="33">
        <v>9.453890637315227E-4</v>
      </c>
      <c r="F1788" s="33">
        <v>0.41967503186495297</v>
      </c>
      <c r="G1788" s="33">
        <v>-0.58032496813504708</v>
      </c>
      <c r="H1788" s="33">
        <f t="shared" si="65"/>
        <v>-10.046804203864475</v>
      </c>
      <c r="I1788" s="34">
        <v>-0.66754520871350087</v>
      </c>
      <c r="J1788" s="8" t="s">
        <v>724</v>
      </c>
      <c r="K1788" s="42">
        <v>-16.100000000000001</v>
      </c>
      <c r="L1788" s="16">
        <f t="shared" si="64"/>
        <v>1780</v>
      </c>
      <c r="M1788" s="43" t="s">
        <v>136</v>
      </c>
      <c r="N1788" s="17" t="s">
        <v>7720</v>
      </c>
    </row>
    <row r="1789" spans="1:14" x14ac:dyDescent="0.3">
      <c r="A1789" s="9">
        <v>1781</v>
      </c>
      <c r="B1789" s="25" t="s">
        <v>7711</v>
      </c>
      <c r="C1789" s="9">
        <v>11</v>
      </c>
      <c r="D1789" s="30" t="s">
        <v>3389</v>
      </c>
      <c r="E1789" s="33">
        <v>7.785854324678695E-4</v>
      </c>
      <c r="F1789" s="33">
        <v>0.34562793109835949</v>
      </c>
      <c r="G1789" s="33">
        <v>-0.65437206890164057</v>
      </c>
      <c r="H1789" s="33">
        <f t="shared" si="65"/>
        <v>-10.326857027804111</v>
      </c>
      <c r="I1789" s="34">
        <v>-0.81678650184020363</v>
      </c>
      <c r="J1789" s="8" t="s">
        <v>724</v>
      </c>
      <c r="K1789" s="42">
        <v>-16.100000000000001</v>
      </c>
      <c r="L1789" s="16">
        <f t="shared" si="64"/>
        <v>1781</v>
      </c>
      <c r="M1789" s="43" t="s">
        <v>137</v>
      </c>
      <c r="N1789" s="17" t="s">
        <v>7711</v>
      </c>
    </row>
    <row r="1790" spans="1:14" x14ac:dyDescent="0.3">
      <c r="A1790" s="9">
        <v>1782</v>
      </c>
      <c r="B1790" s="25" t="s">
        <v>7711</v>
      </c>
      <c r="C1790" s="9">
        <v>11</v>
      </c>
      <c r="D1790" s="30" t="s">
        <v>3390</v>
      </c>
      <c r="E1790" s="33">
        <v>6.7880346845384295E-4</v>
      </c>
      <c r="F1790" s="33">
        <v>0.30133294130670019</v>
      </c>
      <c r="G1790" s="33">
        <v>-0.69866705869329981</v>
      </c>
      <c r="H1790" s="33">
        <f t="shared" si="65"/>
        <v>-10.524718442971208</v>
      </c>
      <c r="I1790" s="34">
        <v>-0.92222765770507631</v>
      </c>
      <c r="J1790" s="8" t="s">
        <v>724</v>
      </c>
      <c r="K1790" s="42">
        <v>-16.100000000000001</v>
      </c>
      <c r="L1790" s="16">
        <f t="shared" si="64"/>
        <v>1782</v>
      </c>
      <c r="M1790" s="43" t="s">
        <v>138</v>
      </c>
      <c r="N1790" s="17" t="s">
        <v>7711</v>
      </c>
    </row>
    <row r="1791" spans="1:14" x14ac:dyDescent="0.3">
      <c r="A1791" s="9">
        <v>1783</v>
      </c>
      <c r="B1791" s="25" t="s">
        <v>7711</v>
      </c>
      <c r="C1791" s="9">
        <v>11</v>
      </c>
      <c r="D1791" s="30" t="s">
        <v>3391</v>
      </c>
      <c r="E1791" s="33">
        <v>9.5850769475666498E-3</v>
      </c>
      <c r="F1791" s="33">
        <v>4.2549862566851386</v>
      </c>
      <c r="G1791" s="33">
        <v>3.3228639364324716E-3</v>
      </c>
      <c r="H1791" s="33">
        <f t="shared" si="65"/>
        <v>-6.7049942709817838</v>
      </c>
      <c r="I1791" s="34">
        <v>0.26550349681678898</v>
      </c>
      <c r="J1791" s="8" t="s">
        <v>76</v>
      </c>
      <c r="K1791" s="42">
        <v>-17.600000000000001</v>
      </c>
      <c r="L1791" s="16">
        <f t="shared" si="64"/>
        <v>1783</v>
      </c>
      <c r="M1791" s="43" t="s">
        <v>139</v>
      </c>
      <c r="N1791" s="17" t="s">
        <v>7711</v>
      </c>
    </row>
    <row r="1792" spans="1:14" x14ac:dyDescent="0.3">
      <c r="A1792" s="9">
        <v>1784</v>
      </c>
      <c r="B1792" s="25" t="s">
        <v>7711</v>
      </c>
      <c r="C1792" s="9">
        <v>11</v>
      </c>
      <c r="D1792" s="30" t="s">
        <v>3392</v>
      </c>
      <c r="E1792" s="33">
        <v>3.0655640936825142E-3</v>
      </c>
      <c r="F1792" s="33">
        <v>1.3608584635220875</v>
      </c>
      <c r="G1792" s="33">
        <v>3.6838360596186289E-4</v>
      </c>
      <c r="H1792" s="33">
        <f t="shared" si="65"/>
        <v>-8.3496317163646907</v>
      </c>
      <c r="I1792" s="34">
        <v>5.6492148649946679E-2</v>
      </c>
      <c r="J1792" s="8" t="s">
        <v>741</v>
      </c>
      <c r="K1792" s="42">
        <v>-16.399999999999999</v>
      </c>
      <c r="L1792" s="16">
        <f t="shared" si="64"/>
        <v>1784</v>
      </c>
      <c r="M1792" s="43" t="s">
        <v>140</v>
      </c>
      <c r="N1792" s="17" t="s">
        <v>7720</v>
      </c>
    </row>
    <row r="1793" spans="1:14" x14ac:dyDescent="0.3">
      <c r="A1793" s="9">
        <v>1785</v>
      </c>
      <c r="B1793" s="25" t="s">
        <v>7711</v>
      </c>
      <c r="C1793" s="9">
        <v>11</v>
      </c>
      <c r="D1793" s="30" t="s">
        <v>3393</v>
      </c>
      <c r="E1793" s="33">
        <v>1.133158031128678E-3</v>
      </c>
      <c r="F1793" s="33">
        <v>0.50302901849201753</v>
      </c>
      <c r="G1793" s="33">
        <v>-0.49697098150798247</v>
      </c>
      <c r="H1793" s="33">
        <f t="shared" si="65"/>
        <v>-9.7854352100640956</v>
      </c>
      <c r="I1793" s="34">
        <v>-0.52826060494031546</v>
      </c>
      <c r="J1793" s="8" t="s">
        <v>746</v>
      </c>
      <c r="K1793" s="42">
        <v>-17.7</v>
      </c>
      <c r="L1793" s="16">
        <f t="shared" si="64"/>
        <v>1785</v>
      </c>
      <c r="M1793" s="43" t="s">
        <v>142</v>
      </c>
      <c r="N1793" s="17" t="s">
        <v>7711</v>
      </c>
    </row>
    <row r="1794" spans="1:14" x14ac:dyDescent="0.3">
      <c r="A1794" s="9">
        <v>1786</v>
      </c>
      <c r="B1794" s="25" t="s">
        <v>7711</v>
      </c>
      <c r="C1794" s="9">
        <v>11</v>
      </c>
      <c r="D1794" s="30" t="s">
        <v>3394</v>
      </c>
      <c r="E1794" s="33">
        <v>1.4786516307053214E-3</v>
      </c>
      <c r="F1794" s="33">
        <v>0.65639977659996385</v>
      </c>
      <c r="G1794" s="33">
        <v>-0.34360022340003615</v>
      </c>
      <c r="H1794" s="33">
        <f t="shared" si="65"/>
        <v>-9.4015020901386883</v>
      </c>
      <c r="I1794" s="34">
        <v>-0.32366107801611038</v>
      </c>
      <c r="J1794" s="8" t="s">
        <v>724</v>
      </c>
      <c r="K1794" s="42">
        <v>-16.100000000000001</v>
      </c>
      <c r="L1794" s="16">
        <f t="shared" si="64"/>
        <v>1786</v>
      </c>
      <c r="M1794" s="43" t="s">
        <v>143</v>
      </c>
      <c r="N1794" s="17" t="s">
        <v>7711</v>
      </c>
    </row>
    <row r="1795" spans="1:14" x14ac:dyDescent="0.3">
      <c r="A1795" s="9">
        <v>1787</v>
      </c>
      <c r="B1795" s="25" t="s">
        <v>7711</v>
      </c>
      <c r="C1795" s="9">
        <v>11</v>
      </c>
      <c r="D1795" s="30" t="s">
        <v>3395</v>
      </c>
      <c r="E1795" s="33">
        <v>3.3875211809356693E-3</v>
      </c>
      <c r="F1795" s="33">
        <v>1.5037809448958372</v>
      </c>
      <c r="G1795" s="33">
        <v>5.1428651356612493E-4</v>
      </c>
      <c r="H1795" s="33">
        <f t="shared" si="65"/>
        <v>-8.2055543175209458</v>
      </c>
      <c r="I1795" s="34">
        <v>7.480245251493732E-2</v>
      </c>
      <c r="J1795" s="8" t="s">
        <v>724</v>
      </c>
      <c r="K1795" s="42">
        <v>-16.100000000000001</v>
      </c>
      <c r="L1795" s="16">
        <f t="shared" si="64"/>
        <v>1787</v>
      </c>
      <c r="M1795" s="43" t="s">
        <v>145</v>
      </c>
      <c r="N1795" s="17" t="s">
        <v>7711</v>
      </c>
    </row>
    <row r="1796" spans="1:14" x14ac:dyDescent="0.3">
      <c r="A1796" s="9">
        <v>1788</v>
      </c>
      <c r="B1796" s="25" t="s">
        <v>7711</v>
      </c>
      <c r="C1796" s="9">
        <v>11</v>
      </c>
      <c r="D1796" s="30" t="s">
        <v>3396</v>
      </c>
      <c r="E1796" s="33">
        <v>5.4178218039757191E-3</v>
      </c>
      <c r="F1796" s="33">
        <v>2.4050675276986841</v>
      </c>
      <c r="G1796" s="33">
        <v>1.4343680273467643E-3</v>
      </c>
      <c r="H1796" s="33">
        <f t="shared" si="65"/>
        <v>-7.528071341610957</v>
      </c>
      <c r="I1796" s="34">
        <v>0.16090144688756222</v>
      </c>
      <c r="J1796" s="8" t="s">
        <v>743</v>
      </c>
      <c r="K1796" s="42">
        <v>-18.399999999999999</v>
      </c>
      <c r="L1796" s="16">
        <f t="shared" si="64"/>
        <v>1788</v>
      </c>
      <c r="M1796" s="43" t="s">
        <v>147</v>
      </c>
      <c r="N1796" s="17" t="s">
        <v>7720</v>
      </c>
    </row>
    <row r="1797" spans="1:14" x14ac:dyDescent="0.3">
      <c r="A1797" s="9">
        <v>1789</v>
      </c>
      <c r="B1797" s="25" t="s">
        <v>7711</v>
      </c>
      <c r="C1797" s="9">
        <v>11</v>
      </c>
      <c r="D1797" s="30" t="s">
        <v>3397</v>
      </c>
      <c r="E1797" s="33">
        <v>7.330134676706429E-4</v>
      </c>
      <c r="F1797" s="33">
        <v>0.32539772481383245</v>
      </c>
      <c r="G1797" s="33">
        <v>-0.67460227518616755</v>
      </c>
      <c r="H1797" s="33">
        <f t="shared" si="65"/>
        <v>-10.413872674282919</v>
      </c>
      <c r="I1797" s="34">
        <v>-0.86315749506951089</v>
      </c>
      <c r="J1797" s="8" t="s">
        <v>724</v>
      </c>
      <c r="K1797" s="42">
        <v>-16.100000000000001</v>
      </c>
      <c r="L1797" s="16">
        <f t="shared" si="64"/>
        <v>1789</v>
      </c>
      <c r="M1797" s="43" t="s">
        <v>148</v>
      </c>
      <c r="N1797" s="17" t="s">
        <v>7711</v>
      </c>
    </row>
    <row r="1798" spans="1:14" x14ac:dyDescent="0.3">
      <c r="A1798" s="9">
        <v>1790</v>
      </c>
      <c r="B1798" s="25" t="s">
        <v>7711</v>
      </c>
      <c r="C1798" s="9">
        <v>12</v>
      </c>
      <c r="D1798" s="30" t="s">
        <v>3398</v>
      </c>
      <c r="E1798" s="33">
        <v>1.4939878194906058E-3</v>
      </c>
      <c r="F1798" s="33">
        <v>0.66320778376237688</v>
      </c>
      <c r="G1798" s="33">
        <v>-0.33679221623762312</v>
      </c>
      <c r="H1798" s="33">
        <f t="shared" si="65"/>
        <v>-9.3866158988054416</v>
      </c>
      <c r="I1798" s="34">
        <v>-0.31572816588527569</v>
      </c>
      <c r="J1798" s="8" t="s">
        <v>724</v>
      </c>
      <c r="K1798" s="42">
        <v>-16.100000000000001</v>
      </c>
      <c r="L1798" s="16">
        <f t="shared" si="64"/>
        <v>1790</v>
      </c>
      <c r="M1798" s="43" t="s">
        <v>133</v>
      </c>
      <c r="N1798" s="17" t="s">
        <v>7711</v>
      </c>
    </row>
    <row r="1799" spans="1:14" x14ac:dyDescent="0.3">
      <c r="A1799" s="9">
        <v>1791</v>
      </c>
      <c r="B1799" s="25" t="s">
        <v>7711</v>
      </c>
      <c r="C1799" s="9">
        <v>12</v>
      </c>
      <c r="D1799" s="30" t="s">
        <v>3399</v>
      </c>
      <c r="E1799" s="33">
        <v>5.7010572694654645E-3</v>
      </c>
      <c r="F1799" s="33">
        <v>2.5308007919862114</v>
      </c>
      <c r="G1799" s="33">
        <v>1.5627232634565587E-3</v>
      </c>
      <c r="H1799" s="33">
        <f t="shared" si="65"/>
        <v>-7.4545547906531668</v>
      </c>
      <c r="I1799" s="34">
        <v>0.17024441391740908</v>
      </c>
      <c r="J1799" s="8" t="s">
        <v>747</v>
      </c>
      <c r="K1799" s="42">
        <v>-16.3</v>
      </c>
      <c r="L1799" s="16">
        <f t="shared" si="64"/>
        <v>1791</v>
      </c>
      <c r="M1799" s="43" t="s">
        <v>135</v>
      </c>
      <c r="N1799" s="17" t="s">
        <v>7711</v>
      </c>
    </row>
    <row r="1800" spans="1:14" x14ac:dyDescent="0.3">
      <c r="A1800" s="9">
        <v>1792</v>
      </c>
      <c r="B1800" s="25" t="s">
        <v>7711</v>
      </c>
      <c r="C1800" s="9">
        <v>12</v>
      </c>
      <c r="D1800" s="30" t="s">
        <v>3400</v>
      </c>
      <c r="E1800" s="33">
        <v>8.0051741648104881E-4</v>
      </c>
      <c r="F1800" s="33">
        <v>0.35536392915746817</v>
      </c>
      <c r="G1800" s="33">
        <v>-0.64463607084253183</v>
      </c>
      <c r="H1800" s="33">
        <f t="shared" si="65"/>
        <v>-10.286779588428777</v>
      </c>
      <c r="I1800" s="34">
        <v>-0.79542907079044145</v>
      </c>
      <c r="J1800" s="8" t="s">
        <v>724</v>
      </c>
      <c r="K1800" s="42">
        <v>-16.100000000000001</v>
      </c>
      <c r="L1800" s="16">
        <f t="shared" si="64"/>
        <v>1792</v>
      </c>
      <c r="M1800" s="43" t="s">
        <v>136</v>
      </c>
      <c r="N1800" s="17" t="s">
        <v>7720</v>
      </c>
    </row>
    <row r="1801" spans="1:14" x14ac:dyDescent="0.3">
      <c r="A1801" s="9">
        <v>1793</v>
      </c>
      <c r="B1801" s="25" t="s">
        <v>7711</v>
      </c>
      <c r="C1801" s="9">
        <v>12</v>
      </c>
      <c r="D1801" s="30" t="s">
        <v>3401</v>
      </c>
      <c r="E1801" s="33">
        <v>4.1692358848993104E-3</v>
      </c>
      <c r="F1801" s="33">
        <v>1.8507980153074002</v>
      </c>
      <c r="G1801" s="33">
        <v>8.6854008567531472E-4</v>
      </c>
      <c r="H1801" s="33">
        <f t="shared" si="65"/>
        <v>-7.9060012861431943</v>
      </c>
      <c r="I1801" s="34">
        <v>0.11287162278191448</v>
      </c>
      <c r="J1801" s="8" t="s">
        <v>63</v>
      </c>
      <c r="K1801" s="42">
        <v>-17.399999999999999</v>
      </c>
      <c r="L1801" s="16">
        <f t="shared" si="64"/>
        <v>1793</v>
      </c>
      <c r="M1801" s="43" t="s">
        <v>137</v>
      </c>
      <c r="N1801" s="17" t="s">
        <v>7711</v>
      </c>
    </row>
    <row r="1802" spans="1:14" x14ac:dyDescent="0.3">
      <c r="A1802" s="9">
        <v>1794</v>
      </c>
      <c r="B1802" s="25" t="s">
        <v>7711</v>
      </c>
      <c r="C1802" s="9">
        <v>12</v>
      </c>
      <c r="D1802" s="30" t="s">
        <v>3402</v>
      </c>
      <c r="E1802" s="33">
        <v>5.8600408701996124E-3</v>
      </c>
      <c r="F1802" s="33">
        <v>2.6013764420162149</v>
      </c>
      <c r="G1802" s="33">
        <v>1.6347706589849825E-3</v>
      </c>
      <c r="H1802" s="33">
        <f t="shared" si="65"/>
        <v>-7.4148735580642766</v>
      </c>
      <c r="I1802" s="34">
        <v>0.17528736605473866</v>
      </c>
      <c r="J1802" s="8" t="s">
        <v>748</v>
      </c>
      <c r="K1802" s="42">
        <v>-18.3</v>
      </c>
      <c r="L1802" s="16">
        <f t="shared" si="64"/>
        <v>1794</v>
      </c>
      <c r="M1802" s="43" t="s">
        <v>138</v>
      </c>
      <c r="N1802" s="17" t="s">
        <v>7711</v>
      </c>
    </row>
    <row r="1803" spans="1:14" x14ac:dyDescent="0.3">
      <c r="A1803" s="9">
        <v>1795</v>
      </c>
      <c r="B1803" s="25" t="s">
        <v>7711</v>
      </c>
      <c r="C1803" s="9">
        <v>12</v>
      </c>
      <c r="D1803" s="30" t="s">
        <v>3403</v>
      </c>
      <c r="E1803" s="33">
        <v>1.6430434146039617E-3</v>
      </c>
      <c r="F1803" s="33">
        <v>0.72937621539404618</v>
      </c>
      <c r="G1803" s="33">
        <v>-0.27062378460595382</v>
      </c>
      <c r="H1803" s="33">
        <f t="shared" si="65"/>
        <v>-9.2494136831286156</v>
      </c>
      <c r="I1803" s="34">
        <v>-0.24261254505557164</v>
      </c>
      <c r="J1803" s="8" t="s">
        <v>440</v>
      </c>
      <c r="K1803" s="42">
        <v>-19.100000000000001</v>
      </c>
      <c r="L1803" s="16">
        <f t="shared" si="64"/>
        <v>1795</v>
      </c>
      <c r="M1803" s="43" t="s">
        <v>139</v>
      </c>
      <c r="N1803" s="17" t="s">
        <v>7711</v>
      </c>
    </row>
    <row r="1804" spans="1:14" x14ac:dyDescent="0.3">
      <c r="A1804" s="9">
        <v>1796</v>
      </c>
      <c r="B1804" s="25" t="s">
        <v>7711</v>
      </c>
      <c r="C1804" s="9">
        <v>12</v>
      </c>
      <c r="D1804" s="30" t="s">
        <v>3404</v>
      </c>
      <c r="E1804" s="33">
        <v>5.288529479279741E-3</v>
      </c>
      <c r="F1804" s="33">
        <v>2.3476723635611734</v>
      </c>
      <c r="G1804" s="33">
        <v>1.3757759762600781E-3</v>
      </c>
      <c r="H1804" s="33">
        <f t="shared" si="65"/>
        <v>-7.5629176602198926</v>
      </c>
      <c r="I1804" s="34">
        <v>0.15647294743222526</v>
      </c>
      <c r="J1804" s="8" t="s">
        <v>749</v>
      </c>
      <c r="K1804" s="42">
        <v>-18.2</v>
      </c>
      <c r="L1804" s="16">
        <f t="shared" si="64"/>
        <v>1796</v>
      </c>
      <c r="M1804" s="43" t="s">
        <v>140</v>
      </c>
      <c r="N1804" s="17" t="s">
        <v>7720</v>
      </c>
    </row>
    <row r="1805" spans="1:14" x14ac:dyDescent="0.3">
      <c r="A1805" s="9">
        <v>1797</v>
      </c>
      <c r="B1805" s="25" t="s">
        <v>7711</v>
      </c>
      <c r="C1805" s="9">
        <v>12</v>
      </c>
      <c r="D1805" s="30" t="s">
        <v>3405</v>
      </c>
      <c r="E1805" s="33">
        <v>6.8573324864223484E-4</v>
      </c>
      <c r="F1805" s="33">
        <v>0.30440919407178013</v>
      </c>
      <c r="G1805" s="33">
        <v>-0.69559080592821987</v>
      </c>
      <c r="H1805" s="33">
        <f t="shared" si="65"/>
        <v>-10.510064904759462</v>
      </c>
      <c r="I1805" s="34">
        <v>-0.91441872737244045</v>
      </c>
      <c r="J1805" s="8" t="s">
        <v>65</v>
      </c>
      <c r="K1805" s="42">
        <v>-20.8</v>
      </c>
      <c r="L1805" s="16">
        <f t="shared" ref="L1805:L1868" si="66">HYPERLINK("http://www.columbia.edu/~lac2/HM90mfesGIF/HM90mfe_"&amp;A1805-556&amp;".gif",A1805)</f>
        <v>1797</v>
      </c>
      <c r="M1805" s="43" t="s">
        <v>142</v>
      </c>
      <c r="N1805" s="17" t="s">
        <v>7711</v>
      </c>
    </row>
    <row r="1806" spans="1:14" x14ac:dyDescent="0.3">
      <c r="A1806" s="9">
        <v>1798</v>
      </c>
      <c r="B1806" s="25" t="s">
        <v>7711</v>
      </c>
      <c r="C1806" s="9">
        <v>12</v>
      </c>
      <c r="D1806" s="30" t="s">
        <v>3406</v>
      </c>
      <c r="E1806" s="33">
        <v>5.1742127129692438E-4</v>
      </c>
      <c r="F1806" s="33">
        <v>0.22969251163329349</v>
      </c>
      <c r="G1806" s="33">
        <v>-0.77030748836670648</v>
      </c>
      <c r="H1806" s="33">
        <f t="shared" si="65"/>
        <v>-10.916373014812102</v>
      </c>
      <c r="I1806" s="34">
        <v>-1.1309419778760414</v>
      </c>
      <c r="J1806" s="8" t="s">
        <v>748</v>
      </c>
      <c r="K1806" s="42">
        <v>-16.3</v>
      </c>
      <c r="L1806" s="16">
        <f t="shared" si="66"/>
        <v>1798</v>
      </c>
      <c r="M1806" s="43" t="s">
        <v>143</v>
      </c>
      <c r="N1806" s="17" t="s">
        <v>7711</v>
      </c>
    </row>
    <row r="1807" spans="1:14" x14ac:dyDescent="0.3">
      <c r="A1807" s="9">
        <v>1799</v>
      </c>
      <c r="B1807" s="25" t="s">
        <v>7711</v>
      </c>
      <c r="C1807" s="9">
        <v>12</v>
      </c>
      <c r="D1807" s="30" t="s">
        <v>3407</v>
      </c>
      <c r="E1807" s="33">
        <v>1.1698062250873218E-3</v>
      </c>
      <c r="F1807" s="33">
        <v>0.51929780407187132</v>
      </c>
      <c r="G1807" s="33">
        <v>-0.48070219592812868</v>
      </c>
      <c r="H1807" s="33">
        <f t="shared" si="65"/>
        <v>-9.7395147131938131</v>
      </c>
      <c r="I1807" s="34">
        <v>-0.50378938469859835</v>
      </c>
      <c r="J1807" s="8" t="s">
        <v>440</v>
      </c>
      <c r="K1807" s="42">
        <v>-16.2</v>
      </c>
      <c r="L1807" s="16">
        <f t="shared" si="66"/>
        <v>1799</v>
      </c>
      <c r="M1807" s="43" t="s">
        <v>145</v>
      </c>
      <c r="N1807" s="17" t="s">
        <v>7711</v>
      </c>
    </row>
    <row r="1808" spans="1:14" x14ac:dyDescent="0.3">
      <c r="A1808" s="9">
        <v>1800</v>
      </c>
      <c r="B1808" s="25" t="s">
        <v>7711</v>
      </c>
      <c r="C1808" s="9">
        <v>12</v>
      </c>
      <c r="D1808" s="30" t="s">
        <v>3408</v>
      </c>
      <c r="E1808" s="33">
        <v>1.5171247989959912E-3</v>
      </c>
      <c r="F1808" s="33">
        <v>0.67347870076754635</v>
      </c>
      <c r="G1808" s="33">
        <v>-0.32652129923245365</v>
      </c>
      <c r="H1808" s="33">
        <f t="shared" si="65"/>
        <v>-9.3644445178068221</v>
      </c>
      <c r="I1808" s="34">
        <v>-0.30391294644170386</v>
      </c>
      <c r="J1808" s="8" t="s">
        <v>750</v>
      </c>
      <c r="K1808" s="42">
        <v>-16.899999999999999</v>
      </c>
      <c r="L1808" s="16">
        <f t="shared" si="66"/>
        <v>1800</v>
      </c>
      <c r="M1808" s="43" t="s">
        <v>147</v>
      </c>
      <c r="N1808" s="17" t="s">
        <v>7720</v>
      </c>
    </row>
    <row r="1809" spans="1:14" x14ac:dyDescent="0.3">
      <c r="A1809" s="9">
        <v>1801</v>
      </c>
      <c r="B1809" s="25" t="s">
        <v>7711</v>
      </c>
      <c r="C1809" s="9">
        <v>12</v>
      </c>
      <c r="D1809" s="30" t="s">
        <v>3409</v>
      </c>
      <c r="E1809" s="33">
        <v>5.3310070376046755E-4</v>
      </c>
      <c r="F1809" s="33">
        <v>0.23665289077369633</v>
      </c>
      <c r="G1809" s="33">
        <v>-0.76334710922630367</v>
      </c>
      <c r="H1809" s="33">
        <f t="shared" si="65"/>
        <v>-10.873304292920217</v>
      </c>
      <c r="I1809" s="34">
        <v>-1.1079904801620077</v>
      </c>
      <c r="J1809" s="8" t="s">
        <v>65</v>
      </c>
      <c r="K1809" s="42">
        <v>-18.2</v>
      </c>
      <c r="L1809" s="16">
        <f t="shared" si="66"/>
        <v>1801</v>
      </c>
      <c r="M1809" s="43" t="s">
        <v>148</v>
      </c>
      <c r="N1809" s="17" t="s">
        <v>7711</v>
      </c>
    </row>
    <row r="1810" spans="1:14" x14ac:dyDescent="0.3">
      <c r="A1810" s="9">
        <v>1802</v>
      </c>
      <c r="B1810" s="25" t="s">
        <v>7711</v>
      </c>
      <c r="C1810" s="9">
        <v>13</v>
      </c>
      <c r="D1810" s="30" t="s">
        <v>3410</v>
      </c>
      <c r="E1810" s="33">
        <v>2.5009059703855838E-3</v>
      </c>
      <c r="F1810" s="33">
        <v>1.1101966725425159</v>
      </c>
      <c r="G1810" s="33">
        <v>1.124946528896526E-4</v>
      </c>
      <c r="H1810" s="33">
        <f t="shared" si="65"/>
        <v>-8.6433334688899439</v>
      </c>
      <c r="I1810" s="34">
        <v>1.9166597400579837E-2</v>
      </c>
      <c r="J1810" s="8" t="s">
        <v>751</v>
      </c>
      <c r="K1810" s="42">
        <v>-17.8</v>
      </c>
      <c r="L1810" s="16">
        <f t="shared" si="66"/>
        <v>1802</v>
      </c>
      <c r="M1810" s="43" t="s">
        <v>56</v>
      </c>
      <c r="N1810" s="17" t="s">
        <v>7720</v>
      </c>
    </row>
    <row r="1811" spans="1:14" x14ac:dyDescent="0.3">
      <c r="A1811" s="9">
        <v>1803</v>
      </c>
      <c r="B1811" s="25" t="s">
        <v>7711</v>
      </c>
      <c r="C1811" s="9">
        <v>13</v>
      </c>
      <c r="D1811" s="30" t="s">
        <v>3411</v>
      </c>
      <c r="E1811" s="33">
        <v>2.1920432223040968E-2</v>
      </c>
      <c r="F1811" s="33">
        <v>9.7308700138621216</v>
      </c>
      <c r="G1811" s="33">
        <v>8.9129387391906449E-3</v>
      </c>
      <c r="H1811" s="33">
        <f t="shared" si="65"/>
        <v>-5.5115799444010101</v>
      </c>
      <c r="I1811" s="34">
        <v>0.41717044202743836</v>
      </c>
      <c r="J1811" s="8" t="s">
        <v>752</v>
      </c>
      <c r="K1811" s="42">
        <v>-19.399999999999999</v>
      </c>
      <c r="L1811" s="16">
        <f t="shared" si="66"/>
        <v>1803</v>
      </c>
      <c r="M1811" s="43" t="s">
        <v>58</v>
      </c>
      <c r="N1811" s="17" t="s">
        <v>7711</v>
      </c>
    </row>
    <row r="1812" spans="1:14" x14ac:dyDescent="0.3">
      <c r="A1812" s="9">
        <v>1804</v>
      </c>
      <c r="B1812" s="25" t="s">
        <v>7711</v>
      </c>
      <c r="C1812" s="9">
        <v>13</v>
      </c>
      <c r="D1812" s="30" t="s">
        <v>3412</v>
      </c>
      <c r="E1812" s="33">
        <v>5.2860611548779315E-3</v>
      </c>
      <c r="F1812" s="33">
        <v>2.3465766304268234</v>
      </c>
      <c r="G1812" s="33">
        <v>1.3746573933141109E-3</v>
      </c>
      <c r="H1812" s="33">
        <f t="shared" si="65"/>
        <v>-7.5635911689280153</v>
      </c>
      <c r="I1812" s="34">
        <v>0.15638735351395347</v>
      </c>
      <c r="J1812" s="8" t="s">
        <v>753</v>
      </c>
      <c r="K1812" s="42">
        <v>-19</v>
      </c>
      <c r="L1812" s="16">
        <f t="shared" si="66"/>
        <v>1804</v>
      </c>
      <c r="M1812" s="43" t="s">
        <v>60</v>
      </c>
      <c r="N1812" s="17" t="s">
        <v>7711</v>
      </c>
    </row>
    <row r="1813" spans="1:14" x14ac:dyDescent="0.3">
      <c r="A1813" s="9">
        <v>1805</v>
      </c>
      <c r="B1813" s="25" t="s">
        <v>7711</v>
      </c>
      <c r="C1813" s="9">
        <v>13</v>
      </c>
      <c r="D1813" s="30" t="s">
        <v>3413</v>
      </c>
      <c r="E1813" s="33">
        <v>2.0995698371425852E-3</v>
      </c>
      <c r="F1813" s="33">
        <v>0.93203641982867191</v>
      </c>
      <c r="G1813" s="33">
        <v>-6.7963580171328086E-2</v>
      </c>
      <c r="H1813" s="33">
        <f t="shared" si="65"/>
        <v>-8.8956905079092135</v>
      </c>
      <c r="I1813" s="34">
        <v>-5.4112020990135068E-2</v>
      </c>
      <c r="J1813" s="8" t="s">
        <v>751</v>
      </c>
      <c r="K1813" s="42">
        <v>-17.8</v>
      </c>
      <c r="L1813" s="16">
        <f t="shared" si="66"/>
        <v>1805</v>
      </c>
      <c r="M1813" s="43" t="s">
        <v>62</v>
      </c>
      <c r="N1813" s="17" t="s">
        <v>7711</v>
      </c>
    </row>
    <row r="1814" spans="1:14" x14ac:dyDescent="0.3">
      <c r="A1814" s="9">
        <v>1806</v>
      </c>
      <c r="B1814" s="25" t="s">
        <v>7711</v>
      </c>
      <c r="C1814" s="9">
        <v>13</v>
      </c>
      <c r="D1814" s="30" t="s">
        <v>3414</v>
      </c>
      <c r="E1814" s="33">
        <v>1.0271725721183165E-3</v>
      </c>
      <c r="F1814" s="33">
        <v>0.45598018685879416</v>
      </c>
      <c r="G1814" s="33">
        <v>-0.54401981314120584</v>
      </c>
      <c r="H1814" s="33">
        <f t="shared" si="65"/>
        <v>-9.9271056998668712</v>
      </c>
      <c r="I1814" s="34">
        <v>-0.60375738729240802</v>
      </c>
      <c r="J1814" s="8" t="s">
        <v>754</v>
      </c>
      <c r="K1814" s="42">
        <v>-18.5</v>
      </c>
      <c r="L1814" s="16">
        <f t="shared" si="66"/>
        <v>1806</v>
      </c>
      <c r="M1814" s="43" t="s">
        <v>64</v>
      </c>
      <c r="N1814" s="17" t="s">
        <v>7720</v>
      </c>
    </row>
    <row r="1815" spans="1:14" x14ac:dyDescent="0.3">
      <c r="A1815" s="9">
        <v>1807</v>
      </c>
      <c r="B1815" s="25" t="s">
        <v>7711</v>
      </c>
      <c r="C1815" s="9">
        <v>13</v>
      </c>
      <c r="D1815" s="30" t="s">
        <v>3415</v>
      </c>
      <c r="E1815" s="33">
        <v>9.6696329057388182E-3</v>
      </c>
      <c r="F1815" s="33">
        <v>4.292522151484059</v>
      </c>
      <c r="G1815" s="33">
        <v>3.361182583982178E-3</v>
      </c>
      <c r="H1815" s="33">
        <f t="shared" si="65"/>
        <v>-6.6923231638454803</v>
      </c>
      <c r="I1815" s="34">
        <v>0.26711382448673249</v>
      </c>
      <c r="J1815" s="8" t="s">
        <v>752</v>
      </c>
      <c r="K1815" s="42">
        <v>-18.899999999999999</v>
      </c>
      <c r="L1815" s="16">
        <f t="shared" si="66"/>
        <v>1807</v>
      </c>
      <c r="M1815" s="43" t="s">
        <v>66</v>
      </c>
      <c r="N1815" s="17" t="s">
        <v>7711</v>
      </c>
    </row>
    <row r="1816" spans="1:14" x14ac:dyDescent="0.3">
      <c r="A1816" s="9">
        <v>1808</v>
      </c>
      <c r="B1816" s="25" t="s">
        <v>7711</v>
      </c>
      <c r="C1816" s="9">
        <v>13</v>
      </c>
      <c r="D1816" s="30" t="s">
        <v>3416</v>
      </c>
      <c r="E1816" s="33">
        <v>3.7363817730245458E-3</v>
      </c>
      <c r="F1816" s="33">
        <v>1.6586463709072636</v>
      </c>
      <c r="G1816" s="33">
        <v>6.7238141735772585E-4</v>
      </c>
      <c r="H1816" s="33">
        <f t="shared" si="65"/>
        <v>-8.064142411544486</v>
      </c>
      <c r="I1816" s="34">
        <v>9.2774008007583397E-2</v>
      </c>
      <c r="J1816" s="8" t="s">
        <v>753</v>
      </c>
      <c r="K1816" s="42">
        <v>-19</v>
      </c>
      <c r="L1816" s="16">
        <f t="shared" si="66"/>
        <v>1808</v>
      </c>
      <c r="M1816" s="43" t="s">
        <v>67</v>
      </c>
      <c r="N1816" s="17" t="s">
        <v>7711</v>
      </c>
    </row>
    <row r="1817" spans="1:14" x14ac:dyDescent="0.3">
      <c r="A1817" s="9">
        <v>1809</v>
      </c>
      <c r="B1817" s="25" t="s">
        <v>7711</v>
      </c>
      <c r="C1817" s="9">
        <v>13</v>
      </c>
      <c r="D1817" s="30" t="s">
        <v>3417</v>
      </c>
      <c r="E1817" s="33">
        <v>2.4967969467114405E-3</v>
      </c>
      <c r="F1817" s="33">
        <v>1.1083726037992481</v>
      </c>
      <c r="G1817" s="33">
        <v>1.1063254602756376E-4</v>
      </c>
      <c r="H1817" s="33">
        <f t="shared" si="65"/>
        <v>-8.6457057865373432</v>
      </c>
      <c r="I1817" s="34">
        <v>1.8865107664252277E-2</v>
      </c>
      <c r="J1817" s="8" t="s">
        <v>755</v>
      </c>
      <c r="K1817" s="42">
        <v>-19.3</v>
      </c>
      <c r="L1817" s="16">
        <f t="shared" si="66"/>
        <v>1809</v>
      </c>
      <c r="M1817" s="43" t="s">
        <v>69</v>
      </c>
      <c r="N1817" s="17" t="s">
        <v>7711</v>
      </c>
    </row>
    <row r="1818" spans="1:14" x14ac:dyDescent="0.3">
      <c r="A1818" s="9">
        <v>1810</v>
      </c>
      <c r="B1818" s="25" t="s">
        <v>7711</v>
      </c>
      <c r="C1818" s="9">
        <v>13</v>
      </c>
      <c r="D1818" s="30" t="s">
        <v>3418</v>
      </c>
      <c r="E1818" s="33">
        <v>5.5512965846131338E-4</v>
      </c>
      <c r="F1818" s="33">
        <v>0.24643193584698958</v>
      </c>
      <c r="G1818" s="33">
        <v>-0.75356806415301048</v>
      </c>
      <c r="H1818" s="33">
        <f t="shared" si="65"/>
        <v>-10.814887606694894</v>
      </c>
      <c r="I1818" s="34">
        <v>-1.0768599896002584</v>
      </c>
      <c r="J1818" s="8" t="s">
        <v>63</v>
      </c>
      <c r="K1818" s="42">
        <v>-17.3</v>
      </c>
      <c r="L1818" s="16">
        <f t="shared" si="66"/>
        <v>1810</v>
      </c>
      <c r="M1818" s="43" t="s">
        <v>70</v>
      </c>
      <c r="N1818" s="17" t="s">
        <v>7720</v>
      </c>
    </row>
    <row r="1819" spans="1:14" x14ac:dyDescent="0.3">
      <c r="A1819" s="9">
        <v>1811</v>
      </c>
      <c r="B1819" s="25" t="s">
        <v>7711</v>
      </c>
      <c r="C1819" s="9">
        <v>13</v>
      </c>
      <c r="D1819" s="30" t="s">
        <v>3419</v>
      </c>
      <c r="E1819" s="33">
        <v>4.0327695512111256E-3</v>
      </c>
      <c r="F1819" s="33">
        <v>1.7902181808918982</v>
      </c>
      <c r="G1819" s="33">
        <v>8.0669695296134631E-4</v>
      </c>
      <c r="H1819" s="33">
        <f t="shared" si="65"/>
        <v>-7.9540133180018522</v>
      </c>
      <c r="I1819" s="34">
        <v>0.10676993785726467</v>
      </c>
      <c r="J1819" s="8" t="s">
        <v>752</v>
      </c>
      <c r="K1819" s="42">
        <v>-18.8</v>
      </c>
      <c r="L1819" s="16">
        <f t="shared" si="66"/>
        <v>1811</v>
      </c>
      <c r="M1819" s="43" t="s">
        <v>71</v>
      </c>
      <c r="N1819" s="17" t="s">
        <v>7711</v>
      </c>
    </row>
    <row r="1820" spans="1:14" x14ac:dyDescent="0.3">
      <c r="A1820" s="9">
        <v>1812</v>
      </c>
      <c r="B1820" s="25" t="s">
        <v>7711</v>
      </c>
      <c r="C1820" s="9">
        <v>13</v>
      </c>
      <c r="D1820" s="30" t="s">
        <v>3420</v>
      </c>
      <c r="E1820" s="33">
        <v>5.1997014455454468E-4</v>
      </c>
      <c r="F1820" s="33">
        <v>0.23082400183838361</v>
      </c>
      <c r="G1820" s="33">
        <v>-0.76917599816161641</v>
      </c>
      <c r="H1820" s="33">
        <f t="shared" si="65"/>
        <v>-10.909283590025783</v>
      </c>
      <c r="I1820" s="34">
        <v>-1.1271639944665159</v>
      </c>
      <c r="J1820" s="8" t="s">
        <v>756</v>
      </c>
      <c r="K1820" s="42">
        <v>-19.3</v>
      </c>
      <c r="L1820" s="16">
        <f t="shared" si="66"/>
        <v>1812</v>
      </c>
      <c r="M1820" s="43" t="s">
        <v>72</v>
      </c>
      <c r="N1820" s="17" t="s">
        <v>7711</v>
      </c>
    </row>
    <row r="1821" spans="1:14" x14ac:dyDescent="0.3">
      <c r="A1821" s="9">
        <v>1813</v>
      </c>
      <c r="B1821" s="25" t="s">
        <v>7711</v>
      </c>
      <c r="C1821" s="9">
        <v>13</v>
      </c>
      <c r="D1821" s="30" t="s">
        <v>3421</v>
      </c>
      <c r="E1821" s="33">
        <v>5.2365526251736921E-4</v>
      </c>
      <c r="F1821" s="33">
        <v>0.23245989129152592</v>
      </c>
      <c r="G1821" s="33">
        <v>-0.76754010870847411</v>
      </c>
      <c r="H1821" s="33">
        <f t="shared" si="65"/>
        <v>-10.899095023380267</v>
      </c>
      <c r="I1821" s="34">
        <v>-1.1217344657087123</v>
      </c>
      <c r="J1821" s="8" t="s">
        <v>757</v>
      </c>
      <c r="K1821" s="42">
        <v>-17.8</v>
      </c>
      <c r="L1821" s="16">
        <f t="shared" si="66"/>
        <v>1813</v>
      </c>
      <c r="M1821" s="43" t="s">
        <v>73</v>
      </c>
      <c r="N1821" s="17" t="s">
        <v>7711</v>
      </c>
    </row>
    <row r="1822" spans="1:14" x14ac:dyDescent="0.3">
      <c r="A1822" s="9">
        <v>1814</v>
      </c>
      <c r="B1822" s="25" t="s">
        <v>7711</v>
      </c>
      <c r="C1822" s="9">
        <v>14</v>
      </c>
      <c r="D1822" s="30" t="s">
        <v>3422</v>
      </c>
      <c r="E1822" s="33">
        <v>9.7864579524769278E-4</v>
      </c>
      <c r="F1822" s="33">
        <v>0.43443828690376574</v>
      </c>
      <c r="G1822" s="33">
        <v>-0.56556171309623426</v>
      </c>
      <c r="H1822" s="33">
        <f t="shared" si="65"/>
        <v>-9.9969255849954433</v>
      </c>
      <c r="I1822" s="34">
        <v>-0.64096468910055515</v>
      </c>
      <c r="J1822" s="8" t="s">
        <v>758</v>
      </c>
      <c r="K1822" s="42">
        <v>-19.8</v>
      </c>
      <c r="L1822" s="16">
        <f t="shared" si="66"/>
        <v>1814</v>
      </c>
      <c r="M1822" s="43" t="s">
        <v>94</v>
      </c>
      <c r="N1822" s="17" t="s">
        <v>7711</v>
      </c>
    </row>
    <row r="1823" spans="1:14" x14ac:dyDescent="0.3">
      <c r="A1823" s="9">
        <v>1815</v>
      </c>
      <c r="B1823" s="25" t="s">
        <v>7711</v>
      </c>
      <c r="C1823" s="9">
        <v>14</v>
      </c>
      <c r="D1823" s="30" t="s">
        <v>3423</v>
      </c>
      <c r="E1823" s="33">
        <v>6.3341412379940682E-4</v>
      </c>
      <c r="F1823" s="33">
        <v>0.28118380335391607</v>
      </c>
      <c r="G1823" s="33">
        <v>-0.71881619664608398</v>
      </c>
      <c r="H1823" s="33">
        <f t="shared" si="65"/>
        <v>-10.624563342767201</v>
      </c>
      <c r="I1823" s="34">
        <v>-0.9754354123994976</v>
      </c>
      <c r="J1823" s="8" t="s">
        <v>759</v>
      </c>
      <c r="K1823" s="42">
        <v>-21.4</v>
      </c>
      <c r="L1823" s="16">
        <f t="shared" si="66"/>
        <v>1815</v>
      </c>
      <c r="M1823" s="43" t="s">
        <v>95</v>
      </c>
      <c r="N1823" s="17" t="s">
        <v>7711</v>
      </c>
    </row>
    <row r="1824" spans="1:14" x14ac:dyDescent="0.3">
      <c r="A1824" s="9">
        <v>1816</v>
      </c>
      <c r="B1824" s="25" t="s">
        <v>7711</v>
      </c>
      <c r="C1824" s="9">
        <v>14</v>
      </c>
      <c r="D1824" s="30" t="s">
        <v>3424</v>
      </c>
      <c r="E1824" s="33">
        <v>7.5899083247253011E-4</v>
      </c>
      <c r="F1824" s="33">
        <v>0.33692953940661852</v>
      </c>
      <c r="G1824" s="33">
        <v>-0.66307046059338148</v>
      </c>
      <c r="H1824" s="33">
        <f t="shared" si="65"/>
        <v>-10.363629919503296</v>
      </c>
      <c r="I1824" s="34">
        <v>-0.83638292594331298</v>
      </c>
      <c r="J1824" s="8" t="s">
        <v>760</v>
      </c>
      <c r="K1824" s="42">
        <v>-22.8</v>
      </c>
      <c r="L1824" s="16">
        <f t="shared" si="66"/>
        <v>1816</v>
      </c>
      <c r="M1824" s="43" t="s">
        <v>97</v>
      </c>
      <c r="N1824" s="17" t="s">
        <v>7720</v>
      </c>
    </row>
    <row r="1825" spans="1:14" x14ac:dyDescent="0.3">
      <c r="A1825" s="9">
        <v>1817</v>
      </c>
      <c r="B1825" s="25" t="s">
        <v>7711</v>
      </c>
      <c r="C1825" s="9">
        <v>14</v>
      </c>
      <c r="D1825" s="30" t="s">
        <v>3425</v>
      </c>
      <c r="E1825" s="33">
        <v>6.5474308853523085E-4</v>
      </c>
      <c r="F1825" s="33">
        <v>0.290652110422989</v>
      </c>
      <c r="G1825" s="33">
        <v>-0.709347889577011</v>
      </c>
      <c r="H1825" s="33">
        <f t="shared" si="65"/>
        <v>-10.576783453974837</v>
      </c>
      <c r="I1825" s="34">
        <v>-0.94997331461197632</v>
      </c>
      <c r="J1825" s="8" t="s">
        <v>758</v>
      </c>
      <c r="K1825" s="42">
        <v>-19.8</v>
      </c>
      <c r="L1825" s="16">
        <f t="shared" si="66"/>
        <v>1817</v>
      </c>
      <c r="M1825" s="43" t="s">
        <v>99</v>
      </c>
      <c r="N1825" s="17" t="s">
        <v>7711</v>
      </c>
    </row>
    <row r="1826" spans="1:14" x14ac:dyDescent="0.3">
      <c r="A1826" s="9">
        <v>1818</v>
      </c>
      <c r="B1826" s="25" t="s">
        <v>7711</v>
      </c>
      <c r="C1826" s="9">
        <v>14</v>
      </c>
      <c r="D1826" s="30" t="s">
        <v>3426</v>
      </c>
      <c r="E1826" s="33">
        <v>3.4207295157963336E-3</v>
      </c>
      <c r="F1826" s="33">
        <v>1.5185227157978849</v>
      </c>
      <c r="G1826" s="33">
        <v>5.2933570118986922E-4</v>
      </c>
      <c r="H1826" s="33">
        <f t="shared" si="65"/>
        <v>-8.1914802529464694</v>
      </c>
      <c r="I1826" s="34">
        <v>7.6591077247492659E-2</v>
      </c>
      <c r="J1826" s="8" t="s">
        <v>761</v>
      </c>
      <c r="K1826" s="42">
        <v>-23.7</v>
      </c>
      <c r="L1826" s="16">
        <f t="shared" si="66"/>
        <v>1818</v>
      </c>
      <c r="M1826" s="43" t="s">
        <v>101</v>
      </c>
      <c r="N1826" s="17" t="s">
        <v>7711</v>
      </c>
    </row>
    <row r="1827" spans="1:14" x14ac:dyDescent="0.3">
      <c r="A1827" s="9">
        <v>1819</v>
      </c>
      <c r="B1827" s="25" t="s">
        <v>7711</v>
      </c>
      <c r="C1827" s="9">
        <v>14</v>
      </c>
      <c r="D1827" s="30" t="s">
        <v>3427</v>
      </c>
      <c r="E1827" s="33">
        <v>2.218851577813838E-3</v>
      </c>
      <c r="F1827" s="33">
        <v>0.98498770754457399</v>
      </c>
      <c r="G1827" s="33">
        <v>-1.5012292455426013E-2</v>
      </c>
      <c r="H1827" s="33">
        <f t="shared" si="65"/>
        <v>-8.8159711178542643</v>
      </c>
      <c r="I1827" s="34">
        <v>-1.162923259433927E-2</v>
      </c>
      <c r="J1827" s="8" t="s">
        <v>761</v>
      </c>
      <c r="K1827" s="42">
        <v>-22.8</v>
      </c>
      <c r="L1827" s="16">
        <f t="shared" si="66"/>
        <v>1819</v>
      </c>
      <c r="M1827" s="43" t="s">
        <v>103</v>
      </c>
      <c r="N1827" s="17" t="s">
        <v>7711</v>
      </c>
    </row>
    <row r="1828" spans="1:14" x14ac:dyDescent="0.3">
      <c r="A1828" s="9">
        <v>1820</v>
      </c>
      <c r="B1828" s="25" t="s">
        <v>7711</v>
      </c>
      <c r="C1828" s="9">
        <v>14</v>
      </c>
      <c r="D1828" s="30" t="s">
        <v>3428</v>
      </c>
      <c r="E1828" s="33">
        <v>2.4146325993856469E-3</v>
      </c>
      <c r="F1828" s="33">
        <v>1.0718983876220363</v>
      </c>
      <c r="G1828" s="33">
        <v>7.3397716757246886E-5</v>
      </c>
      <c r="H1828" s="33">
        <f t="shared" si="65"/>
        <v>-8.6939805934756542</v>
      </c>
      <c r="I1828" s="34">
        <v>1.2730027553437186E-2</v>
      </c>
      <c r="J1828" s="8" t="s">
        <v>762</v>
      </c>
      <c r="K1828" s="42">
        <v>-24.3</v>
      </c>
      <c r="L1828" s="16">
        <f t="shared" si="66"/>
        <v>1820</v>
      </c>
      <c r="M1828" s="43" t="s">
        <v>105</v>
      </c>
      <c r="N1828" s="17" t="s">
        <v>7720</v>
      </c>
    </row>
    <row r="1829" spans="1:14" x14ac:dyDescent="0.3">
      <c r="A1829" s="9">
        <v>1821</v>
      </c>
      <c r="B1829" s="25" t="s">
        <v>7711</v>
      </c>
      <c r="C1829" s="9">
        <v>14</v>
      </c>
      <c r="D1829" s="30" t="s">
        <v>3429</v>
      </c>
      <c r="E1829" s="33">
        <v>3.0096846248961629E-3</v>
      </c>
      <c r="F1829" s="33">
        <v>1.3360525727590351</v>
      </c>
      <c r="G1829" s="33">
        <v>3.43060426898252E-4</v>
      </c>
      <c r="H1829" s="33">
        <f t="shared" si="65"/>
        <v>-8.3761719650976953</v>
      </c>
      <c r="I1829" s="34">
        <v>5.3119239207843394E-2</v>
      </c>
      <c r="J1829" s="8" t="s">
        <v>761</v>
      </c>
      <c r="K1829" s="42">
        <v>-23.2</v>
      </c>
      <c r="L1829" s="16">
        <f t="shared" si="66"/>
        <v>1821</v>
      </c>
      <c r="M1829" s="43" t="s">
        <v>106</v>
      </c>
      <c r="N1829" s="17" t="s">
        <v>7711</v>
      </c>
    </row>
    <row r="1830" spans="1:14" x14ac:dyDescent="0.3">
      <c r="A1830" s="9">
        <v>1822</v>
      </c>
      <c r="B1830" s="25" t="s">
        <v>7711</v>
      </c>
      <c r="C1830" s="9">
        <v>14</v>
      </c>
      <c r="D1830" s="30" t="s">
        <v>3430</v>
      </c>
      <c r="E1830" s="33">
        <v>7.9321264134407741E-4</v>
      </c>
      <c r="F1830" s="33">
        <v>0.35212120946037911</v>
      </c>
      <c r="G1830" s="33">
        <v>-0.64787879053962083</v>
      </c>
      <c r="H1830" s="33">
        <f t="shared" si="65"/>
        <v>-10.300004709724639</v>
      </c>
      <c r="I1830" s="34">
        <v>-0.80247679191742949</v>
      </c>
      <c r="J1830" s="8" t="s">
        <v>758</v>
      </c>
      <c r="K1830" s="42">
        <v>-19.5</v>
      </c>
      <c r="L1830" s="16">
        <f t="shared" si="66"/>
        <v>1822</v>
      </c>
      <c r="M1830" s="43" t="s">
        <v>107</v>
      </c>
      <c r="N1830" s="17" t="s">
        <v>7711</v>
      </c>
    </row>
    <row r="1831" spans="1:14" x14ac:dyDescent="0.3">
      <c r="A1831" s="9">
        <v>1823</v>
      </c>
      <c r="B1831" s="25" t="s">
        <v>7711</v>
      </c>
      <c r="C1831" s="9">
        <v>14</v>
      </c>
      <c r="D1831" s="30" t="s">
        <v>3431</v>
      </c>
      <c r="E1831" s="33">
        <v>1.2143297264402531E-3</v>
      </c>
      <c r="F1831" s="33">
        <v>0.53906257877243535</v>
      </c>
      <c r="G1831" s="33">
        <v>-0.46093742122756465</v>
      </c>
      <c r="H1831" s="33">
        <f t="shared" si="65"/>
        <v>-9.6856240754970209</v>
      </c>
      <c r="I1831" s="34">
        <v>-0.47507084387422349</v>
      </c>
      <c r="J1831" s="8" t="s">
        <v>758</v>
      </c>
      <c r="K1831" s="42">
        <v>-19.5</v>
      </c>
      <c r="L1831" s="16">
        <f t="shared" si="66"/>
        <v>1823</v>
      </c>
      <c r="M1831" s="43" t="s">
        <v>109</v>
      </c>
      <c r="N1831" s="17" t="s">
        <v>7711</v>
      </c>
    </row>
    <row r="1832" spans="1:14" x14ac:dyDescent="0.3">
      <c r="A1832" s="9">
        <v>1824</v>
      </c>
      <c r="B1832" s="25" t="s">
        <v>7711</v>
      </c>
      <c r="C1832" s="9">
        <v>14</v>
      </c>
      <c r="D1832" s="30" t="s">
        <v>3432</v>
      </c>
      <c r="E1832" s="33">
        <v>6.4138678421181254E-4</v>
      </c>
      <c r="F1832" s="33">
        <v>0.28472300921210342</v>
      </c>
      <c r="G1832" s="33">
        <v>-0.71527699078789664</v>
      </c>
      <c r="H1832" s="33">
        <f t="shared" si="65"/>
        <v>-10.606517752225313</v>
      </c>
      <c r="I1832" s="34">
        <v>-0.9658188435328795</v>
      </c>
      <c r="J1832" s="8" t="s">
        <v>763</v>
      </c>
      <c r="K1832" s="42">
        <v>-20.5</v>
      </c>
      <c r="L1832" s="16">
        <f t="shared" si="66"/>
        <v>1824</v>
      </c>
      <c r="M1832" s="43" t="s">
        <v>111</v>
      </c>
      <c r="N1832" s="17" t="s">
        <v>7720</v>
      </c>
    </row>
    <row r="1833" spans="1:14" x14ac:dyDescent="0.3">
      <c r="A1833" s="9">
        <v>1825</v>
      </c>
      <c r="B1833" s="25" t="s">
        <v>7711</v>
      </c>
      <c r="C1833" s="9">
        <v>14</v>
      </c>
      <c r="D1833" s="30" t="s">
        <v>3433</v>
      </c>
      <c r="E1833" s="33">
        <v>7.6172945918763718E-4</v>
      </c>
      <c r="F1833" s="33">
        <v>0.33814526454880733</v>
      </c>
      <c r="G1833" s="33">
        <v>-0.66185473545119267</v>
      </c>
      <c r="H1833" s="33">
        <f t="shared" si="65"/>
        <v>-10.358433687857493</v>
      </c>
      <c r="I1833" s="34">
        <v>-0.83361383288688073</v>
      </c>
      <c r="J1833" s="8" t="s">
        <v>758</v>
      </c>
      <c r="K1833" s="42">
        <v>-19.5</v>
      </c>
      <c r="L1833" s="16">
        <f t="shared" si="66"/>
        <v>1825</v>
      </c>
      <c r="M1833" s="43" t="s">
        <v>113</v>
      </c>
      <c r="N1833" s="17" t="s">
        <v>7711</v>
      </c>
    </row>
    <row r="1834" spans="1:14" x14ac:dyDescent="0.3">
      <c r="A1834" s="9">
        <v>1826</v>
      </c>
      <c r="B1834" s="25" t="s">
        <v>7711</v>
      </c>
      <c r="C1834" s="9">
        <v>15</v>
      </c>
      <c r="D1834" s="30" t="s">
        <v>3434</v>
      </c>
      <c r="E1834" s="33">
        <v>7.3630052357947986E-4</v>
      </c>
      <c r="F1834" s="33">
        <v>0.32685690743631601</v>
      </c>
      <c r="G1834" s="33">
        <v>-0.67314309256368399</v>
      </c>
      <c r="H1834" s="33">
        <f t="shared" si="65"/>
        <v>-10.40741765214562</v>
      </c>
      <c r="I1834" s="34">
        <v>-0.85971758742144644</v>
      </c>
      <c r="J1834" s="8" t="s">
        <v>758</v>
      </c>
      <c r="K1834" s="42">
        <v>-19.899999999999999</v>
      </c>
      <c r="L1834" s="16">
        <f t="shared" si="66"/>
        <v>1826</v>
      </c>
      <c r="M1834" s="43" t="s">
        <v>176</v>
      </c>
      <c r="N1834" s="17" t="s">
        <v>7711</v>
      </c>
    </row>
    <row r="1835" spans="1:14" x14ac:dyDescent="0.3">
      <c r="A1835" s="9">
        <v>1827</v>
      </c>
      <c r="B1835" s="25" t="s">
        <v>7711</v>
      </c>
      <c r="C1835" s="9">
        <v>15</v>
      </c>
      <c r="D1835" s="30" t="s">
        <v>3435</v>
      </c>
      <c r="E1835" s="33">
        <v>1.6460403484065964E-3</v>
      </c>
      <c r="F1835" s="33">
        <v>0.73070660764985829</v>
      </c>
      <c r="G1835" s="33">
        <v>-0.26929339235014171</v>
      </c>
      <c r="H1835" s="33">
        <f t="shared" si="65"/>
        <v>-9.246784584544919</v>
      </c>
      <c r="I1835" s="34">
        <v>-0.241211487687648</v>
      </c>
      <c r="J1835" s="8" t="s">
        <v>758</v>
      </c>
      <c r="K1835" s="42">
        <v>-19.7</v>
      </c>
      <c r="L1835" s="16">
        <f t="shared" si="66"/>
        <v>1827</v>
      </c>
      <c r="M1835" s="43" t="s">
        <v>177</v>
      </c>
      <c r="N1835" s="17" t="s">
        <v>7720</v>
      </c>
    </row>
    <row r="1836" spans="1:14" x14ac:dyDescent="0.3">
      <c r="A1836" s="9">
        <v>1828</v>
      </c>
      <c r="B1836" s="25" t="s">
        <v>7711</v>
      </c>
      <c r="C1836" s="9">
        <v>15</v>
      </c>
      <c r="D1836" s="30" t="s">
        <v>3436</v>
      </c>
      <c r="E1836" s="33">
        <v>9.7029228550493511E-4</v>
      </c>
      <c r="F1836" s="33">
        <v>0.43073001524930155</v>
      </c>
      <c r="G1836" s="33">
        <v>-0.56926998475069845</v>
      </c>
      <c r="H1836" s="33">
        <f t="shared" si="65"/>
        <v>-10.009292977270295</v>
      </c>
      <c r="I1836" s="34">
        <v>-0.64755532293077123</v>
      </c>
      <c r="J1836" s="8" t="s">
        <v>764</v>
      </c>
      <c r="K1836" s="42">
        <v>-22.9</v>
      </c>
      <c r="L1836" s="16">
        <f t="shared" si="66"/>
        <v>1828</v>
      </c>
      <c r="M1836" s="43" t="s">
        <v>179</v>
      </c>
      <c r="N1836" s="17" t="s">
        <v>7711</v>
      </c>
    </row>
    <row r="1837" spans="1:14" x14ac:dyDescent="0.3">
      <c r="A1837" s="9">
        <v>1829</v>
      </c>
      <c r="B1837" s="25" t="s">
        <v>7711</v>
      </c>
      <c r="C1837" s="9">
        <v>15</v>
      </c>
      <c r="D1837" s="30" t="s">
        <v>3437</v>
      </c>
      <c r="E1837" s="33">
        <v>7.5511249403373325E-4</v>
      </c>
      <c r="F1837" s="33">
        <v>0.3352078759451641</v>
      </c>
      <c r="G1837" s="33">
        <v>-0.6647921240548359</v>
      </c>
      <c r="H1837" s="33">
        <f t="shared" si="65"/>
        <v>-10.371020791409807</v>
      </c>
      <c r="I1837" s="34">
        <v>-0.8403215517537751</v>
      </c>
      <c r="J1837" s="8" t="s">
        <v>758</v>
      </c>
      <c r="K1837" s="42">
        <v>-19.7</v>
      </c>
      <c r="L1837" s="16">
        <f t="shared" si="66"/>
        <v>1829</v>
      </c>
      <c r="M1837" s="43" t="s">
        <v>180</v>
      </c>
      <c r="N1837" s="17" t="s">
        <v>7711</v>
      </c>
    </row>
    <row r="1838" spans="1:14" x14ac:dyDescent="0.3">
      <c r="A1838" s="9">
        <v>1830</v>
      </c>
      <c r="B1838" s="25" t="s">
        <v>7711</v>
      </c>
      <c r="C1838" s="9">
        <v>15</v>
      </c>
      <c r="D1838" s="30" t="s">
        <v>3438</v>
      </c>
      <c r="E1838" s="33">
        <v>1.3947722962325798E-3</v>
      </c>
      <c r="F1838" s="33">
        <v>0.61916424710408235</v>
      </c>
      <c r="G1838" s="33">
        <v>-0.38083575289591765</v>
      </c>
      <c r="H1838" s="33">
        <f t="shared" si="65"/>
        <v>-9.4857546707867133</v>
      </c>
      <c r="I1838" s="34">
        <v>-0.3685596221846324</v>
      </c>
      <c r="J1838" s="8" t="s">
        <v>758</v>
      </c>
      <c r="K1838" s="42">
        <v>-19.899999999999999</v>
      </c>
      <c r="L1838" s="16">
        <f t="shared" si="66"/>
        <v>1830</v>
      </c>
      <c r="M1838" s="43" t="s">
        <v>181</v>
      </c>
      <c r="N1838" s="17" t="s">
        <v>7711</v>
      </c>
    </row>
    <row r="1839" spans="1:14" x14ac:dyDescent="0.3">
      <c r="A1839" s="9">
        <v>1831</v>
      </c>
      <c r="B1839" s="25" t="s">
        <v>7711</v>
      </c>
      <c r="C1839" s="9">
        <v>15</v>
      </c>
      <c r="D1839" s="30" t="s">
        <v>3439</v>
      </c>
      <c r="E1839" s="33">
        <v>5.8258980813702364E-3</v>
      </c>
      <c r="F1839" s="33">
        <v>2.5862198503656098</v>
      </c>
      <c r="G1839" s="33">
        <v>1.6192980001706503E-3</v>
      </c>
      <c r="H1839" s="33">
        <f t="shared" si="65"/>
        <v>-7.4233038215614213</v>
      </c>
      <c r="I1839" s="34">
        <v>0.1742159926989352</v>
      </c>
      <c r="J1839" s="8" t="s">
        <v>758</v>
      </c>
      <c r="K1839" s="42">
        <v>-19.7</v>
      </c>
      <c r="L1839" s="16">
        <f t="shared" si="66"/>
        <v>1831</v>
      </c>
      <c r="M1839" s="43" t="s">
        <v>182</v>
      </c>
      <c r="N1839" s="17" t="s">
        <v>7720</v>
      </c>
    </row>
    <row r="1840" spans="1:14" x14ac:dyDescent="0.3">
      <c r="A1840" s="9">
        <v>1832</v>
      </c>
      <c r="B1840" s="25" t="s">
        <v>7711</v>
      </c>
      <c r="C1840" s="9">
        <v>15</v>
      </c>
      <c r="D1840" s="30" t="s">
        <v>3440</v>
      </c>
      <c r="E1840" s="33">
        <v>4.0039605393582369E-3</v>
      </c>
      <c r="F1840" s="33">
        <v>1.7774293477742005</v>
      </c>
      <c r="G1840" s="33">
        <v>7.9364142860434688E-4</v>
      </c>
      <c r="H1840" s="33">
        <f t="shared" si="65"/>
        <v>-7.9643565287580893</v>
      </c>
      <c r="I1840" s="34">
        <v>0.10545545457670701</v>
      </c>
      <c r="J1840" s="8" t="s">
        <v>764</v>
      </c>
      <c r="K1840" s="42">
        <v>-22.9</v>
      </c>
      <c r="L1840" s="16">
        <f t="shared" si="66"/>
        <v>1832</v>
      </c>
      <c r="M1840" s="43" t="s">
        <v>183</v>
      </c>
      <c r="N1840" s="17" t="s">
        <v>7711</v>
      </c>
    </row>
    <row r="1841" spans="1:14" x14ac:dyDescent="0.3">
      <c r="A1841" s="9">
        <v>1833</v>
      </c>
      <c r="B1841" s="25" t="s">
        <v>7711</v>
      </c>
      <c r="C1841" s="9">
        <v>15</v>
      </c>
      <c r="D1841" s="30" t="s">
        <v>3441</v>
      </c>
      <c r="E1841" s="33">
        <v>8.3868056232918047E-4</v>
      </c>
      <c r="F1841" s="33">
        <v>0.37230522884488432</v>
      </c>
      <c r="G1841" s="33">
        <v>-0.62769477115511574</v>
      </c>
      <c r="H1841" s="33">
        <f t="shared" si="65"/>
        <v>-10.219590959703417</v>
      </c>
      <c r="I1841" s="34">
        <v>-0.75962397626104683</v>
      </c>
      <c r="J1841" s="8" t="s">
        <v>758</v>
      </c>
      <c r="K1841" s="42">
        <v>-19.7</v>
      </c>
      <c r="L1841" s="16">
        <f t="shared" si="66"/>
        <v>1833</v>
      </c>
      <c r="M1841" s="43" t="s">
        <v>184</v>
      </c>
      <c r="N1841" s="17" t="s">
        <v>7711</v>
      </c>
    </row>
    <row r="1842" spans="1:14" x14ac:dyDescent="0.3">
      <c r="A1842" s="9">
        <v>1834</v>
      </c>
      <c r="B1842" s="25" t="s">
        <v>7711</v>
      </c>
      <c r="C1842" s="9">
        <v>15</v>
      </c>
      <c r="D1842" s="30" t="s">
        <v>3442</v>
      </c>
      <c r="E1842" s="33">
        <v>6.108308234351119E-3</v>
      </c>
      <c r="F1842" s="33">
        <v>2.7115867437411567</v>
      </c>
      <c r="G1842" s="33">
        <v>1.7472792252724793E-3</v>
      </c>
      <c r="H1842" s="33">
        <f t="shared" si="65"/>
        <v>-7.3550114201452361</v>
      </c>
      <c r="I1842" s="34">
        <v>0.1828950404304702</v>
      </c>
      <c r="J1842" s="8" t="s">
        <v>758</v>
      </c>
      <c r="K1842" s="42">
        <v>-19.899999999999999</v>
      </c>
      <c r="L1842" s="16">
        <f t="shared" si="66"/>
        <v>1834</v>
      </c>
      <c r="M1842" s="43" t="s">
        <v>185</v>
      </c>
      <c r="N1842" s="17" t="s">
        <v>7711</v>
      </c>
    </row>
    <row r="1843" spans="1:14" x14ac:dyDescent="0.3">
      <c r="A1843" s="9">
        <v>1835</v>
      </c>
      <c r="B1843" s="25" t="s">
        <v>7711</v>
      </c>
      <c r="C1843" s="9">
        <v>15</v>
      </c>
      <c r="D1843" s="30" t="s">
        <v>3443</v>
      </c>
      <c r="E1843" s="33">
        <v>8.5716656080279366E-4</v>
      </c>
      <c r="F1843" s="33">
        <v>0.38051149258972522</v>
      </c>
      <c r="G1843" s="33">
        <v>-0.61948850741027472</v>
      </c>
      <c r="H1843" s="33">
        <f t="shared" si="65"/>
        <v>-10.1881368098721</v>
      </c>
      <c r="I1843" s="34">
        <v>-0.74286193141182699</v>
      </c>
      <c r="J1843" s="8" t="s">
        <v>758</v>
      </c>
      <c r="K1843" s="42">
        <v>-19.7</v>
      </c>
      <c r="L1843" s="16">
        <f t="shared" si="66"/>
        <v>1835</v>
      </c>
      <c r="M1843" s="43" t="s">
        <v>186</v>
      </c>
      <c r="N1843" s="17" t="s">
        <v>7720</v>
      </c>
    </row>
    <row r="1844" spans="1:14" x14ac:dyDescent="0.3">
      <c r="A1844" s="9">
        <v>1836</v>
      </c>
      <c r="B1844" s="25" t="s">
        <v>7711</v>
      </c>
      <c r="C1844" s="9">
        <v>15</v>
      </c>
      <c r="D1844" s="30" t="s">
        <v>3444</v>
      </c>
      <c r="E1844" s="33">
        <v>1.0608436115032418E-3</v>
      </c>
      <c r="F1844" s="33">
        <v>0.47092736053459161</v>
      </c>
      <c r="G1844" s="33">
        <v>-0.52907263946540839</v>
      </c>
      <c r="H1844" s="33">
        <f t="shared" si="65"/>
        <v>-9.8805722933842546</v>
      </c>
      <c r="I1844" s="34">
        <v>-0.57895954501621982</v>
      </c>
      <c r="J1844" s="8" t="s">
        <v>765</v>
      </c>
      <c r="K1844" s="42">
        <v>-24.4</v>
      </c>
      <c r="L1844" s="16">
        <f t="shared" si="66"/>
        <v>1836</v>
      </c>
      <c r="M1844" s="43" t="s">
        <v>188</v>
      </c>
      <c r="N1844" s="17" t="s">
        <v>7711</v>
      </c>
    </row>
    <row r="1845" spans="1:14" x14ac:dyDescent="0.3">
      <c r="A1845" s="9">
        <v>1837</v>
      </c>
      <c r="B1845" s="25" t="s">
        <v>7711</v>
      </c>
      <c r="C1845" s="9">
        <v>15</v>
      </c>
      <c r="D1845" s="30" t="s">
        <v>3445</v>
      </c>
      <c r="E1845" s="33">
        <v>7.4333760101811673E-4</v>
      </c>
      <c r="F1845" s="33">
        <v>0.32998079136050618</v>
      </c>
      <c r="G1845" s="33">
        <v>-0.67001920863949382</v>
      </c>
      <c r="H1845" s="33">
        <f t="shared" si="65"/>
        <v>-10.39369479234529</v>
      </c>
      <c r="I1845" s="34">
        <v>-0.8524046194135283</v>
      </c>
      <c r="J1845" s="8" t="s">
        <v>758</v>
      </c>
      <c r="K1845" s="42">
        <v>-19.7</v>
      </c>
      <c r="L1845" s="16">
        <f t="shared" si="66"/>
        <v>1837</v>
      </c>
      <c r="M1845" s="43" t="s">
        <v>189</v>
      </c>
      <c r="N1845" s="17" t="s">
        <v>7711</v>
      </c>
    </row>
    <row r="1846" spans="1:14" x14ac:dyDescent="0.3">
      <c r="A1846" s="9">
        <v>1838</v>
      </c>
      <c r="B1846" s="25" t="s">
        <v>7711</v>
      </c>
      <c r="C1846" s="9">
        <v>16</v>
      </c>
      <c r="D1846" s="30" t="s">
        <v>3446</v>
      </c>
      <c r="E1846" s="33">
        <v>2.0749711830435392E-3</v>
      </c>
      <c r="F1846" s="33">
        <v>0.92111663945581179</v>
      </c>
      <c r="G1846" s="33">
        <v>-7.8883360544188208E-2</v>
      </c>
      <c r="H1846" s="33">
        <f t="shared" ref="H1846:H1909" si="67">LOG(E1846,2)</f>
        <v>-8.912692984042943</v>
      </c>
      <c r="I1846" s="34">
        <v>-6.3172709930378115E-2</v>
      </c>
      <c r="J1846" s="8" t="s">
        <v>766</v>
      </c>
      <c r="K1846" s="42">
        <v>-18.899999999999999</v>
      </c>
      <c r="L1846" s="16">
        <f t="shared" si="66"/>
        <v>1838</v>
      </c>
      <c r="M1846" s="43" t="s">
        <v>191</v>
      </c>
      <c r="N1846" s="17" t="s">
        <v>7711</v>
      </c>
    </row>
    <row r="1847" spans="1:14" x14ac:dyDescent="0.3">
      <c r="A1847" s="9">
        <v>1839</v>
      </c>
      <c r="B1847" s="25" t="s">
        <v>7711</v>
      </c>
      <c r="C1847" s="9">
        <v>16</v>
      </c>
      <c r="D1847" s="30" t="s">
        <v>3447</v>
      </c>
      <c r="E1847" s="33">
        <v>3.4397972460202542E-3</v>
      </c>
      <c r="F1847" s="33">
        <v>1.5269872206206196</v>
      </c>
      <c r="G1847" s="33">
        <v>5.3797672010583478E-4</v>
      </c>
      <c r="H1847" s="33">
        <f t="shared" si="67"/>
        <v>-8.183460754845699</v>
      </c>
      <c r="I1847" s="34">
        <v>7.761024783391525E-2</v>
      </c>
      <c r="J1847" s="8" t="s">
        <v>751</v>
      </c>
      <c r="K1847" s="42">
        <v>-19.2</v>
      </c>
      <c r="L1847" s="16">
        <f t="shared" si="66"/>
        <v>1839</v>
      </c>
      <c r="M1847" s="43" t="s">
        <v>193</v>
      </c>
      <c r="N1847" s="17" t="s">
        <v>7711</v>
      </c>
    </row>
    <row r="1848" spans="1:14" x14ac:dyDescent="0.3">
      <c r="A1848" s="9">
        <v>1840</v>
      </c>
      <c r="B1848" s="25" t="s">
        <v>7711</v>
      </c>
      <c r="C1848" s="9">
        <v>16</v>
      </c>
      <c r="D1848" s="30" t="s">
        <v>3448</v>
      </c>
      <c r="E1848" s="33">
        <v>1.2894896604049007E-3</v>
      </c>
      <c r="F1848" s="33">
        <v>0.57242741119082574</v>
      </c>
      <c r="G1848" s="33">
        <v>-0.42757258880917426</v>
      </c>
      <c r="H1848" s="33">
        <f t="shared" si="67"/>
        <v>-9.5989840795399068</v>
      </c>
      <c r="I1848" s="34">
        <v>-0.42890003634143087</v>
      </c>
      <c r="J1848" s="8" t="s">
        <v>766</v>
      </c>
      <c r="K1848" s="42">
        <v>-18.8</v>
      </c>
      <c r="L1848" s="16">
        <f t="shared" si="66"/>
        <v>1840</v>
      </c>
      <c r="M1848" s="43" t="s">
        <v>195</v>
      </c>
      <c r="N1848" s="17" t="s">
        <v>7711</v>
      </c>
    </row>
    <row r="1849" spans="1:14" x14ac:dyDescent="0.3">
      <c r="A1849" s="9">
        <v>1841</v>
      </c>
      <c r="B1849" s="25" t="s">
        <v>7711</v>
      </c>
      <c r="C1849" s="9">
        <v>16</v>
      </c>
      <c r="D1849" s="30" t="s">
        <v>3449</v>
      </c>
      <c r="E1849" s="33">
        <v>1.9229960996808412E-3</v>
      </c>
      <c r="F1849" s="33">
        <v>0.85365219502784895</v>
      </c>
      <c r="G1849" s="33">
        <v>-0.14634780497215105</v>
      </c>
      <c r="H1849" s="33">
        <f t="shared" si="67"/>
        <v>-9.0224284481292667</v>
      </c>
      <c r="I1849" s="34">
        <v>-0.12165118671100075</v>
      </c>
      <c r="J1849" s="8" t="s">
        <v>767</v>
      </c>
      <c r="K1849" s="42">
        <v>-20.100000000000001</v>
      </c>
      <c r="L1849" s="16">
        <f t="shared" si="66"/>
        <v>1841</v>
      </c>
      <c r="M1849" s="43" t="s">
        <v>197</v>
      </c>
      <c r="N1849" s="17" t="s">
        <v>7720</v>
      </c>
    </row>
    <row r="1850" spans="1:14" x14ac:dyDescent="0.3">
      <c r="A1850" s="9">
        <v>1842</v>
      </c>
      <c r="B1850" s="25" t="s">
        <v>7711</v>
      </c>
      <c r="C1850" s="9">
        <v>16</v>
      </c>
      <c r="D1850" s="30" t="s">
        <v>3450</v>
      </c>
      <c r="E1850" s="33">
        <v>1.2202767554285849E-3</v>
      </c>
      <c r="F1850" s="33">
        <v>0.54170257078834549</v>
      </c>
      <c r="G1850" s="33">
        <v>-0.45829742921165451</v>
      </c>
      <c r="H1850" s="33">
        <f t="shared" si="67"/>
        <v>-9.6785759004773304</v>
      </c>
      <c r="I1850" s="34">
        <v>-0.47131484263372658</v>
      </c>
      <c r="J1850" s="8" t="s">
        <v>766</v>
      </c>
      <c r="K1850" s="42">
        <v>-18.899999999999999</v>
      </c>
      <c r="L1850" s="16">
        <f t="shared" si="66"/>
        <v>1842</v>
      </c>
      <c r="M1850" s="43" t="s">
        <v>199</v>
      </c>
      <c r="N1850" s="17" t="s">
        <v>7711</v>
      </c>
    </row>
    <row r="1851" spans="1:14" x14ac:dyDescent="0.3">
      <c r="A1851" s="9">
        <v>1843</v>
      </c>
      <c r="B1851" s="25" t="s">
        <v>7711</v>
      </c>
      <c r="C1851" s="9">
        <v>16</v>
      </c>
      <c r="D1851" s="30" t="s">
        <v>3451</v>
      </c>
      <c r="E1851" s="33">
        <v>1.0593226887627356E-3</v>
      </c>
      <c r="F1851" s="33">
        <v>0.47025219585999012</v>
      </c>
      <c r="G1851" s="33">
        <v>-0.52974780414000988</v>
      </c>
      <c r="H1851" s="33">
        <f t="shared" si="67"/>
        <v>-9.8826421574995518</v>
      </c>
      <c r="I1851" s="34">
        <v>-0.58006258405299138</v>
      </c>
      <c r="J1851" s="8" t="s">
        <v>768</v>
      </c>
      <c r="K1851" s="42">
        <v>-21.2</v>
      </c>
      <c r="L1851" s="16">
        <f t="shared" si="66"/>
        <v>1843</v>
      </c>
      <c r="M1851" s="43" t="s">
        <v>201</v>
      </c>
      <c r="N1851" s="17" t="s">
        <v>7711</v>
      </c>
    </row>
    <row r="1852" spans="1:14" x14ac:dyDescent="0.3">
      <c r="A1852" s="9">
        <v>1844</v>
      </c>
      <c r="B1852" s="25" t="s">
        <v>7711</v>
      </c>
      <c r="C1852" s="9">
        <v>16</v>
      </c>
      <c r="D1852" s="30" t="s">
        <v>3452</v>
      </c>
      <c r="E1852" s="33">
        <v>1.0406726414253635E-2</v>
      </c>
      <c r="F1852" s="33">
        <v>4.619731079047086</v>
      </c>
      <c r="G1852" s="33">
        <v>3.6952149452079358E-3</v>
      </c>
      <c r="H1852" s="33">
        <f t="shared" si="67"/>
        <v>-6.5863398702876843</v>
      </c>
      <c r="I1852" s="34">
        <v>0.2805828787952459</v>
      </c>
      <c r="J1852" s="8" t="s">
        <v>766</v>
      </c>
      <c r="K1852" s="42">
        <v>-18.8</v>
      </c>
      <c r="L1852" s="16">
        <f t="shared" si="66"/>
        <v>1844</v>
      </c>
      <c r="M1852" s="43" t="s">
        <v>203</v>
      </c>
      <c r="N1852" s="17" t="s">
        <v>7711</v>
      </c>
    </row>
    <row r="1853" spans="1:14" x14ac:dyDescent="0.3">
      <c r="A1853" s="9">
        <v>1845</v>
      </c>
      <c r="B1853" s="25" t="s">
        <v>7711</v>
      </c>
      <c r="C1853" s="9">
        <v>16</v>
      </c>
      <c r="D1853" s="30" t="s">
        <v>3453</v>
      </c>
      <c r="E1853" s="33">
        <v>1.4881723573252933E-3</v>
      </c>
      <c r="F1853" s="33">
        <v>0.66062619660089261</v>
      </c>
      <c r="G1853" s="33">
        <v>-0.33937380339910739</v>
      </c>
      <c r="H1853" s="33">
        <f t="shared" si="67"/>
        <v>-9.3922426583113747</v>
      </c>
      <c r="I1853" s="34">
        <v>-0.3187266889958994</v>
      </c>
      <c r="J1853" s="8" t="s">
        <v>769</v>
      </c>
      <c r="K1853" s="42">
        <v>-23.6</v>
      </c>
      <c r="L1853" s="16">
        <f t="shared" si="66"/>
        <v>1845</v>
      </c>
      <c r="M1853" s="43" t="s">
        <v>205</v>
      </c>
      <c r="N1853" s="17" t="s">
        <v>7720</v>
      </c>
    </row>
    <row r="1854" spans="1:14" x14ac:dyDescent="0.3">
      <c r="A1854" s="9">
        <v>1846</v>
      </c>
      <c r="B1854" s="25" t="s">
        <v>7711</v>
      </c>
      <c r="C1854" s="9">
        <v>16</v>
      </c>
      <c r="D1854" s="30" t="s">
        <v>3454</v>
      </c>
      <c r="E1854" s="33">
        <v>2.3629924505382078E-3</v>
      </c>
      <c r="F1854" s="33">
        <v>1.048974406433256</v>
      </c>
      <c r="G1854" s="33">
        <v>4.9995691567368284E-5</v>
      </c>
      <c r="H1854" s="33">
        <f t="shared" si="67"/>
        <v>-8.7251692645710168</v>
      </c>
      <c r="I1854" s="34">
        <v>8.7663660112081935E-3</v>
      </c>
      <c r="J1854" s="8" t="s">
        <v>770</v>
      </c>
      <c r="K1854" s="42">
        <v>-19.100000000000001</v>
      </c>
      <c r="L1854" s="16">
        <f t="shared" si="66"/>
        <v>1846</v>
      </c>
      <c r="M1854" s="43" t="s">
        <v>207</v>
      </c>
      <c r="N1854" s="17" t="s">
        <v>7711</v>
      </c>
    </row>
    <row r="1855" spans="1:14" x14ac:dyDescent="0.3">
      <c r="A1855" s="9">
        <v>1847</v>
      </c>
      <c r="B1855" s="25" t="s">
        <v>7711</v>
      </c>
      <c r="C1855" s="9">
        <v>16</v>
      </c>
      <c r="D1855" s="30" t="s">
        <v>3455</v>
      </c>
      <c r="E1855" s="33">
        <v>7.6607317305547754E-4</v>
      </c>
      <c r="F1855" s="33">
        <v>0.34007351644618261</v>
      </c>
      <c r="G1855" s="33">
        <v>-0.65992648355381744</v>
      </c>
      <c r="H1855" s="33">
        <f t="shared" si="67"/>
        <v>-10.350230178832106</v>
      </c>
      <c r="I1855" s="34">
        <v>-0.82924214943837082</v>
      </c>
      <c r="J1855" s="8" t="s">
        <v>726</v>
      </c>
      <c r="K1855" s="42">
        <v>-22</v>
      </c>
      <c r="L1855" s="16">
        <f t="shared" si="66"/>
        <v>1847</v>
      </c>
      <c r="M1855" s="43" t="s">
        <v>209</v>
      </c>
      <c r="N1855" s="17" t="s">
        <v>7711</v>
      </c>
    </row>
    <row r="1856" spans="1:14" x14ac:dyDescent="0.3">
      <c r="A1856" s="9">
        <v>1848</v>
      </c>
      <c r="B1856" s="25" t="s">
        <v>7711</v>
      </c>
      <c r="C1856" s="9">
        <v>16</v>
      </c>
      <c r="D1856" s="30" t="s">
        <v>3456</v>
      </c>
      <c r="E1856" s="33">
        <v>1.3194242418071572E-2</v>
      </c>
      <c r="F1856" s="33">
        <v>5.8571590466489845</v>
      </c>
      <c r="G1856" s="33">
        <v>4.9584475499639133E-3</v>
      </c>
      <c r="H1856" s="33">
        <f t="shared" si="67"/>
        <v>-6.2439476728406058</v>
      </c>
      <c r="I1856" s="34">
        <v>0.32409633216524375</v>
      </c>
      <c r="J1856" s="8" t="s">
        <v>771</v>
      </c>
      <c r="K1856" s="42">
        <v>-19.5</v>
      </c>
      <c r="L1856" s="16">
        <f t="shared" si="66"/>
        <v>1848</v>
      </c>
      <c r="M1856" s="43" t="s">
        <v>211</v>
      </c>
      <c r="N1856" s="17" t="s">
        <v>7711</v>
      </c>
    </row>
    <row r="1857" spans="1:14" x14ac:dyDescent="0.3">
      <c r="A1857" s="9">
        <v>1849</v>
      </c>
      <c r="B1857" s="25" t="s">
        <v>7711</v>
      </c>
      <c r="C1857" s="9">
        <v>16</v>
      </c>
      <c r="D1857" s="30" t="s">
        <v>3457</v>
      </c>
      <c r="E1857" s="33">
        <v>7.0469964273915892E-4</v>
      </c>
      <c r="F1857" s="33">
        <v>0.31282871398411366</v>
      </c>
      <c r="G1857" s="33">
        <v>-0.68717128601588628</v>
      </c>
      <c r="H1857" s="33">
        <f t="shared" si="67"/>
        <v>-10.470703896879595</v>
      </c>
      <c r="I1857" s="34">
        <v>-0.89344308559127472</v>
      </c>
      <c r="J1857" s="8" t="s">
        <v>758</v>
      </c>
      <c r="K1857" s="42">
        <v>-19.7</v>
      </c>
      <c r="L1857" s="16">
        <f t="shared" si="66"/>
        <v>1849</v>
      </c>
      <c r="M1857" s="43" t="s">
        <v>213</v>
      </c>
      <c r="N1857" s="17" t="s">
        <v>7720</v>
      </c>
    </row>
    <row r="1858" spans="1:14" x14ac:dyDescent="0.3">
      <c r="A1858" s="9">
        <v>1850</v>
      </c>
      <c r="B1858" s="25" t="s">
        <v>7711</v>
      </c>
      <c r="C1858" s="9">
        <v>17</v>
      </c>
      <c r="D1858" s="30" t="s">
        <v>3458</v>
      </c>
      <c r="E1858" s="33">
        <v>1.268459356930486E-3</v>
      </c>
      <c r="F1858" s="33">
        <v>0.56309168517140451</v>
      </c>
      <c r="G1858" s="33">
        <v>-0.43690831482859549</v>
      </c>
      <c r="H1858" s="33">
        <f t="shared" si="67"/>
        <v>-9.6227069903246445</v>
      </c>
      <c r="I1858" s="34">
        <v>-0.44154207234177761</v>
      </c>
      <c r="J1858" s="8" t="s">
        <v>772</v>
      </c>
      <c r="K1858" s="42">
        <v>-17</v>
      </c>
      <c r="L1858" s="16">
        <f t="shared" si="66"/>
        <v>1850</v>
      </c>
      <c r="M1858" s="43" t="s">
        <v>215</v>
      </c>
      <c r="N1858" s="17" t="s">
        <v>7711</v>
      </c>
    </row>
    <row r="1859" spans="1:14" x14ac:dyDescent="0.3">
      <c r="A1859" s="9">
        <v>1851</v>
      </c>
      <c r="B1859" s="25" t="s">
        <v>7711</v>
      </c>
      <c r="C1859" s="9">
        <v>17</v>
      </c>
      <c r="D1859" s="30" t="s">
        <v>3459</v>
      </c>
      <c r="E1859" s="33">
        <v>6.9520075864106965E-3</v>
      </c>
      <c r="F1859" s="33">
        <v>3.0861199026741195</v>
      </c>
      <c r="G1859" s="33">
        <v>2.1296226911659078E-3</v>
      </c>
      <c r="H1859" s="33">
        <f t="shared" si="67"/>
        <v>-7.1683546281612243</v>
      </c>
      <c r="I1859" s="34">
        <v>0.20661661374536758</v>
      </c>
      <c r="J1859" s="8" t="s">
        <v>773</v>
      </c>
      <c r="K1859" s="42">
        <v>-19.899999999999999</v>
      </c>
      <c r="L1859" s="16">
        <f t="shared" si="66"/>
        <v>1851</v>
      </c>
      <c r="M1859" s="43" t="s">
        <v>217</v>
      </c>
      <c r="N1859" s="17" t="s">
        <v>7720</v>
      </c>
    </row>
    <row r="1860" spans="1:14" x14ac:dyDescent="0.3">
      <c r="A1860" s="9">
        <v>1852</v>
      </c>
      <c r="B1860" s="25" t="s">
        <v>7711</v>
      </c>
      <c r="C1860" s="9">
        <v>17</v>
      </c>
      <c r="D1860" s="30" t="s">
        <v>3460</v>
      </c>
      <c r="E1860" s="33">
        <v>1.3632427590627456E-3</v>
      </c>
      <c r="F1860" s="33">
        <v>0.60516772437701682</v>
      </c>
      <c r="G1860" s="33">
        <v>-0.39483227562298318</v>
      </c>
      <c r="H1860" s="33">
        <f t="shared" si="67"/>
        <v>-9.5187417921368738</v>
      </c>
      <c r="I1860" s="34">
        <v>-0.38613859381423665</v>
      </c>
      <c r="J1860" s="8" t="s">
        <v>772</v>
      </c>
      <c r="K1860" s="42">
        <v>-18</v>
      </c>
      <c r="L1860" s="16">
        <f t="shared" si="66"/>
        <v>1852</v>
      </c>
      <c r="M1860" s="43" t="s">
        <v>218</v>
      </c>
      <c r="N1860" s="17" t="s">
        <v>7711</v>
      </c>
    </row>
    <row r="1861" spans="1:14" x14ac:dyDescent="0.3">
      <c r="A1861" s="9">
        <v>1853</v>
      </c>
      <c r="B1861" s="25" t="s">
        <v>7711</v>
      </c>
      <c r="C1861" s="9">
        <v>17</v>
      </c>
      <c r="D1861" s="30" t="s">
        <v>3461</v>
      </c>
      <c r="E1861" s="33">
        <v>8.6322858537287994E-3</v>
      </c>
      <c r="F1861" s="33">
        <v>3.8320253319112103</v>
      </c>
      <c r="G1861" s="33">
        <v>2.891082818903973E-3</v>
      </c>
      <c r="H1861" s="33">
        <f t="shared" si="67"/>
        <v>-6.8560416449370978</v>
      </c>
      <c r="I1861" s="34">
        <v>0.24630740265263656</v>
      </c>
      <c r="J1861" s="8" t="s">
        <v>774</v>
      </c>
      <c r="K1861" s="42">
        <v>-18.399999999999999</v>
      </c>
      <c r="L1861" s="16">
        <f t="shared" si="66"/>
        <v>1853</v>
      </c>
      <c r="M1861" s="43" t="s">
        <v>220</v>
      </c>
      <c r="N1861" s="17" t="s">
        <v>7711</v>
      </c>
    </row>
    <row r="1862" spans="1:14" x14ac:dyDescent="0.3">
      <c r="A1862" s="9">
        <v>1854</v>
      </c>
      <c r="B1862" s="25" t="s">
        <v>7711</v>
      </c>
      <c r="C1862" s="9">
        <v>17</v>
      </c>
      <c r="D1862" s="30" t="s">
        <v>3462</v>
      </c>
      <c r="E1862" s="33">
        <v>1.0662014075209351E-3</v>
      </c>
      <c r="F1862" s="33">
        <v>0.47330578154739267</v>
      </c>
      <c r="G1862" s="33">
        <v>-0.52669421845260733</v>
      </c>
      <c r="H1862" s="33">
        <f t="shared" si="67"/>
        <v>-9.8733042929202171</v>
      </c>
      <c r="I1862" s="34">
        <v>-0.57508639789904514</v>
      </c>
      <c r="J1862" s="8" t="s">
        <v>775</v>
      </c>
      <c r="K1862" s="42">
        <v>-20.6</v>
      </c>
      <c r="L1862" s="16">
        <f t="shared" si="66"/>
        <v>1854</v>
      </c>
      <c r="M1862" s="43" t="s">
        <v>222</v>
      </c>
      <c r="N1862" s="17" t="s">
        <v>7711</v>
      </c>
    </row>
    <row r="1863" spans="1:14" x14ac:dyDescent="0.3">
      <c r="A1863" s="9">
        <v>1855</v>
      </c>
      <c r="B1863" s="25" t="s">
        <v>7711</v>
      </c>
      <c r="C1863" s="9">
        <v>17</v>
      </c>
      <c r="D1863" s="30" t="s">
        <v>3463</v>
      </c>
      <c r="E1863" s="33">
        <v>1.7203723260064928E-3</v>
      </c>
      <c r="F1863" s="33">
        <v>0.76370389550158291</v>
      </c>
      <c r="G1863" s="33">
        <v>-0.23629610449841709</v>
      </c>
      <c r="H1863" s="33">
        <f t="shared" si="67"/>
        <v>-9.1830634553433299</v>
      </c>
      <c r="I1863" s="34">
        <v>-0.20725423780971547</v>
      </c>
      <c r="J1863" s="8" t="s">
        <v>776</v>
      </c>
      <c r="K1863" s="42">
        <v>-21</v>
      </c>
      <c r="L1863" s="16">
        <f t="shared" si="66"/>
        <v>1855</v>
      </c>
      <c r="M1863" s="43" t="s">
        <v>224</v>
      </c>
      <c r="N1863" s="17" t="s">
        <v>7720</v>
      </c>
    </row>
    <row r="1864" spans="1:14" x14ac:dyDescent="0.3">
      <c r="A1864" s="9">
        <v>1856</v>
      </c>
      <c r="B1864" s="25" t="s">
        <v>7711</v>
      </c>
      <c r="C1864" s="9">
        <v>17</v>
      </c>
      <c r="D1864" s="30" t="s">
        <v>3464</v>
      </c>
      <c r="E1864" s="33">
        <v>3.0396294731657269E-3</v>
      </c>
      <c r="F1864" s="33">
        <v>1.34934562387824</v>
      </c>
      <c r="G1864" s="33">
        <v>3.5663068393956523E-4</v>
      </c>
      <c r="H1864" s="33">
        <f t="shared" si="67"/>
        <v>-8.3618888129030644</v>
      </c>
      <c r="I1864" s="34">
        <v>5.4934436170950944E-2</v>
      </c>
      <c r="J1864" s="8" t="s">
        <v>775</v>
      </c>
      <c r="K1864" s="42">
        <v>-20.2</v>
      </c>
      <c r="L1864" s="16">
        <f t="shared" si="66"/>
        <v>1856</v>
      </c>
      <c r="M1864" s="43" t="s">
        <v>225</v>
      </c>
      <c r="N1864" s="17" t="s">
        <v>7711</v>
      </c>
    </row>
    <row r="1865" spans="1:14" x14ac:dyDescent="0.3">
      <c r="A1865" s="9">
        <v>1857</v>
      </c>
      <c r="B1865" s="25" t="s">
        <v>7711</v>
      </c>
      <c r="C1865" s="9">
        <v>17</v>
      </c>
      <c r="D1865" s="30" t="s">
        <v>3465</v>
      </c>
      <c r="E1865" s="33">
        <v>1.2565945160068165E-3</v>
      </c>
      <c r="F1865" s="33">
        <v>0.55782467110942713</v>
      </c>
      <c r="G1865" s="33">
        <v>-0.44217532889057287</v>
      </c>
      <c r="H1865" s="33">
        <f t="shared" si="67"/>
        <v>-9.6362650956193665</v>
      </c>
      <c r="I1865" s="34">
        <v>-0.44876724200108603</v>
      </c>
      <c r="J1865" s="8" t="s">
        <v>776</v>
      </c>
      <c r="K1865" s="42">
        <v>-19.100000000000001</v>
      </c>
      <c r="L1865" s="16">
        <f t="shared" si="66"/>
        <v>1857</v>
      </c>
      <c r="M1865" s="43" t="s">
        <v>226</v>
      </c>
      <c r="N1865" s="17" t="s">
        <v>7711</v>
      </c>
    </row>
    <row r="1866" spans="1:14" x14ac:dyDescent="0.3">
      <c r="A1866" s="9">
        <v>1858</v>
      </c>
      <c r="B1866" s="25" t="s">
        <v>7711</v>
      </c>
      <c r="C1866" s="9">
        <v>17</v>
      </c>
      <c r="D1866" s="30" t="s">
        <v>3466</v>
      </c>
      <c r="E1866" s="33">
        <v>2.4196909285327736E-3</v>
      </c>
      <c r="F1866" s="33">
        <v>1.074143869960942</v>
      </c>
      <c r="G1866" s="33">
        <v>7.5690025140583858E-5</v>
      </c>
      <c r="H1866" s="33">
        <f t="shared" si="67"/>
        <v>-8.6909615034222902</v>
      </c>
      <c r="I1866" s="34">
        <v>1.3113713382835164E-2</v>
      </c>
      <c r="J1866" s="8" t="s">
        <v>777</v>
      </c>
      <c r="K1866" s="42">
        <v>-16.600000000000001</v>
      </c>
      <c r="L1866" s="16">
        <f t="shared" si="66"/>
        <v>1858</v>
      </c>
      <c r="M1866" s="43" t="s">
        <v>228</v>
      </c>
      <c r="N1866" s="17" t="s">
        <v>7711</v>
      </c>
    </row>
    <row r="1867" spans="1:14" x14ac:dyDescent="0.3">
      <c r="A1867" s="9">
        <v>1859</v>
      </c>
      <c r="B1867" s="25" t="s">
        <v>7711</v>
      </c>
      <c r="C1867" s="9">
        <v>17</v>
      </c>
      <c r="D1867" s="30" t="s">
        <v>3467</v>
      </c>
      <c r="E1867" s="33">
        <v>2.8365908743856615E-3</v>
      </c>
      <c r="F1867" s="33">
        <v>1.259213176104296</v>
      </c>
      <c r="G1867" s="33">
        <v>2.6461866404384101E-4</v>
      </c>
      <c r="H1867" s="33">
        <f t="shared" si="67"/>
        <v>-8.4616262010426588</v>
      </c>
      <c r="I1867" s="34">
        <v>4.2259152620634594E-2</v>
      </c>
      <c r="J1867" s="8" t="s">
        <v>773</v>
      </c>
      <c r="K1867" s="42">
        <v>-19.2</v>
      </c>
      <c r="L1867" s="16">
        <f t="shared" si="66"/>
        <v>1859</v>
      </c>
      <c r="M1867" s="43" t="s">
        <v>229</v>
      </c>
      <c r="N1867" s="17" t="s">
        <v>7720</v>
      </c>
    </row>
    <row r="1868" spans="1:14" x14ac:dyDescent="0.3">
      <c r="A1868" s="9">
        <v>1860</v>
      </c>
      <c r="B1868" s="25" t="s">
        <v>7711</v>
      </c>
      <c r="C1868" s="9">
        <v>17</v>
      </c>
      <c r="D1868" s="30" t="s">
        <v>3468</v>
      </c>
      <c r="E1868" s="33">
        <v>1.5140933922377212E-3</v>
      </c>
      <c r="F1868" s="33">
        <v>0.67213300535316212</v>
      </c>
      <c r="G1868" s="33">
        <v>-0.32786699464683788</v>
      </c>
      <c r="H1868" s="33">
        <f t="shared" si="67"/>
        <v>-9.3673300883458896</v>
      </c>
      <c r="I1868" s="34">
        <v>-0.30545067876163073</v>
      </c>
      <c r="J1868" s="8" t="s">
        <v>772</v>
      </c>
      <c r="K1868" s="42">
        <v>-17.3</v>
      </c>
      <c r="L1868" s="16">
        <f t="shared" si="66"/>
        <v>1860</v>
      </c>
      <c r="M1868" s="43" t="s">
        <v>230</v>
      </c>
      <c r="N1868" s="17" t="s">
        <v>7711</v>
      </c>
    </row>
    <row r="1869" spans="1:14" x14ac:dyDescent="0.3">
      <c r="A1869" s="9">
        <v>1861</v>
      </c>
      <c r="B1869" s="25" t="s">
        <v>7711</v>
      </c>
      <c r="C1869" s="9">
        <v>17</v>
      </c>
      <c r="D1869" s="30" t="s">
        <v>3469</v>
      </c>
      <c r="E1869" s="33">
        <v>1.6586677961493821E-3</v>
      </c>
      <c r="F1869" s="33">
        <v>0.73631215645207249</v>
      </c>
      <c r="G1869" s="33">
        <v>-0.26368784354792751</v>
      </c>
      <c r="H1869" s="33">
        <f t="shared" si="67"/>
        <v>-9.235759317500003</v>
      </c>
      <c r="I1869" s="34">
        <v>-0.23533607787137295</v>
      </c>
      <c r="J1869" s="8" t="s">
        <v>778</v>
      </c>
      <c r="K1869" s="42">
        <v>-18.399999999999999</v>
      </c>
      <c r="L1869" s="16">
        <f t="shared" ref="L1869:L1932" si="68">HYPERLINK("http://www.columbia.edu/~lac2/HM90mfesGIF/HM90mfe_"&amp;A1869-556&amp;".gif",A1869)</f>
        <v>1861</v>
      </c>
      <c r="M1869" s="43" t="s">
        <v>231</v>
      </c>
      <c r="N1869" s="17" t="s">
        <v>7711</v>
      </c>
    </row>
    <row r="1870" spans="1:14" x14ac:dyDescent="0.3">
      <c r="A1870" s="9">
        <v>1862</v>
      </c>
      <c r="B1870" s="25" t="s">
        <v>7711</v>
      </c>
      <c r="C1870" s="9">
        <v>18</v>
      </c>
      <c r="D1870" s="30" t="s">
        <v>3470</v>
      </c>
      <c r="E1870" s="33">
        <v>1.2974145310131837E-3</v>
      </c>
      <c r="F1870" s="33">
        <v>0.57594540230437785</v>
      </c>
      <c r="G1870" s="33">
        <v>-0.42405459769562215</v>
      </c>
      <c r="H1870" s="33">
        <f t="shared" si="67"/>
        <v>-9.5901447824911141</v>
      </c>
      <c r="I1870" s="34">
        <v>-0.42418953885979427</v>
      </c>
      <c r="J1870" s="8" t="s">
        <v>779</v>
      </c>
      <c r="K1870" s="42">
        <v>-16.3</v>
      </c>
      <c r="L1870" s="16">
        <f t="shared" si="68"/>
        <v>1862</v>
      </c>
      <c r="M1870" s="43" t="s">
        <v>232</v>
      </c>
      <c r="N1870" s="17" t="s">
        <v>7711</v>
      </c>
    </row>
    <row r="1871" spans="1:14" x14ac:dyDescent="0.3">
      <c r="A1871" s="9">
        <v>1863</v>
      </c>
      <c r="B1871" s="25" t="s">
        <v>7711</v>
      </c>
      <c r="C1871" s="9">
        <v>18</v>
      </c>
      <c r="D1871" s="30" t="s">
        <v>3471</v>
      </c>
      <c r="E1871" s="33">
        <v>9.8582731876185208E-4</v>
      </c>
      <c r="F1871" s="33">
        <v>0.43762629301179873</v>
      </c>
      <c r="G1871" s="33">
        <v>-0.56237370698820133</v>
      </c>
      <c r="H1871" s="33">
        <f t="shared" si="67"/>
        <v>-9.9863774187308625</v>
      </c>
      <c r="I1871" s="34">
        <v>-0.63534352823777163</v>
      </c>
      <c r="J1871" s="8" t="s">
        <v>775</v>
      </c>
      <c r="K1871" s="42">
        <v>-18.3</v>
      </c>
      <c r="L1871" s="16">
        <f t="shared" si="68"/>
        <v>1863</v>
      </c>
      <c r="M1871" s="43" t="s">
        <v>234</v>
      </c>
      <c r="N1871" s="17" t="s">
        <v>7720</v>
      </c>
    </row>
    <row r="1872" spans="1:14" x14ac:dyDescent="0.3">
      <c r="A1872" s="9">
        <v>1864</v>
      </c>
      <c r="B1872" s="25" t="s">
        <v>7711</v>
      </c>
      <c r="C1872" s="9">
        <v>18</v>
      </c>
      <c r="D1872" s="30" t="s">
        <v>3472</v>
      </c>
      <c r="E1872" s="33">
        <v>1.3112290601810259E-3</v>
      </c>
      <c r="F1872" s="33">
        <v>0.5820779176794022</v>
      </c>
      <c r="G1872" s="33">
        <v>-0.4179220823205978</v>
      </c>
      <c r="H1872" s="33">
        <f t="shared" si="67"/>
        <v>-9.5748645509552244</v>
      </c>
      <c r="I1872" s="34">
        <v>-0.41604664109639533</v>
      </c>
      <c r="J1872" s="8" t="s">
        <v>780</v>
      </c>
      <c r="K1872" s="42">
        <v>-17.2</v>
      </c>
      <c r="L1872" s="16">
        <f t="shared" si="68"/>
        <v>1864</v>
      </c>
      <c r="M1872" s="43" t="s">
        <v>236</v>
      </c>
      <c r="N1872" s="17" t="s">
        <v>7711</v>
      </c>
    </row>
    <row r="1873" spans="1:14" x14ac:dyDescent="0.3">
      <c r="A1873" s="9">
        <v>1865</v>
      </c>
      <c r="B1873" s="25" t="s">
        <v>7711</v>
      </c>
      <c r="C1873" s="9">
        <v>18</v>
      </c>
      <c r="D1873" s="30" t="s">
        <v>3473</v>
      </c>
      <c r="E1873" s="33">
        <v>1.2619599921639762E-3</v>
      </c>
      <c r="F1873" s="33">
        <v>0.56020650147283202</v>
      </c>
      <c r="G1873" s="33">
        <v>-0.43979349852716798</v>
      </c>
      <c r="H1873" s="33">
        <f t="shared" si="67"/>
        <v>-9.6301181112842169</v>
      </c>
      <c r="I1873" s="34">
        <v>-0.44549148895527835</v>
      </c>
      <c r="J1873" s="8" t="s">
        <v>775</v>
      </c>
      <c r="K1873" s="42">
        <v>-17.5</v>
      </c>
      <c r="L1873" s="16">
        <f t="shared" si="68"/>
        <v>1865</v>
      </c>
      <c r="M1873" s="43" t="s">
        <v>237</v>
      </c>
      <c r="N1873" s="17" t="s">
        <v>7711</v>
      </c>
    </row>
    <row r="1874" spans="1:14" x14ac:dyDescent="0.3">
      <c r="A1874" s="9">
        <v>1866</v>
      </c>
      <c r="B1874" s="25" t="s">
        <v>7711</v>
      </c>
      <c r="C1874" s="9">
        <v>18</v>
      </c>
      <c r="D1874" s="30" t="s">
        <v>3474</v>
      </c>
      <c r="E1874" s="33">
        <v>1.6943238713850776E-3</v>
      </c>
      <c r="F1874" s="33">
        <v>0.75214052287261868</v>
      </c>
      <c r="G1874" s="33">
        <v>-0.24785947712738132</v>
      </c>
      <c r="H1874" s="33">
        <f t="shared" si="67"/>
        <v>-9.2050746113019475</v>
      </c>
      <c r="I1874" s="34">
        <v>-0.21898407267538952</v>
      </c>
      <c r="J1874" s="8" t="s">
        <v>781</v>
      </c>
      <c r="K1874" s="42">
        <v>-17.2</v>
      </c>
      <c r="L1874" s="16">
        <f t="shared" si="68"/>
        <v>1866</v>
      </c>
      <c r="M1874" s="43" t="s">
        <v>239</v>
      </c>
      <c r="N1874" s="17" t="s">
        <v>7711</v>
      </c>
    </row>
    <row r="1875" spans="1:14" x14ac:dyDescent="0.3">
      <c r="A1875" s="9">
        <v>1867</v>
      </c>
      <c r="B1875" s="25" t="s">
        <v>7711</v>
      </c>
      <c r="C1875" s="9">
        <v>18</v>
      </c>
      <c r="D1875" s="30" t="s">
        <v>3475</v>
      </c>
      <c r="E1875" s="33">
        <v>1.6471136087149053E-3</v>
      </c>
      <c r="F1875" s="33">
        <v>0.7311830470031031</v>
      </c>
      <c r="G1875" s="33">
        <v>-0.2688169529968969</v>
      </c>
      <c r="H1875" s="33">
        <f t="shared" si="67"/>
        <v>-9.2458442171042456</v>
      </c>
      <c r="I1875" s="34">
        <v>-0.24071036203968599</v>
      </c>
      <c r="J1875" s="8" t="s">
        <v>782</v>
      </c>
      <c r="K1875" s="42">
        <v>-19.2</v>
      </c>
      <c r="L1875" s="16">
        <f t="shared" si="68"/>
        <v>1867</v>
      </c>
      <c r="M1875" s="43" t="s">
        <v>241</v>
      </c>
      <c r="N1875" s="17" t="s">
        <v>7720</v>
      </c>
    </row>
    <row r="1876" spans="1:14" x14ac:dyDescent="0.3">
      <c r="A1876" s="9">
        <v>1868</v>
      </c>
      <c r="B1876" s="25" t="s">
        <v>7711</v>
      </c>
      <c r="C1876" s="9">
        <v>18</v>
      </c>
      <c r="D1876" s="30" t="s">
        <v>3476</v>
      </c>
      <c r="E1876" s="33">
        <v>1.2024045165370352E-3</v>
      </c>
      <c r="F1876" s="33">
        <v>0.53376876584596122</v>
      </c>
      <c r="G1876" s="33">
        <v>-0.46623123415403878</v>
      </c>
      <c r="H1876" s="33">
        <f t="shared" si="67"/>
        <v>-9.699861951155663</v>
      </c>
      <c r="I1876" s="34">
        <v>-0.48265826593546635</v>
      </c>
      <c r="J1876" s="8" t="s">
        <v>781</v>
      </c>
      <c r="K1876" s="42">
        <v>-18.600000000000001</v>
      </c>
      <c r="L1876" s="16">
        <f t="shared" si="68"/>
        <v>1868</v>
      </c>
      <c r="M1876" s="43" t="s">
        <v>242</v>
      </c>
      <c r="N1876" s="17" t="s">
        <v>7711</v>
      </c>
    </row>
    <row r="1877" spans="1:14" x14ac:dyDescent="0.3">
      <c r="A1877" s="9">
        <v>1869</v>
      </c>
      <c r="B1877" s="25" t="s">
        <v>7711</v>
      </c>
      <c r="C1877" s="9">
        <v>18</v>
      </c>
      <c r="D1877" s="30" t="s">
        <v>3477</v>
      </c>
      <c r="E1877" s="33">
        <v>1.1859993184783436E-3</v>
      </c>
      <c r="F1877" s="33">
        <v>0.52648620644035815</v>
      </c>
      <c r="G1877" s="33">
        <v>-0.47351379355964185</v>
      </c>
      <c r="H1877" s="33">
        <f t="shared" si="67"/>
        <v>-9.7196811038070052</v>
      </c>
      <c r="I1877" s="34">
        <v>-0.49321997329035944</v>
      </c>
      <c r="J1877" s="8" t="s">
        <v>783</v>
      </c>
      <c r="K1877" s="42">
        <v>-18.100000000000001</v>
      </c>
      <c r="L1877" s="16">
        <f t="shared" si="68"/>
        <v>1869</v>
      </c>
      <c r="M1877" s="43" t="s">
        <v>244</v>
      </c>
      <c r="N1877" s="17" t="s">
        <v>7711</v>
      </c>
    </row>
    <row r="1878" spans="1:14" x14ac:dyDescent="0.3">
      <c r="A1878" s="9">
        <v>1870</v>
      </c>
      <c r="B1878" s="25" t="s">
        <v>7711</v>
      </c>
      <c r="C1878" s="9">
        <v>18</v>
      </c>
      <c r="D1878" s="30" t="s">
        <v>3478</v>
      </c>
      <c r="E1878" s="33">
        <v>1.0608436115032418E-3</v>
      </c>
      <c r="F1878" s="33">
        <v>0.47092736053459161</v>
      </c>
      <c r="G1878" s="33">
        <v>-0.52907263946540839</v>
      </c>
      <c r="H1878" s="33">
        <f t="shared" si="67"/>
        <v>-9.8805722933842546</v>
      </c>
      <c r="I1878" s="34">
        <v>-0.57895954501621982</v>
      </c>
      <c r="J1878" s="8" t="s">
        <v>784</v>
      </c>
      <c r="K1878" s="42">
        <v>-16.7</v>
      </c>
      <c r="L1878" s="16">
        <f t="shared" si="68"/>
        <v>1870</v>
      </c>
      <c r="M1878" s="43" t="s">
        <v>245</v>
      </c>
      <c r="N1878" s="17" t="s">
        <v>7711</v>
      </c>
    </row>
    <row r="1879" spans="1:14" x14ac:dyDescent="0.3">
      <c r="A1879" s="9">
        <v>1871</v>
      </c>
      <c r="B1879" s="25" t="s">
        <v>7711</v>
      </c>
      <c r="C1879" s="9">
        <v>18</v>
      </c>
      <c r="D1879" s="30" t="s">
        <v>3479</v>
      </c>
      <c r="E1879" s="33">
        <v>7.437117014715733E-4</v>
      </c>
      <c r="F1879" s="33">
        <v>0.33014686121020947</v>
      </c>
      <c r="G1879" s="33">
        <v>-0.66985313878979058</v>
      </c>
      <c r="H1879" s="33">
        <f t="shared" si="67"/>
        <v>-10.392968908032673</v>
      </c>
      <c r="I1879" s="34">
        <v>-0.85201779270008404</v>
      </c>
      <c r="J1879" s="8" t="s">
        <v>785</v>
      </c>
      <c r="K1879" s="42">
        <v>-19.2</v>
      </c>
      <c r="L1879" s="16">
        <f t="shared" si="68"/>
        <v>1871</v>
      </c>
      <c r="M1879" s="43" t="s">
        <v>246</v>
      </c>
      <c r="N1879" s="17" t="s">
        <v>7720</v>
      </c>
    </row>
    <row r="1880" spans="1:14" x14ac:dyDescent="0.3">
      <c r="A1880" s="9">
        <v>1872</v>
      </c>
      <c r="B1880" s="25" t="s">
        <v>7711</v>
      </c>
      <c r="C1880" s="9">
        <v>18</v>
      </c>
      <c r="D1880" s="30" t="s">
        <v>3480</v>
      </c>
      <c r="E1880" s="33">
        <v>1.111094098363922E-3</v>
      </c>
      <c r="F1880" s="33">
        <v>0.49323444603359873</v>
      </c>
      <c r="G1880" s="33">
        <v>-0.50676555396640133</v>
      </c>
      <c r="H1880" s="33">
        <f t="shared" si="67"/>
        <v>-9.8138032811715554</v>
      </c>
      <c r="I1880" s="34">
        <v>-0.54337806583940684</v>
      </c>
      <c r="J1880" s="8" t="s">
        <v>786</v>
      </c>
      <c r="K1880" s="42">
        <v>-19.100000000000001</v>
      </c>
      <c r="L1880" s="16">
        <f t="shared" si="68"/>
        <v>1872</v>
      </c>
      <c r="M1880" s="43" t="s">
        <v>247</v>
      </c>
      <c r="N1880" s="17" t="s">
        <v>7711</v>
      </c>
    </row>
    <row r="1881" spans="1:14" x14ac:dyDescent="0.3">
      <c r="A1881" s="9">
        <v>1873</v>
      </c>
      <c r="B1881" s="25" t="s">
        <v>7711</v>
      </c>
      <c r="C1881" s="9">
        <v>18</v>
      </c>
      <c r="D1881" s="30" t="s">
        <v>3481</v>
      </c>
      <c r="E1881" s="33">
        <v>1.0191414833269077E-3</v>
      </c>
      <c r="F1881" s="33">
        <v>0.45241504360323193</v>
      </c>
      <c r="G1881" s="33">
        <v>-0.54758495639676807</v>
      </c>
      <c r="H1881" s="33">
        <f t="shared" si="67"/>
        <v>-9.9384299356852992</v>
      </c>
      <c r="I1881" s="34">
        <v>-0.60979211878855677</v>
      </c>
      <c r="J1881" s="8" t="s">
        <v>787</v>
      </c>
      <c r="K1881" s="42">
        <v>-17.8</v>
      </c>
      <c r="L1881" s="16">
        <f t="shared" si="68"/>
        <v>1873</v>
      </c>
      <c r="M1881" s="43" t="s">
        <v>249</v>
      </c>
      <c r="N1881" s="17" t="s">
        <v>7711</v>
      </c>
    </row>
    <row r="1882" spans="1:14" x14ac:dyDescent="0.3">
      <c r="A1882" s="9">
        <v>1874</v>
      </c>
      <c r="B1882" s="25" t="s">
        <v>7711</v>
      </c>
      <c r="C1882" s="9">
        <v>19</v>
      </c>
      <c r="D1882" s="30" t="s">
        <v>3482</v>
      </c>
      <c r="E1882" s="33">
        <v>1.0465688036997282E-3</v>
      </c>
      <c r="F1882" s="33">
        <v>0.46459051928093931</v>
      </c>
      <c r="G1882" s="33">
        <v>-0.53540948071906069</v>
      </c>
      <c r="H1882" s="33">
        <f t="shared" si="67"/>
        <v>-9.9001171240541819</v>
      </c>
      <c r="I1882" s="34">
        <v>-0.58937506506736248</v>
      </c>
      <c r="J1882" s="8" t="s">
        <v>776</v>
      </c>
      <c r="K1882" s="42">
        <v>-18</v>
      </c>
      <c r="L1882" s="16">
        <f t="shared" si="68"/>
        <v>1874</v>
      </c>
      <c r="M1882" s="43" t="s">
        <v>250</v>
      </c>
      <c r="N1882" s="17" t="s">
        <v>7720</v>
      </c>
    </row>
    <row r="1883" spans="1:14" x14ac:dyDescent="0.3">
      <c r="A1883" s="9">
        <v>1875</v>
      </c>
      <c r="B1883" s="25" t="s">
        <v>7711</v>
      </c>
      <c r="C1883" s="9">
        <v>19</v>
      </c>
      <c r="D1883" s="30" t="s">
        <v>3483</v>
      </c>
      <c r="E1883" s="33">
        <v>1.3077479210832001E-3</v>
      </c>
      <c r="F1883" s="33">
        <v>0.58053257807494363</v>
      </c>
      <c r="G1883" s="33">
        <v>-0.41946742192505637</v>
      </c>
      <c r="H1883" s="33">
        <f t="shared" si="67"/>
        <v>-9.5786998080855525</v>
      </c>
      <c r="I1883" s="34">
        <v>-0.41809046527767535</v>
      </c>
      <c r="J1883" s="8" t="s">
        <v>788</v>
      </c>
      <c r="K1883" s="42">
        <v>-19.8</v>
      </c>
      <c r="L1883" s="16">
        <f t="shared" si="68"/>
        <v>1875</v>
      </c>
      <c r="M1883" s="43" t="s">
        <v>251</v>
      </c>
      <c r="N1883" s="17" t="s">
        <v>7711</v>
      </c>
    </row>
    <row r="1884" spans="1:14" x14ac:dyDescent="0.3">
      <c r="A1884" s="9">
        <v>1876</v>
      </c>
      <c r="B1884" s="25" t="s">
        <v>7711</v>
      </c>
      <c r="C1884" s="9">
        <v>19</v>
      </c>
      <c r="D1884" s="30" t="s">
        <v>3484</v>
      </c>
      <c r="E1884" s="33">
        <v>1.5636082163553691E-3</v>
      </c>
      <c r="F1884" s="33">
        <v>0.6941135170668693</v>
      </c>
      <c r="G1884" s="33">
        <v>-0.3058864829331307</v>
      </c>
      <c r="H1884" s="33">
        <f t="shared" si="67"/>
        <v>-9.3209052139143154</v>
      </c>
      <c r="I1884" s="34">
        <v>-0.28071067365849933</v>
      </c>
      <c r="J1884" s="8" t="s">
        <v>789</v>
      </c>
      <c r="K1884" s="42">
        <v>-18.899999999999999</v>
      </c>
      <c r="L1884" s="16">
        <f t="shared" si="68"/>
        <v>1876</v>
      </c>
      <c r="M1884" s="43" t="s">
        <v>252</v>
      </c>
      <c r="N1884" s="17" t="s">
        <v>7711</v>
      </c>
    </row>
    <row r="1885" spans="1:14" x14ac:dyDescent="0.3">
      <c r="A1885" s="9">
        <v>1877</v>
      </c>
      <c r="B1885" s="25" t="s">
        <v>7711</v>
      </c>
      <c r="C1885" s="9">
        <v>19</v>
      </c>
      <c r="D1885" s="30" t="s">
        <v>3485</v>
      </c>
      <c r="E1885" s="33">
        <v>1.2750260145159759E-3</v>
      </c>
      <c r="F1885" s="33">
        <v>0.56600674135003126</v>
      </c>
      <c r="G1885" s="33">
        <v>-0.43399325864996874</v>
      </c>
      <c r="H1885" s="33">
        <f t="shared" si="67"/>
        <v>-9.6152576017894749</v>
      </c>
      <c r="I1885" s="34">
        <v>-0.43757226278102279</v>
      </c>
      <c r="J1885" s="8" t="s">
        <v>790</v>
      </c>
      <c r="K1885" s="42">
        <v>-20.399999999999999</v>
      </c>
      <c r="L1885" s="16">
        <f t="shared" si="68"/>
        <v>1877</v>
      </c>
      <c r="M1885" s="43" t="s">
        <v>254</v>
      </c>
      <c r="N1885" s="17" t="s">
        <v>7711</v>
      </c>
    </row>
    <row r="1886" spans="1:14" x14ac:dyDescent="0.3">
      <c r="A1886" s="9">
        <v>1878</v>
      </c>
      <c r="B1886" s="25" t="s">
        <v>7711</v>
      </c>
      <c r="C1886" s="9">
        <v>19</v>
      </c>
      <c r="D1886" s="30" t="s">
        <v>3486</v>
      </c>
      <c r="E1886" s="33">
        <v>1.3301126470063153E-3</v>
      </c>
      <c r="F1886" s="33">
        <v>0.59046067797001467</v>
      </c>
      <c r="G1886" s="33">
        <v>-0.40953932202998533</v>
      </c>
      <c r="H1886" s="33">
        <f t="shared" si="67"/>
        <v>-9.5542358521720931</v>
      </c>
      <c r="I1886" s="34">
        <v>-0.40505352330309169</v>
      </c>
      <c r="J1886" s="8" t="s">
        <v>776</v>
      </c>
      <c r="K1886" s="42">
        <v>-19</v>
      </c>
      <c r="L1886" s="16">
        <f t="shared" si="68"/>
        <v>1878</v>
      </c>
      <c r="M1886" s="43" t="s">
        <v>255</v>
      </c>
      <c r="N1886" s="17" t="s">
        <v>7720</v>
      </c>
    </row>
    <row r="1887" spans="1:14" x14ac:dyDescent="0.3">
      <c r="A1887" s="9">
        <v>1879</v>
      </c>
      <c r="B1887" s="25" t="s">
        <v>7711</v>
      </c>
      <c r="C1887" s="9">
        <v>19</v>
      </c>
      <c r="D1887" s="30" t="s">
        <v>3487</v>
      </c>
      <c r="E1887" s="33">
        <v>2.3211248238055966E-3</v>
      </c>
      <c r="F1887" s="33">
        <v>1.0303886217471445</v>
      </c>
      <c r="G1887" s="33">
        <v>3.1022329226148184E-5</v>
      </c>
      <c r="H1887" s="33">
        <f t="shared" si="67"/>
        <v>-8.7509601756621329</v>
      </c>
      <c r="I1887" s="34">
        <v>5.4886873272291282E-3</v>
      </c>
      <c r="J1887" s="8" t="s">
        <v>791</v>
      </c>
      <c r="K1887" s="42">
        <v>-20.5</v>
      </c>
      <c r="L1887" s="16">
        <f t="shared" si="68"/>
        <v>1879</v>
      </c>
      <c r="M1887" s="43" t="s">
        <v>257</v>
      </c>
      <c r="N1887" s="17" t="s">
        <v>7711</v>
      </c>
    </row>
    <row r="1888" spans="1:14" x14ac:dyDescent="0.3">
      <c r="A1888" s="9">
        <v>1880</v>
      </c>
      <c r="B1888" s="25" t="s">
        <v>7711</v>
      </c>
      <c r="C1888" s="9">
        <v>19</v>
      </c>
      <c r="D1888" s="30" t="s">
        <v>3488</v>
      </c>
      <c r="E1888" s="33">
        <v>1.7183199428186234E-3</v>
      </c>
      <c r="F1888" s="33">
        <v>0.7627928060752166</v>
      </c>
      <c r="G1888" s="33">
        <v>-0.2372071939247834</v>
      </c>
      <c r="H1888" s="33">
        <f t="shared" si="67"/>
        <v>-9.1847856003724626</v>
      </c>
      <c r="I1888" s="34">
        <v>-0.20817197592598916</v>
      </c>
      <c r="J1888" s="8" t="s">
        <v>776</v>
      </c>
      <c r="K1888" s="42">
        <v>-19.8</v>
      </c>
      <c r="L1888" s="16">
        <f t="shared" si="68"/>
        <v>1880</v>
      </c>
      <c r="M1888" s="43" t="s">
        <v>259</v>
      </c>
      <c r="N1888" s="17" t="s">
        <v>7711</v>
      </c>
    </row>
    <row r="1889" spans="1:14" x14ac:dyDescent="0.3">
      <c r="A1889" s="9">
        <v>1881</v>
      </c>
      <c r="B1889" s="25" t="s">
        <v>7711</v>
      </c>
      <c r="C1889" s="9">
        <v>19</v>
      </c>
      <c r="D1889" s="30" t="s">
        <v>3489</v>
      </c>
      <c r="E1889" s="33">
        <v>1.6678952040903115E-3</v>
      </c>
      <c r="F1889" s="33">
        <v>0.74040836707075186</v>
      </c>
      <c r="G1889" s="33">
        <v>-0.25959163292924814</v>
      </c>
      <c r="H1889" s="33">
        <f t="shared" si="67"/>
        <v>-9.2277556393380209</v>
      </c>
      <c r="I1889" s="34">
        <v>-0.23107088510573376</v>
      </c>
      <c r="J1889" s="8" t="s">
        <v>790</v>
      </c>
      <c r="K1889" s="42">
        <v>-20.399999999999999</v>
      </c>
      <c r="L1889" s="16">
        <f t="shared" si="68"/>
        <v>1881</v>
      </c>
      <c r="M1889" s="43" t="s">
        <v>260</v>
      </c>
      <c r="N1889" s="17" t="s">
        <v>7711</v>
      </c>
    </row>
    <row r="1890" spans="1:14" x14ac:dyDescent="0.3">
      <c r="A1890" s="9">
        <v>1882</v>
      </c>
      <c r="B1890" s="25" t="s">
        <v>7711</v>
      </c>
      <c r="C1890" s="9">
        <v>19</v>
      </c>
      <c r="D1890" s="30" t="s">
        <v>3490</v>
      </c>
      <c r="E1890" s="33">
        <v>1.2587352221669645E-3</v>
      </c>
      <c r="F1890" s="33">
        <v>0.55877496867520127</v>
      </c>
      <c r="G1890" s="33">
        <v>-0.44122503132479873</v>
      </c>
      <c r="H1890" s="33">
        <f t="shared" si="67"/>
        <v>-9.6338094438930533</v>
      </c>
      <c r="I1890" s="34">
        <v>-0.44745861517151764</v>
      </c>
      <c r="J1890" s="8" t="s">
        <v>787</v>
      </c>
      <c r="K1890" s="42">
        <v>-20.399999999999999</v>
      </c>
      <c r="L1890" s="16">
        <f t="shared" si="68"/>
        <v>1882</v>
      </c>
      <c r="M1890" s="43" t="s">
        <v>261</v>
      </c>
      <c r="N1890" s="17" t="s">
        <v>7720</v>
      </c>
    </row>
    <row r="1891" spans="1:14" x14ac:dyDescent="0.3">
      <c r="A1891" s="9">
        <v>1883</v>
      </c>
      <c r="B1891" s="25" t="s">
        <v>7711</v>
      </c>
      <c r="C1891" s="9">
        <v>19</v>
      </c>
      <c r="D1891" s="30" t="s">
        <v>3491</v>
      </c>
      <c r="E1891" s="33">
        <v>2.9123547317560787E-3</v>
      </c>
      <c r="F1891" s="33">
        <v>1.2928461008714174</v>
      </c>
      <c r="G1891" s="33">
        <v>2.9895295118741492E-4</v>
      </c>
      <c r="H1891" s="33">
        <f t="shared" si="67"/>
        <v>-8.4235981947241445</v>
      </c>
      <c r="I1891" s="34">
        <v>4.7092001885403308E-2</v>
      </c>
      <c r="J1891" s="8" t="s">
        <v>792</v>
      </c>
      <c r="K1891" s="42">
        <v>-20.5</v>
      </c>
      <c r="L1891" s="16">
        <f t="shared" si="68"/>
        <v>1883</v>
      </c>
      <c r="M1891" s="43" t="s">
        <v>262</v>
      </c>
      <c r="N1891" s="17" t="s">
        <v>7711</v>
      </c>
    </row>
    <row r="1892" spans="1:14" x14ac:dyDescent="0.3">
      <c r="A1892" s="9">
        <v>1884</v>
      </c>
      <c r="B1892" s="25" t="s">
        <v>7711</v>
      </c>
      <c r="C1892" s="9">
        <v>19</v>
      </c>
      <c r="D1892" s="30" t="s">
        <v>3492</v>
      </c>
      <c r="E1892" s="33">
        <v>1.5522638138907733E-3</v>
      </c>
      <c r="F1892" s="33">
        <v>0.68907753489988055</v>
      </c>
      <c r="G1892" s="33">
        <v>-0.31092246510011945</v>
      </c>
      <c r="H1892" s="33">
        <f t="shared" si="67"/>
        <v>-9.3314105140909458</v>
      </c>
      <c r="I1892" s="34">
        <v>-0.28630899100802354</v>
      </c>
      <c r="J1892" s="8" t="s">
        <v>793</v>
      </c>
      <c r="K1892" s="42">
        <v>-23.8</v>
      </c>
      <c r="L1892" s="16">
        <f t="shared" si="68"/>
        <v>1884</v>
      </c>
      <c r="M1892" s="43" t="s">
        <v>264</v>
      </c>
      <c r="N1892" s="17" t="s">
        <v>7711</v>
      </c>
    </row>
    <row r="1893" spans="1:14" x14ac:dyDescent="0.3">
      <c r="A1893" s="9">
        <v>1885</v>
      </c>
      <c r="B1893" s="25" t="s">
        <v>7711</v>
      </c>
      <c r="C1893" s="9">
        <v>19</v>
      </c>
      <c r="D1893" s="30" t="s">
        <v>3493</v>
      </c>
      <c r="E1893" s="33">
        <v>1.7303924482716818E-3</v>
      </c>
      <c r="F1893" s="33">
        <v>0.76815200611789969</v>
      </c>
      <c r="G1893" s="33">
        <v>-0.23184799388210031</v>
      </c>
      <c r="H1893" s="33">
        <f t="shared" si="67"/>
        <v>-9.1746850104034916</v>
      </c>
      <c r="I1893" s="34">
        <v>-0.20278933029826018</v>
      </c>
      <c r="J1893" s="8" t="s">
        <v>794</v>
      </c>
      <c r="K1893" s="42">
        <v>-21.6</v>
      </c>
      <c r="L1893" s="16">
        <f t="shared" si="68"/>
        <v>1885</v>
      </c>
      <c r="M1893" s="43" t="s">
        <v>265</v>
      </c>
      <c r="N1893" s="17" t="s">
        <v>7711</v>
      </c>
    </row>
    <row r="1894" spans="1:14" x14ac:dyDescent="0.3">
      <c r="A1894" s="9">
        <v>1886</v>
      </c>
      <c r="B1894" s="25" t="s">
        <v>7711</v>
      </c>
      <c r="C1894" s="9">
        <v>20</v>
      </c>
      <c r="D1894" s="30" t="s">
        <v>3494</v>
      </c>
      <c r="E1894" s="33">
        <v>1.0616057117988622E-3</v>
      </c>
      <c r="F1894" s="33">
        <v>0.47126567042003326</v>
      </c>
      <c r="G1894" s="33">
        <v>-0.52873432957996669</v>
      </c>
      <c r="H1894" s="33">
        <f t="shared" si="67"/>
        <v>-9.87953624663173</v>
      </c>
      <c r="I1894" s="34">
        <v>-0.57840743147238427</v>
      </c>
      <c r="J1894" s="8" t="s">
        <v>743</v>
      </c>
      <c r="K1894" s="42">
        <v>-21.6</v>
      </c>
      <c r="L1894" s="16">
        <f t="shared" si="68"/>
        <v>1886</v>
      </c>
      <c r="M1894" s="43" t="s">
        <v>94</v>
      </c>
      <c r="N1894" s="17" t="s">
        <v>7711</v>
      </c>
    </row>
    <row r="1895" spans="1:14" x14ac:dyDescent="0.3">
      <c r="A1895" s="9">
        <v>1887</v>
      </c>
      <c r="B1895" s="25" t="s">
        <v>7711</v>
      </c>
      <c r="C1895" s="9">
        <v>20</v>
      </c>
      <c r="D1895" s="30" t="s">
        <v>3495</v>
      </c>
      <c r="E1895" s="33">
        <v>9.0715478871946959E-4</v>
      </c>
      <c r="F1895" s="33">
        <v>0.4027021566756821</v>
      </c>
      <c r="G1895" s="33">
        <v>-0.5972978433243179</v>
      </c>
      <c r="H1895" s="33">
        <f t="shared" si="67"/>
        <v>-10.106363639308521</v>
      </c>
      <c r="I1895" s="34">
        <v>-0.69928467499891001</v>
      </c>
      <c r="J1895" s="8" t="s">
        <v>795</v>
      </c>
      <c r="K1895" s="42">
        <v>-20.7</v>
      </c>
      <c r="L1895" s="16">
        <f t="shared" si="68"/>
        <v>1887</v>
      </c>
      <c r="M1895" s="43" t="s">
        <v>95</v>
      </c>
      <c r="N1895" s="17" t="s">
        <v>7711</v>
      </c>
    </row>
    <row r="1896" spans="1:14" x14ac:dyDescent="0.3">
      <c r="A1896" s="9">
        <v>1888</v>
      </c>
      <c r="B1896" s="25" t="s">
        <v>7711</v>
      </c>
      <c r="C1896" s="9">
        <v>20</v>
      </c>
      <c r="D1896" s="30" t="s">
        <v>3496</v>
      </c>
      <c r="E1896" s="33">
        <v>9.319639069264949E-3</v>
      </c>
      <c r="F1896" s="33">
        <v>4.1371536581201243</v>
      </c>
      <c r="G1896" s="33">
        <v>3.2025741221502588E-3</v>
      </c>
      <c r="H1896" s="33">
        <f t="shared" si="67"/>
        <v>-6.7455102013559767</v>
      </c>
      <c r="I1896" s="34">
        <v>0.26035446579264593</v>
      </c>
      <c r="J1896" s="8" t="s">
        <v>743</v>
      </c>
      <c r="K1896" s="42">
        <v>-20.399999999999999</v>
      </c>
      <c r="L1896" s="16">
        <f t="shared" si="68"/>
        <v>1888</v>
      </c>
      <c r="M1896" s="43" t="s">
        <v>97</v>
      </c>
      <c r="N1896" s="17" t="s">
        <v>7720</v>
      </c>
    </row>
    <row r="1897" spans="1:14" x14ac:dyDescent="0.3">
      <c r="A1897" s="9">
        <v>1889</v>
      </c>
      <c r="B1897" s="25" t="s">
        <v>7711</v>
      </c>
      <c r="C1897" s="9">
        <v>20</v>
      </c>
      <c r="D1897" s="30" t="s">
        <v>3497</v>
      </c>
      <c r="E1897" s="33">
        <v>1.041406025950681E-3</v>
      </c>
      <c r="F1897" s="33">
        <v>0.46229867034861616</v>
      </c>
      <c r="G1897" s="33">
        <v>-0.53770132965138384</v>
      </c>
      <c r="H1897" s="33">
        <f t="shared" si="67"/>
        <v>-9.9072516248435534</v>
      </c>
      <c r="I1897" s="34">
        <v>-0.59317706966292683</v>
      </c>
      <c r="J1897" s="8" t="s">
        <v>796</v>
      </c>
      <c r="K1897" s="42">
        <v>-24</v>
      </c>
      <c r="L1897" s="16">
        <f t="shared" si="68"/>
        <v>1889</v>
      </c>
      <c r="M1897" s="43" t="s">
        <v>99</v>
      </c>
      <c r="N1897" s="17" t="s">
        <v>7711</v>
      </c>
    </row>
    <row r="1898" spans="1:14" x14ac:dyDescent="0.3">
      <c r="A1898" s="9">
        <v>1890</v>
      </c>
      <c r="B1898" s="25" t="s">
        <v>7711</v>
      </c>
      <c r="C1898" s="9">
        <v>20</v>
      </c>
      <c r="D1898" s="30" t="s">
        <v>3498</v>
      </c>
      <c r="E1898" s="33">
        <v>2.7721766172345975E-3</v>
      </c>
      <c r="F1898" s="33">
        <v>1.2306185408800121</v>
      </c>
      <c r="G1898" s="33">
        <v>2.3542773214141929E-4</v>
      </c>
      <c r="H1898" s="33">
        <f t="shared" si="67"/>
        <v>-8.4947651091886112</v>
      </c>
      <c r="I1898" s="34">
        <v>3.8047642121583521E-2</v>
      </c>
      <c r="J1898" s="8" t="s">
        <v>681</v>
      </c>
      <c r="K1898" s="42">
        <v>-18.399999999999999</v>
      </c>
      <c r="L1898" s="16">
        <f t="shared" si="68"/>
        <v>1890</v>
      </c>
      <c r="M1898" s="43" t="s">
        <v>101</v>
      </c>
      <c r="N1898" s="17" t="s">
        <v>7711</v>
      </c>
    </row>
    <row r="1899" spans="1:14" x14ac:dyDescent="0.3">
      <c r="A1899" s="9">
        <v>1891</v>
      </c>
      <c r="B1899" s="25" t="s">
        <v>7711</v>
      </c>
      <c r="C1899" s="9">
        <v>20</v>
      </c>
      <c r="D1899" s="30" t="s">
        <v>3499</v>
      </c>
      <c r="E1899" s="33">
        <v>3.2762782829706847E-3</v>
      </c>
      <c r="F1899" s="33">
        <v>1.4543982425363116</v>
      </c>
      <c r="G1899" s="33">
        <v>4.638740116954851E-4</v>
      </c>
      <c r="H1899" s="33">
        <f t="shared" si="67"/>
        <v>-8.2537263817702247</v>
      </c>
      <c r="I1899" s="34">
        <v>6.8680429621084643E-2</v>
      </c>
      <c r="J1899" s="8" t="s">
        <v>797</v>
      </c>
      <c r="K1899" s="42">
        <v>-23.5</v>
      </c>
      <c r="L1899" s="16">
        <f t="shared" si="68"/>
        <v>1891</v>
      </c>
      <c r="M1899" s="43" t="s">
        <v>103</v>
      </c>
      <c r="N1899" s="17" t="s">
        <v>7711</v>
      </c>
    </row>
    <row r="1900" spans="1:14" x14ac:dyDescent="0.3">
      <c r="A1900" s="9">
        <v>1892</v>
      </c>
      <c r="B1900" s="25" t="s">
        <v>7711</v>
      </c>
      <c r="C1900" s="9">
        <v>20</v>
      </c>
      <c r="D1900" s="30" t="s">
        <v>3500</v>
      </c>
      <c r="E1900" s="33">
        <v>2.446921222175514E-3</v>
      </c>
      <c r="F1900" s="33">
        <v>1.0862318819663934</v>
      </c>
      <c r="G1900" s="33">
        <v>8.8030113850200381E-5</v>
      </c>
      <c r="H1900" s="33">
        <f t="shared" si="67"/>
        <v>-8.6748166295897775</v>
      </c>
      <c r="I1900" s="34">
        <v>1.5165510181692198E-2</v>
      </c>
      <c r="J1900" s="8" t="s">
        <v>681</v>
      </c>
      <c r="K1900" s="42">
        <v>-19.5</v>
      </c>
      <c r="L1900" s="16">
        <f t="shared" si="68"/>
        <v>1892</v>
      </c>
      <c r="M1900" s="43" t="s">
        <v>105</v>
      </c>
      <c r="N1900" s="17" t="s">
        <v>7720</v>
      </c>
    </row>
    <row r="1901" spans="1:14" x14ac:dyDescent="0.3">
      <c r="A1901" s="9">
        <v>1893</v>
      </c>
      <c r="B1901" s="25" t="s">
        <v>7711</v>
      </c>
      <c r="C1901" s="9">
        <v>20</v>
      </c>
      <c r="D1901" s="30" t="s">
        <v>3501</v>
      </c>
      <c r="E1901" s="33">
        <v>1.6828506445156263E-3</v>
      </c>
      <c r="F1901" s="33">
        <v>0.74704735325943794</v>
      </c>
      <c r="G1901" s="33">
        <v>-0.25295264674056206</v>
      </c>
      <c r="H1901" s="33">
        <f t="shared" si="67"/>
        <v>-9.2148771436318899</v>
      </c>
      <c r="I1901" s="34">
        <v>-0.2242078821705305</v>
      </c>
      <c r="J1901" s="8" t="s">
        <v>798</v>
      </c>
      <c r="K1901" s="42">
        <v>-21.4</v>
      </c>
      <c r="L1901" s="16">
        <f t="shared" si="68"/>
        <v>1893</v>
      </c>
      <c r="M1901" s="43" t="s">
        <v>106</v>
      </c>
      <c r="N1901" s="17" t="s">
        <v>7711</v>
      </c>
    </row>
    <row r="1902" spans="1:14" x14ac:dyDescent="0.3">
      <c r="A1902" s="9">
        <v>1894</v>
      </c>
      <c r="B1902" s="25" t="s">
        <v>7711</v>
      </c>
      <c r="C1902" s="9">
        <v>20</v>
      </c>
      <c r="D1902" s="30" t="s">
        <v>3502</v>
      </c>
      <c r="E1902" s="33">
        <v>8.1508833470712416E-4</v>
      </c>
      <c r="F1902" s="33">
        <v>0.36183221909800678</v>
      </c>
      <c r="G1902" s="33">
        <v>-0.63816778090199322</v>
      </c>
      <c r="H1902" s="33">
        <f t="shared" si="67"/>
        <v>-10.26075596052716</v>
      </c>
      <c r="I1902" s="34">
        <v>-0.7815609732463773</v>
      </c>
      <c r="J1902" s="8" t="s">
        <v>743</v>
      </c>
      <c r="K1902" s="42">
        <v>-19.3</v>
      </c>
      <c r="L1902" s="16">
        <f t="shared" si="68"/>
        <v>1894</v>
      </c>
      <c r="M1902" s="43" t="s">
        <v>107</v>
      </c>
      <c r="N1902" s="17" t="s">
        <v>7711</v>
      </c>
    </row>
    <row r="1903" spans="1:14" x14ac:dyDescent="0.3">
      <c r="A1903" s="9">
        <v>1895</v>
      </c>
      <c r="B1903" s="25" t="s">
        <v>7711</v>
      </c>
      <c r="C1903" s="9">
        <v>20</v>
      </c>
      <c r="D1903" s="30" t="s">
        <v>3503</v>
      </c>
      <c r="E1903" s="33">
        <v>1.8547305835082102E-3</v>
      </c>
      <c r="F1903" s="33">
        <v>0.82334791737739121</v>
      </c>
      <c r="G1903" s="33">
        <v>-0.17665208262260879</v>
      </c>
      <c r="H1903" s="33">
        <f t="shared" si="67"/>
        <v>-9.074574647177382</v>
      </c>
      <c r="I1903" s="34">
        <v>-0.14944010905823843</v>
      </c>
      <c r="J1903" s="8" t="s">
        <v>799</v>
      </c>
      <c r="K1903" s="42">
        <v>-20.5</v>
      </c>
      <c r="L1903" s="16">
        <f t="shared" si="68"/>
        <v>1895</v>
      </c>
      <c r="M1903" s="43" t="s">
        <v>109</v>
      </c>
      <c r="N1903" s="17" t="s">
        <v>7711</v>
      </c>
    </row>
    <row r="1904" spans="1:14" x14ac:dyDescent="0.3">
      <c r="A1904" s="9">
        <v>1896</v>
      </c>
      <c r="B1904" s="25" t="s">
        <v>7711</v>
      </c>
      <c r="C1904" s="9">
        <v>20</v>
      </c>
      <c r="D1904" s="30" t="s">
        <v>3504</v>
      </c>
      <c r="E1904" s="33">
        <v>1.4615394077302994E-3</v>
      </c>
      <c r="F1904" s="33">
        <v>0.64880335625004315</v>
      </c>
      <c r="G1904" s="33">
        <v>-0.35119664374995685</v>
      </c>
      <c r="H1904" s="33">
        <f t="shared" si="67"/>
        <v>-9.4182955553671839</v>
      </c>
      <c r="I1904" s="34">
        <v>-0.33261038419171679</v>
      </c>
      <c r="J1904" s="8" t="s">
        <v>800</v>
      </c>
      <c r="K1904" s="42">
        <v>-22.6</v>
      </c>
      <c r="L1904" s="16">
        <f t="shared" si="68"/>
        <v>1896</v>
      </c>
      <c r="M1904" s="43" t="s">
        <v>111</v>
      </c>
      <c r="N1904" s="17" t="s">
        <v>7720</v>
      </c>
    </row>
    <row r="1905" spans="1:14" x14ac:dyDescent="0.3">
      <c r="A1905" s="9">
        <v>1897</v>
      </c>
      <c r="B1905" s="25" t="s">
        <v>7711</v>
      </c>
      <c r="C1905" s="9">
        <v>20</v>
      </c>
      <c r="D1905" s="30" t="s">
        <v>3505</v>
      </c>
      <c r="E1905" s="33">
        <v>8.7131789553302841E-4</v>
      </c>
      <c r="F1905" s="33">
        <v>0.38679352194851785</v>
      </c>
      <c r="G1905" s="33">
        <v>-0.6132064780514821</v>
      </c>
      <c r="H1905" s="33">
        <f t="shared" si="67"/>
        <v>-10.164513205346202</v>
      </c>
      <c r="I1905" s="34">
        <v>-0.73027281612220996</v>
      </c>
      <c r="J1905" s="8" t="s">
        <v>801</v>
      </c>
      <c r="K1905" s="42">
        <v>-22.5</v>
      </c>
      <c r="L1905" s="16">
        <f t="shared" si="68"/>
        <v>1897</v>
      </c>
      <c r="M1905" s="43" t="s">
        <v>113</v>
      </c>
      <c r="N1905" s="17" t="s">
        <v>7711</v>
      </c>
    </row>
    <row r="1906" spans="1:14" x14ac:dyDescent="0.3">
      <c r="A1906" s="9">
        <v>1898</v>
      </c>
      <c r="B1906" s="25" t="s">
        <v>7711</v>
      </c>
      <c r="C1906" s="9">
        <v>21</v>
      </c>
      <c r="D1906" s="30" t="s">
        <v>3506</v>
      </c>
      <c r="E1906" s="33">
        <v>9.4425249253930733E-4</v>
      </c>
      <c r="F1906" s="33">
        <v>0.41917048768350557</v>
      </c>
      <c r="G1906" s="33">
        <v>-0.58082951231649438</v>
      </c>
      <c r="H1906" s="33">
        <f t="shared" si="67"/>
        <v>-10.048539692602983</v>
      </c>
      <c r="I1906" s="34">
        <v>-0.66847005774697288</v>
      </c>
      <c r="J1906" s="8" t="s">
        <v>802</v>
      </c>
      <c r="K1906" s="42">
        <v>-18.3</v>
      </c>
      <c r="L1906" s="16">
        <f t="shared" si="68"/>
        <v>1898</v>
      </c>
      <c r="M1906" s="43" t="s">
        <v>176</v>
      </c>
      <c r="N1906" s="17" t="s">
        <v>7711</v>
      </c>
    </row>
    <row r="1907" spans="1:14" x14ac:dyDescent="0.3">
      <c r="A1907" s="9">
        <v>1899</v>
      </c>
      <c r="B1907" s="25" t="s">
        <v>7711</v>
      </c>
      <c r="C1907" s="9">
        <v>21</v>
      </c>
      <c r="D1907" s="30" t="s">
        <v>3507</v>
      </c>
      <c r="E1907" s="33">
        <v>2.9866094959254607E-3</v>
      </c>
      <c r="F1907" s="33">
        <v>1.3258091123070559</v>
      </c>
      <c r="G1907" s="33">
        <v>3.326033549981028E-4</v>
      </c>
      <c r="H1907" s="33">
        <f t="shared" si="67"/>
        <v>-8.3872756694176331</v>
      </c>
      <c r="I1907" s="34">
        <v>5.1708107401212386E-2</v>
      </c>
      <c r="J1907" s="8" t="s">
        <v>681</v>
      </c>
      <c r="K1907" s="42">
        <v>-19.100000000000001</v>
      </c>
      <c r="L1907" s="16">
        <f t="shared" si="68"/>
        <v>1899</v>
      </c>
      <c r="M1907" s="43" t="s">
        <v>177</v>
      </c>
      <c r="N1907" s="17" t="s">
        <v>7720</v>
      </c>
    </row>
    <row r="1908" spans="1:14" x14ac:dyDescent="0.3">
      <c r="A1908" s="9">
        <v>1900</v>
      </c>
      <c r="B1908" s="25" t="s">
        <v>7711</v>
      </c>
      <c r="C1908" s="9">
        <v>21</v>
      </c>
      <c r="D1908" s="30" t="s">
        <v>3508</v>
      </c>
      <c r="E1908" s="33">
        <v>5.0205040754298692E-3</v>
      </c>
      <c r="F1908" s="33">
        <v>2.2286911163513414</v>
      </c>
      <c r="G1908" s="33">
        <v>1.2543135600506965E-3</v>
      </c>
      <c r="H1908" s="33">
        <f t="shared" si="67"/>
        <v>-7.6379520617980585</v>
      </c>
      <c r="I1908" s="34">
        <v>0.14693708195818253</v>
      </c>
      <c r="J1908" s="8" t="s">
        <v>803</v>
      </c>
      <c r="K1908" s="42">
        <v>-18.8</v>
      </c>
      <c r="L1908" s="16">
        <f t="shared" si="68"/>
        <v>1900</v>
      </c>
      <c r="M1908" s="43" t="s">
        <v>179</v>
      </c>
      <c r="N1908" s="17" t="s">
        <v>7711</v>
      </c>
    </row>
    <row r="1909" spans="1:14" x14ac:dyDescent="0.3">
      <c r="A1909" s="9">
        <v>1901</v>
      </c>
      <c r="B1909" s="25" t="s">
        <v>7711</v>
      </c>
      <c r="C1909" s="9">
        <v>21</v>
      </c>
      <c r="D1909" s="30" t="s">
        <v>3509</v>
      </c>
      <c r="E1909" s="33">
        <v>8.7029160825913775E-4</v>
      </c>
      <c r="F1909" s="33">
        <v>0.3863379347612993</v>
      </c>
      <c r="G1909" s="33">
        <v>-0.6136620652387007</v>
      </c>
      <c r="H1909" s="33">
        <f t="shared" si="67"/>
        <v>-10.166213494336041</v>
      </c>
      <c r="I1909" s="34">
        <v>-0.73117890706592226</v>
      </c>
      <c r="J1909" s="8" t="s">
        <v>802</v>
      </c>
      <c r="K1909" s="42">
        <v>-18.3</v>
      </c>
      <c r="L1909" s="16">
        <f t="shared" si="68"/>
        <v>1901</v>
      </c>
      <c r="M1909" s="43" t="s">
        <v>180</v>
      </c>
      <c r="N1909" s="17" t="s">
        <v>7711</v>
      </c>
    </row>
    <row r="1910" spans="1:14" x14ac:dyDescent="0.3">
      <c r="A1910" s="9">
        <v>1902</v>
      </c>
      <c r="B1910" s="25" t="s">
        <v>7711</v>
      </c>
      <c r="C1910" s="9">
        <v>21</v>
      </c>
      <c r="D1910" s="30" t="s">
        <v>3510</v>
      </c>
      <c r="E1910" s="33">
        <v>6.5638227082181729E-3</v>
      </c>
      <c r="F1910" s="33">
        <v>2.9137977261493395</v>
      </c>
      <c r="G1910" s="33">
        <v>1.9537070034588641E-3</v>
      </c>
      <c r="H1910" s="33">
        <f t="shared" ref="H1910:H1973" si="69">LOG(E1910,2)</f>
        <v>-7.2512480131213604</v>
      </c>
      <c r="I1910" s="34">
        <v>0.19608197695154381</v>
      </c>
      <c r="J1910" s="8" t="s">
        <v>804</v>
      </c>
      <c r="K1910" s="42">
        <v>-20.6</v>
      </c>
      <c r="L1910" s="16">
        <f t="shared" si="68"/>
        <v>1902</v>
      </c>
      <c r="M1910" s="43" t="s">
        <v>181</v>
      </c>
      <c r="N1910" s="17" t="s">
        <v>7711</v>
      </c>
    </row>
    <row r="1911" spans="1:14" x14ac:dyDescent="0.3">
      <c r="A1911" s="9">
        <v>1903</v>
      </c>
      <c r="B1911" s="25" t="s">
        <v>7711</v>
      </c>
      <c r="C1911" s="9">
        <v>21</v>
      </c>
      <c r="D1911" s="30" t="s">
        <v>3511</v>
      </c>
      <c r="E1911" s="33">
        <v>7.9024339616257544E-4</v>
      </c>
      <c r="F1911" s="33">
        <v>0.35080310867630282</v>
      </c>
      <c r="G1911" s="33">
        <v>-0.64919689132369718</v>
      </c>
      <c r="H1911" s="33">
        <f t="shared" si="69"/>
        <v>-10.305415305558</v>
      </c>
      <c r="I1911" s="34">
        <v>-0.80536012052450234</v>
      </c>
      <c r="J1911" s="8" t="s">
        <v>805</v>
      </c>
      <c r="K1911" s="42">
        <v>-23.8</v>
      </c>
      <c r="L1911" s="16">
        <f t="shared" si="68"/>
        <v>1903</v>
      </c>
      <c r="M1911" s="43" t="s">
        <v>182</v>
      </c>
      <c r="N1911" s="17" t="s">
        <v>7720</v>
      </c>
    </row>
    <row r="1912" spans="1:14" x14ac:dyDescent="0.3">
      <c r="A1912" s="9">
        <v>1904</v>
      </c>
      <c r="B1912" s="25" t="s">
        <v>7711</v>
      </c>
      <c r="C1912" s="9">
        <v>21</v>
      </c>
      <c r="D1912" s="30" t="s">
        <v>3512</v>
      </c>
      <c r="E1912" s="33">
        <v>3.8681414035374329E-3</v>
      </c>
      <c r="F1912" s="33">
        <v>1.7171368160111575</v>
      </c>
      <c r="G1912" s="33">
        <v>7.3209158979315207E-4</v>
      </c>
      <c r="H1912" s="33">
        <f t="shared" si="69"/>
        <v>-8.0141437498128383</v>
      </c>
      <c r="I1912" s="34">
        <v>9.9128166928388314E-2</v>
      </c>
      <c r="J1912" s="8" t="s">
        <v>804</v>
      </c>
      <c r="K1912" s="42">
        <v>-21.6</v>
      </c>
      <c r="L1912" s="16">
        <f t="shared" si="68"/>
        <v>1904</v>
      </c>
      <c r="M1912" s="43" t="s">
        <v>183</v>
      </c>
      <c r="N1912" s="17" t="s">
        <v>7711</v>
      </c>
    </row>
    <row r="1913" spans="1:14" x14ac:dyDescent="0.3">
      <c r="A1913" s="9">
        <v>1905</v>
      </c>
      <c r="B1913" s="25" t="s">
        <v>7711</v>
      </c>
      <c r="C1913" s="9">
        <v>21</v>
      </c>
      <c r="D1913" s="30" t="s">
        <v>3513</v>
      </c>
      <c r="E1913" s="33">
        <v>3.3813004026636479E-3</v>
      </c>
      <c r="F1913" s="33">
        <v>1.5010194307005802</v>
      </c>
      <c r="G1913" s="33">
        <v>5.1146741228404733E-4</v>
      </c>
      <c r="H1913" s="33">
        <f t="shared" si="69"/>
        <v>-8.2082060903234684</v>
      </c>
      <c r="I1913" s="34">
        <v>7.4465447778699914E-2</v>
      </c>
      <c r="J1913" s="8" t="s">
        <v>806</v>
      </c>
      <c r="K1913" s="42">
        <v>-23.2</v>
      </c>
      <c r="L1913" s="16">
        <f t="shared" si="68"/>
        <v>1905</v>
      </c>
      <c r="M1913" s="43" t="s">
        <v>184</v>
      </c>
      <c r="N1913" s="17" t="s">
        <v>7711</v>
      </c>
    </row>
    <row r="1914" spans="1:14" x14ac:dyDescent="0.3">
      <c r="A1914" s="9">
        <v>1906</v>
      </c>
      <c r="B1914" s="25" t="s">
        <v>7711</v>
      </c>
      <c r="C1914" s="9">
        <v>21</v>
      </c>
      <c r="D1914" s="30" t="s">
        <v>3514</v>
      </c>
      <c r="E1914" s="33">
        <v>7.3961719260461274E-4</v>
      </c>
      <c r="F1914" s="33">
        <v>0.32832923584819135</v>
      </c>
      <c r="G1914" s="33">
        <v>-0.67167076415180871</v>
      </c>
      <c r="H1914" s="33">
        <f t="shared" si="69"/>
        <v>-10.40093361857542</v>
      </c>
      <c r="I1914" s="34">
        <v>-0.85626221946235714</v>
      </c>
      <c r="J1914" s="8" t="s">
        <v>705</v>
      </c>
      <c r="K1914" s="42">
        <v>-19.2</v>
      </c>
      <c r="L1914" s="16">
        <f t="shared" si="68"/>
        <v>1906</v>
      </c>
      <c r="M1914" s="43" t="s">
        <v>185</v>
      </c>
      <c r="N1914" s="17" t="s">
        <v>7711</v>
      </c>
    </row>
    <row r="1915" spans="1:14" x14ac:dyDescent="0.3">
      <c r="A1915" s="9">
        <v>1907</v>
      </c>
      <c r="B1915" s="25" t="s">
        <v>7711</v>
      </c>
      <c r="C1915" s="9">
        <v>21</v>
      </c>
      <c r="D1915" s="30" t="s">
        <v>3515</v>
      </c>
      <c r="E1915" s="33">
        <v>1.4857681358798392E-3</v>
      </c>
      <c r="F1915" s="33">
        <v>0.65955891990980331</v>
      </c>
      <c r="G1915" s="33">
        <v>-0.34044108009019669</v>
      </c>
      <c r="H1915" s="33">
        <f t="shared" si="69"/>
        <v>-9.3945752934936309</v>
      </c>
      <c r="I1915" s="34">
        <v>-0.31996975980695386</v>
      </c>
      <c r="J1915" s="8" t="s">
        <v>798</v>
      </c>
      <c r="K1915" s="42">
        <v>-21.8</v>
      </c>
      <c r="L1915" s="16">
        <f t="shared" si="68"/>
        <v>1907</v>
      </c>
      <c r="M1915" s="43" t="s">
        <v>186</v>
      </c>
      <c r="N1915" s="17" t="s">
        <v>7720</v>
      </c>
    </row>
    <row r="1916" spans="1:14" x14ac:dyDescent="0.3">
      <c r="A1916" s="9">
        <v>1908</v>
      </c>
      <c r="B1916" s="25" t="s">
        <v>7711</v>
      </c>
      <c r="C1916" s="9">
        <v>21</v>
      </c>
      <c r="D1916" s="30" t="s">
        <v>3516</v>
      </c>
      <c r="E1916" s="33">
        <v>8.69267735778833E-4</v>
      </c>
      <c r="F1916" s="33">
        <v>0.38588341954393307</v>
      </c>
      <c r="G1916" s="33">
        <v>-0.61411658045606687</v>
      </c>
      <c r="H1916" s="33">
        <f t="shared" si="69"/>
        <v>-10.167911781808066</v>
      </c>
      <c r="I1916" s="34">
        <v>-0.73208393139261996</v>
      </c>
      <c r="J1916" s="8" t="s">
        <v>807</v>
      </c>
      <c r="K1916" s="42">
        <v>-20.5</v>
      </c>
      <c r="L1916" s="16">
        <f t="shared" si="68"/>
        <v>1908</v>
      </c>
      <c r="M1916" s="43" t="s">
        <v>188</v>
      </c>
      <c r="N1916" s="17" t="s">
        <v>7711</v>
      </c>
    </row>
    <row r="1917" spans="1:14" x14ac:dyDescent="0.3">
      <c r="A1917" s="9">
        <v>1909</v>
      </c>
      <c r="B1917" s="25" t="s">
        <v>7711</v>
      </c>
      <c r="C1917" s="9">
        <v>21</v>
      </c>
      <c r="D1917" s="30" t="s">
        <v>3517</v>
      </c>
      <c r="E1917" s="33">
        <v>2.3564515756017224E-3</v>
      </c>
      <c r="F1917" s="33">
        <v>1.0460707956314139</v>
      </c>
      <c r="G1917" s="33">
        <v>4.7031530474810357E-5</v>
      </c>
      <c r="H1917" s="33">
        <f t="shared" si="69"/>
        <v>-8.7291682499699998</v>
      </c>
      <c r="I1917" s="34">
        <v>8.2581486336412123E-3</v>
      </c>
      <c r="J1917" s="8" t="s">
        <v>806</v>
      </c>
      <c r="K1917" s="42">
        <v>-20.9</v>
      </c>
      <c r="L1917" s="16">
        <f t="shared" si="68"/>
        <v>1909</v>
      </c>
      <c r="M1917" s="43" t="s">
        <v>189</v>
      </c>
      <c r="N1917" s="17" t="s">
        <v>7711</v>
      </c>
    </row>
    <row r="1918" spans="1:14" x14ac:dyDescent="0.3">
      <c r="A1918" s="9">
        <v>1910</v>
      </c>
      <c r="B1918" s="25" t="s">
        <v>7711</v>
      </c>
      <c r="C1918" s="9">
        <v>22</v>
      </c>
      <c r="D1918" s="30" t="s">
        <v>3518</v>
      </c>
      <c r="E1918" s="33">
        <v>3.5139653684577539E-3</v>
      </c>
      <c r="F1918" s="33">
        <v>1.5599117702493859</v>
      </c>
      <c r="G1918" s="33">
        <v>5.7158786004844232E-4</v>
      </c>
      <c r="H1918" s="33">
        <f t="shared" si="69"/>
        <v>-8.1526843115857055</v>
      </c>
      <c r="I1918" s="34">
        <v>8.152152075039315E-2</v>
      </c>
      <c r="J1918" s="8" t="s">
        <v>803</v>
      </c>
      <c r="K1918" s="42">
        <v>-19</v>
      </c>
      <c r="L1918" s="16">
        <f t="shared" si="68"/>
        <v>1910</v>
      </c>
      <c r="M1918" s="43" t="s">
        <v>250</v>
      </c>
      <c r="N1918" s="17" t="s">
        <v>7720</v>
      </c>
    </row>
    <row r="1919" spans="1:14" x14ac:dyDescent="0.3">
      <c r="A1919" s="9">
        <v>1911</v>
      </c>
      <c r="B1919" s="25" t="s">
        <v>7711</v>
      </c>
      <c r="C1919" s="9">
        <v>22</v>
      </c>
      <c r="D1919" s="30" t="s">
        <v>3519</v>
      </c>
      <c r="E1919" s="33">
        <v>3.0953100924268496E-3</v>
      </c>
      <c r="F1919" s="33">
        <v>1.3740632417978271</v>
      </c>
      <c r="G1919" s="33">
        <v>3.8186374936674685E-4</v>
      </c>
      <c r="H1919" s="33">
        <f t="shared" si="69"/>
        <v>-8.3357003368068217</v>
      </c>
      <c r="I1919" s="34">
        <v>5.8262640031733419E-2</v>
      </c>
      <c r="J1919" s="8" t="s">
        <v>721</v>
      </c>
      <c r="K1919" s="42">
        <v>-21.2</v>
      </c>
      <c r="L1919" s="16">
        <f t="shared" si="68"/>
        <v>1911</v>
      </c>
      <c r="M1919" s="43" t="s">
        <v>251</v>
      </c>
      <c r="N1919" s="17" t="s">
        <v>7711</v>
      </c>
    </row>
    <row r="1920" spans="1:14" x14ac:dyDescent="0.3">
      <c r="A1920" s="9">
        <v>1912</v>
      </c>
      <c r="B1920" s="25" t="s">
        <v>7711</v>
      </c>
      <c r="C1920" s="9">
        <v>22</v>
      </c>
      <c r="D1920" s="30" t="s">
        <v>3520</v>
      </c>
      <c r="E1920" s="33">
        <v>9.282381600653367E-4</v>
      </c>
      <c r="F1920" s="33">
        <v>0.41206144046776771</v>
      </c>
      <c r="G1920" s="33">
        <v>-0.58793855953223229</v>
      </c>
      <c r="H1920" s="33">
        <f t="shared" si="69"/>
        <v>-10.073217371326651</v>
      </c>
      <c r="I1920" s="34">
        <v>-0.68162089347958943</v>
      </c>
      <c r="J1920" s="8" t="s">
        <v>803</v>
      </c>
      <c r="K1920" s="42">
        <v>-19</v>
      </c>
      <c r="L1920" s="16">
        <f t="shared" si="68"/>
        <v>1912</v>
      </c>
      <c r="M1920" s="43" t="s">
        <v>252</v>
      </c>
      <c r="N1920" s="17" t="s">
        <v>7711</v>
      </c>
    </row>
    <row r="1921" spans="1:14" x14ac:dyDescent="0.3">
      <c r="A1921" s="9">
        <v>1913</v>
      </c>
      <c r="B1921" s="25" t="s">
        <v>7711</v>
      </c>
      <c r="C1921" s="9">
        <v>22</v>
      </c>
      <c r="D1921" s="30" t="s">
        <v>3521</v>
      </c>
      <c r="E1921" s="33">
        <v>1.3055648972145136E-3</v>
      </c>
      <c r="F1921" s="33">
        <v>0.57956349492515891</v>
      </c>
      <c r="G1921" s="33">
        <v>-0.42043650507484109</v>
      </c>
      <c r="H1921" s="33">
        <f t="shared" si="69"/>
        <v>-9.5811101115287602</v>
      </c>
      <c r="I1921" s="34">
        <v>-0.41937492582205321</v>
      </c>
      <c r="J1921" s="8" t="s">
        <v>808</v>
      </c>
      <c r="K1921" s="42">
        <v>-20.100000000000001</v>
      </c>
      <c r="L1921" s="16">
        <f t="shared" si="68"/>
        <v>1913</v>
      </c>
      <c r="M1921" s="43" t="s">
        <v>254</v>
      </c>
      <c r="N1921" s="17" t="s">
        <v>7711</v>
      </c>
    </row>
    <row r="1922" spans="1:14" x14ac:dyDescent="0.3">
      <c r="A1922" s="9">
        <v>1914</v>
      </c>
      <c r="B1922" s="25" t="s">
        <v>7711</v>
      </c>
      <c r="C1922" s="9">
        <v>22</v>
      </c>
      <c r="D1922" s="30" t="s">
        <v>3522</v>
      </c>
      <c r="E1922" s="33">
        <v>1.1404452210394735E-3</v>
      </c>
      <c r="F1922" s="33">
        <v>0.50626393179421714</v>
      </c>
      <c r="G1922" s="33">
        <v>-0.49373606820578286</v>
      </c>
      <c r="H1922" s="33">
        <f t="shared" si="69"/>
        <v>-9.7761871332620789</v>
      </c>
      <c r="I1922" s="34">
        <v>-0.52333226705943936</v>
      </c>
      <c r="J1922" s="8" t="s">
        <v>776</v>
      </c>
      <c r="K1922" s="42">
        <v>-19.8</v>
      </c>
      <c r="L1922" s="16">
        <f t="shared" si="68"/>
        <v>1914</v>
      </c>
      <c r="M1922" s="43" t="s">
        <v>255</v>
      </c>
      <c r="N1922" s="17" t="s">
        <v>7720</v>
      </c>
    </row>
    <row r="1923" spans="1:14" x14ac:dyDescent="0.3">
      <c r="A1923" s="9">
        <v>1915</v>
      </c>
      <c r="B1923" s="25" t="s">
        <v>7711</v>
      </c>
      <c r="C1923" s="9">
        <v>22</v>
      </c>
      <c r="D1923" s="30" t="s">
        <v>3523</v>
      </c>
      <c r="E1923" s="33">
        <v>8.0928540570866163E-4</v>
      </c>
      <c r="F1923" s="33">
        <v>0.35925619563235828</v>
      </c>
      <c r="G1923" s="33">
        <v>-0.64074380436764167</v>
      </c>
      <c r="H1923" s="33">
        <f t="shared" si="69"/>
        <v>-10.271063800767225</v>
      </c>
      <c r="I1923" s="34">
        <v>-0.78705406338962247</v>
      </c>
      <c r="J1923" s="8" t="s">
        <v>809</v>
      </c>
      <c r="K1923" s="42">
        <v>-21.4</v>
      </c>
      <c r="L1923" s="16">
        <f t="shared" si="68"/>
        <v>1915</v>
      </c>
      <c r="M1923" s="43" t="s">
        <v>257</v>
      </c>
      <c r="N1923" s="17" t="s">
        <v>7711</v>
      </c>
    </row>
    <row r="1924" spans="1:14" x14ac:dyDescent="0.3">
      <c r="A1924" s="9">
        <v>1916</v>
      </c>
      <c r="B1924" s="25" t="s">
        <v>7711</v>
      </c>
      <c r="C1924" s="9">
        <v>22</v>
      </c>
      <c r="D1924" s="30" t="s">
        <v>3524</v>
      </c>
      <c r="E1924" s="33">
        <v>1.3397598828866872E-3</v>
      </c>
      <c r="F1924" s="33">
        <v>0.59474325768330571</v>
      </c>
      <c r="G1924" s="33">
        <v>-0.40525674231669429</v>
      </c>
      <c r="H1924" s="33">
        <f t="shared" si="69"/>
        <v>-9.5438098263743854</v>
      </c>
      <c r="I1924" s="34">
        <v>-0.39949745159371425</v>
      </c>
      <c r="J1924" s="8" t="s">
        <v>802</v>
      </c>
      <c r="K1924" s="42">
        <v>-18.5</v>
      </c>
      <c r="L1924" s="16">
        <f t="shared" si="68"/>
        <v>1916</v>
      </c>
      <c r="M1924" s="43" t="s">
        <v>259</v>
      </c>
      <c r="N1924" s="17" t="s">
        <v>7711</v>
      </c>
    </row>
    <row r="1925" spans="1:14" x14ac:dyDescent="0.3">
      <c r="A1925" s="9">
        <v>1917</v>
      </c>
      <c r="B1925" s="25" t="s">
        <v>7711</v>
      </c>
      <c r="C1925" s="9">
        <v>22</v>
      </c>
      <c r="D1925" s="30" t="s">
        <v>3525</v>
      </c>
      <c r="E1925" s="33">
        <v>9.282381600653367E-4</v>
      </c>
      <c r="F1925" s="33">
        <v>0.41206144046776771</v>
      </c>
      <c r="G1925" s="33">
        <v>-0.58793855953223229</v>
      </c>
      <c r="H1925" s="33">
        <f t="shared" si="69"/>
        <v>-10.073217371326651</v>
      </c>
      <c r="I1925" s="34">
        <v>-0.68162089347958943</v>
      </c>
      <c r="J1925" s="8" t="s">
        <v>810</v>
      </c>
      <c r="K1925" s="42">
        <v>-20.2</v>
      </c>
      <c r="L1925" s="16">
        <f t="shared" si="68"/>
        <v>1917</v>
      </c>
      <c r="M1925" s="43" t="s">
        <v>260</v>
      </c>
      <c r="N1925" s="17" t="s">
        <v>7711</v>
      </c>
    </row>
    <row r="1926" spans="1:14" x14ac:dyDescent="0.3">
      <c r="A1926" s="9">
        <v>1918</v>
      </c>
      <c r="B1926" s="25" t="s">
        <v>7711</v>
      </c>
      <c r="C1926" s="9">
        <v>22</v>
      </c>
      <c r="D1926" s="30" t="s">
        <v>3526</v>
      </c>
      <c r="E1926" s="33">
        <v>8.2648498368233562E-4</v>
      </c>
      <c r="F1926" s="33">
        <v>0.36689139442096547</v>
      </c>
      <c r="G1926" s="33">
        <v>-0.63310860557903448</v>
      </c>
      <c r="H1926" s="33">
        <f t="shared" si="69"/>
        <v>-10.240723771966319</v>
      </c>
      <c r="I1926" s="34">
        <v>-0.7708857381856441</v>
      </c>
      <c r="J1926" s="8" t="s">
        <v>811</v>
      </c>
      <c r="K1926" s="42">
        <v>-19.600000000000001</v>
      </c>
      <c r="L1926" s="16">
        <f t="shared" si="68"/>
        <v>1918</v>
      </c>
      <c r="M1926" s="43" t="s">
        <v>261</v>
      </c>
      <c r="N1926" s="17" t="s">
        <v>7720</v>
      </c>
    </row>
    <row r="1927" spans="1:14" x14ac:dyDescent="0.3">
      <c r="A1927" s="9">
        <v>1919</v>
      </c>
      <c r="B1927" s="25" t="s">
        <v>7711</v>
      </c>
      <c r="C1927" s="9">
        <v>22</v>
      </c>
      <c r="D1927" s="30" t="s">
        <v>3527</v>
      </c>
      <c r="E1927" s="33">
        <v>8.7857024424733434E-4</v>
      </c>
      <c r="F1927" s="33">
        <v>0.39001296862347584</v>
      </c>
      <c r="G1927" s="33">
        <v>-0.6099870313765241</v>
      </c>
      <c r="H1927" s="33">
        <f t="shared" si="69"/>
        <v>-10.152554741038147</v>
      </c>
      <c r="I1927" s="34">
        <v>-0.72390010167485153</v>
      </c>
      <c r="J1927" s="8" t="s">
        <v>812</v>
      </c>
      <c r="K1927" s="42">
        <v>-25.1</v>
      </c>
      <c r="L1927" s="16">
        <f t="shared" si="68"/>
        <v>1919</v>
      </c>
      <c r="M1927" s="43" t="s">
        <v>262</v>
      </c>
      <c r="N1927" s="17" t="s">
        <v>7711</v>
      </c>
    </row>
    <row r="1928" spans="1:14" x14ac:dyDescent="0.3">
      <c r="A1928" s="9">
        <v>1920</v>
      </c>
      <c r="B1928" s="25" t="s">
        <v>7711</v>
      </c>
      <c r="C1928" s="9">
        <v>22</v>
      </c>
      <c r="D1928" s="30" t="s">
        <v>3528</v>
      </c>
      <c r="E1928" s="33">
        <v>2.0288177785390176E-3</v>
      </c>
      <c r="F1928" s="33">
        <v>0.900628321736482</v>
      </c>
      <c r="G1928" s="33">
        <v>-9.9371678263518004E-2</v>
      </c>
      <c r="H1928" s="33">
        <f t="shared" si="69"/>
        <v>-8.9451449916738195</v>
      </c>
      <c r="I1928" s="34">
        <v>-8.0466517274501034E-2</v>
      </c>
      <c r="J1928" s="8" t="s">
        <v>813</v>
      </c>
      <c r="K1928" s="42">
        <v>-20.8</v>
      </c>
      <c r="L1928" s="16">
        <f t="shared" si="68"/>
        <v>1920</v>
      </c>
      <c r="M1928" s="43" t="s">
        <v>264</v>
      </c>
      <c r="N1928" s="17" t="s">
        <v>7711</v>
      </c>
    </row>
    <row r="1929" spans="1:14" x14ac:dyDescent="0.3">
      <c r="A1929" s="9">
        <v>1921</v>
      </c>
      <c r="B1929" s="25" t="s">
        <v>7711</v>
      </c>
      <c r="C1929" s="9">
        <v>22</v>
      </c>
      <c r="D1929" s="30" t="s">
        <v>3529</v>
      </c>
      <c r="E1929" s="33">
        <v>2.6193292939121014E-3</v>
      </c>
      <c r="F1929" s="33">
        <v>1.162766893609362</v>
      </c>
      <c r="G1929" s="33">
        <v>1.6616114421647089E-4</v>
      </c>
      <c r="H1929" s="33">
        <f t="shared" si="69"/>
        <v>-8.5765868424495117</v>
      </c>
      <c r="I1929" s="34">
        <v>2.764919787709719E-2</v>
      </c>
      <c r="J1929" s="8" t="s">
        <v>812</v>
      </c>
      <c r="K1929" s="42">
        <v>-22.2</v>
      </c>
      <c r="L1929" s="16">
        <f t="shared" si="68"/>
        <v>1921</v>
      </c>
      <c r="M1929" s="43" t="s">
        <v>265</v>
      </c>
      <c r="N1929" s="17" t="s">
        <v>7711</v>
      </c>
    </row>
    <row r="1930" spans="1:14" x14ac:dyDescent="0.3">
      <c r="A1930" s="9">
        <v>1922</v>
      </c>
      <c r="B1930" s="25" t="s">
        <v>7711</v>
      </c>
      <c r="C1930" s="9">
        <v>23</v>
      </c>
      <c r="D1930" s="30" t="s">
        <v>3530</v>
      </c>
      <c r="E1930" s="33">
        <v>3.3497191411194674E-3</v>
      </c>
      <c r="F1930" s="33">
        <v>1.4869999466031281</v>
      </c>
      <c r="G1930" s="33">
        <v>4.9715557363368883E-4</v>
      </c>
      <c r="H1930" s="33">
        <f t="shared" si="69"/>
        <v>-8.2217441475097353</v>
      </c>
      <c r="I1930" s="34">
        <v>7.2744942391932049E-2</v>
      </c>
      <c r="J1930" s="8" t="s">
        <v>814</v>
      </c>
      <c r="K1930" s="42">
        <v>-21.3</v>
      </c>
      <c r="L1930" s="16">
        <f t="shared" si="68"/>
        <v>1922</v>
      </c>
      <c r="M1930" s="43" t="s">
        <v>290</v>
      </c>
      <c r="N1930" s="17" t="s">
        <v>7711</v>
      </c>
    </row>
    <row r="1931" spans="1:14" x14ac:dyDescent="0.3">
      <c r="A1931" s="9">
        <v>1923</v>
      </c>
      <c r="B1931" s="25" t="s">
        <v>7711</v>
      </c>
      <c r="C1931" s="9">
        <v>23</v>
      </c>
      <c r="D1931" s="30" t="s">
        <v>3531</v>
      </c>
      <c r="E1931" s="33">
        <v>4.9129220870064308E-3</v>
      </c>
      <c r="F1931" s="33">
        <v>2.1809335568958796</v>
      </c>
      <c r="G1931" s="33">
        <v>1.2055600909137193E-3</v>
      </c>
      <c r="H1931" s="33">
        <f t="shared" si="69"/>
        <v>-7.6692029247876361</v>
      </c>
      <c r="I1931" s="34">
        <v>0.14296551666081808</v>
      </c>
      <c r="J1931" s="8" t="s">
        <v>815</v>
      </c>
      <c r="K1931" s="42">
        <v>-23.6</v>
      </c>
      <c r="L1931" s="16">
        <f t="shared" si="68"/>
        <v>1923</v>
      </c>
      <c r="M1931" s="43" t="s">
        <v>292</v>
      </c>
      <c r="N1931" s="17" t="s">
        <v>7720</v>
      </c>
    </row>
    <row r="1932" spans="1:14" x14ac:dyDescent="0.3">
      <c r="A1932" s="9">
        <v>1924</v>
      </c>
      <c r="B1932" s="25" t="s">
        <v>7711</v>
      </c>
      <c r="C1932" s="9">
        <v>23</v>
      </c>
      <c r="D1932" s="30" t="s">
        <v>3532</v>
      </c>
      <c r="E1932" s="33">
        <v>1.4214947320040489E-2</v>
      </c>
      <c r="F1932" s="33">
        <v>6.3102681196138564</v>
      </c>
      <c r="G1932" s="33">
        <v>5.4210055084600696E-3</v>
      </c>
      <c r="H1932" s="33">
        <f t="shared" si="69"/>
        <v>-6.136447437312726</v>
      </c>
      <c r="I1932" s="34">
        <v>0.33775816944069509</v>
      </c>
      <c r="J1932" s="8" t="s">
        <v>814</v>
      </c>
      <c r="K1932" s="42">
        <v>-21.5</v>
      </c>
      <c r="L1932" s="16">
        <f t="shared" si="68"/>
        <v>1924</v>
      </c>
      <c r="M1932" s="43" t="s">
        <v>293</v>
      </c>
      <c r="N1932" s="17" t="s">
        <v>7711</v>
      </c>
    </row>
    <row r="1933" spans="1:14" x14ac:dyDescent="0.3">
      <c r="A1933" s="9">
        <v>1925</v>
      </c>
      <c r="B1933" s="25" t="s">
        <v>7711</v>
      </c>
      <c r="C1933" s="9">
        <v>23</v>
      </c>
      <c r="D1933" s="30" t="s">
        <v>3533</v>
      </c>
      <c r="E1933" s="33">
        <v>1.9186916875942586E-3</v>
      </c>
      <c r="F1933" s="33">
        <v>0.85174138989068537</v>
      </c>
      <c r="G1933" s="33">
        <v>-0.14825861010931463</v>
      </c>
      <c r="H1933" s="33">
        <f t="shared" si="69"/>
        <v>-9.0256613795457614</v>
      </c>
      <c r="I1933" s="34">
        <v>-0.12337402906052697</v>
      </c>
      <c r="J1933" s="8" t="s">
        <v>816</v>
      </c>
      <c r="K1933" s="42">
        <v>-21.9</v>
      </c>
      <c r="L1933" s="16">
        <f t="shared" ref="L1933:L1996" si="70">HYPERLINK("http://www.columbia.edu/~lac2/HM90mfesGIF/HM90mfe_"&amp;A1933-556&amp;".gif",A1933)</f>
        <v>1925</v>
      </c>
      <c r="M1933" s="43" t="s">
        <v>295</v>
      </c>
      <c r="N1933" s="17" t="s">
        <v>7711</v>
      </c>
    </row>
    <row r="1934" spans="1:14" x14ac:dyDescent="0.3">
      <c r="A1934" s="9">
        <v>1926</v>
      </c>
      <c r="B1934" s="25" t="s">
        <v>7711</v>
      </c>
      <c r="C1934" s="9">
        <v>23</v>
      </c>
      <c r="D1934" s="30" t="s">
        <v>3534</v>
      </c>
      <c r="E1934" s="33">
        <v>1.5822246093936782E-3</v>
      </c>
      <c r="F1934" s="33">
        <v>0.70237766527980183</v>
      </c>
      <c r="G1934" s="33">
        <v>-0.29762233472019817</v>
      </c>
      <c r="H1934" s="33">
        <f t="shared" si="69"/>
        <v>-9.3038298682539899</v>
      </c>
      <c r="I1934" s="34">
        <v>-0.27161115225006077</v>
      </c>
      <c r="J1934" s="8" t="s">
        <v>802</v>
      </c>
      <c r="K1934" s="42">
        <v>-18.5</v>
      </c>
      <c r="L1934" s="16">
        <f t="shared" si="70"/>
        <v>1926</v>
      </c>
      <c r="M1934" s="43" t="s">
        <v>296</v>
      </c>
      <c r="N1934" s="17" t="s">
        <v>7711</v>
      </c>
    </row>
    <row r="1935" spans="1:14" x14ac:dyDescent="0.3">
      <c r="A1935" s="9">
        <v>1927</v>
      </c>
      <c r="B1935" s="25" t="s">
        <v>7711</v>
      </c>
      <c r="C1935" s="9">
        <v>23</v>
      </c>
      <c r="D1935" s="30" t="s">
        <v>3535</v>
      </c>
      <c r="E1935" s="33">
        <v>2.3540733245406785E-3</v>
      </c>
      <c r="F1935" s="33">
        <v>1.0450150476561975</v>
      </c>
      <c r="G1935" s="33">
        <v>4.5953766516328693E-5</v>
      </c>
      <c r="H1935" s="33">
        <f t="shared" si="69"/>
        <v>-8.7306250266036134</v>
      </c>
      <c r="I1935" s="34">
        <v>8.0730118735459627E-3</v>
      </c>
      <c r="J1935" s="8" t="s">
        <v>681</v>
      </c>
      <c r="K1935" s="42">
        <v>-19.8</v>
      </c>
      <c r="L1935" s="16">
        <f t="shared" si="70"/>
        <v>1927</v>
      </c>
      <c r="M1935" s="43" t="s">
        <v>298</v>
      </c>
      <c r="N1935" s="17" t="s">
        <v>7720</v>
      </c>
    </row>
    <row r="1936" spans="1:14" x14ac:dyDescent="0.3">
      <c r="A1936" s="9">
        <v>1928</v>
      </c>
      <c r="B1936" s="25" t="s">
        <v>7711</v>
      </c>
      <c r="C1936" s="9">
        <v>23</v>
      </c>
      <c r="D1936" s="30" t="s">
        <v>3536</v>
      </c>
      <c r="E1936" s="33">
        <v>1.0871996016249129E-2</v>
      </c>
      <c r="F1936" s="33">
        <v>4.8262725364577941</v>
      </c>
      <c r="G1936" s="33">
        <v>3.9060635037229505E-3</v>
      </c>
      <c r="H1936" s="33">
        <f t="shared" si="69"/>
        <v>-6.5232393571935265</v>
      </c>
      <c r="I1936" s="34">
        <v>0.28860210719652968</v>
      </c>
      <c r="J1936" s="8" t="s">
        <v>783</v>
      </c>
      <c r="K1936" s="42">
        <v>-20</v>
      </c>
      <c r="L1936" s="16">
        <f t="shared" si="70"/>
        <v>1928</v>
      </c>
      <c r="M1936" s="43" t="s">
        <v>300</v>
      </c>
      <c r="N1936" s="17" t="s">
        <v>7711</v>
      </c>
    </row>
    <row r="1937" spans="1:14" x14ac:dyDescent="0.3">
      <c r="A1937" s="9">
        <v>1929</v>
      </c>
      <c r="B1937" s="25" t="s">
        <v>7711</v>
      </c>
      <c r="C1937" s="9">
        <v>23</v>
      </c>
      <c r="D1937" s="30" t="s">
        <v>3537</v>
      </c>
      <c r="E1937" s="33">
        <v>8.9075054299217363E-4</v>
      </c>
      <c r="F1937" s="33">
        <v>0.39542002002693566</v>
      </c>
      <c r="G1937" s="33">
        <v>-0.60457997997306434</v>
      </c>
      <c r="H1937" s="33">
        <f t="shared" si="69"/>
        <v>-10.132690921738865</v>
      </c>
      <c r="I1937" s="34">
        <v>-0.71331459128093044</v>
      </c>
      <c r="J1937" s="8" t="s">
        <v>802</v>
      </c>
      <c r="K1937" s="42">
        <v>-18.5</v>
      </c>
      <c r="L1937" s="16">
        <f t="shared" si="70"/>
        <v>1929</v>
      </c>
      <c r="M1937" s="43" t="s">
        <v>301</v>
      </c>
      <c r="N1937" s="17" t="s">
        <v>7711</v>
      </c>
    </row>
    <row r="1938" spans="1:14" x14ac:dyDescent="0.3">
      <c r="A1938" s="9">
        <v>1930</v>
      </c>
      <c r="B1938" s="25" t="s">
        <v>7711</v>
      </c>
      <c r="C1938" s="9">
        <v>23</v>
      </c>
      <c r="D1938" s="30" t="s">
        <v>3538</v>
      </c>
      <c r="E1938" s="33">
        <v>7.7613190694538663E-4</v>
      </c>
      <c r="F1938" s="33">
        <v>0.34453876744994028</v>
      </c>
      <c r="G1938" s="33">
        <v>-0.65546123255005972</v>
      </c>
      <c r="H1938" s="33">
        <f t="shared" si="69"/>
        <v>-10.331410514090946</v>
      </c>
      <c r="I1938" s="34">
        <v>-0.81921307327098614</v>
      </c>
      <c r="J1938" s="8" t="s">
        <v>814</v>
      </c>
      <c r="K1938" s="42">
        <v>-19.399999999999999</v>
      </c>
      <c r="L1938" s="16">
        <f t="shared" si="70"/>
        <v>1930</v>
      </c>
      <c r="M1938" s="43" t="s">
        <v>302</v>
      </c>
      <c r="N1938" s="17" t="s">
        <v>7711</v>
      </c>
    </row>
    <row r="1939" spans="1:14" x14ac:dyDescent="0.3">
      <c r="A1939" s="9">
        <v>1931</v>
      </c>
      <c r="B1939" s="25" t="s">
        <v>7711</v>
      </c>
      <c r="C1939" s="9">
        <v>23</v>
      </c>
      <c r="D1939" s="30" t="s">
        <v>3539</v>
      </c>
      <c r="E1939" s="33">
        <v>1.2009428794919059E-3</v>
      </c>
      <c r="F1939" s="33">
        <v>0.53311991914673196</v>
      </c>
      <c r="G1939" s="33">
        <v>-0.46688008085326804</v>
      </c>
      <c r="H1939" s="33">
        <f t="shared" si="69"/>
        <v>-9.7016167509653393</v>
      </c>
      <c r="I1939" s="34">
        <v>-0.48359340591759709</v>
      </c>
      <c r="J1939" s="8" t="s">
        <v>817</v>
      </c>
      <c r="K1939" s="42">
        <v>-23.2</v>
      </c>
      <c r="L1939" s="16">
        <f t="shared" si="70"/>
        <v>1931</v>
      </c>
      <c r="M1939" s="43" t="s">
        <v>303</v>
      </c>
      <c r="N1939" s="17" t="s">
        <v>7720</v>
      </c>
    </row>
    <row r="1940" spans="1:14" x14ac:dyDescent="0.3">
      <c r="A1940" s="9">
        <v>1932</v>
      </c>
      <c r="B1940" s="25" t="s">
        <v>7711</v>
      </c>
      <c r="C1940" s="9">
        <v>23</v>
      </c>
      <c r="D1940" s="30" t="s">
        <v>3540</v>
      </c>
      <c r="E1940" s="33">
        <v>9.4910414311112157E-4</v>
      </c>
      <c r="F1940" s="33">
        <v>0.4213242217242687</v>
      </c>
      <c r="G1940" s="33">
        <v>-0.57867577827573125</v>
      </c>
      <c r="H1940" s="33">
        <f t="shared" si="69"/>
        <v>-10.041145979862039</v>
      </c>
      <c r="I1940" s="34">
        <v>-0.66452991804424411</v>
      </c>
      <c r="J1940" s="8" t="s">
        <v>818</v>
      </c>
      <c r="K1940" s="42">
        <v>-20</v>
      </c>
      <c r="L1940" s="16">
        <f t="shared" si="70"/>
        <v>1932</v>
      </c>
      <c r="M1940" s="43" t="s">
        <v>304</v>
      </c>
      <c r="N1940" s="17" t="s">
        <v>7711</v>
      </c>
    </row>
    <row r="1941" spans="1:14" x14ac:dyDescent="0.3">
      <c r="A1941" s="9">
        <v>1933</v>
      </c>
      <c r="B1941" s="25" t="s">
        <v>7711</v>
      </c>
      <c r="C1941" s="9">
        <v>23</v>
      </c>
      <c r="D1941" s="30" t="s">
        <v>3541</v>
      </c>
      <c r="E1941" s="33">
        <v>7.4408617866264667E-4</v>
      </c>
      <c r="F1941" s="33">
        <v>0.33031309830044631</v>
      </c>
      <c r="G1941" s="33">
        <v>-0.66968690169955369</v>
      </c>
      <c r="H1941" s="33">
        <f t="shared" si="69"/>
        <v>-10.392242658311375</v>
      </c>
      <c r="I1941" s="34">
        <v>-0.851630771258862</v>
      </c>
      <c r="J1941" s="8" t="s">
        <v>817</v>
      </c>
      <c r="K1941" s="42">
        <v>-21</v>
      </c>
      <c r="L1941" s="16">
        <f t="shared" si="70"/>
        <v>1933</v>
      </c>
      <c r="M1941" s="43" t="s">
        <v>305</v>
      </c>
      <c r="N1941" s="17" t="s">
        <v>7711</v>
      </c>
    </row>
    <row r="1942" spans="1:14" x14ac:dyDescent="0.3">
      <c r="A1942" s="9">
        <v>1934</v>
      </c>
      <c r="B1942" s="25" t="s">
        <v>7711</v>
      </c>
      <c r="C1942" s="9">
        <v>24</v>
      </c>
      <c r="D1942" s="30" t="s">
        <v>3542</v>
      </c>
      <c r="E1942" s="33">
        <v>1.9487827678201992E-3</v>
      </c>
      <c r="F1942" s="33">
        <v>0.86509935597803034</v>
      </c>
      <c r="G1942" s="33">
        <v>-0.13490064402196966</v>
      </c>
      <c r="H1942" s="33">
        <f t="shared" si="69"/>
        <v>-9.0032110033301738</v>
      </c>
      <c r="I1942" s="34">
        <v>-0.111410131926901</v>
      </c>
      <c r="J1942" s="8" t="s">
        <v>802</v>
      </c>
      <c r="K1942" s="42">
        <v>-18.5</v>
      </c>
      <c r="L1942" s="16">
        <f t="shared" si="70"/>
        <v>1934</v>
      </c>
      <c r="M1942" s="43" t="s">
        <v>250</v>
      </c>
      <c r="N1942" s="17" t="s">
        <v>7720</v>
      </c>
    </row>
    <row r="1943" spans="1:14" x14ac:dyDescent="0.3">
      <c r="A1943" s="9">
        <v>1935</v>
      </c>
      <c r="B1943" s="25" t="s">
        <v>7711</v>
      </c>
      <c r="C1943" s="9">
        <v>24</v>
      </c>
      <c r="D1943" s="30" t="s">
        <v>3543</v>
      </c>
      <c r="E1943" s="33">
        <v>4.1311840386323559E-2</v>
      </c>
      <c r="F1943" s="33">
        <v>18.339061234850302</v>
      </c>
      <c r="G1943" s="33">
        <v>1.7700640409939402E-2</v>
      </c>
      <c r="H1943" s="33">
        <f t="shared" si="69"/>
        <v>-4.5973008580464256</v>
      </c>
      <c r="I1943" s="34">
        <v>0.53336304421839087</v>
      </c>
      <c r="J1943" s="8" t="s">
        <v>819</v>
      </c>
      <c r="K1943" s="42">
        <v>-20.399999999999999</v>
      </c>
      <c r="L1943" s="16">
        <f t="shared" si="70"/>
        <v>1935</v>
      </c>
      <c r="M1943" s="43" t="s">
        <v>251</v>
      </c>
      <c r="N1943" s="17" t="s">
        <v>7711</v>
      </c>
    </row>
    <row r="1944" spans="1:14" x14ac:dyDescent="0.3">
      <c r="A1944" s="9">
        <v>1936</v>
      </c>
      <c r="B1944" s="25" t="s">
        <v>7711</v>
      </c>
      <c r="C1944" s="9">
        <v>24</v>
      </c>
      <c r="D1944" s="30" t="s">
        <v>3544</v>
      </c>
      <c r="E1944" s="33">
        <v>1.1026273484246931E-3</v>
      </c>
      <c r="F1944" s="33">
        <v>0.48947590504041927</v>
      </c>
      <c r="G1944" s="33">
        <v>-0.51052409495958073</v>
      </c>
      <c r="H1944" s="33">
        <f t="shared" si="69"/>
        <v>-9.8248389945657628</v>
      </c>
      <c r="I1944" s="34">
        <v>-0.54925904255786406</v>
      </c>
      <c r="J1944" s="8" t="s">
        <v>802</v>
      </c>
      <c r="K1944" s="42">
        <v>-18.5</v>
      </c>
      <c r="L1944" s="16">
        <f t="shared" si="70"/>
        <v>1936</v>
      </c>
      <c r="M1944" s="43" t="s">
        <v>252</v>
      </c>
      <c r="N1944" s="17" t="s">
        <v>7711</v>
      </c>
    </row>
    <row r="1945" spans="1:14" x14ac:dyDescent="0.3">
      <c r="A1945" s="9">
        <v>1937</v>
      </c>
      <c r="B1945" s="25" t="s">
        <v>7711</v>
      </c>
      <c r="C1945" s="9">
        <v>24</v>
      </c>
      <c r="D1945" s="30" t="s">
        <v>3545</v>
      </c>
      <c r="E1945" s="33">
        <v>1.6637044395780233E-3</v>
      </c>
      <c r="F1945" s="33">
        <v>0.73854801211457011</v>
      </c>
      <c r="G1945" s="33">
        <v>-0.26145198788542989</v>
      </c>
      <c r="H1945" s="33">
        <f t="shared" si="69"/>
        <v>-9.2313851260800472</v>
      </c>
      <c r="I1945" s="34">
        <v>-0.23300505340707889</v>
      </c>
      <c r="J1945" s="8" t="s">
        <v>820</v>
      </c>
      <c r="K1945" s="42">
        <v>-19.399999999999999</v>
      </c>
      <c r="L1945" s="16">
        <f t="shared" si="70"/>
        <v>1937</v>
      </c>
      <c r="M1945" s="43" t="s">
        <v>254</v>
      </c>
      <c r="N1945" s="17" t="s">
        <v>7711</v>
      </c>
    </row>
    <row r="1946" spans="1:14" x14ac:dyDescent="0.3">
      <c r="A1946" s="9">
        <v>1938</v>
      </c>
      <c r="B1946" s="25" t="s">
        <v>7711</v>
      </c>
      <c r="C1946" s="9">
        <v>24</v>
      </c>
      <c r="D1946" s="30" t="s">
        <v>3546</v>
      </c>
      <c r="E1946" s="33">
        <v>8.8280011961878943E-3</v>
      </c>
      <c r="F1946" s="33">
        <v>3.9189068558615516</v>
      </c>
      <c r="G1946" s="33">
        <v>2.9797761220120757E-3</v>
      </c>
      <c r="H1946" s="33">
        <f t="shared" si="69"/>
        <v>-6.8236974595603934</v>
      </c>
      <c r="I1946" s="34">
        <v>0.25041791455294737</v>
      </c>
      <c r="J1946" s="8" t="s">
        <v>802</v>
      </c>
      <c r="K1946" s="42">
        <v>-18.5</v>
      </c>
      <c r="L1946" s="16">
        <f t="shared" si="70"/>
        <v>1938</v>
      </c>
      <c r="M1946" s="43" t="s">
        <v>255</v>
      </c>
      <c r="N1946" s="17" t="s">
        <v>7720</v>
      </c>
    </row>
    <row r="1947" spans="1:14" x14ac:dyDescent="0.3">
      <c r="A1947" s="9">
        <v>1939</v>
      </c>
      <c r="B1947" s="25" t="s">
        <v>7711</v>
      </c>
      <c r="C1947" s="9">
        <v>24</v>
      </c>
      <c r="D1947" s="30" t="s">
        <v>3547</v>
      </c>
      <c r="E1947" s="33">
        <v>4.7130512223433861E-3</v>
      </c>
      <c r="F1947" s="33">
        <v>2.0922073226772868</v>
      </c>
      <c r="G1947" s="33">
        <v>1.11498360897162E-3</v>
      </c>
      <c r="H1947" s="33">
        <f t="shared" si="69"/>
        <v>-7.7291229237375898</v>
      </c>
      <c r="I1947" s="34">
        <v>0.13535048892455628</v>
      </c>
      <c r="J1947" s="8" t="s">
        <v>819</v>
      </c>
      <c r="K1947" s="42">
        <v>-20.7</v>
      </c>
      <c r="L1947" s="16">
        <f t="shared" si="70"/>
        <v>1939</v>
      </c>
      <c r="M1947" s="43" t="s">
        <v>257</v>
      </c>
      <c r="N1947" s="17" t="s">
        <v>7711</v>
      </c>
    </row>
    <row r="1948" spans="1:14" x14ac:dyDescent="0.3">
      <c r="A1948" s="9">
        <v>1940</v>
      </c>
      <c r="B1948" s="25" t="s">
        <v>7711</v>
      </c>
      <c r="C1948" s="9">
        <v>24</v>
      </c>
      <c r="D1948" s="30" t="s">
        <v>3548</v>
      </c>
      <c r="E1948" s="33">
        <v>1.0810205931411968E-3</v>
      </c>
      <c r="F1948" s="33">
        <v>0.4798842818029892</v>
      </c>
      <c r="G1948" s="33">
        <v>-0.52011571819701086</v>
      </c>
      <c r="H1948" s="33">
        <f t="shared" si="69"/>
        <v>-9.8533902783890621</v>
      </c>
      <c r="I1948" s="34">
        <v>-0.56447413826114867</v>
      </c>
      <c r="J1948" s="8" t="s">
        <v>802</v>
      </c>
      <c r="K1948" s="42">
        <v>-18.5</v>
      </c>
      <c r="L1948" s="16">
        <f t="shared" si="70"/>
        <v>1940</v>
      </c>
      <c r="M1948" s="43" t="s">
        <v>259</v>
      </c>
      <c r="N1948" s="17" t="s">
        <v>7711</v>
      </c>
    </row>
    <row r="1949" spans="1:14" x14ac:dyDescent="0.3">
      <c r="A1949" s="9">
        <v>1941</v>
      </c>
      <c r="B1949" s="25" t="s">
        <v>7711</v>
      </c>
      <c r="C1949" s="9">
        <v>24</v>
      </c>
      <c r="D1949" s="30" t="s">
        <v>3549</v>
      </c>
      <c r="E1949" s="33">
        <v>1.0156392789168497E-3</v>
      </c>
      <c r="F1949" s="33">
        <v>0.45086035273174319</v>
      </c>
      <c r="G1949" s="33">
        <v>-0.54913964726825681</v>
      </c>
      <c r="H1949" s="33">
        <f t="shared" si="69"/>
        <v>-9.9433961885786477</v>
      </c>
      <c r="I1949" s="34">
        <v>-0.61243865522897245</v>
      </c>
      <c r="J1949" s="8" t="s">
        <v>820</v>
      </c>
      <c r="K1949" s="42">
        <v>-19.399999999999999</v>
      </c>
      <c r="L1949" s="16">
        <f t="shared" si="70"/>
        <v>1941</v>
      </c>
      <c r="M1949" s="43" t="s">
        <v>260</v>
      </c>
      <c r="N1949" s="17" t="s">
        <v>7711</v>
      </c>
    </row>
    <row r="1950" spans="1:14" x14ac:dyDescent="0.3">
      <c r="A1950" s="9">
        <v>1942</v>
      </c>
      <c r="B1950" s="25" t="s">
        <v>7711</v>
      </c>
      <c r="C1950" s="9">
        <v>24</v>
      </c>
      <c r="D1950" s="30" t="s">
        <v>3550</v>
      </c>
      <c r="E1950" s="33">
        <v>9.3996059295921276E-4</v>
      </c>
      <c r="F1950" s="33">
        <v>0.41726523707067542</v>
      </c>
      <c r="G1950" s="33">
        <v>-0.58273476292932458</v>
      </c>
      <c r="H1950" s="33">
        <f t="shared" si="69"/>
        <v>-10.055112105242202</v>
      </c>
      <c r="I1950" s="34">
        <v>-0.67197252327272938</v>
      </c>
      <c r="J1950" s="8" t="s">
        <v>681</v>
      </c>
      <c r="K1950" s="42">
        <v>-18.7</v>
      </c>
      <c r="L1950" s="16">
        <f t="shared" si="70"/>
        <v>1942</v>
      </c>
      <c r="M1950" s="43" t="s">
        <v>261</v>
      </c>
      <c r="N1950" s="17" t="s">
        <v>7720</v>
      </c>
    </row>
    <row r="1951" spans="1:14" x14ac:dyDescent="0.3">
      <c r="A1951" s="9">
        <v>1943</v>
      </c>
      <c r="B1951" s="25" t="s">
        <v>7711</v>
      </c>
      <c r="C1951" s="9">
        <v>24</v>
      </c>
      <c r="D1951" s="30" t="s">
        <v>3551</v>
      </c>
      <c r="E1951" s="33">
        <v>1.8314090840937082E-2</v>
      </c>
      <c r="F1951" s="33">
        <v>8.1299508870039361</v>
      </c>
      <c r="G1951" s="33">
        <v>7.2786349319605911E-3</v>
      </c>
      <c r="H1951" s="33">
        <f t="shared" si="69"/>
        <v>-5.7709021060816523</v>
      </c>
      <c r="I1951" s="34">
        <v>0.38421407539807972</v>
      </c>
      <c r="J1951" s="8" t="s">
        <v>821</v>
      </c>
      <c r="K1951" s="42">
        <v>-19.7</v>
      </c>
      <c r="L1951" s="16">
        <f t="shared" si="70"/>
        <v>1943</v>
      </c>
      <c r="M1951" s="43" t="s">
        <v>262</v>
      </c>
      <c r="N1951" s="17" t="s">
        <v>7711</v>
      </c>
    </row>
    <row r="1952" spans="1:14" x14ac:dyDescent="0.3">
      <c r="A1952" s="9">
        <v>1944</v>
      </c>
      <c r="B1952" s="25" t="s">
        <v>7711</v>
      </c>
      <c r="C1952" s="9">
        <v>24</v>
      </c>
      <c r="D1952" s="30" t="s">
        <v>3552</v>
      </c>
      <c r="E1952" s="33">
        <v>1.4770794333308342E-3</v>
      </c>
      <c r="F1952" s="33">
        <v>0.65570185020272842</v>
      </c>
      <c r="G1952" s="33">
        <v>-0.34429814979727158</v>
      </c>
      <c r="H1952" s="33">
        <f t="shared" si="69"/>
        <v>-9.4030368722418256</v>
      </c>
      <c r="I1952" s="34">
        <v>-0.32447896966425638</v>
      </c>
      <c r="J1952" s="8" t="s">
        <v>681</v>
      </c>
      <c r="K1952" s="42">
        <v>-19.8</v>
      </c>
      <c r="L1952" s="16">
        <f t="shared" si="70"/>
        <v>1944</v>
      </c>
      <c r="M1952" s="43" t="s">
        <v>264</v>
      </c>
      <c r="N1952" s="17" t="s">
        <v>7711</v>
      </c>
    </row>
    <row r="1953" spans="1:14" x14ac:dyDescent="0.3">
      <c r="A1953" s="9">
        <v>1945</v>
      </c>
      <c r="B1953" s="25" t="s">
        <v>7711</v>
      </c>
      <c r="C1953" s="9">
        <v>24</v>
      </c>
      <c r="D1953" s="30" t="s">
        <v>3553</v>
      </c>
      <c r="E1953" s="33">
        <v>7.8395498717454438E-4</v>
      </c>
      <c r="F1953" s="33">
        <v>0.34801157200248606</v>
      </c>
      <c r="G1953" s="33">
        <v>-0.65198842799751389</v>
      </c>
      <c r="H1953" s="33">
        <f t="shared" si="69"/>
        <v>-10.31694155893903</v>
      </c>
      <c r="I1953" s="34">
        <v>-0.81150250800445045</v>
      </c>
      <c r="J1953" s="8" t="s">
        <v>822</v>
      </c>
      <c r="K1953" s="42">
        <v>-20.2</v>
      </c>
      <c r="L1953" s="16">
        <f t="shared" si="70"/>
        <v>1945</v>
      </c>
      <c r="M1953" s="43" t="s">
        <v>265</v>
      </c>
      <c r="N1953" s="17" t="s">
        <v>7711</v>
      </c>
    </row>
    <row r="1954" spans="1:14" x14ac:dyDescent="0.3">
      <c r="A1954" s="9">
        <v>1946</v>
      </c>
      <c r="B1954" s="25" t="s">
        <v>7711</v>
      </c>
      <c r="C1954" s="9">
        <v>25</v>
      </c>
      <c r="D1954" s="30" t="s">
        <v>3554</v>
      </c>
      <c r="E1954" s="33">
        <v>3.4936063570530154E-3</v>
      </c>
      <c r="F1954" s="33">
        <v>1.5508740427276626</v>
      </c>
      <c r="G1954" s="33">
        <v>5.623616647649571E-4</v>
      </c>
      <c r="H1954" s="33">
        <f t="shared" si="69"/>
        <v>-8.1610672232651158</v>
      </c>
      <c r="I1954" s="34">
        <v>8.0456165175159258E-2</v>
      </c>
      <c r="J1954" s="8" t="s">
        <v>681</v>
      </c>
      <c r="K1954" s="42">
        <v>-20.2</v>
      </c>
      <c r="L1954" s="16">
        <f t="shared" si="70"/>
        <v>1946</v>
      </c>
      <c r="M1954" s="43" t="s">
        <v>94</v>
      </c>
      <c r="N1954" s="17" t="s">
        <v>7711</v>
      </c>
    </row>
    <row r="1955" spans="1:14" x14ac:dyDescent="0.3">
      <c r="A1955" s="9">
        <v>1947</v>
      </c>
      <c r="B1955" s="25" t="s">
        <v>7711</v>
      </c>
      <c r="C1955" s="9">
        <v>25</v>
      </c>
      <c r="D1955" s="30" t="s">
        <v>3555</v>
      </c>
      <c r="E1955" s="33">
        <v>4.2740116467748866E-3</v>
      </c>
      <c r="F1955" s="33">
        <v>1.8973098408517399</v>
      </c>
      <c r="G1955" s="33">
        <v>9.1602184305647201E-4</v>
      </c>
      <c r="H1955" s="33">
        <f t="shared" si="69"/>
        <v>-7.8701934452835776</v>
      </c>
      <c r="I1955" s="34">
        <v>0.11742231881162196</v>
      </c>
      <c r="J1955" s="8" t="s">
        <v>716</v>
      </c>
      <c r="K1955" s="42">
        <v>-25</v>
      </c>
      <c r="L1955" s="16">
        <f t="shared" si="70"/>
        <v>1947</v>
      </c>
      <c r="M1955" s="43" t="s">
        <v>95</v>
      </c>
      <c r="N1955" s="17" t="s">
        <v>7711</v>
      </c>
    </row>
    <row r="1956" spans="1:14" x14ac:dyDescent="0.3">
      <c r="A1956" s="9">
        <v>1948</v>
      </c>
      <c r="B1956" s="25" t="s">
        <v>7711</v>
      </c>
      <c r="C1956" s="9">
        <v>25</v>
      </c>
      <c r="D1956" s="30" t="s">
        <v>3556</v>
      </c>
      <c r="E1956" s="33">
        <v>1.3501755270158594E-2</v>
      </c>
      <c r="F1956" s="33">
        <v>5.9936694749472679</v>
      </c>
      <c r="G1956" s="33">
        <v>5.0978046910909137E-3</v>
      </c>
      <c r="H1956" s="33">
        <f t="shared" si="69"/>
        <v>-6.2107092154659229</v>
      </c>
      <c r="I1956" s="34">
        <v>0.32832049403530938</v>
      </c>
      <c r="J1956" s="8" t="s">
        <v>823</v>
      </c>
      <c r="K1956" s="42">
        <v>-21</v>
      </c>
      <c r="L1956" s="16">
        <f t="shared" si="70"/>
        <v>1948</v>
      </c>
      <c r="M1956" s="43" t="s">
        <v>97</v>
      </c>
      <c r="N1956" s="17" t="s">
        <v>7720</v>
      </c>
    </row>
    <row r="1957" spans="1:14" x14ac:dyDescent="0.3">
      <c r="A1957" s="9">
        <v>1949</v>
      </c>
      <c r="B1957" s="25" t="s">
        <v>7711</v>
      </c>
      <c r="C1957" s="9">
        <v>25</v>
      </c>
      <c r="D1957" s="30" t="s">
        <v>3557</v>
      </c>
      <c r="E1957" s="33">
        <v>1.8412103473129881E-3</v>
      </c>
      <c r="F1957" s="33">
        <v>0.81734604389087606</v>
      </c>
      <c r="G1957" s="33">
        <v>-0.18265395610912394</v>
      </c>
      <c r="H1957" s="33">
        <f t="shared" si="69"/>
        <v>-9.0851298292453162</v>
      </c>
      <c r="I1957" s="34">
        <v>-0.15506500867126938</v>
      </c>
      <c r="J1957" s="8" t="s">
        <v>824</v>
      </c>
      <c r="K1957" s="42">
        <v>-23.1</v>
      </c>
      <c r="L1957" s="16">
        <f t="shared" si="70"/>
        <v>1949</v>
      </c>
      <c r="M1957" s="43" t="s">
        <v>99</v>
      </c>
      <c r="N1957" s="17" t="s">
        <v>7711</v>
      </c>
    </row>
    <row r="1958" spans="1:14" x14ac:dyDescent="0.3">
      <c r="A1958" s="9">
        <v>1950</v>
      </c>
      <c r="B1958" s="25" t="s">
        <v>7711</v>
      </c>
      <c r="C1958" s="9">
        <v>25</v>
      </c>
      <c r="D1958" s="30" t="s">
        <v>3558</v>
      </c>
      <c r="E1958" s="33">
        <v>1.9238792568043606E-2</v>
      </c>
      <c r="F1958" s="33">
        <v>8.5404424419382075</v>
      </c>
      <c r="G1958" s="33">
        <v>7.6976866503203102E-3</v>
      </c>
      <c r="H1958" s="33">
        <f t="shared" si="69"/>
        <v>-5.6998379317664263</v>
      </c>
      <c r="I1958" s="34">
        <v>0.3932453782677105</v>
      </c>
      <c r="J1958" s="8" t="s">
        <v>681</v>
      </c>
      <c r="K1958" s="42">
        <v>-21.3</v>
      </c>
      <c r="L1958" s="16">
        <f t="shared" si="70"/>
        <v>1950</v>
      </c>
      <c r="M1958" s="43" t="s">
        <v>101</v>
      </c>
      <c r="N1958" s="17" t="s">
        <v>7711</v>
      </c>
    </row>
    <row r="1959" spans="1:14" x14ac:dyDescent="0.3">
      <c r="A1959" s="9">
        <v>1951</v>
      </c>
      <c r="B1959" s="25" t="s">
        <v>7711</v>
      </c>
      <c r="C1959" s="9">
        <v>25</v>
      </c>
      <c r="D1959" s="30" t="s">
        <v>3559</v>
      </c>
      <c r="E1959" s="33">
        <v>2.3405810147855526E-2</v>
      </c>
      <c r="F1959" s="33">
        <v>10.390255712134888</v>
      </c>
      <c r="G1959" s="33">
        <v>9.5860749014370795E-3</v>
      </c>
      <c r="H1959" s="33">
        <f t="shared" si="69"/>
        <v>-5.4169894877000564</v>
      </c>
      <c r="I1959" s="34">
        <v>0.42919161966405761</v>
      </c>
      <c r="J1959" s="8" t="s">
        <v>681</v>
      </c>
      <c r="K1959" s="42">
        <v>-21.3</v>
      </c>
      <c r="L1959" s="16">
        <f t="shared" si="70"/>
        <v>1951</v>
      </c>
      <c r="M1959" s="43" t="s">
        <v>103</v>
      </c>
      <c r="N1959" s="17" t="s">
        <v>7711</v>
      </c>
    </row>
    <row r="1960" spans="1:14" x14ac:dyDescent="0.3">
      <c r="A1960" s="9">
        <v>1952</v>
      </c>
      <c r="B1960" s="25" t="s">
        <v>7711</v>
      </c>
      <c r="C1960" s="9">
        <v>25</v>
      </c>
      <c r="D1960" s="30" t="s">
        <v>3560</v>
      </c>
      <c r="E1960" s="33">
        <v>1.3337420457136677E-2</v>
      </c>
      <c r="F1960" s="33">
        <v>5.9207183265393573</v>
      </c>
      <c r="G1960" s="33">
        <v>5.0233322598577188E-3</v>
      </c>
      <c r="H1960" s="33">
        <f t="shared" si="69"/>
        <v>-6.2283765227690102</v>
      </c>
      <c r="I1960" s="34">
        <v>0.32607521637349834</v>
      </c>
      <c r="J1960" s="8" t="s">
        <v>681</v>
      </c>
      <c r="K1960" s="42">
        <v>-21.3</v>
      </c>
      <c r="L1960" s="16">
        <f t="shared" si="70"/>
        <v>1952</v>
      </c>
      <c r="M1960" s="43" t="s">
        <v>105</v>
      </c>
      <c r="N1960" s="17" t="s">
        <v>7720</v>
      </c>
    </row>
    <row r="1961" spans="1:14" x14ac:dyDescent="0.3">
      <c r="A1961" s="9">
        <v>1953</v>
      </c>
      <c r="B1961" s="25" t="s">
        <v>7711</v>
      </c>
      <c r="C1961" s="9">
        <v>25</v>
      </c>
      <c r="D1961" s="30" t="s">
        <v>3561</v>
      </c>
      <c r="E1961" s="33">
        <v>1.1102999071456773E-2</v>
      </c>
      <c r="F1961" s="33">
        <v>4.9288189041643502</v>
      </c>
      <c r="G1961" s="33">
        <v>4.0107483165587729E-3</v>
      </c>
      <c r="H1961" s="33">
        <f t="shared" si="69"/>
        <v>-6.4929067689553026</v>
      </c>
      <c r="I1961" s="34">
        <v>0.29245697209630389</v>
      </c>
      <c r="J1961" s="8" t="s">
        <v>825</v>
      </c>
      <c r="K1961" s="42">
        <v>-22.4</v>
      </c>
      <c r="L1961" s="16">
        <f t="shared" si="70"/>
        <v>1953</v>
      </c>
      <c r="M1961" s="43" t="s">
        <v>106</v>
      </c>
      <c r="N1961" s="17" t="s">
        <v>7711</v>
      </c>
    </row>
    <row r="1962" spans="1:14" x14ac:dyDescent="0.3">
      <c r="A1962" s="9">
        <v>1954</v>
      </c>
      <c r="B1962" s="25" t="s">
        <v>7711</v>
      </c>
      <c r="C1962" s="9">
        <v>25</v>
      </c>
      <c r="D1962" s="30" t="s">
        <v>3562</v>
      </c>
      <c r="E1962" s="33">
        <v>1.6087935229272142E-3</v>
      </c>
      <c r="F1962" s="33">
        <v>0.71417207888322642</v>
      </c>
      <c r="G1962" s="33">
        <v>-0.28582792111677358</v>
      </c>
      <c r="H1962" s="33">
        <f t="shared" si="69"/>
        <v>-9.2798051062475562</v>
      </c>
      <c r="I1962" s="34">
        <v>-0.25880825850143607</v>
      </c>
      <c r="J1962" s="8" t="s">
        <v>826</v>
      </c>
      <c r="K1962" s="42">
        <v>-22.4</v>
      </c>
      <c r="L1962" s="16">
        <f t="shared" si="70"/>
        <v>1954</v>
      </c>
      <c r="M1962" s="43" t="s">
        <v>107</v>
      </c>
      <c r="N1962" s="17" t="s">
        <v>7711</v>
      </c>
    </row>
    <row r="1963" spans="1:14" x14ac:dyDescent="0.3">
      <c r="A1963" s="9">
        <v>1955</v>
      </c>
      <c r="B1963" s="25" t="s">
        <v>7711</v>
      </c>
      <c r="C1963" s="9">
        <v>25</v>
      </c>
      <c r="D1963" s="30" t="s">
        <v>3563</v>
      </c>
      <c r="E1963" s="33">
        <v>3.0423265711898317E-3</v>
      </c>
      <c r="F1963" s="33">
        <v>1.350542913695346</v>
      </c>
      <c r="G1963" s="33">
        <v>3.5785294137507617E-4</v>
      </c>
      <c r="H1963" s="33">
        <f t="shared" si="69"/>
        <v>-8.3606092606764921</v>
      </c>
      <c r="I1963" s="34">
        <v>5.50970500872743E-2</v>
      </c>
      <c r="J1963" s="8" t="s">
        <v>827</v>
      </c>
      <c r="K1963" s="42">
        <v>-23.1</v>
      </c>
      <c r="L1963" s="16">
        <f t="shared" si="70"/>
        <v>1955</v>
      </c>
      <c r="M1963" s="43" t="s">
        <v>109</v>
      </c>
      <c r="N1963" s="17" t="s">
        <v>7711</v>
      </c>
    </row>
    <row r="1964" spans="1:14" x14ac:dyDescent="0.3">
      <c r="A1964" s="9">
        <v>1956</v>
      </c>
      <c r="B1964" s="25" t="s">
        <v>7711</v>
      </c>
      <c r="C1964" s="9">
        <v>25</v>
      </c>
      <c r="D1964" s="30" t="s">
        <v>3564</v>
      </c>
      <c r="E1964" s="33">
        <v>8.5965977360326709E-4</v>
      </c>
      <c r="F1964" s="33">
        <v>0.38161827412721716</v>
      </c>
      <c r="G1964" s="33">
        <v>-0.61838172587278284</v>
      </c>
      <c r="H1964" s="33">
        <f t="shared" si="69"/>
        <v>-10.183946580261063</v>
      </c>
      <c r="I1964" s="34">
        <v>-0.74062894094648613</v>
      </c>
      <c r="J1964" s="8" t="s">
        <v>826</v>
      </c>
      <c r="K1964" s="42">
        <v>-22.4</v>
      </c>
      <c r="L1964" s="16">
        <f t="shared" si="70"/>
        <v>1956</v>
      </c>
      <c r="M1964" s="43" t="s">
        <v>111</v>
      </c>
      <c r="N1964" s="17" t="s">
        <v>7720</v>
      </c>
    </row>
    <row r="1965" spans="1:14" x14ac:dyDescent="0.3">
      <c r="A1965" s="9">
        <v>1957</v>
      </c>
      <c r="B1965" s="25" t="s">
        <v>7711</v>
      </c>
      <c r="C1965" s="9">
        <v>25</v>
      </c>
      <c r="D1965" s="30" t="s">
        <v>3565</v>
      </c>
      <c r="E1965" s="33">
        <v>8.5419372880000933E-4</v>
      </c>
      <c r="F1965" s="33">
        <v>0.37919179955184179</v>
      </c>
      <c r="G1965" s="33">
        <v>-0.62080820044815821</v>
      </c>
      <c r="H1965" s="33">
        <f t="shared" si="69"/>
        <v>-10.193149073307088</v>
      </c>
      <c r="I1965" s="34">
        <v>-0.74553298705770965</v>
      </c>
      <c r="J1965" s="8" t="s">
        <v>828</v>
      </c>
      <c r="K1965" s="42">
        <v>-22.4</v>
      </c>
      <c r="L1965" s="16">
        <f t="shared" si="70"/>
        <v>1957</v>
      </c>
      <c r="M1965" s="43" t="s">
        <v>113</v>
      </c>
      <c r="N1965" s="17" t="s">
        <v>7711</v>
      </c>
    </row>
    <row r="1966" spans="1:14" x14ac:dyDescent="0.3">
      <c r="A1966" s="9">
        <v>1958</v>
      </c>
      <c r="B1966" s="25" t="s">
        <v>7711</v>
      </c>
      <c r="C1966" s="9">
        <v>26</v>
      </c>
      <c r="D1966" s="30" t="s">
        <v>3566</v>
      </c>
      <c r="E1966" s="33">
        <v>6.6051125541890642E-3</v>
      </c>
      <c r="F1966" s="33">
        <v>2.9321270236717125</v>
      </c>
      <c r="G1966" s="33">
        <v>1.9724185299951577E-3</v>
      </c>
      <c r="H1966" s="33">
        <f t="shared" si="69"/>
        <v>-7.2422011387862204</v>
      </c>
      <c r="I1966" s="34">
        <v>0.19723171326989899</v>
      </c>
      <c r="J1966" s="8" t="s">
        <v>829</v>
      </c>
      <c r="K1966" s="42">
        <v>-18.899999999999999</v>
      </c>
      <c r="L1966" s="16">
        <f t="shared" si="70"/>
        <v>1958</v>
      </c>
      <c r="M1966" s="43" t="s">
        <v>10</v>
      </c>
      <c r="N1966" s="17" t="s">
        <v>7711</v>
      </c>
    </row>
    <row r="1967" spans="1:14" x14ac:dyDescent="0.3">
      <c r="A1967" s="9">
        <v>1959</v>
      </c>
      <c r="B1967" s="25" t="s">
        <v>7711</v>
      </c>
      <c r="C1967" s="9">
        <v>26</v>
      </c>
      <c r="D1967" s="30" t="s">
        <v>3567</v>
      </c>
      <c r="E1967" s="33">
        <v>1.392300051631361E-2</v>
      </c>
      <c r="F1967" s="33">
        <v>6.1806677372344137</v>
      </c>
      <c r="G1967" s="33">
        <v>5.2887025115205145E-3</v>
      </c>
      <c r="H1967" s="33">
        <f t="shared" si="69"/>
        <v>-6.1663860329326408</v>
      </c>
      <c r="I1967" s="34">
        <v>0.33395337571530143</v>
      </c>
      <c r="J1967" s="8" t="s">
        <v>829</v>
      </c>
      <c r="K1967" s="42">
        <v>-18.899999999999999</v>
      </c>
      <c r="L1967" s="16">
        <f t="shared" si="70"/>
        <v>1959</v>
      </c>
      <c r="M1967" s="43" t="s">
        <v>11</v>
      </c>
      <c r="N1967" s="17" t="s">
        <v>7711</v>
      </c>
    </row>
    <row r="1968" spans="1:14" x14ac:dyDescent="0.3">
      <c r="A1968" s="9">
        <v>1960</v>
      </c>
      <c r="B1968" s="25" t="s">
        <v>7711</v>
      </c>
      <c r="C1968" s="9">
        <v>26</v>
      </c>
      <c r="D1968" s="30" t="s">
        <v>3568</v>
      </c>
      <c r="E1968" s="33">
        <v>2.0843217564468991E-3</v>
      </c>
      <c r="F1968" s="33">
        <v>0.92526752541542034</v>
      </c>
      <c r="G1968" s="33">
        <v>-7.4732474584579656E-2</v>
      </c>
      <c r="H1968" s="33">
        <f t="shared" si="69"/>
        <v>-8.9062062812301654</v>
      </c>
      <c r="I1968" s="34">
        <v>-5.9715919521022336E-2</v>
      </c>
      <c r="J1968" s="8" t="s">
        <v>830</v>
      </c>
      <c r="K1968" s="42">
        <v>-19.399999999999999</v>
      </c>
      <c r="L1968" s="16">
        <f t="shared" si="70"/>
        <v>1960</v>
      </c>
      <c r="M1968" s="43" t="s">
        <v>12</v>
      </c>
      <c r="N1968" s="17" t="s">
        <v>7711</v>
      </c>
    </row>
    <row r="1969" spans="1:14" x14ac:dyDescent="0.3">
      <c r="A1969" s="9">
        <v>1961</v>
      </c>
      <c r="B1969" s="25" t="s">
        <v>7711</v>
      </c>
      <c r="C1969" s="9">
        <v>26</v>
      </c>
      <c r="D1969" s="30" t="s">
        <v>3569</v>
      </c>
      <c r="E1969" s="33">
        <v>4.7701907294617502E-3</v>
      </c>
      <c r="F1969" s="33">
        <v>2.1175725668826688</v>
      </c>
      <c r="G1969" s="33">
        <v>1.1408778059242986E-3</v>
      </c>
      <c r="H1969" s="33">
        <f t="shared" si="69"/>
        <v>-7.7117373331173571</v>
      </c>
      <c r="I1969" s="34">
        <v>0.13755996417663266</v>
      </c>
      <c r="J1969" s="8" t="s">
        <v>681</v>
      </c>
      <c r="K1969" s="42">
        <v>-20.2</v>
      </c>
      <c r="L1969" s="16">
        <f t="shared" si="70"/>
        <v>1961</v>
      </c>
      <c r="M1969" s="43" t="s">
        <v>13</v>
      </c>
      <c r="N1969" s="17" t="s">
        <v>7720</v>
      </c>
    </row>
    <row r="1970" spans="1:14" x14ac:dyDescent="0.3">
      <c r="A1970" s="9">
        <v>1962</v>
      </c>
      <c r="B1970" s="25" t="s">
        <v>7711</v>
      </c>
      <c r="C1970" s="9">
        <v>26</v>
      </c>
      <c r="D1970" s="30" t="s">
        <v>3570</v>
      </c>
      <c r="E1970" s="33">
        <v>2.546203294236318E-3</v>
      </c>
      <c r="F1970" s="33">
        <v>1.1303049608227076</v>
      </c>
      <c r="G1970" s="33">
        <v>1.330222682712558E-4</v>
      </c>
      <c r="H1970" s="33">
        <f t="shared" si="69"/>
        <v>-8.6174366730120724</v>
      </c>
      <c r="I1970" s="34">
        <v>2.2457732619974802E-2</v>
      </c>
      <c r="J1970" s="8" t="s">
        <v>829</v>
      </c>
      <c r="K1970" s="42">
        <v>-18.899999999999999</v>
      </c>
      <c r="L1970" s="16">
        <f t="shared" si="70"/>
        <v>1962</v>
      </c>
      <c r="M1970" s="43" t="s">
        <v>14</v>
      </c>
      <c r="N1970" s="17" t="s">
        <v>7711</v>
      </c>
    </row>
    <row r="1971" spans="1:14" x14ac:dyDescent="0.3">
      <c r="A1971" s="9">
        <v>1963</v>
      </c>
      <c r="B1971" s="25" t="s">
        <v>7711</v>
      </c>
      <c r="C1971" s="9">
        <v>26</v>
      </c>
      <c r="D1971" s="30" t="s">
        <v>3571</v>
      </c>
      <c r="E1971" s="33">
        <v>1.137784293532397E-2</v>
      </c>
      <c r="F1971" s="33">
        <v>5.0508269871339975</v>
      </c>
      <c r="G1971" s="33">
        <v>4.1353006884836778E-3</v>
      </c>
      <c r="H1971" s="33">
        <f t="shared" si="69"/>
        <v>-6.4576291190796873</v>
      </c>
      <c r="I1971" s="34">
        <v>0.29694028796714222</v>
      </c>
      <c r="J1971" s="8" t="s">
        <v>829</v>
      </c>
      <c r="K1971" s="42">
        <v>-18.899999999999999</v>
      </c>
      <c r="L1971" s="16">
        <f t="shared" si="70"/>
        <v>1963</v>
      </c>
      <c r="M1971" s="43" t="s">
        <v>15</v>
      </c>
      <c r="N1971" s="17" t="s">
        <v>7711</v>
      </c>
    </row>
    <row r="1972" spans="1:14" x14ac:dyDescent="0.3">
      <c r="A1972" s="9">
        <v>1964</v>
      </c>
      <c r="B1972" s="25" t="s">
        <v>7711</v>
      </c>
      <c r="C1972" s="9">
        <v>26</v>
      </c>
      <c r="D1972" s="30" t="s">
        <v>3572</v>
      </c>
      <c r="E1972" s="33">
        <v>2.0484458326338106E-2</v>
      </c>
      <c r="F1972" s="33">
        <v>9.0934156429840218</v>
      </c>
      <c r="G1972" s="33">
        <v>8.2621912480878024E-3</v>
      </c>
      <c r="H1972" s="33">
        <f t="shared" si="69"/>
        <v>-5.6093264458575591</v>
      </c>
      <c r="I1972" s="34">
        <v>0.40474817345670849</v>
      </c>
      <c r="J1972" s="8" t="s">
        <v>831</v>
      </c>
      <c r="K1972" s="42">
        <v>-19.5</v>
      </c>
      <c r="L1972" s="16">
        <f t="shared" si="70"/>
        <v>1964</v>
      </c>
      <c r="M1972" s="43" t="s">
        <v>16</v>
      </c>
      <c r="N1972" s="17" t="s">
        <v>7711</v>
      </c>
    </row>
    <row r="1973" spans="1:14" x14ac:dyDescent="0.3">
      <c r="A1973" s="9">
        <v>1965</v>
      </c>
      <c r="B1973" s="25" t="s">
        <v>7711</v>
      </c>
      <c r="C1973" s="9">
        <v>26</v>
      </c>
      <c r="D1973" s="30" t="s">
        <v>3573</v>
      </c>
      <c r="E1973" s="33">
        <v>2.978169590051778E-3</v>
      </c>
      <c r="F1973" s="33">
        <v>1.3220624878723557</v>
      </c>
      <c r="G1973" s="33">
        <v>3.2877860053351701E-4</v>
      </c>
      <c r="H1973" s="33">
        <f t="shared" si="69"/>
        <v>-8.3913583750132794</v>
      </c>
      <c r="I1973" s="34">
        <v>5.1189250310179985E-2</v>
      </c>
      <c r="J1973" s="8" t="s">
        <v>832</v>
      </c>
      <c r="K1973" s="42">
        <v>-21.1</v>
      </c>
      <c r="L1973" s="16">
        <f t="shared" si="70"/>
        <v>1965</v>
      </c>
      <c r="M1973" s="43" t="s">
        <v>17</v>
      </c>
      <c r="N1973" s="17" t="s">
        <v>7720</v>
      </c>
    </row>
    <row r="1974" spans="1:14" x14ac:dyDescent="0.3">
      <c r="A1974" s="9">
        <v>1966</v>
      </c>
      <c r="B1974" s="25" t="s">
        <v>7711</v>
      </c>
      <c r="C1974" s="9">
        <v>26</v>
      </c>
      <c r="D1974" s="30" t="s">
        <v>3574</v>
      </c>
      <c r="E1974" s="33">
        <v>1.0377494036685505E-3</v>
      </c>
      <c r="F1974" s="33">
        <v>0.46067543063531335</v>
      </c>
      <c r="G1974" s="33">
        <v>-0.53932456936468665</v>
      </c>
      <c r="H1974" s="33">
        <f t="shared" ref="H1974:H2037" si="71">LOG(E1974,2)</f>
        <v>-9.9123261817493997</v>
      </c>
      <c r="I1974" s="34">
        <v>-0.5958813217537281</v>
      </c>
      <c r="J1974" s="8" t="s">
        <v>833</v>
      </c>
      <c r="K1974" s="42">
        <v>-19.7</v>
      </c>
      <c r="L1974" s="16">
        <f t="shared" si="70"/>
        <v>1966</v>
      </c>
      <c r="M1974" s="43" t="s">
        <v>18</v>
      </c>
      <c r="N1974" s="17" t="s">
        <v>7711</v>
      </c>
    </row>
    <row r="1975" spans="1:14" x14ac:dyDescent="0.3">
      <c r="A1975" s="9">
        <v>1967</v>
      </c>
      <c r="B1975" s="25" t="s">
        <v>7711</v>
      </c>
      <c r="C1975" s="9">
        <v>26</v>
      </c>
      <c r="D1975" s="30" t="s">
        <v>3575</v>
      </c>
      <c r="E1975" s="33">
        <v>2.5309716119715806E-2</v>
      </c>
      <c r="F1975" s="33">
        <v>11.235433459648211</v>
      </c>
      <c r="G1975" s="33">
        <v>1.0448877517368036E-2</v>
      </c>
      <c r="H1975" s="33">
        <f t="shared" si="71"/>
        <v>-5.304164863873936</v>
      </c>
      <c r="I1975" s="34">
        <v>0.4435301152385786</v>
      </c>
      <c r="J1975" s="8" t="s">
        <v>834</v>
      </c>
      <c r="K1975" s="42">
        <v>-18.899999999999999</v>
      </c>
      <c r="L1975" s="16">
        <f t="shared" si="70"/>
        <v>1967</v>
      </c>
      <c r="M1975" s="43" t="s">
        <v>19</v>
      </c>
      <c r="N1975" s="17" t="s">
        <v>7711</v>
      </c>
    </row>
    <row r="1976" spans="1:14" x14ac:dyDescent="0.3">
      <c r="A1976" s="9">
        <v>1968</v>
      </c>
      <c r="B1976" s="25" t="s">
        <v>7711</v>
      </c>
      <c r="C1976" s="9">
        <v>26</v>
      </c>
      <c r="D1976" s="30" t="s">
        <v>3576</v>
      </c>
      <c r="E1976" s="33">
        <v>4.739258590962251E-3</v>
      </c>
      <c r="F1976" s="33">
        <v>2.1038412400581445</v>
      </c>
      <c r="G1976" s="33">
        <v>1.1268601336189641E-3</v>
      </c>
      <c r="H1976" s="33">
        <f t="shared" si="71"/>
        <v>-7.7211229029233293</v>
      </c>
      <c r="I1976" s="34">
        <v>0.13636718420924993</v>
      </c>
      <c r="J1976" s="8" t="s">
        <v>835</v>
      </c>
      <c r="K1976" s="42">
        <v>-21.5</v>
      </c>
      <c r="L1976" s="16">
        <f t="shared" si="70"/>
        <v>1968</v>
      </c>
      <c r="M1976" s="43" t="s">
        <v>20</v>
      </c>
      <c r="N1976" s="17" t="s">
        <v>7711</v>
      </c>
    </row>
    <row r="1977" spans="1:14" x14ac:dyDescent="0.3">
      <c r="A1977" s="9">
        <v>1969</v>
      </c>
      <c r="B1977" s="25" t="s">
        <v>7711</v>
      </c>
      <c r="C1977" s="9">
        <v>26</v>
      </c>
      <c r="D1977" s="30" t="s">
        <v>3577</v>
      </c>
      <c r="E1977" s="33">
        <v>1.1188595070765813E-3</v>
      </c>
      <c r="F1977" s="33">
        <v>0.49668164917350638</v>
      </c>
      <c r="G1977" s="33">
        <v>-0.50331835082649357</v>
      </c>
      <c r="H1977" s="33">
        <f t="shared" si="71"/>
        <v>-9.8037553932708832</v>
      </c>
      <c r="I1977" s="34">
        <v>-0.53802350535901799</v>
      </c>
      <c r="J1977" s="8" t="s">
        <v>825</v>
      </c>
      <c r="K1977" s="42">
        <v>-22.4</v>
      </c>
      <c r="L1977" s="16">
        <f t="shared" si="70"/>
        <v>1969</v>
      </c>
      <c r="M1977" s="43" t="s">
        <v>21</v>
      </c>
      <c r="N1977" s="17" t="s">
        <v>7720</v>
      </c>
    </row>
    <row r="1978" spans="1:14" x14ac:dyDescent="0.3">
      <c r="A1978" s="9">
        <v>1970</v>
      </c>
      <c r="B1978" s="25" t="s">
        <v>7711</v>
      </c>
      <c r="C1978" s="9">
        <v>27</v>
      </c>
      <c r="D1978" s="30" t="s">
        <v>3578</v>
      </c>
      <c r="E1978" s="33">
        <v>1.5626470270502244E-3</v>
      </c>
      <c r="F1978" s="33">
        <v>0.69368682802662096</v>
      </c>
      <c r="G1978" s="33">
        <v>-0.30631317197337904</v>
      </c>
      <c r="H1978" s="33">
        <f t="shared" si="71"/>
        <v>-9.321792347548401</v>
      </c>
      <c r="I1978" s="34">
        <v>-0.28118343079361635</v>
      </c>
      <c r="J1978" s="8" t="s">
        <v>829</v>
      </c>
      <c r="K1978" s="42">
        <v>-18.899999999999999</v>
      </c>
      <c r="L1978" s="16">
        <f t="shared" si="70"/>
        <v>1970</v>
      </c>
      <c r="M1978" s="43" t="s">
        <v>39</v>
      </c>
      <c r="N1978" s="17" t="s">
        <v>7711</v>
      </c>
    </row>
    <row r="1979" spans="1:14" x14ac:dyDescent="0.3">
      <c r="A1979" s="9">
        <v>1971</v>
      </c>
      <c r="B1979" s="25" t="s">
        <v>7711</v>
      </c>
      <c r="C1979" s="9">
        <v>27</v>
      </c>
      <c r="D1979" s="30" t="s">
        <v>3579</v>
      </c>
      <c r="E1979" s="33">
        <v>4.497298058616434E-3</v>
      </c>
      <c r="F1979" s="33">
        <v>1.9964306532236757</v>
      </c>
      <c r="G1979" s="33">
        <v>1.0172096659248912E-3</v>
      </c>
      <c r="H1979" s="33">
        <f t="shared" si="71"/>
        <v>-7.7967257828125698</v>
      </c>
      <c r="I1979" s="34">
        <v>0.12675907277088547</v>
      </c>
      <c r="J1979" s="8" t="s">
        <v>829</v>
      </c>
      <c r="K1979" s="42">
        <v>-18.899999999999999</v>
      </c>
      <c r="L1979" s="16">
        <f t="shared" si="70"/>
        <v>1971</v>
      </c>
      <c r="M1979" s="43" t="s">
        <v>41</v>
      </c>
      <c r="N1979" s="17" t="s">
        <v>7711</v>
      </c>
    </row>
    <row r="1980" spans="1:14" x14ac:dyDescent="0.3">
      <c r="A1980" s="9">
        <v>1972</v>
      </c>
      <c r="B1980" s="25" t="s">
        <v>7711</v>
      </c>
      <c r="C1980" s="9">
        <v>27</v>
      </c>
      <c r="D1980" s="30" t="s">
        <v>3580</v>
      </c>
      <c r="E1980" s="33">
        <v>2.6127483927332997E-3</v>
      </c>
      <c r="F1980" s="33">
        <v>1.1598455144461501</v>
      </c>
      <c r="G1980" s="33">
        <v>1.6317884423098093E-4</v>
      </c>
      <c r="H1980" s="33">
        <f t="shared" si="71"/>
        <v>-8.5802160846246753</v>
      </c>
      <c r="I1980" s="34">
        <v>2.7187969901299583E-2</v>
      </c>
      <c r="J1980" s="8" t="s">
        <v>829</v>
      </c>
      <c r="K1980" s="42">
        <v>-18.899999999999999</v>
      </c>
      <c r="L1980" s="16">
        <f t="shared" si="70"/>
        <v>1972</v>
      </c>
      <c r="M1980" s="43" t="s">
        <v>42</v>
      </c>
      <c r="N1980" s="17" t="s">
        <v>7720</v>
      </c>
    </row>
    <row r="1981" spans="1:14" x14ac:dyDescent="0.3">
      <c r="A1981" s="9">
        <v>1973</v>
      </c>
      <c r="B1981" s="25" t="s">
        <v>7711</v>
      </c>
      <c r="C1981" s="9">
        <v>27</v>
      </c>
      <c r="D1981" s="30" t="s">
        <v>3581</v>
      </c>
      <c r="E1981" s="33">
        <v>1.6115930476190831E-3</v>
      </c>
      <c r="F1981" s="33">
        <v>0.7154148377211903</v>
      </c>
      <c r="G1981" s="33">
        <v>-0.2845851622788097</v>
      </c>
      <c r="H1981" s="33">
        <f t="shared" si="71"/>
        <v>-9.277296797807729</v>
      </c>
      <c r="I1981" s="34">
        <v>-0.25747157069427751</v>
      </c>
      <c r="J1981" s="8" t="s">
        <v>829</v>
      </c>
      <c r="K1981" s="42">
        <v>-18.899999999999999</v>
      </c>
      <c r="L1981" s="16">
        <f t="shared" si="70"/>
        <v>1973</v>
      </c>
      <c r="M1981" s="43" t="s">
        <v>43</v>
      </c>
      <c r="N1981" s="17" t="s">
        <v>7711</v>
      </c>
    </row>
    <row r="1982" spans="1:14" x14ac:dyDescent="0.3">
      <c r="A1982" s="9">
        <v>1974</v>
      </c>
      <c r="B1982" s="25" t="s">
        <v>7711</v>
      </c>
      <c r="C1982" s="9">
        <v>27</v>
      </c>
      <c r="D1982" s="30" t="s">
        <v>3582</v>
      </c>
      <c r="E1982" s="33">
        <v>9.521144778870675E-3</v>
      </c>
      <c r="F1982" s="33">
        <v>4.2266056291065039</v>
      </c>
      <c r="G1982" s="33">
        <v>3.2938914749725558E-3</v>
      </c>
      <c r="H1982" s="33">
        <f t="shared" si="71"/>
        <v>-6.7146492376512166</v>
      </c>
      <c r="I1982" s="34">
        <v>0.26427648012338378</v>
      </c>
      <c r="J1982" s="8" t="s">
        <v>836</v>
      </c>
      <c r="K1982" s="42">
        <v>-20.2</v>
      </c>
      <c r="L1982" s="16">
        <f t="shared" si="70"/>
        <v>1974</v>
      </c>
      <c r="M1982" s="43" t="s">
        <v>45</v>
      </c>
      <c r="N1982" s="17" t="s">
        <v>7711</v>
      </c>
    </row>
    <row r="1983" spans="1:14" x14ac:dyDescent="0.3">
      <c r="A1983" s="9">
        <v>1975</v>
      </c>
      <c r="B1983" s="25" t="s">
        <v>7711</v>
      </c>
      <c r="C1983" s="9">
        <v>27</v>
      </c>
      <c r="D1983" s="30" t="s">
        <v>3583</v>
      </c>
      <c r="E1983" s="33">
        <v>1.2220661309459903E-2</v>
      </c>
      <c r="F1983" s="33">
        <v>5.4249690642865991</v>
      </c>
      <c r="G1983" s="33">
        <v>4.517244917194004E-3</v>
      </c>
      <c r="H1983" s="33">
        <f t="shared" si="71"/>
        <v>-6.3545338324361191</v>
      </c>
      <c r="I1983" s="34">
        <v>0.3100423153540976</v>
      </c>
      <c r="J1983" s="8" t="s">
        <v>836</v>
      </c>
      <c r="K1983" s="42">
        <v>-20.2</v>
      </c>
      <c r="L1983" s="16">
        <f t="shared" si="70"/>
        <v>1975</v>
      </c>
      <c r="M1983" s="43" t="s">
        <v>47</v>
      </c>
      <c r="N1983" s="17" t="s">
        <v>7711</v>
      </c>
    </row>
    <row r="1984" spans="1:14" x14ac:dyDescent="0.3">
      <c r="A1984" s="9">
        <v>1976</v>
      </c>
      <c r="B1984" s="25" t="s">
        <v>7711</v>
      </c>
      <c r="C1984" s="9">
        <v>27</v>
      </c>
      <c r="D1984" s="30" t="s">
        <v>3584</v>
      </c>
      <c r="E1984" s="33">
        <v>6.7421906514757721E-3</v>
      </c>
      <c r="F1984" s="33">
        <v>2.9929784308370522</v>
      </c>
      <c r="G1984" s="33">
        <v>2.0345388986866054E-3</v>
      </c>
      <c r="H1984" s="33">
        <f t="shared" si="71"/>
        <v>-7.2125668611296812</v>
      </c>
      <c r="I1984" s="34">
        <v>0.20099783226611442</v>
      </c>
      <c r="J1984" s="8" t="s">
        <v>836</v>
      </c>
      <c r="K1984" s="42">
        <v>-21.2</v>
      </c>
      <c r="L1984" s="16">
        <f t="shared" si="70"/>
        <v>1976</v>
      </c>
      <c r="M1984" s="43" t="s">
        <v>48</v>
      </c>
      <c r="N1984" s="17" t="s">
        <v>7720</v>
      </c>
    </row>
    <row r="1985" spans="1:14" x14ac:dyDescent="0.3">
      <c r="A1985" s="9">
        <v>1977</v>
      </c>
      <c r="B1985" s="25" t="s">
        <v>7711</v>
      </c>
      <c r="C1985" s="9">
        <v>27</v>
      </c>
      <c r="D1985" s="30" t="s">
        <v>3585</v>
      </c>
      <c r="E1985" s="33">
        <v>8.160603959253606E-3</v>
      </c>
      <c r="F1985" s="33">
        <v>3.6226373437397985</v>
      </c>
      <c r="G1985" s="33">
        <v>2.6773283696530873E-3</v>
      </c>
      <c r="H1985" s="33">
        <f t="shared" si="71"/>
        <v>-6.9371083558996141</v>
      </c>
      <c r="I1985" s="34">
        <v>0.23600491160982659</v>
      </c>
      <c r="J1985" s="8" t="s">
        <v>837</v>
      </c>
      <c r="K1985" s="42">
        <v>-21.5</v>
      </c>
      <c r="L1985" s="16">
        <f t="shared" si="70"/>
        <v>1977</v>
      </c>
      <c r="M1985" s="43" t="s">
        <v>49</v>
      </c>
      <c r="N1985" s="17" t="s">
        <v>7711</v>
      </c>
    </row>
    <row r="1986" spans="1:14" x14ac:dyDescent="0.3">
      <c r="A1986" s="9">
        <v>1978</v>
      </c>
      <c r="B1986" s="25" t="s">
        <v>7711</v>
      </c>
      <c r="C1986" s="9">
        <v>27</v>
      </c>
      <c r="D1986" s="30" t="s">
        <v>3586</v>
      </c>
      <c r="E1986" s="33">
        <v>7.7006521668786655E-4</v>
      </c>
      <c r="F1986" s="33">
        <v>0.34184565566685055</v>
      </c>
      <c r="G1986" s="33">
        <v>-0.65815434433314945</v>
      </c>
      <c r="H1986" s="33">
        <f t="shared" si="71"/>
        <v>-10.342731746978382</v>
      </c>
      <c r="I1986" s="34">
        <v>-0.8252462044929505</v>
      </c>
      <c r="J1986" s="8" t="s">
        <v>830</v>
      </c>
      <c r="K1986" s="42">
        <v>-20.2</v>
      </c>
      <c r="L1986" s="16">
        <f t="shared" si="70"/>
        <v>1978</v>
      </c>
      <c r="M1986" s="43" t="s">
        <v>51</v>
      </c>
      <c r="N1986" s="17" t="s">
        <v>7711</v>
      </c>
    </row>
    <row r="1987" spans="1:14" x14ac:dyDescent="0.3">
      <c r="A1987" s="9">
        <v>1979</v>
      </c>
      <c r="B1987" s="25" t="s">
        <v>7711</v>
      </c>
      <c r="C1987" s="9">
        <v>27</v>
      </c>
      <c r="D1987" s="30" t="s">
        <v>3587</v>
      </c>
      <c r="E1987" s="33">
        <v>8.3963360842273646E-4</v>
      </c>
      <c r="F1987" s="33">
        <v>0.37272830296857173</v>
      </c>
      <c r="G1987" s="33">
        <v>-0.62727169703142827</v>
      </c>
      <c r="H1987" s="33">
        <f t="shared" si="71"/>
        <v>-10.217952464307661</v>
      </c>
      <c r="I1987" s="34">
        <v>-0.7587508153758793</v>
      </c>
      <c r="J1987" s="8" t="s">
        <v>838</v>
      </c>
      <c r="K1987" s="42">
        <v>-23</v>
      </c>
      <c r="L1987" s="16">
        <f t="shared" si="70"/>
        <v>1979</v>
      </c>
      <c r="M1987" s="43" t="s">
        <v>53</v>
      </c>
      <c r="N1987" s="17" t="s">
        <v>7711</v>
      </c>
    </row>
    <row r="1988" spans="1:14" x14ac:dyDescent="0.3">
      <c r="A1988" s="9">
        <v>1980</v>
      </c>
      <c r="B1988" s="25" t="s">
        <v>7711</v>
      </c>
      <c r="C1988" s="9">
        <v>27</v>
      </c>
      <c r="D1988" s="30" t="s">
        <v>3588</v>
      </c>
      <c r="E1988" s="33">
        <v>9.2533196670257752E-4</v>
      </c>
      <c r="F1988" s="33">
        <v>0.41077132950825695</v>
      </c>
      <c r="G1988" s="33">
        <v>-0.5892286704917431</v>
      </c>
      <c r="H1988" s="33">
        <f t="shared" si="71"/>
        <v>-10.077741348194236</v>
      </c>
      <c r="I1988" s="34">
        <v>-0.68403173922038862</v>
      </c>
      <c r="J1988" s="8" t="s">
        <v>830</v>
      </c>
      <c r="K1988" s="42">
        <v>-20.399999999999999</v>
      </c>
      <c r="L1988" s="16">
        <f t="shared" si="70"/>
        <v>1980</v>
      </c>
      <c r="M1988" s="43" t="s">
        <v>54</v>
      </c>
      <c r="N1988" s="17" t="s">
        <v>7720</v>
      </c>
    </row>
    <row r="1989" spans="1:14" x14ac:dyDescent="0.3">
      <c r="A1989" s="9">
        <v>1981</v>
      </c>
      <c r="B1989" s="25" t="s">
        <v>7711</v>
      </c>
      <c r="C1989" s="9">
        <v>27</v>
      </c>
      <c r="D1989" s="30" t="s">
        <v>3589</v>
      </c>
      <c r="E1989" s="33">
        <v>7.0002612544955772E-4</v>
      </c>
      <c r="F1989" s="33">
        <v>0.31075405647782395</v>
      </c>
      <c r="G1989" s="33">
        <v>-0.68924594352217605</v>
      </c>
      <c r="H1989" s="33">
        <f t="shared" si="71"/>
        <v>-10.480303614130158</v>
      </c>
      <c r="I1989" s="34">
        <v>-0.89855881410266969</v>
      </c>
      <c r="J1989" s="8" t="s">
        <v>838</v>
      </c>
      <c r="K1989" s="42">
        <v>-21.4</v>
      </c>
      <c r="L1989" s="16">
        <f t="shared" si="70"/>
        <v>1981</v>
      </c>
      <c r="M1989" s="43" t="s">
        <v>55</v>
      </c>
      <c r="N1989" s="17" t="s">
        <v>7711</v>
      </c>
    </row>
    <row r="1990" spans="1:14" x14ac:dyDescent="0.3">
      <c r="A1990" s="9">
        <v>1982</v>
      </c>
      <c r="B1990" s="25" t="s">
        <v>7711</v>
      </c>
      <c r="C1990" s="9">
        <v>28</v>
      </c>
      <c r="D1990" s="30" t="s">
        <v>3590</v>
      </c>
      <c r="E1990" s="33">
        <v>7.2510066281845735E-4</v>
      </c>
      <c r="F1990" s="33">
        <v>0.32188508990416398</v>
      </c>
      <c r="G1990" s="33">
        <v>-0.67811491009583602</v>
      </c>
      <c r="H1990" s="33">
        <f t="shared" si="71"/>
        <v>-10.429531086948817</v>
      </c>
      <c r="I1990" s="34">
        <v>-0.87150192710092611</v>
      </c>
      <c r="J1990" s="8" t="s">
        <v>829</v>
      </c>
      <c r="K1990" s="42">
        <v>-18.899999999999999</v>
      </c>
      <c r="L1990" s="16">
        <f t="shared" si="70"/>
        <v>1982</v>
      </c>
      <c r="M1990" s="43" t="s">
        <v>56</v>
      </c>
      <c r="N1990" s="17" t="s">
        <v>7720</v>
      </c>
    </row>
    <row r="1991" spans="1:14" x14ac:dyDescent="0.3">
      <c r="A1991" s="9">
        <v>1983</v>
      </c>
      <c r="B1991" s="25" t="s">
        <v>7711</v>
      </c>
      <c r="C1991" s="9">
        <v>28</v>
      </c>
      <c r="D1991" s="30" t="s">
        <v>3591</v>
      </c>
      <c r="E1991" s="33">
        <v>1.708724731915928E-3</v>
      </c>
      <c r="F1991" s="33">
        <v>0.758533321175481</v>
      </c>
      <c r="G1991" s="33">
        <v>-0.241466678824519</v>
      </c>
      <c r="H1991" s="33">
        <f t="shared" si="71"/>
        <v>-9.1928642807936605</v>
      </c>
      <c r="I1991" s="34">
        <v>-0.21247713770174337</v>
      </c>
      <c r="J1991" s="8" t="s">
        <v>839</v>
      </c>
      <c r="K1991" s="42">
        <v>-19.100000000000001</v>
      </c>
      <c r="L1991" s="16">
        <f t="shared" si="70"/>
        <v>1983</v>
      </c>
      <c r="M1991" s="43" t="s">
        <v>58</v>
      </c>
      <c r="N1991" s="17" t="s">
        <v>7711</v>
      </c>
    </row>
    <row r="1992" spans="1:14" x14ac:dyDescent="0.3">
      <c r="A1992" s="9">
        <v>1984</v>
      </c>
      <c r="B1992" s="25" t="s">
        <v>7711</v>
      </c>
      <c r="C1992" s="9">
        <v>28</v>
      </c>
      <c r="D1992" s="30" t="s">
        <v>3592</v>
      </c>
      <c r="E1992" s="33">
        <v>7.860399738425617E-4</v>
      </c>
      <c r="F1992" s="33">
        <v>0.34893713469398202</v>
      </c>
      <c r="G1992" s="33">
        <v>-0.65106286530601798</v>
      </c>
      <c r="H1992" s="33">
        <f t="shared" si="71"/>
        <v>-10.313109697348002</v>
      </c>
      <c r="I1992" s="34">
        <v>-0.80946049331992509</v>
      </c>
      <c r="J1992" s="8" t="s">
        <v>840</v>
      </c>
      <c r="K1992" s="42">
        <v>-22.1</v>
      </c>
      <c r="L1992" s="16">
        <f t="shared" si="70"/>
        <v>1984</v>
      </c>
      <c r="M1992" s="43" t="s">
        <v>60</v>
      </c>
      <c r="N1992" s="17" t="s">
        <v>7711</v>
      </c>
    </row>
    <row r="1993" spans="1:14" x14ac:dyDescent="0.3">
      <c r="A1993" s="9">
        <v>1985</v>
      </c>
      <c r="B1993" s="25" t="s">
        <v>7711</v>
      </c>
      <c r="C1993" s="9">
        <v>28</v>
      </c>
      <c r="D1993" s="30" t="s">
        <v>3593</v>
      </c>
      <c r="E1993" s="33">
        <v>8.1419016574325962E-4</v>
      </c>
      <c r="F1993" s="33">
        <v>0.3614335059089181</v>
      </c>
      <c r="G1993" s="33">
        <v>-0.6385664940910819</v>
      </c>
      <c r="H1993" s="33">
        <f t="shared" si="71"/>
        <v>-10.262346583666115</v>
      </c>
      <c r="I1993" s="34">
        <v>-0.78240862281046875</v>
      </c>
      <c r="J1993" s="8" t="s">
        <v>829</v>
      </c>
      <c r="K1993" s="42">
        <v>-18.899999999999999</v>
      </c>
      <c r="L1993" s="16">
        <f t="shared" si="70"/>
        <v>1985</v>
      </c>
      <c r="M1993" s="43" t="s">
        <v>62</v>
      </c>
      <c r="N1993" s="17" t="s">
        <v>7711</v>
      </c>
    </row>
    <row r="1994" spans="1:14" x14ac:dyDescent="0.3">
      <c r="A1994" s="9">
        <v>1986</v>
      </c>
      <c r="B1994" s="25" t="s">
        <v>7711</v>
      </c>
      <c r="C1994" s="9">
        <v>28</v>
      </c>
      <c r="D1994" s="30" t="s">
        <v>3594</v>
      </c>
      <c r="E1994" s="33">
        <v>2.5544391930854057E-3</v>
      </c>
      <c r="F1994" s="33">
        <v>1.1339610229081782</v>
      </c>
      <c r="G1994" s="33">
        <v>1.3675457184956355E-4</v>
      </c>
      <c r="H1994" s="33">
        <f t="shared" si="71"/>
        <v>-8.6127776910181382</v>
      </c>
      <c r="I1994" s="34">
        <v>2.3049826707562913E-2</v>
      </c>
      <c r="J1994" s="8" t="s">
        <v>841</v>
      </c>
      <c r="K1994" s="42">
        <v>-19.3</v>
      </c>
      <c r="L1994" s="16">
        <f t="shared" si="70"/>
        <v>1986</v>
      </c>
      <c r="M1994" s="43" t="s">
        <v>64</v>
      </c>
      <c r="N1994" s="17" t="s">
        <v>7720</v>
      </c>
    </row>
    <row r="1995" spans="1:14" x14ac:dyDescent="0.3">
      <c r="A1995" s="9">
        <v>1987</v>
      </c>
      <c r="B1995" s="25" t="s">
        <v>7711</v>
      </c>
      <c r="C1995" s="9">
        <v>28</v>
      </c>
      <c r="D1995" s="30" t="s">
        <v>3595</v>
      </c>
      <c r="E1995" s="33">
        <v>6.7758225685256822E-3</v>
      </c>
      <c r="F1995" s="33">
        <v>3.007908237412019</v>
      </c>
      <c r="G1995" s="33">
        <v>2.0497800431749976E-3</v>
      </c>
      <c r="H1995" s="33">
        <f t="shared" si="71"/>
        <v>-7.205388187863818</v>
      </c>
      <c r="I1995" s="34">
        <v>0.20191014529994419</v>
      </c>
      <c r="J1995" s="8" t="s">
        <v>842</v>
      </c>
      <c r="K1995" s="42">
        <v>-21.9</v>
      </c>
      <c r="L1995" s="16">
        <f t="shared" si="70"/>
        <v>1987</v>
      </c>
      <c r="M1995" s="43" t="s">
        <v>66</v>
      </c>
      <c r="N1995" s="17" t="s">
        <v>7711</v>
      </c>
    </row>
    <row r="1996" spans="1:14" x14ac:dyDescent="0.3">
      <c r="A1996" s="9">
        <v>1988</v>
      </c>
      <c r="B1996" s="25" t="s">
        <v>7711</v>
      </c>
      <c r="C1996" s="9">
        <v>28</v>
      </c>
      <c r="D1996" s="30" t="s">
        <v>3596</v>
      </c>
      <c r="E1996" s="33">
        <v>1.1479155890320203E-2</v>
      </c>
      <c r="F1996" s="33">
        <v>5.0958016110719475</v>
      </c>
      <c r="G1996" s="33">
        <v>4.1812131883079383E-3</v>
      </c>
      <c r="H1996" s="33">
        <f t="shared" si="71"/>
        <v>-6.4448396311777261</v>
      </c>
      <c r="I1996" s="34">
        <v>0.29856566024372322</v>
      </c>
      <c r="J1996" s="8" t="s">
        <v>841</v>
      </c>
      <c r="K1996" s="42">
        <v>-20.3</v>
      </c>
      <c r="L1996" s="16">
        <f t="shared" si="70"/>
        <v>1988</v>
      </c>
      <c r="M1996" s="43" t="s">
        <v>67</v>
      </c>
      <c r="N1996" s="17" t="s">
        <v>7711</v>
      </c>
    </row>
    <row r="1997" spans="1:14" x14ac:dyDescent="0.3">
      <c r="A1997" s="9">
        <v>1989</v>
      </c>
      <c r="B1997" s="25" t="s">
        <v>7711</v>
      </c>
      <c r="C1997" s="9">
        <v>28</v>
      </c>
      <c r="D1997" s="30" t="s">
        <v>3597</v>
      </c>
      <c r="E1997" s="33">
        <v>1.7439990059669075E-3</v>
      </c>
      <c r="F1997" s="33">
        <v>0.77419219925465654</v>
      </c>
      <c r="G1997" s="33">
        <v>-0.22580780074534346</v>
      </c>
      <c r="H1997" s="33">
        <f t="shared" si="71"/>
        <v>-9.1633850668448531</v>
      </c>
      <c r="I1997" s="34">
        <v>-0.19676754424652065</v>
      </c>
      <c r="J1997" s="8" t="s">
        <v>843</v>
      </c>
      <c r="K1997" s="42">
        <v>-20.2</v>
      </c>
      <c r="L1997" s="16">
        <f t="shared" ref="L1997:L2060" si="72">HYPERLINK("http://www.columbia.edu/~lac2/HM90mfesGIF/HM90mfe_"&amp;A1997-556&amp;".gif",A1997)</f>
        <v>1989</v>
      </c>
      <c r="M1997" s="43" t="s">
        <v>69</v>
      </c>
      <c r="N1997" s="17" t="s">
        <v>7711</v>
      </c>
    </row>
    <row r="1998" spans="1:14" x14ac:dyDescent="0.3">
      <c r="A1998" s="9">
        <v>1990</v>
      </c>
      <c r="B1998" s="25" t="s">
        <v>7711</v>
      </c>
      <c r="C1998" s="9">
        <v>28</v>
      </c>
      <c r="D1998" s="30" t="s">
        <v>3598</v>
      </c>
      <c r="E1998" s="33">
        <v>6.8668919647956145E-4</v>
      </c>
      <c r="F1998" s="33">
        <v>0.30483355633117393</v>
      </c>
      <c r="G1998" s="33">
        <v>-0.69516644366882607</v>
      </c>
      <c r="H1998" s="33">
        <f t="shared" si="71"/>
        <v>-10.508055113339626</v>
      </c>
      <c r="I1998" s="34">
        <v>-0.91334770132031295</v>
      </c>
      <c r="J1998" s="8" t="s">
        <v>837</v>
      </c>
      <c r="K1998" s="42">
        <v>-19.100000000000001</v>
      </c>
      <c r="L1998" s="16">
        <f t="shared" si="72"/>
        <v>1990</v>
      </c>
      <c r="M1998" s="43" t="s">
        <v>70</v>
      </c>
      <c r="N1998" s="17" t="s">
        <v>7720</v>
      </c>
    </row>
    <row r="1999" spans="1:14" x14ac:dyDescent="0.3">
      <c r="A1999" s="9">
        <v>1991</v>
      </c>
      <c r="B1999" s="25" t="s">
        <v>7711</v>
      </c>
      <c r="C1999" s="9">
        <v>28</v>
      </c>
      <c r="D1999" s="30" t="s">
        <v>3599</v>
      </c>
      <c r="E1999" s="33">
        <v>7.9706318814671846E-4</v>
      </c>
      <c r="F1999" s="33">
        <v>0.35383053571989548</v>
      </c>
      <c r="G1999" s="33">
        <v>-0.64616946428010458</v>
      </c>
      <c r="H1999" s="33">
        <f t="shared" si="71"/>
        <v>-10.293018279408534</v>
      </c>
      <c r="I1999" s="34">
        <v>-0.79875369468153101</v>
      </c>
      <c r="J1999" s="8" t="s">
        <v>844</v>
      </c>
      <c r="K1999" s="42">
        <v>-21.9</v>
      </c>
      <c r="L1999" s="16">
        <f t="shared" si="72"/>
        <v>1991</v>
      </c>
      <c r="M1999" s="43" t="s">
        <v>71</v>
      </c>
      <c r="N1999" s="17" t="s">
        <v>7711</v>
      </c>
    </row>
    <row r="2000" spans="1:14" x14ac:dyDescent="0.3">
      <c r="A2000" s="9">
        <v>1992</v>
      </c>
      <c r="B2000" s="25" t="s">
        <v>7711</v>
      </c>
      <c r="C2000" s="9">
        <v>28</v>
      </c>
      <c r="D2000" s="30" t="s">
        <v>3600</v>
      </c>
      <c r="E2000" s="33">
        <v>2.3798236157331282E-3</v>
      </c>
      <c r="F2000" s="33">
        <v>1.0564460602321923</v>
      </c>
      <c r="G2000" s="33">
        <v>5.7623155094442647E-5</v>
      </c>
      <c r="H2000" s="33">
        <f t="shared" si="71"/>
        <v>-8.7149296347158618</v>
      </c>
      <c r="I2000" s="34">
        <v>1.0067685549300747E-2</v>
      </c>
      <c r="J2000" s="8" t="s">
        <v>845</v>
      </c>
      <c r="K2000" s="42">
        <v>-20.7</v>
      </c>
      <c r="L2000" s="16">
        <f t="shared" si="72"/>
        <v>1992</v>
      </c>
      <c r="M2000" s="43" t="s">
        <v>72</v>
      </c>
      <c r="N2000" s="17" t="s">
        <v>7711</v>
      </c>
    </row>
    <row r="2001" spans="1:14" x14ac:dyDescent="0.3">
      <c r="A2001" s="9">
        <v>1993</v>
      </c>
      <c r="B2001" s="25" t="s">
        <v>7711</v>
      </c>
      <c r="C2001" s="9">
        <v>28</v>
      </c>
      <c r="D2001" s="30" t="s">
        <v>3601</v>
      </c>
      <c r="E2001" s="33">
        <v>7.5511249403373325E-4</v>
      </c>
      <c r="F2001" s="33">
        <v>0.3352078759451641</v>
      </c>
      <c r="G2001" s="33">
        <v>-0.6647921240548359</v>
      </c>
      <c r="H2001" s="33">
        <f t="shared" si="71"/>
        <v>-10.371020791409807</v>
      </c>
      <c r="I2001" s="34">
        <v>-0.8403215517537751</v>
      </c>
      <c r="J2001" s="8" t="s">
        <v>844</v>
      </c>
      <c r="K2001" s="42">
        <v>-20.3</v>
      </c>
      <c r="L2001" s="16">
        <f t="shared" si="72"/>
        <v>1993</v>
      </c>
      <c r="M2001" s="43" t="s">
        <v>73</v>
      </c>
      <c r="N2001" s="17" t="s">
        <v>7711</v>
      </c>
    </row>
    <row r="2002" spans="1:14" x14ac:dyDescent="0.3">
      <c r="A2002" s="9">
        <v>1994</v>
      </c>
      <c r="B2002" s="25" t="s">
        <v>7711</v>
      </c>
      <c r="C2002" s="9">
        <v>29</v>
      </c>
      <c r="D2002" s="30" t="s">
        <v>3602</v>
      </c>
      <c r="E2002" s="33">
        <v>3.4415740479642725E-3</v>
      </c>
      <c r="F2002" s="33">
        <v>1.5277759746279174</v>
      </c>
      <c r="G2002" s="33">
        <v>5.3878192235213716E-4</v>
      </c>
      <c r="H2002" s="33">
        <f t="shared" si="71"/>
        <v>-8.1827157337443133</v>
      </c>
      <c r="I2002" s="34">
        <v>7.7704930017669815E-2</v>
      </c>
      <c r="J2002" s="8" t="s">
        <v>846</v>
      </c>
      <c r="K2002" s="42">
        <v>-23.8</v>
      </c>
      <c r="L2002" s="16">
        <f t="shared" si="72"/>
        <v>1994</v>
      </c>
      <c r="M2002" s="43" t="s">
        <v>75</v>
      </c>
      <c r="N2002" s="17" t="s">
        <v>7720</v>
      </c>
    </row>
    <row r="2003" spans="1:14" x14ac:dyDescent="0.3">
      <c r="A2003" s="9">
        <v>1995</v>
      </c>
      <c r="B2003" s="25" t="s">
        <v>7711</v>
      </c>
      <c r="C2003" s="9">
        <v>29</v>
      </c>
      <c r="D2003" s="30" t="s">
        <v>3603</v>
      </c>
      <c r="E2003" s="33">
        <v>1.6876056958442963E-3</v>
      </c>
      <c r="F2003" s="33">
        <v>0.74915820517685106</v>
      </c>
      <c r="G2003" s="33">
        <v>-0.25084179482314894</v>
      </c>
      <c r="H2003" s="33">
        <f t="shared" si="71"/>
        <v>-9.2108064227385391</v>
      </c>
      <c r="I2003" s="34">
        <v>-0.22203857838871074</v>
      </c>
      <c r="J2003" s="8" t="s">
        <v>846</v>
      </c>
      <c r="K2003" s="42">
        <v>-23.8</v>
      </c>
      <c r="L2003" s="16">
        <f t="shared" si="72"/>
        <v>1995</v>
      </c>
      <c r="M2003" s="43" t="s">
        <v>77</v>
      </c>
      <c r="N2003" s="17" t="s">
        <v>7711</v>
      </c>
    </row>
    <row r="2004" spans="1:14" x14ac:dyDescent="0.3">
      <c r="A2004" s="9">
        <v>1996</v>
      </c>
      <c r="B2004" s="25" t="s">
        <v>7711</v>
      </c>
      <c r="C2004" s="9">
        <v>29</v>
      </c>
      <c r="D2004" s="30" t="s">
        <v>3604</v>
      </c>
      <c r="E2004" s="33">
        <v>1.6695404751197969E-2</v>
      </c>
      <c r="F2004" s="33">
        <v>7.4113873216403992</v>
      </c>
      <c r="G2004" s="33">
        <v>6.5450868401746541E-3</v>
      </c>
      <c r="H2004" s="33">
        <f t="shared" si="71"/>
        <v>-5.9044051203049435</v>
      </c>
      <c r="I2004" s="34">
        <v>0.36724763390942039</v>
      </c>
      <c r="J2004" s="8" t="s">
        <v>846</v>
      </c>
      <c r="K2004" s="42">
        <v>-24.7</v>
      </c>
      <c r="L2004" s="16">
        <f t="shared" si="72"/>
        <v>1996</v>
      </c>
      <c r="M2004" s="43" t="s">
        <v>78</v>
      </c>
      <c r="N2004" s="17" t="s">
        <v>7711</v>
      </c>
    </row>
    <row r="2005" spans="1:14" x14ac:dyDescent="0.3">
      <c r="A2005" s="9">
        <v>1997</v>
      </c>
      <c r="B2005" s="25" t="s">
        <v>7711</v>
      </c>
      <c r="C2005" s="9">
        <v>29</v>
      </c>
      <c r="D2005" s="30" t="s">
        <v>3605</v>
      </c>
      <c r="E2005" s="33">
        <v>1.4881723573252933E-3</v>
      </c>
      <c r="F2005" s="33">
        <v>0.66062619660089261</v>
      </c>
      <c r="G2005" s="33">
        <v>-0.33937380339910739</v>
      </c>
      <c r="H2005" s="33">
        <f t="shared" si="71"/>
        <v>-9.3922426583113747</v>
      </c>
      <c r="I2005" s="34">
        <v>-0.3187266889958994</v>
      </c>
      <c r="J2005" s="8" t="s">
        <v>847</v>
      </c>
      <c r="K2005" s="42">
        <v>-24.7</v>
      </c>
      <c r="L2005" s="16">
        <f t="shared" si="72"/>
        <v>1997</v>
      </c>
      <c r="M2005" s="43" t="s">
        <v>80</v>
      </c>
      <c r="N2005" s="17" t="s">
        <v>7711</v>
      </c>
    </row>
    <row r="2006" spans="1:14" x14ac:dyDescent="0.3">
      <c r="A2006" s="9">
        <v>1998</v>
      </c>
      <c r="B2006" s="25" t="s">
        <v>7711</v>
      </c>
      <c r="C2006" s="9">
        <v>29</v>
      </c>
      <c r="D2006" s="30" t="s">
        <v>3606</v>
      </c>
      <c r="E2006" s="33">
        <v>1.1118447139287658E-3</v>
      </c>
      <c r="F2006" s="33">
        <v>0.49356765764263805</v>
      </c>
      <c r="G2006" s="33">
        <v>-0.50643234235736201</v>
      </c>
      <c r="H2006" s="33">
        <f t="shared" si="71"/>
        <v>-9.8128289768963466</v>
      </c>
      <c r="I2006" s="34">
        <v>-0.54285885511378185</v>
      </c>
      <c r="J2006" s="8" t="s">
        <v>840</v>
      </c>
      <c r="K2006" s="42">
        <v>-21.8</v>
      </c>
      <c r="L2006" s="16">
        <f t="shared" si="72"/>
        <v>1998</v>
      </c>
      <c r="M2006" s="43" t="s">
        <v>82</v>
      </c>
      <c r="N2006" s="17" t="s">
        <v>7720</v>
      </c>
    </row>
    <row r="2007" spans="1:14" x14ac:dyDescent="0.3">
      <c r="A2007" s="9">
        <v>1999</v>
      </c>
      <c r="B2007" s="25" t="s">
        <v>7711</v>
      </c>
      <c r="C2007" s="9">
        <v>29</v>
      </c>
      <c r="D2007" s="30" t="s">
        <v>3607</v>
      </c>
      <c r="E2007" s="33">
        <v>8.5816210849246001E-4</v>
      </c>
      <c r="F2007" s="33">
        <v>0.38095343392838926</v>
      </c>
      <c r="G2007" s="33">
        <v>-0.61904656607161068</v>
      </c>
      <c r="H2007" s="33">
        <f t="shared" si="71"/>
        <v>-10.186462178179847</v>
      </c>
      <c r="I2007" s="34">
        <v>-0.74196951334673811</v>
      </c>
      <c r="J2007" s="8" t="s">
        <v>848</v>
      </c>
      <c r="K2007" s="42">
        <v>-21.1</v>
      </c>
      <c r="L2007" s="16">
        <f t="shared" si="72"/>
        <v>1999</v>
      </c>
      <c r="M2007" s="43" t="s">
        <v>84</v>
      </c>
      <c r="N2007" s="17" t="s">
        <v>7711</v>
      </c>
    </row>
    <row r="2008" spans="1:14" x14ac:dyDescent="0.3">
      <c r="A2008" s="9">
        <v>2000</v>
      </c>
      <c r="B2008" s="25" t="s">
        <v>7711</v>
      </c>
      <c r="C2008" s="9">
        <v>29</v>
      </c>
      <c r="D2008" s="30" t="s">
        <v>3608</v>
      </c>
      <c r="E2008" s="33">
        <v>2.140385023224133E-3</v>
      </c>
      <c r="F2008" s="33">
        <v>0.95015500737794778</v>
      </c>
      <c r="G2008" s="33">
        <v>-4.984499262205222E-2</v>
      </c>
      <c r="H2008" s="33">
        <f t="shared" si="71"/>
        <v>-8.8679139454503275</v>
      </c>
      <c r="I2008" s="34">
        <v>-3.9309777464562601E-2</v>
      </c>
      <c r="J2008" s="8" t="s">
        <v>840</v>
      </c>
      <c r="K2008" s="42">
        <v>-21.3</v>
      </c>
      <c r="L2008" s="16">
        <f t="shared" si="72"/>
        <v>2000</v>
      </c>
      <c r="M2008" s="43" t="s">
        <v>85</v>
      </c>
      <c r="N2008" s="17" t="s">
        <v>7711</v>
      </c>
    </row>
    <row r="2009" spans="1:14" x14ac:dyDescent="0.3">
      <c r="A2009" s="9">
        <v>2001</v>
      </c>
      <c r="B2009" s="25" t="s">
        <v>7711</v>
      </c>
      <c r="C2009" s="9">
        <v>29</v>
      </c>
      <c r="D2009" s="30" t="s">
        <v>3609</v>
      </c>
      <c r="E2009" s="33">
        <v>8.7131789553302841E-4</v>
      </c>
      <c r="F2009" s="33">
        <v>0.38679352194851785</v>
      </c>
      <c r="G2009" s="33">
        <v>-0.6132064780514821</v>
      </c>
      <c r="H2009" s="33">
        <f t="shared" si="71"/>
        <v>-10.164513205346202</v>
      </c>
      <c r="I2009" s="34">
        <v>-0.73027281612220996</v>
      </c>
      <c r="J2009" s="8" t="s">
        <v>849</v>
      </c>
      <c r="K2009" s="42">
        <v>-20.6</v>
      </c>
      <c r="L2009" s="16">
        <f t="shared" si="72"/>
        <v>2001</v>
      </c>
      <c r="M2009" s="43" t="s">
        <v>87</v>
      </c>
      <c r="N2009" s="17" t="s">
        <v>7711</v>
      </c>
    </row>
    <row r="2010" spans="1:14" x14ac:dyDescent="0.3">
      <c r="A2010" s="9">
        <v>2002</v>
      </c>
      <c r="B2010" s="25" t="s">
        <v>7711</v>
      </c>
      <c r="C2010" s="9">
        <v>29</v>
      </c>
      <c r="D2010" s="30" t="s">
        <v>3610</v>
      </c>
      <c r="E2010" s="33">
        <v>8.6116267530537071E-4</v>
      </c>
      <c r="F2010" s="33">
        <v>0.38228543894212486</v>
      </c>
      <c r="G2010" s="33">
        <v>-0.61771456105787514</v>
      </c>
      <c r="H2010" s="33">
        <f t="shared" si="71"/>
        <v>-10.181426588282548</v>
      </c>
      <c r="I2010" s="34">
        <v>-0.73928602693386569</v>
      </c>
      <c r="J2010" s="8" t="s">
        <v>846</v>
      </c>
      <c r="K2010" s="42">
        <v>-22.4</v>
      </c>
      <c r="L2010" s="16">
        <f t="shared" si="72"/>
        <v>2002</v>
      </c>
      <c r="M2010" s="43" t="s">
        <v>88</v>
      </c>
      <c r="N2010" s="17" t="s">
        <v>7720</v>
      </c>
    </row>
    <row r="2011" spans="1:14" x14ac:dyDescent="0.3">
      <c r="A2011" s="9">
        <v>2003</v>
      </c>
      <c r="B2011" s="25" t="s">
        <v>7711</v>
      </c>
      <c r="C2011" s="9">
        <v>29</v>
      </c>
      <c r="D2011" s="30" t="s">
        <v>3611</v>
      </c>
      <c r="E2011" s="33">
        <v>8.5419372880000933E-4</v>
      </c>
      <c r="F2011" s="33">
        <v>0.37919179955184179</v>
      </c>
      <c r="G2011" s="33">
        <v>-0.62080820044815821</v>
      </c>
      <c r="H2011" s="33">
        <f t="shared" si="71"/>
        <v>-10.193149073307088</v>
      </c>
      <c r="I2011" s="34">
        <v>-0.74553298705770965</v>
      </c>
      <c r="J2011" s="8" t="s">
        <v>846</v>
      </c>
      <c r="K2011" s="42">
        <v>-22.1</v>
      </c>
      <c r="L2011" s="16">
        <f t="shared" si="72"/>
        <v>2003</v>
      </c>
      <c r="M2011" s="43" t="s">
        <v>89</v>
      </c>
      <c r="N2011" s="17" t="s">
        <v>7711</v>
      </c>
    </row>
    <row r="2012" spans="1:14" x14ac:dyDescent="0.3">
      <c r="A2012" s="9">
        <v>2004</v>
      </c>
      <c r="B2012" s="25" t="s">
        <v>7711</v>
      </c>
      <c r="C2012" s="9">
        <v>29</v>
      </c>
      <c r="D2012" s="30" t="s">
        <v>3612</v>
      </c>
      <c r="E2012" s="33">
        <v>2.787562638805642E-3</v>
      </c>
      <c r="F2012" s="33">
        <v>1.2374486697029712</v>
      </c>
      <c r="G2012" s="33">
        <v>2.4240029268614852E-4</v>
      </c>
      <c r="H2012" s="33">
        <f t="shared" si="71"/>
        <v>-8.4867800607308741</v>
      </c>
      <c r="I2012" s="34">
        <v>3.9062434620693025E-2</v>
      </c>
      <c r="J2012" s="8" t="s">
        <v>846</v>
      </c>
      <c r="K2012" s="42">
        <v>-23.4</v>
      </c>
      <c r="L2012" s="16">
        <f t="shared" si="72"/>
        <v>2004</v>
      </c>
      <c r="M2012" s="43" t="s">
        <v>91</v>
      </c>
      <c r="N2012" s="17" t="s">
        <v>7711</v>
      </c>
    </row>
    <row r="2013" spans="1:14" x14ac:dyDescent="0.3">
      <c r="A2013" s="9">
        <v>2005</v>
      </c>
      <c r="B2013" s="25" t="s">
        <v>7711</v>
      </c>
      <c r="C2013" s="9">
        <v>29</v>
      </c>
      <c r="D2013" s="30" t="s">
        <v>3613</v>
      </c>
      <c r="E2013" s="33">
        <v>9.6838476462910621E-4</v>
      </c>
      <c r="F2013" s="33">
        <v>0.42988323278157681</v>
      </c>
      <c r="G2013" s="33">
        <v>-0.57011676721842319</v>
      </c>
      <c r="H2013" s="33">
        <f t="shared" si="71"/>
        <v>-10.012131997617534</v>
      </c>
      <c r="I2013" s="34">
        <v>-0.64906824846344213</v>
      </c>
      <c r="J2013" s="8" t="s">
        <v>847</v>
      </c>
      <c r="K2013" s="42">
        <v>-22.3</v>
      </c>
      <c r="L2013" s="16">
        <f t="shared" si="72"/>
        <v>2005</v>
      </c>
      <c r="M2013" s="43" t="s">
        <v>92</v>
      </c>
      <c r="N2013" s="17" t="s">
        <v>7711</v>
      </c>
    </row>
    <row r="2014" spans="1:14" x14ac:dyDescent="0.3">
      <c r="A2014" s="9">
        <v>2006</v>
      </c>
      <c r="B2014" s="25" t="s">
        <v>7711</v>
      </c>
      <c r="C2014" s="9">
        <v>30</v>
      </c>
      <c r="D2014" s="30" t="s">
        <v>3614</v>
      </c>
      <c r="E2014" s="33">
        <v>1.9626228080886891E-3</v>
      </c>
      <c r="F2014" s="33">
        <v>0.8712431961846907</v>
      </c>
      <c r="G2014" s="33">
        <v>-0.1287568038153093</v>
      </c>
      <c r="H2014" s="33">
        <f t="shared" si="71"/>
        <v>-8.9930013534210307</v>
      </c>
      <c r="I2014" s="34">
        <v>-0.10596936781184296</v>
      </c>
      <c r="J2014" s="8" t="s">
        <v>681</v>
      </c>
      <c r="K2014" s="42">
        <v>-20.2</v>
      </c>
      <c r="L2014" s="16">
        <f t="shared" si="72"/>
        <v>2006</v>
      </c>
      <c r="M2014" s="43" t="s">
        <v>75</v>
      </c>
      <c r="N2014" s="17" t="s">
        <v>7720</v>
      </c>
    </row>
    <row r="2015" spans="1:14" x14ac:dyDescent="0.3">
      <c r="A2015" s="9">
        <v>2007</v>
      </c>
      <c r="B2015" s="25" t="s">
        <v>7711</v>
      </c>
      <c r="C2015" s="9">
        <v>30</v>
      </c>
      <c r="D2015" s="30" t="s">
        <v>3615</v>
      </c>
      <c r="E2015" s="33">
        <v>1.8154240182113219E-3</v>
      </c>
      <c r="F2015" s="33">
        <v>0.80589903344556046</v>
      </c>
      <c r="G2015" s="33">
        <v>-0.19410096655443954</v>
      </c>
      <c r="H2015" s="33">
        <f t="shared" si="71"/>
        <v>-9.1054777350492486</v>
      </c>
      <c r="I2015" s="34">
        <v>-0.16590849073968719</v>
      </c>
      <c r="J2015" s="8" t="s">
        <v>850</v>
      </c>
      <c r="K2015" s="42">
        <v>-23.4</v>
      </c>
      <c r="L2015" s="16">
        <f t="shared" si="72"/>
        <v>2007</v>
      </c>
      <c r="M2015" s="43" t="s">
        <v>77</v>
      </c>
      <c r="N2015" s="17" t="s">
        <v>7711</v>
      </c>
    </row>
    <row r="2016" spans="1:14" x14ac:dyDescent="0.3">
      <c r="A2016" s="9">
        <v>2008</v>
      </c>
      <c r="B2016" s="25" t="s">
        <v>7711</v>
      </c>
      <c r="C2016" s="9">
        <v>30</v>
      </c>
      <c r="D2016" s="30" t="s">
        <v>3616</v>
      </c>
      <c r="E2016" s="33">
        <v>6.2139863922361935E-3</v>
      </c>
      <c r="F2016" s="33">
        <v>2.7584991589353769</v>
      </c>
      <c r="G2016" s="33">
        <v>1.7951699259781012E-3</v>
      </c>
      <c r="H2016" s="33">
        <f t="shared" si="71"/>
        <v>-7.3302652024998647</v>
      </c>
      <c r="I2016" s="34">
        <v>0.18603995259734901</v>
      </c>
      <c r="J2016" s="8" t="s">
        <v>681</v>
      </c>
      <c r="K2016" s="42">
        <v>-20.2</v>
      </c>
      <c r="L2016" s="16">
        <f t="shared" si="72"/>
        <v>2008</v>
      </c>
      <c r="M2016" s="43" t="s">
        <v>78</v>
      </c>
      <c r="N2016" s="17" t="s">
        <v>7711</v>
      </c>
    </row>
    <row r="2017" spans="1:14" x14ac:dyDescent="0.3">
      <c r="A2017" s="9">
        <v>2009</v>
      </c>
      <c r="B2017" s="25" t="s">
        <v>7711</v>
      </c>
      <c r="C2017" s="9">
        <v>30</v>
      </c>
      <c r="D2017" s="30" t="s">
        <v>3617</v>
      </c>
      <c r="E2017" s="33">
        <v>1.1809493798333281E-3</v>
      </c>
      <c r="F2017" s="33">
        <v>0.52424444879467758</v>
      </c>
      <c r="G2017" s="33">
        <v>-0.47575555120532242</v>
      </c>
      <c r="H2017" s="33">
        <f t="shared" si="71"/>
        <v>-9.7258371582238592</v>
      </c>
      <c r="I2017" s="34">
        <v>-0.49650055981973384</v>
      </c>
      <c r="J2017" s="8" t="s">
        <v>851</v>
      </c>
      <c r="K2017" s="42">
        <v>-21.8</v>
      </c>
      <c r="L2017" s="16">
        <f t="shared" si="72"/>
        <v>2009</v>
      </c>
      <c r="M2017" s="43" t="s">
        <v>80</v>
      </c>
      <c r="N2017" s="17" t="s">
        <v>7711</v>
      </c>
    </row>
    <row r="2018" spans="1:14" x14ac:dyDescent="0.3">
      <c r="A2018" s="9">
        <v>2010</v>
      </c>
      <c r="B2018" s="25" t="s">
        <v>7711</v>
      </c>
      <c r="C2018" s="9">
        <v>30</v>
      </c>
      <c r="D2018" s="30" t="s">
        <v>3618</v>
      </c>
      <c r="E2018" s="33">
        <v>5.2498298961878749E-3</v>
      </c>
      <c r="F2018" s="33">
        <v>2.3304929298335035</v>
      </c>
      <c r="G2018" s="33">
        <v>1.3582382921409012E-3</v>
      </c>
      <c r="H2018" s="33">
        <f t="shared" si="71"/>
        <v>-7.573513607007512</v>
      </c>
      <c r="I2018" s="34">
        <v>0.15512634479381288</v>
      </c>
      <c r="J2018" s="8" t="s">
        <v>681</v>
      </c>
      <c r="K2018" s="42">
        <v>-20.2</v>
      </c>
      <c r="L2018" s="16">
        <f t="shared" si="72"/>
        <v>2010</v>
      </c>
      <c r="M2018" s="43" t="s">
        <v>82</v>
      </c>
      <c r="N2018" s="17" t="s">
        <v>7720</v>
      </c>
    </row>
    <row r="2019" spans="1:14" x14ac:dyDescent="0.3">
      <c r="A2019" s="9">
        <v>2011</v>
      </c>
      <c r="B2019" s="25" t="s">
        <v>7711</v>
      </c>
      <c r="C2019" s="9">
        <v>30</v>
      </c>
      <c r="D2019" s="30" t="s">
        <v>3619</v>
      </c>
      <c r="E2019" s="33">
        <v>1.4291635888046578E-3</v>
      </c>
      <c r="F2019" s="33">
        <v>0.63443115398905825</v>
      </c>
      <c r="G2019" s="33">
        <v>-0.36556884601094175</v>
      </c>
      <c r="H2019" s="33">
        <f t="shared" si="71"/>
        <v>-9.450613221097937</v>
      </c>
      <c r="I2019" s="34">
        <v>-0.34983260018884499</v>
      </c>
      <c r="J2019" s="8" t="s">
        <v>850</v>
      </c>
      <c r="K2019" s="42">
        <v>-24.5</v>
      </c>
      <c r="L2019" s="16">
        <f t="shared" si="72"/>
        <v>2011</v>
      </c>
      <c r="M2019" s="43" t="s">
        <v>84</v>
      </c>
      <c r="N2019" s="17" t="s">
        <v>7711</v>
      </c>
    </row>
    <row r="2020" spans="1:14" x14ac:dyDescent="0.3">
      <c r="A2020" s="9">
        <v>2012</v>
      </c>
      <c r="B2020" s="25" t="s">
        <v>7711</v>
      </c>
      <c r="C2020" s="9">
        <v>30</v>
      </c>
      <c r="D2020" s="30" t="s">
        <v>3620</v>
      </c>
      <c r="E2020" s="33">
        <v>1.1508996501744671E-3</v>
      </c>
      <c r="F2020" s="33">
        <v>0.51090483896003591</v>
      </c>
      <c r="G2020" s="33">
        <v>-0.48909516103996409</v>
      </c>
      <c r="H2020" s="33">
        <f t="shared" si="71"/>
        <v>-9.7630222379053055</v>
      </c>
      <c r="I2020" s="34">
        <v>-0.51631664058125015</v>
      </c>
      <c r="J2020" s="8" t="s">
        <v>681</v>
      </c>
      <c r="K2020" s="42">
        <v>-20.2</v>
      </c>
      <c r="L2020" s="16">
        <f t="shared" si="72"/>
        <v>2012</v>
      </c>
      <c r="M2020" s="43" t="s">
        <v>85</v>
      </c>
      <c r="N2020" s="17" t="s">
        <v>7711</v>
      </c>
    </row>
    <row r="2021" spans="1:14" x14ac:dyDescent="0.3">
      <c r="A2021" s="9">
        <v>2013</v>
      </c>
      <c r="B2021" s="25" t="s">
        <v>7711</v>
      </c>
      <c r="C2021" s="9">
        <v>30</v>
      </c>
      <c r="D2021" s="30" t="s">
        <v>3621</v>
      </c>
      <c r="E2021" s="33">
        <v>9.633345181382112E-4</v>
      </c>
      <c r="F2021" s="33">
        <v>0.42764133847763114</v>
      </c>
      <c r="G2021" s="33">
        <v>-0.57235866152236881</v>
      </c>
      <c r="H2021" s="33">
        <f t="shared" si="71"/>
        <v>-10.019675518285936</v>
      </c>
      <c r="I2021" s="34">
        <v>-0.65308822142226897</v>
      </c>
      <c r="J2021" s="8" t="s">
        <v>850</v>
      </c>
      <c r="K2021" s="42">
        <v>-21.1</v>
      </c>
      <c r="L2021" s="16">
        <f t="shared" si="72"/>
        <v>2013</v>
      </c>
      <c r="M2021" s="43" t="s">
        <v>87</v>
      </c>
      <c r="N2021" s="17" t="s">
        <v>7711</v>
      </c>
    </row>
    <row r="2022" spans="1:14" x14ac:dyDescent="0.3">
      <c r="A2022" s="9">
        <v>2014</v>
      </c>
      <c r="B2022" s="25" t="s">
        <v>7711</v>
      </c>
      <c r="C2022" s="9">
        <v>30</v>
      </c>
      <c r="D2022" s="30" t="s">
        <v>3622</v>
      </c>
      <c r="E2022" s="33">
        <v>7.6016211462140752E-4</v>
      </c>
      <c r="F2022" s="33">
        <v>0.33744949239952998</v>
      </c>
      <c r="G2022" s="33">
        <v>-0.66255050760047007</v>
      </c>
      <c r="H2022" s="33">
        <f t="shared" si="71"/>
        <v>-10.361405254388783</v>
      </c>
      <c r="I2022" s="34">
        <v>-0.83519739282212113</v>
      </c>
      <c r="J2022" s="8" t="s">
        <v>681</v>
      </c>
      <c r="K2022" s="42">
        <v>-20.2</v>
      </c>
      <c r="L2022" s="16">
        <f t="shared" si="72"/>
        <v>2014</v>
      </c>
      <c r="M2022" s="43" t="s">
        <v>88</v>
      </c>
      <c r="N2022" s="17" t="s">
        <v>7720</v>
      </c>
    </row>
    <row r="2023" spans="1:14" x14ac:dyDescent="0.3">
      <c r="A2023" s="9">
        <v>2015</v>
      </c>
      <c r="B2023" s="25" t="s">
        <v>7711</v>
      </c>
      <c r="C2023" s="9">
        <v>30</v>
      </c>
      <c r="D2023" s="30" t="s">
        <v>3623</v>
      </c>
      <c r="E2023" s="33">
        <v>2.2458284966930336E-3</v>
      </c>
      <c r="F2023" s="33">
        <v>0.99696324198280584</v>
      </c>
      <c r="G2023" s="33">
        <v>-3.0367580171941633E-3</v>
      </c>
      <c r="H2023" s="33">
        <f t="shared" si="71"/>
        <v>-8.7985365245182443</v>
      </c>
      <c r="I2023" s="34">
        <v>-2.3382666329795454E-3</v>
      </c>
      <c r="J2023" s="8" t="s">
        <v>852</v>
      </c>
      <c r="K2023" s="42">
        <v>-24.4</v>
      </c>
      <c r="L2023" s="16">
        <f t="shared" si="72"/>
        <v>2015</v>
      </c>
      <c r="M2023" s="43" t="s">
        <v>89</v>
      </c>
      <c r="N2023" s="17" t="s">
        <v>7711</v>
      </c>
    </row>
    <row r="2024" spans="1:14" x14ac:dyDescent="0.3">
      <c r="A2024" s="9">
        <v>2016</v>
      </c>
      <c r="B2024" s="25" t="s">
        <v>7711</v>
      </c>
      <c r="C2024" s="9">
        <v>30</v>
      </c>
      <c r="D2024" s="30" t="s">
        <v>3624</v>
      </c>
      <c r="E2024" s="33">
        <v>8.5419372880000933E-4</v>
      </c>
      <c r="F2024" s="33">
        <v>0.37919179955184179</v>
      </c>
      <c r="G2024" s="33">
        <v>-0.62080820044815821</v>
      </c>
      <c r="H2024" s="33">
        <f t="shared" si="71"/>
        <v>-10.193149073307088</v>
      </c>
      <c r="I2024" s="34">
        <v>-0.74553298705770965</v>
      </c>
      <c r="J2024" s="8" t="s">
        <v>853</v>
      </c>
      <c r="K2024" s="42">
        <v>-22.3</v>
      </c>
      <c r="L2024" s="16">
        <f t="shared" si="72"/>
        <v>2016</v>
      </c>
      <c r="M2024" s="43" t="s">
        <v>91</v>
      </c>
      <c r="N2024" s="17" t="s">
        <v>7711</v>
      </c>
    </row>
    <row r="2025" spans="1:14" x14ac:dyDescent="0.3">
      <c r="A2025" s="9">
        <v>2017</v>
      </c>
      <c r="B2025" s="25" t="s">
        <v>7711</v>
      </c>
      <c r="C2025" s="9">
        <v>30</v>
      </c>
      <c r="D2025" s="30" t="s">
        <v>3625</v>
      </c>
      <c r="E2025" s="33">
        <v>2.6376649799231587E-3</v>
      </c>
      <c r="F2025" s="33">
        <v>1.1709064309767434</v>
      </c>
      <c r="G2025" s="33">
        <v>1.744704189858397E-4</v>
      </c>
      <c r="H2025" s="33">
        <f t="shared" si="71"/>
        <v>-8.5665229507386957</v>
      </c>
      <c r="I2025" s="34">
        <v>2.8928183455461564E-2</v>
      </c>
      <c r="J2025" s="8" t="s">
        <v>852</v>
      </c>
      <c r="K2025" s="42">
        <v>-21.8</v>
      </c>
      <c r="L2025" s="16">
        <f t="shared" si="72"/>
        <v>2017</v>
      </c>
      <c r="M2025" s="43" t="s">
        <v>92</v>
      </c>
      <c r="N2025" s="17" t="s">
        <v>7711</v>
      </c>
    </row>
    <row r="2026" spans="1:14" x14ac:dyDescent="0.3">
      <c r="A2026" s="9">
        <v>2018</v>
      </c>
      <c r="B2026" s="25" t="s">
        <v>7711</v>
      </c>
      <c r="C2026" s="9">
        <v>31</v>
      </c>
      <c r="D2026" s="30" t="s">
        <v>3626</v>
      </c>
      <c r="E2026" s="33">
        <v>4.5722212485173833E-3</v>
      </c>
      <c r="F2026" s="33">
        <v>2.0296903907385095</v>
      </c>
      <c r="G2026" s="33">
        <v>1.0511629835760084E-3</v>
      </c>
      <c r="H2026" s="33">
        <f t="shared" si="71"/>
        <v>-7.7728890678078919</v>
      </c>
      <c r="I2026" s="34">
        <v>0.12978839935771661</v>
      </c>
      <c r="J2026" s="8" t="s">
        <v>854</v>
      </c>
      <c r="K2026" s="42">
        <v>-18</v>
      </c>
      <c r="L2026" s="16">
        <f t="shared" si="72"/>
        <v>2018</v>
      </c>
      <c r="M2026" s="43" t="s">
        <v>347</v>
      </c>
      <c r="N2026" s="17" t="s">
        <v>7711</v>
      </c>
    </row>
    <row r="2027" spans="1:14" x14ac:dyDescent="0.3">
      <c r="A2027" s="9">
        <v>2019</v>
      </c>
      <c r="B2027" s="25" t="s">
        <v>7711</v>
      </c>
      <c r="C2027" s="9">
        <v>31</v>
      </c>
      <c r="D2027" s="30" t="s">
        <v>3627</v>
      </c>
      <c r="E2027" s="33">
        <v>4.7853010056655779E-3</v>
      </c>
      <c r="F2027" s="33">
        <v>2.1242802874292757</v>
      </c>
      <c r="G2027" s="33">
        <v>1.1477254055583092E-3</v>
      </c>
      <c r="H2027" s="33">
        <f t="shared" si="71"/>
        <v>-7.7071746084935668</v>
      </c>
      <c r="I2027" s="34">
        <v>0.13813982524425561</v>
      </c>
      <c r="J2027" s="8" t="s">
        <v>855</v>
      </c>
      <c r="K2027" s="42">
        <v>-21.2</v>
      </c>
      <c r="L2027" s="16">
        <f t="shared" si="72"/>
        <v>2019</v>
      </c>
      <c r="M2027" s="43" t="s">
        <v>349</v>
      </c>
      <c r="N2027" s="17" t="s">
        <v>7711</v>
      </c>
    </row>
    <row r="2028" spans="1:14" x14ac:dyDescent="0.3">
      <c r="A2028" s="9">
        <v>2020</v>
      </c>
      <c r="B2028" s="25" t="s">
        <v>7711</v>
      </c>
      <c r="C2028" s="9">
        <v>31</v>
      </c>
      <c r="D2028" s="30" t="s">
        <v>3628</v>
      </c>
      <c r="E2028" s="33">
        <v>1.3289165025395827E-3</v>
      </c>
      <c r="F2028" s="33">
        <v>0.58992968815169622</v>
      </c>
      <c r="G2028" s="33">
        <v>-0.41007031184830378</v>
      </c>
      <c r="H2028" s="33">
        <f t="shared" si="71"/>
        <v>-9.5555338235065097</v>
      </c>
      <c r="I2028" s="34">
        <v>-0.40574521752586262</v>
      </c>
      <c r="J2028" s="8" t="s">
        <v>856</v>
      </c>
      <c r="K2028" s="42">
        <v>-18.600000000000001</v>
      </c>
      <c r="L2028" s="16">
        <f t="shared" si="72"/>
        <v>2020</v>
      </c>
      <c r="M2028" s="43" t="s">
        <v>350</v>
      </c>
      <c r="N2028" s="17" t="s">
        <v>7711</v>
      </c>
    </row>
    <row r="2029" spans="1:14" x14ac:dyDescent="0.3">
      <c r="A2029" s="9">
        <v>2021</v>
      </c>
      <c r="B2029" s="25" t="s">
        <v>7711</v>
      </c>
      <c r="C2029" s="9">
        <v>31</v>
      </c>
      <c r="D2029" s="30" t="s">
        <v>3629</v>
      </c>
      <c r="E2029" s="33">
        <v>3.49286064180371E-3</v>
      </c>
      <c r="F2029" s="33">
        <v>1.5505430064559089</v>
      </c>
      <c r="G2029" s="33">
        <v>5.6202372524622574E-4</v>
      </c>
      <c r="H2029" s="33">
        <f t="shared" si="71"/>
        <v>-8.1613752014453187</v>
      </c>
      <c r="I2029" s="34">
        <v>8.0417025281542653E-2</v>
      </c>
      <c r="J2029" s="8" t="s">
        <v>850</v>
      </c>
      <c r="K2029" s="42">
        <v>-23.1</v>
      </c>
      <c r="L2029" s="16">
        <f t="shared" si="72"/>
        <v>2021</v>
      </c>
      <c r="M2029" s="43" t="s">
        <v>351</v>
      </c>
      <c r="N2029" s="17" t="s">
        <v>7720</v>
      </c>
    </row>
    <row r="2030" spans="1:14" x14ac:dyDescent="0.3">
      <c r="A2030" s="9">
        <v>2022</v>
      </c>
      <c r="B2030" s="25" t="s">
        <v>7711</v>
      </c>
      <c r="C2030" s="9">
        <v>31</v>
      </c>
      <c r="D2030" s="30" t="s">
        <v>3630</v>
      </c>
      <c r="E2030" s="33">
        <v>2.8113250277375212E-2</v>
      </c>
      <c r="F2030" s="33">
        <v>12.479972170838893</v>
      </c>
      <c r="G2030" s="33">
        <v>1.1719369149219399E-2</v>
      </c>
      <c r="H2030" s="33">
        <f t="shared" si="71"/>
        <v>-5.1526059310769341</v>
      </c>
      <c r="I2030" s="34">
        <v>0.46279122166635667</v>
      </c>
      <c r="J2030" s="8" t="s">
        <v>857</v>
      </c>
      <c r="K2030" s="42">
        <v>-20.2</v>
      </c>
      <c r="L2030" s="16">
        <f t="shared" si="72"/>
        <v>2022</v>
      </c>
      <c r="M2030" s="43" t="s">
        <v>353</v>
      </c>
      <c r="N2030" s="17" t="s">
        <v>7711</v>
      </c>
    </row>
    <row r="2031" spans="1:14" x14ac:dyDescent="0.3">
      <c r="A2031" s="9">
        <v>2023</v>
      </c>
      <c r="B2031" s="25" t="s">
        <v>7711</v>
      </c>
      <c r="C2031" s="9">
        <v>31</v>
      </c>
      <c r="D2031" s="30" t="s">
        <v>3631</v>
      </c>
      <c r="E2031" s="33">
        <v>5.0833831001149245E-3</v>
      </c>
      <c r="F2031" s="33">
        <v>2.2566042345591817</v>
      </c>
      <c r="G2031" s="33">
        <v>1.2828087629584552E-3</v>
      </c>
      <c r="H2031" s="33">
        <f t="shared" si="71"/>
        <v>-7.6199953236359219</v>
      </c>
      <c r="I2031" s="34">
        <v>0.1492191423979978</v>
      </c>
      <c r="J2031" s="8" t="s">
        <v>858</v>
      </c>
      <c r="K2031" s="42">
        <v>-20.9</v>
      </c>
      <c r="L2031" s="16">
        <f t="shared" si="72"/>
        <v>2023</v>
      </c>
      <c r="M2031" s="43" t="s">
        <v>354</v>
      </c>
      <c r="N2031" s="17" t="s">
        <v>7711</v>
      </c>
    </row>
    <row r="2032" spans="1:14" x14ac:dyDescent="0.3">
      <c r="A2032" s="9">
        <v>2024</v>
      </c>
      <c r="B2032" s="25" t="s">
        <v>7711</v>
      </c>
      <c r="C2032" s="9">
        <v>31</v>
      </c>
      <c r="D2032" s="30" t="s">
        <v>3632</v>
      </c>
      <c r="E2032" s="33">
        <v>3.8990901077150825E-3</v>
      </c>
      <c r="F2032" s="33">
        <v>1.7308754966350564</v>
      </c>
      <c r="G2032" s="33">
        <v>7.4611676924991833E-4</v>
      </c>
      <c r="H2032" s="33">
        <f t="shared" si="71"/>
        <v>-8.0026467889540935</v>
      </c>
      <c r="I2032" s="34">
        <v>0.10058927636357338</v>
      </c>
      <c r="J2032" s="8" t="s">
        <v>857</v>
      </c>
      <c r="K2032" s="42">
        <v>-19.2</v>
      </c>
      <c r="L2032" s="16">
        <f t="shared" si="72"/>
        <v>2024</v>
      </c>
      <c r="M2032" s="43" t="s">
        <v>355</v>
      </c>
      <c r="N2032" s="17" t="s">
        <v>7711</v>
      </c>
    </row>
    <row r="2033" spans="1:14" x14ac:dyDescent="0.3">
      <c r="A2033" s="9">
        <v>2025</v>
      </c>
      <c r="B2033" s="25" t="s">
        <v>7711</v>
      </c>
      <c r="C2033" s="9">
        <v>31</v>
      </c>
      <c r="D2033" s="30" t="s">
        <v>3633</v>
      </c>
      <c r="E2033" s="33">
        <v>7.6570174078241472E-3</v>
      </c>
      <c r="F2033" s="33">
        <v>3.3990863104924558</v>
      </c>
      <c r="G2033" s="33">
        <v>2.4491155270322694E-3</v>
      </c>
      <c r="H2033" s="33">
        <f t="shared" si="71"/>
        <v>-7.029001747458012</v>
      </c>
      <c r="I2033" s="34">
        <v>0.22432649475803679</v>
      </c>
      <c r="J2033" s="8" t="s">
        <v>681</v>
      </c>
      <c r="K2033" s="42">
        <v>-20.2</v>
      </c>
      <c r="L2033" s="16">
        <f t="shared" si="72"/>
        <v>2025</v>
      </c>
      <c r="M2033" s="43" t="s">
        <v>356</v>
      </c>
      <c r="N2033" s="17" t="s">
        <v>7720</v>
      </c>
    </row>
    <row r="2034" spans="1:14" x14ac:dyDescent="0.3">
      <c r="A2034" s="9">
        <v>2026</v>
      </c>
      <c r="B2034" s="25" t="s">
        <v>7711</v>
      </c>
      <c r="C2034" s="9">
        <v>31</v>
      </c>
      <c r="D2034" s="30" t="s">
        <v>3634</v>
      </c>
      <c r="E2034" s="33">
        <v>8.6671856353314728E-4</v>
      </c>
      <c r="F2034" s="33">
        <v>0.38475179661271919</v>
      </c>
      <c r="G2034" s="33">
        <v>-0.61524820338728081</v>
      </c>
      <c r="H2034" s="33">
        <f t="shared" si="71"/>
        <v>-10.172148774694538</v>
      </c>
      <c r="I2034" s="34">
        <v>-0.7343418421983402</v>
      </c>
      <c r="J2034" s="8" t="s">
        <v>859</v>
      </c>
      <c r="K2034" s="42">
        <v>-19.7</v>
      </c>
      <c r="L2034" s="16">
        <f t="shared" si="72"/>
        <v>2026</v>
      </c>
      <c r="M2034" s="43" t="s">
        <v>357</v>
      </c>
      <c r="N2034" s="17" t="s">
        <v>7711</v>
      </c>
    </row>
    <row r="2035" spans="1:14" x14ac:dyDescent="0.3">
      <c r="A2035" s="9">
        <v>2027</v>
      </c>
      <c r="B2035" s="25" t="s">
        <v>7711</v>
      </c>
      <c r="C2035" s="9">
        <v>31</v>
      </c>
      <c r="D2035" s="30" t="s">
        <v>3635</v>
      </c>
      <c r="E2035" s="33">
        <v>1.1882025586039406E-3</v>
      </c>
      <c r="F2035" s="33">
        <v>0.52746426394640378</v>
      </c>
      <c r="G2035" s="33">
        <v>-0.47253573605359622</v>
      </c>
      <c r="H2035" s="33">
        <f t="shared" si="71"/>
        <v>-9.7170034843962814</v>
      </c>
      <c r="I2035" s="34">
        <v>-0.49179305897563813</v>
      </c>
      <c r="J2035" s="8" t="s">
        <v>855</v>
      </c>
      <c r="K2035" s="42">
        <v>-18.7</v>
      </c>
      <c r="L2035" s="16">
        <f t="shared" si="72"/>
        <v>2027</v>
      </c>
      <c r="M2035" s="43" t="s">
        <v>358</v>
      </c>
      <c r="N2035" s="17" t="s">
        <v>7711</v>
      </c>
    </row>
    <row r="2036" spans="1:14" x14ac:dyDescent="0.3">
      <c r="A2036" s="9">
        <v>2028</v>
      </c>
      <c r="B2036" s="25" t="s">
        <v>7711</v>
      </c>
      <c r="C2036" s="9">
        <v>31</v>
      </c>
      <c r="D2036" s="30" t="s">
        <v>3636</v>
      </c>
      <c r="E2036" s="33">
        <v>2.7027105195479564E-3</v>
      </c>
      <c r="F2036" s="33">
        <v>1.1997813037269767</v>
      </c>
      <c r="G2036" s="33">
        <v>2.0394743233229204E-4</v>
      </c>
      <c r="H2036" s="33">
        <f t="shared" si="71"/>
        <v>-8.5313772879125107</v>
      </c>
      <c r="I2036" s="34">
        <v>3.3394725543592081E-2</v>
      </c>
      <c r="J2036" s="8" t="s">
        <v>859</v>
      </c>
      <c r="K2036" s="42">
        <v>-19.399999999999999</v>
      </c>
      <c r="L2036" s="16">
        <f t="shared" si="72"/>
        <v>2028</v>
      </c>
      <c r="M2036" s="43" t="s">
        <v>359</v>
      </c>
      <c r="N2036" s="17" t="s">
        <v>7711</v>
      </c>
    </row>
    <row r="2037" spans="1:14" x14ac:dyDescent="0.3">
      <c r="A2037" s="9">
        <v>2029</v>
      </c>
      <c r="B2037" s="25" t="s">
        <v>7711</v>
      </c>
      <c r="C2037" s="9">
        <v>31</v>
      </c>
      <c r="D2037" s="30" t="s">
        <v>3637</v>
      </c>
      <c r="E2037" s="33">
        <v>2.7796795776068761E-3</v>
      </c>
      <c r="F2037" s="33">
        <v>1.2339492385304471</v>
      </c>
      <c r="G2037" s="33">
        <v>2.3882788631505382E-4</v>
      </c>
      <c r="H2037" s="33">
        <f t="shared" si="71"/>
        <v>-8.4908656961162858</v>
      </c>
      <c r="I2037" s="34">
        <v>3.8543205192699402E-2</v>
      </c>
      <c r="J2037" s="8" t="s">
        <v>850</v>
      </c>
      <c r="K2037" s="42">
        <v>-20.3</v>
      </c>
      <c r="L2037" s="16">
        <f t="shared" si="72"/>
        <v>2029</v>
      </c>
      <c r="M2037" s="43" t="s">
        <v>360</v>
      </c>
      <c r="N2037" s="17" t="s">
        <v>7720</v>
      </c>
    </row>
    <row r="2038" spans="1:14" x14ac:dyDescent="0.3">
      <c r="A2038" s="9">
        <v>2030</v>
      </c>
      <c r="B2038" s="25" t="s">
        <v>7711</v>
      </c>
      <c r="C2038" s="9">
        <v>32</v>
      </c>
      <c r="D2038" s="30" t="s">
        <v>3638</v>
      </c>
      <c r="E2038" s="33">
        <v>1.0247955276172095E-3</v>
      </c>
      <c r="F2038" s="33">
        <v>0.45492497449700847</v>
      </c>
      <c r="G2038" s="33">
        <v>-0.54507502550299147</v>
      </c>
      <c r="H2038" s="33">
        <f t="shared" ref="H2038:H2101" si="73">LOG(E2038,2)</f>
        <v>-9.9304482000238252</v>
      </c>
      <c r="I2038" s="34">
        <v>-0.60553861927101338</v>
      </c>
      <c r="J2038" s="8" t="s">
        <v>860</v>
      </c>
      <c r="K2038" s="42">
        <v>-18.8</v>
      </c>
      <c r="L2038" s="16">
        <f t="shared" si="72"/>
        <v>2030</v>
      </c>
      <c r="M2038" s="43" t="s">
        <v>39</v>
      </c>
      <c r="N2038" s="17" t="s">
        <v>7711</v>
      </c>
    </row>
    <row r="2039" spans="1:14" x14ac:dyDescent="0.3">
      <c r="A2039" s="9">
        <v>2031</v>
      </c>
      <c r="B2039" s="25" t="s">
        <v>7711</v>
      </c>
      <c r="C2039" s="9">
        <v>32</v>
      </c>
      <c r="D2039" s="30" t="s">
        <v>3639</v>
      </c>
      <c r="E2039" s="33">
        <v>1.1003389060491556E-3</v>
      </c>
      <c r="F2039" s="33">
        <v>0.48846002473915578</v>
      </c>
      <c r="G2039" s="33">
        <v>-0.51153997526084427</v>
      </c>
      <c r="H2039" s="33">
        <f t="shared" si="73"/>
        <v>-9.8278363402104443</v>
      </c>
      <c r="I2039" s="34">
        <v>-0.5508563402878679</v>
      </c>
      <c r="J2039" s="8" t="s">
        <v>861</v>
      </c>
      <c r="K2039" s="42">
        <v>-19</v>
      </c>
      <c r="L2039" s="16">
        <f t="shared" si="72"/>
        <v>2031</v>
      </c>
      <c r="M2039" s="43" t="s">
        <v>41</v>
      </c>
      <c r="N2039" s="17" t="s">
        <v>7711</v>
      </c>
    </row>
    <row r="2040" spans="1:14" x14ac:dyDescent="0.3">
      <c r="A2040" s="9">
        <v>2032</v>
      </c>
      <c r="B2040" s="25" t="s">
        <v>7711</v>
      </c>
      <c r="C2040" s="9">
        <v>32</v>
      </c>
      <c r="D2040" s="30" t="s">
        <v>3640</v>
      </c>
      <c r="E2040" s="33">
        <v>8.8647579533534257E-4</v>
      </c>
      <c r="F2040" s="33">
        <v>0.39352238345812013</v>
      </c>
      <c r="G2040" s="33">
        <v>-0.60647761654187993</v>
      </c>
      <c r="H2040" s="33">
        <f t="shared" si="73"/>
        <v>-10.139631139769419</v>
      </c>
      <c r="I2040" s="34">
        <v>-0.71701306180120761</v>
      </c>
      <c r="J2040" s="8" t="s">
        <v>862</v>
      </c>
      <c r="K2040" s="42">
        <v>-18.600000000000001</v>
      </c>
      <c r="L2040" s="16">
        <f t="shared" si="72"/>
        <v>2032</v>
      </c>
      <c r="M2040" s="43" t="s">
        <v>42</v>
      </c>
      <c r="N2040" s="17" t="s">
        <v>7720</v>
      </c>
    </row>
    <row r="2041" spans="1:14" x14ac:dyDescent="0.3">
      <c r="A2041" s="9">
        <v>2033</v>
      </c>
      <c r="B2041" s="25" t="s">
        <v>7711</v>
      </c>
      <c r="C2041" s="9">
        <v>32</v>
      </c>
      <c r="D2041" s="30" t="s">
        <v>3641</v>
      </c>
      <c r="E2041" s="33">
        <v>2.0565406469987405E-3</v>
      </c>
      <c r="F2041" s="33">
        <v>0.91293499647026777</v>
      </c>
      <c r="G2041" s="33">
        <v>-8.7065003529732232E-2</v>
      </c>
      <c r="H2041" s="33">
        <f t="shared" si="73"/>
        <v>-8.9255646980443171</v>
      </c>
      <c r="I2041" s="34">
        <v>-7.0032098867431711E-2</v>
      </c>
      <c r="J2041" s="8" t="s">
        <v>863</v>
      </c>
      <c r="K2041" s="42">
        <v>-18.3</v>
      </c>
      <c r="L2041" s="16">
        <f t="shared" si="72"/>
        <v>2033</v>
      </c>
      <c r="M2041" s="43" t="s">
        <v>43</v>
      </c>
      <c r="N2041" s="17" t="s">
        <v>7711</v>
      </c>
    </row>
    <row r="2042" spans="1:14" x14ac:dyDescent="0.3">
      <c r="A2042" s="9">
        <v>2034</v>
      </c>
      <c r="B2042" s="25" t="s">
        <v>7711</v>
      </c>
      <c r="C2042" s="9">
        <v>32</v>
      </c>
      <c r="D2042" s="30" t="s">
        <v>3642</v>
      </c>
      <c r="E2042" s="33">
        <v>1.0198448245852423E-3</v>
      </c>
      <c r="F2042" s="33">
        <v>0.45272726930620172</v>
      </c>
      <c r="G2042" s="33">
        <v>-0.54727273069379834</v>
      </c>
      <c r="H2042" s="33">
        <f t="shared" si="73"/>
        <v>-9.937434630339931</v>
      </c>
      <c r="I2042" s="34">
        <v>-0.60926171650691197</v>
      </c>
      <c r="J2042" s="8" t="s">
        <v>789</v>
      </c>
      <c r="K2042" s="42">
        <v>-17.7</v>
      </c>
      <c r="L2042" s="16">
        <f t="shared" si="72"/>
        <v>2034</v>
      </c>
      <c r="M2042" s="43" t="s">
        <v>45</v>
      </c>
      <c r="N2042" s="17" t="s">
        <v>7711</v>
      </c>
    </row>
    <row r="2043" spans="1:14" x14ac:dyDescent="0.3">
      <c r="A2043" s="9">
        <v>2035</v>
      </c>
      <c r="B2043" s="25" t="s">
        <v>7711</v>
      </c>
      <c r="C2043" s="9">
        <v>32</v>
      </c>
      <c r="D2043" s="30" t="s">
        <v>3643</v>
      </c>
      <c r="E2043" s="33">
        <v>4.7682228436182351E-3</v>
      </c>
      <c r="F2043" s="33">
        <v>2.1166989873313842</v>
      </c>
      <c r="G2043" s="33">
        <v>1.1399860092291185E-3</v>
      </c>
      <c r="H2043" s="33">
        <f t="shared" si="73"/>
        <v>-7.7123326227147313</v>
      </c>
      <c r="I2043" s="34">
        <v>0.13748431085763144</v>
      </c>
      <c r="J2043" s="8" t="s">
        <v>864</v>
      </c>
      <c r="K2043" s="42">
        <v>-21.5</v>
      </c>
      <c r="L2043" s="16">
        <f t="shared" si="72"/>
        <v>2035</v>
      </c>
      <c r="M2043" s="43" t="s">
        <v>47</v>
      </c>
      <c r="N2043" s="17" t="s">
        <v>7711</v>
      </c>
    </row>
    <row r="2044" spans="1:14" x14ac:dyDescent="0.3">
      <c r="A2044" s="9">
        <v>2036</v>
      </c>
      <c r="B2044" s="25" t="s">
        <v>7711</v>
      </c>
      <c r="C2044" s="9">
        <v>32</v>
      </c>
      <c r="D2044" s="30" t="s">
        <v>3644</v>
      </c>
      <c r="E2044" s="33">
        <v>5.0825744911125051E-3</v>
      </c>
      <c r="F2044" s="33">
        <v>2.2562452786310088</v>
      </c>
      <c r="G2044" s="33">
        <v>1.2824423215622605E-3</v>
      </c>
      <c r="H2044" s="33">
        <f t="shared" si="73"/>
        <v>-7.6202248300429281</v>
      </c>
      <c r="I2044" s="34">
        <v>0.1491899752136582</v>
      </c>
      <c r="J2044" s="8" t="s">
        <v>789</v>
      </c>
      <c r="K2044" s="42">
        <v>-17.7</v>
      </c>
      <c r="L2044" s="16">
        <f t="shared" si="72"/>
        <v>2036</v>
      </c>
      <c r="M2044" s="43" t="s">
        <v>48</v>
      </c>
      <c r="N2044" s="17" t="s">
        <v>7720</v>
      </c>
    </row>
    <row r="2045" spans="1:14" x14ac:dyDescent="0.3">
      <c r="A2045" s="9">
        <v>2037</v>
      </c>
      <c r="B2045" s="25" t="s">
        <v>7711</v>
      </c>
      <c r="C2045" s="9">
        <v>32</v>
      </c>
      <c r="D2045" s="30" t="s">
        <v>3645</v>
      </c>
      <c r="E2045" s="33">
        <v>1.7741931124491054E-3</v>
      </c>
      <c r="F2045" s="33">
        <v>0.78759590053086337</v>
      </c>
      <c r="G2045" s="33">
        <v>-0.21240409946913663</v>
      </c>
      <c r="H2045" s="33">
        <f t="shared" si="73"/>
        <v>-9.1386212360096728</v>
      </c>
      <c r="I2045" s="34">
        <v>-0.18357079770198365</v>
      </c>
      <c r="J2045" s="8" t="s">
        <v>865</v>
      </c>
      <c r="K2045" s="42">
        <v>-19.8</v>
      </c>
      <c r="L2045" s="16">
        <f t="shared" si="72"/>
        <v>2037</v>
      </c>
      <c r="M2045" s="43" t="s">
        <v>49</v>
      </c>
      <c r="N2045" s="17" t="s">
        <v>7711</v>
      </c>
    </row>
    <row r="2046" spans="1:14" x14ac:dyDescent="0.3">
      <c r="A2046" s="9">
        <v>2038</v>
      </c>
      <c r="B2046" s="25" t="s">
        <v>7711</v>
      </c>
      <c r="C2046" s="9">
        <v>32</v>
      </c>
      <c r="D2046" s="30" t="s">
        <v>3646</v>
      </c>
      <c r="E2046" s="33">
        <v>1.1315123666340095E-3</v>
      </c>
      <c r="F2046" s="33">
        <v>0.50229847873253164</v>
      </c>
      <c r="G2046" s="33">
        <v>-0.49770152126746836</v>
      </c>
      <c r="H2046" s="33">
        <f t="shared" si="73"/>
        <v>-9.7875319323294327</v>
      </c>
      <c r="I2046" s="34">
        <v>-0.52937795679488531</v>
      </c>
      <c r="J2046" s="8" t="s">
        <v>860</v>
      </c>
      <c r="K2046" s="42">
        <v>-18.899999999999999</v>
      </c>
      <c r="L2046" s="16">
        <f t="shared" si="72"/>
        <v>2038</v>
      </c>
      <c r="M2046" s="43" t="s">
        <v>51</v>
      </c>
      <c r="N2046" s="17" t="s">
        <v>7711</v>
      </c>
    </row>
    <row r="2047" spans="1:14" x14ac:dyDescent="0.3">
      <c r="A2047" s="9">
        <v>2039</v>
      </c>
      <c r="B2047" s="25" t="s">
        <v>7711</v>
      </c>
      <c r="C2047" s="9">
        <v>32</v>
      </c>
      <c r="D2047" s="30" t="s">
        <v>3647</v>
      </c>
      <c r="E2047" s="33">
        <v>5.2225803054185638E-3</v>
      </c>
      <c r="F2047" s="33">
        <v>2.318396351490108</v>
      </c>
      <c r="G2047" s="33">
        <v>1.3458894584556758E-3</v>
      </c>
      <c r="H2047" s="33">
        <f t="shared" si="73"/>
        <v>-7.5810215134849024</v>
      </c>
      <c r="I2047" s="34">
        <v>0.15417219063712906</v>
      </c>
      <c r="J2047" s="8" t="s">
        <v>866</v>
      </c>
      <c r="K2047" s="42">
        <v>-20.3</v>
      </c>
      <c r="L2047" s="16">
        <f t="shared" si="72"/>
        <v>2039</v>
      </c>
      <c r="M2047" s="43" t="s">
        <v>53</v>
      </c>
      <c r="N2047" s="17" t="s">
        <v>7711</v>
      </c>
    </row>
    <row r="2048" spans="1:14" x14ac:dyDescent="0.3">
      <c r="A2048" s="9">
        <v>2040</v>
      </c>
      <c r="B2048" s="25" t="s">
        <v>7711</v>
      </c>
      <c r="C2048" s="9">
        <v>32</v>
      </c>
      <c r="D2048" s="30" t="s">
        <v>3648</v>
      </c>
      <c r="E2048" s="33">
        <v>1.7558339789271102E-3</v>
      </c>
      <c r="F2048" s="33">
        <v>0.77944595439604714</v>
      </c>
      <c r="G2048" s="33">
        <v>-0.22055404560395286</v>
      </c>
      <c r="H2048" s="33">
        <f t="shared" si="73"/>
        <v>-9.1536278458832712</v>
      </c>
      <c r="I2048" s="34">
        <v>-0.19156788136455188</v>
      </c>
      <c r="J2048" s="8" t="s">
        <v>862</v>
      </c>
      <c r="K2048" s="42">
        <v>-18.3</v>
      </c>
      <c r="L2048" s="16">
        <f t="shared" si="72"/>
        <v>2040</v>
      </c>
      <c r="M2048" s="43" t="s">
        <v>54</v>
      </c>
      <c r="N2048" s="17" t="s">
        <v>7720</v>
      </c>
    </row>
    <row r="2049" spans="1:14" x14ac:dyDescent="0.3">
      <c r="A2049" s="9">
        <v>2041</v>
      </c>
      <c r="B2049" s="25" t="s">
        <v>7711</v>
      </c>
      <c r="C2049" s="9">
        <v>32</v>
      </c>
      <c r="D2049" s="30" t="s">
        <v>3649</v>
      </c>
      <c r="E2049" s="33">
        <v>9.4485623454220987E-4</v>
      </c>
      <c r="F2049" s="33">
        <v>0.41943849950427514</v>
      </c>
      <c r="G2049" s="33">
        <v>-0.58056150049572486</v>
      </c>
      <c r="H2049" s="33">
        <f t="shared" si="73"/>
        <v>-10.047617548090354</v>
      </c>
      <c r="I2049" s="34">
        <v>-0.6679786431717567</v>
      </c>
      <c r="J2049" s="8" t="s">
        <v>867</v>
      </c>
      <c r="K2049" s="42">
        <v>-18.899999999999999</v>
      </c>
      <c r="L2049" s="16">
        <f t="shared" si="72"/>
        <v>2041</v>
      </c>
      <c r="M2049" s="43" t="s">
        <v>55</v>
      </c>
      <c r="N2049" s="17" t="s">
        <v>7711</v>
      </c>
    </row>
    <row r="2050" spans="1:14" x14ac:dyDescent="0.3">
      <c r="A2050" s="9">
        <v>2042</v>
      </c>
      <c r="B2050" s="25" t="s">
        <v>7711</v>
      </c>
      <c r="C2050" s="9">
        <v>33</v>
      </c>
      <c r="D2050" s="30" t="s">
        <v>3650</v>
      </c>
      <c r="E2050" s="33">
        <v>8.4443151475658066E-4</v>
      </c>
      <c r="F2050" s="33">
        <v>0.37485817898553503</v>
      </c>
      <c r="G2050" s="33">
        <v>-0.62514182101446503</v>
      </c>
      <c r="H2050" s="33">
        <f t="shared" si="73"/>
        <v>-10.209731957502694</v>
      </c>
      <c r="I2050" s="34">
        <v>-0.75437007374124165</v>
      </c>
      <c r="J2050" s="8" t="s">
        <v>789</v>
      </c>
      <c r="K2050" s="42">
        <v>-17.7</v>
      </c>
      <c r="L2050" s="16">
        <f t="shared" si="72"/>
        <v>2042</v>
      </c>
      <c r="M2050" s="43" t="s">
        <v>133</v>
      </c>
      <c r="N2050" s="17" t="s">
        <v>7711</v>
      </c>
    </row>
    <row r="2051" spans="1:14" x14ac:dyDescent="0.3">
      <c r="A2051" s="9">
        <v>2043</v>
      </c>
      <c r="B2051" s="25" t="s">
        <v>7711</v>
      </c>
      <c r="C2051" s="9">
        <v>33</v>
      </c>
      <c r="D2051" s="30" t="s">
        <v>3651</v>
      </c>
      <c r="E2051" s="33">
        <v>8.2326192246463294E-4</v>
      </c>
      <c r="F2051" s="33">
        <v>0.36546062018088371</v>
      </c>
      <c r="G2051" s="33">
        <v>-0.63453937981911634</v>
      </c>
      <c r="H2051" s="33">
        <f t="shared" si="73"/>
        <v>-10.246360879493416</v>
      </c>
      <c r="I2051" s="34">
        <v>-0.77388977579898921</v>
      </c>
      <c r="J2051" s="8" t="s">
        <v>841</v>
      </c>
      <c r="K2051" s="42">
        <v>-18.7</v>
      </c>
      <c r="L2051" s="16">
        <f t="shared" si="72"/>
        <v>2043</v>
      </c>
      <c r="M2051" s="43" t="s">
        <v>135</v>
      </c>
      <c r="N2051" s="17" t="s">
        <v>7711</v>
      </c>
    </row>
    <row r="2052" spans="1:14" x14ac:dyDescent="0.3">
      <c r="A2052" s="9">
        <v>2044</v>
      </c>
      <c r="B2052" s="25" t="s">
        <v>7711</v>
      </c>
      <c r="C2052" s="9">
        <v>33</v>
      </c>
      <c r="D2052" s="30" t="s">
        <v>3652</v>
      </c>
      <c r="E2052" s="33">
        <v>8.7857024424733434E-4</v>
      </c>
      <c r="F2052" s="33">
        <v>0.39001296862347584</v>
      </c>
      <c r="G2052" s="33">
        <v>-0.6099870313765241</v>
      </c>
      <c r="H2052" s="33">
        <f t="shared" si="73"/>
        <v>-10.152554741038147</v>
      </c>
      <c r="I2052" s="34">
        <v>-0.72390010167485153</v>
      </c>
      <c r="J2052" s="8" t="s">
        <v>789</v>
      </c>
      <c r="K2052" s="42">
        <v>-17.7</v>
      </c>
      <c r="L2052" s="16">
        <f t="shared" si="72"/>
        <v>2044</v>
      </c>
      <c r="M2052" s="43" t="s">
        <v>136</v>
      </c>
      <c r="N2052" s="17" t="s">
        <v>7720</v>
      </c>
    </row>
    <row r="2053" spans="1:14" x14ac:dyDescent="0.3">
      <c r="A2053" s="9">
        <v>2045</v>
      </c>
      <c r="B2053" s="25" t="s">
        <v>7711</v>
      </c>
      <c r="C2053" s="9">
        <v>33</v>
      </c>
      <c r="D2053" s="30" t="s">
        <v>3653</v>
      </c>
      <c r="E2053" s="33">
        <v>9.1729059641465927E-4</v>
      </c>
      <c r="F2053" s="33">
        <v>0.40720162211339928</v>
      </c>
      <c r="G2053" s="33">
        <v>-0.59279837788660072</v>
      </c>
      <c r="H2053" s="33">
        <f t="shared" si="73"/>
        <v>-10.090333529489572</v>
      </c>
      <c r="I2053" s="34">
        <v>-0.6907421640372684</v>
      </c>
      <c r="J2053" s="8" t="s">
        <v>789</v>
      </c>
      <c r="K2053" s="42">
        <v>-17.7</v>
      </c>
      <c r="L2053" s="16">
        <f t="shared" si="72"/>
        <v>2045</v>
      </c>
      <c r="M2053" s="43" t="s">
        <v>137</v>
      </c>
      <c r="N2053" s="17" t="s">
        <v>7711</v>
      </c>
    </row>
    <row r="2054" spans="1:14" x14ac:dyDescent="0.3">
      <c r="A2054" s="9">
        <v>2046</v>
      </c>
      <c r="B2054" s="25" t="s">
        <v>7711</v>
      </c>
      <c r="C2054" s="9">
        <v>33</v>
      </c>
      <c r="D2054" s="30" t="s">
        <v>3654</v>
      </c>
      <c r="E2054" s="33">
        <v>7.3887757541200806E-4</v>
      </c>
      <c r="F2054" s="33">
        <v>0.3280009066123431</v>
      </c>
      <c r="G2054" s="33">
        <v>-0.67199909338765695</v>
      </c>
      <c r="H2054" s="33">
        <f t="shared" si="73"/>
        <v>-10.40237703544509</v>
      </c>
      <c r="I2054" s="34">
        <v>-0.85703142220461126</v>
      </c>
      <c r="J2054" s="8" t="s">
        <v>864</v>
      </c>
      <c r="K2054" s="42">
        <v>-18</v>
      </c>
      <c r="L2054" s="16">
        <f t="shared" si="72"/>
        <v>2046</v>
      </c>
      <c r="M2054" s="43" t="s">
        <v>138</v>
      </c>
      <c r="N2054" s="17" t="s">
        <v>7711</v>
      </c>
    </row>
    <row r="2055" spans="1:14" x14ac:dyDescent="0.3">
      <c r="A2055" s="9">
        <v>2047</v>
      </c>
      <c r="B2055" s="25" t="s">
        <v>7711</v>
      </c>
      <c r="C2055" s="9">
        <v>33</v>
      </c>
      <c r="D2055" s="30" t="s">
        <v>3655</v>
      </c>
      <c r="E2055" s="33">
        <v>7.0035789138578959E-4</v>
      </c>
      <c r="F2055" s="33">
        <v>0.31090133328184183</v>
      </c>
      <c r="G2055" s="33">
        <v>-0.68909866671815823</v>
      </c>
      <c r="H2055" s="33">
        <f t="shared" si="73"/>
        <v>-10.47962003437755</v>
      </c>
      <c r="I2055" s="34">
        <v>-0.89819453166195296</v>
      </c>
      <c r="J2055" s="8" t="s">
        <v>868</v>
      </c>
      <c r="K2055" s="42">
        <v>-21.5</v>
      </c>
      <c r="L2055" s="16">
        <f t="shared" si="72"/>
        <v>2047</v>
      </c>
      <c r="M2055" s="43" t="s">
        <v>139</v>
      </c>
      <c r="N2055" s="17" t="s">
        <v>7711</v>
      </c>
    </row>
    <row r="2056" spans="1:14" x14ac:dyDescent="0.3">
      <c r="A2056" s="9">
        <v>2048</v>
      </c>
      <c r="B2056" s="25" t="s">
        <v>7711</v>
      </c>
      <c r="C2056" s="9">
        <v>33</v>
      </c>
      <c r="D2056" s="30" t="s">
        <v>3656</v>
      </c>
      <c r="E2056" s="33">
        <v>1.9626228080886891E-3</v>
      </c>
      <c r="F2056" s="33">
        <v>0.8712431961846907</v>
      </c>
      <c r="G2056" s="33">
        <v>-0.1287568038153093</v>
      </c>
      <c r="H2056" s="33">
        <f t="shared" si="73"/>
        <v>-8.9930013534210307</v>
      </c>
      <c r="I2056" s="34">
        <v>-0.10596936781184296</v>
      </c>
      <c r="J2056" s="8" t="s">
        <v>864</v>
      </c>
      <c r="K2056" s="42">
        <v>-19</v>
      </c>
      <c r="L2056" s="16">
        <f t="shared" si="72"/>
        <v>2048</v>
      </c>
      <c r="M2056" s="43" t="s">
        <v>140</v>
      </c>
      <c r="N2056" s="17" t="s">
        <v>7720</v>
      </c>
    </row>
    <row r="2057" spans="1:14" x14ac:dyDescent="0.3">
      <c r="A2057" s="9">
        <v>2049</v>
      </c>
      <c r="B2057" s="25" t="s">
        <v>7711</v>
      </c>
      <c r="C2057" s="9">
        <v>33</v>
      </c>
      <c r="D2057" s="30" t="s">
        <v>3657</v>
      </c>
      <c r="E2057" s="33">
        <v>2.2160457237767996E-3</v>
      </c>
      <c r="F2057" s="33">
        <v>0.98374213899763663</v>
      </c>
      <c r="G2057" s="33">
        <v>-1.6257861002363372E-2</v>
      </c>
      <c r="H2057" s="33">
        <f t="shared" si="73"/>
        <v>-8.8177966357725044</v>
      </c>
      <c r="I2057" s="34">
        <v>-1.2602058545213572E-2</v>
      </c>
      <c r="J2057" s="8" t="s">
        <v>868</v>
      </c>
      <c r="K2057" s="42">
        <v>-19.3</v>
      </c>
      <c r="L2057" s="16">
        <f t="shared" si="72"/>
        <v>2049</v>
      </c>
      <c r="M2057" s="43" t="s">
        <v>142</v>
      </c>
      <c r="N2057" s="17" t="s">
        <v>7711</v>
      </c>
    </row>
    <row r="2058" spans="1:14" x14ac:dyDescent="0.3">
      <c r="A2058" s="9">
        <v>2050</v>
      </c>
      <c r="B2058" s="25" t="s">
        <v>7711</v>
      </c>
      <c r="C2058" s="9">
        <v>33</v>
      </c>
      <c r="D2058" s="30" t="s">
        <v>3658</v>
      </c>
      <c r="E2058" s="33">
        <v>8.3868056232918047E-4</v>
      </c>
      <c r="F2058" s="33">
        <v>0.37230522884488432</v>
      </c>
      <c r="G2058" s="33">
        <v>-0.62769477115511574</v>
      </c>
      <c r="H2058" s="33">
        <f t="shared" si="73"/>
        <v>-10.219590959703417</v>
      </c>
      <c r="I2058" s="34">
        <v>-0.75962397626104683</v>
      </c>
      <c r="J2058" s="8" t="s">
        <v>789</v>
      </c>
      <c r="K2058" s="42">
        <v>-17.7</v>
      </c>
      <c r="L2058" s="16">
        <f t="shared" si="72"/>
        <v>2050</v>
      </c>
      <c r="M2058" s="43" t="s">
        <v>143</v>
      </c>
      <c r="N2058" s="17" t="s">
        <v>7711</v>
      </c>
    </row>
    <row r="2059" spans="1:14" x14ac:dyDescent="0.3">
      <c r="A2059" s="9">
        <v>2051</v>
      </c>
      <c r="B2059" s="25" t="s">
        <v>7711</v>
      </c>
      <c r="C2059" s="9">
        <v>33</v>
      </c>
      <c r="D2059" s="30" t="s">
        <v>3659</v>
      </c>
      <c r="E2059" s="33">
        <v>1.3100666230709363E-3</v>
      </c>
      <c r="F2059" s="33">
        <v>0.58156189115663681</v>
      </c>
      <c r="G2059" s="33">
        <v>-0.41843810884336319</v>
      </c>
      <c r="H2059" s="33">
        <f t="shared" si="73"/>
        <v>-9.5761441031817949</v>
      </c>
      <c r="I2059" s="34">
        <v>-0.41672851970140345</v>
      </c>
      <c r="J2059" s="8" t="s">
        <v>869</v>
      </c>
      <c r="K2059" s="42">
        <v>-20.7</v>
      </c>
      <c r="L2059" s="16">
        <f t="shared" si="72"/>
        <v>2051</v>
      </c>
      <c r="M2059" s="43" t="s">
        <v>145</v>
      </c>
      <c r="N2059" s="17" t="s">
        <v>7711</v>
      </c>
    </row>
    <row r="2060" spans="1:14" x14ac:dyDescent="0.3">
      <c r="A2060" s="9">
        <v>2052</v>
      </c>
      <c r="B2060" s="25" t="s">
        <v>7711</v>
      </c>
      <c r="C2060" s="9">
        <v>33</v>
      </c>
      <c r="D2060" s="30" t="s">
        <v>3660</v>
      </c>
      <c r="E2060" s="33">
        <v>8.1508833470712416E-4</v>
      </c>
      <c r="F2060" s="33">
        <v>0.36183221909800678</v>
      </c>
      <c r="G2060" s="33">
        <v>-0.63816778090199322</v>
      </c>
      <c r="H2060" s="33">
        <f t="shared" si="73"/>
        <v>-10.26075596052716</v>
      </c>
      <c r="I2060" s="34">
        <v>-0.7815609732463773</v>
      </c>
      <c r="J2060" s="8" t="s">
        <v>789</v>
      </c>
      <c r="K2060" s="42">
        <v>-17.7</v>
      </c>
      <c r="L2060" s="16">
        <f t="shared" si="72"/>
        <v>2052</v>
      </c>
      <c r="M2060" s="43" t="s">
        <v>147</v>
      </c>
      <c r="N2060" s="17" t="s">
        <v>7720</v>
      </c>
    </row>
    <row r="2061" spans="1:14" x14ac:dyDescent="0.3">
      <c r="A2061" s="9">
        <v>2053</v>
      </c>
      <c r="B2061" s="25" t="s">
        <v>7711</v>
      </c>
      <c r="C2061" s="9">
        <v>33</v>
      </c>
      <c r="D2061" s="30" t="s">
        <v>3661</v>
      </c>
      <c r="E2061" s="33">
        <v>9.3885333597459723E-4</v>
      </c>
      <c r="F2061" s="33">
        <v>0.4167737059877295</v>
      </c>
      <c r="G2061" s="33">
        <v>-0.58322629401227055</v>
      </c>
      <c r="H2061" s="33">
        <f t="shared" si="73"/>
        <v>-10.056812576290488</v>
      </c>
      <c r="I2061" s="34">
        <v>-0.67287871123613108</v>
      </c>
      <c r="J2061" s="8" t="s">
        <v>869</v>
      </c>
      <c r="K2061" s="42">
        <v>-18.5</v>
      </c>
      <c r="L2061" s="16">
        <f t="shared" ref="L2061:L2124" si="74">HYPERLINK("http://www.columbia.edu/~lac2/HM90mfesGIF/HM90mfe_"&amp;A2061-556&amp;".gif",A2061)</f>
        <v>2053</v>
      </c>
      <c r="M2061" s="43" t="s">
        <v>148</v>
      </c>
      <c r="N2061" s="17" t="s">
        <v>7711</v>
      </c>
    </row>
    <row r="2062" spans="1:14" x14ac:dyDescent="0.3">
      <c r="A2062" s="9">
        <v>2054</v>
      </c>
      <c r="B2062" s="25" t="s">
        <v>7711</v>
      </c>
      <c r="C2062" s="9">
        <v>34</v>
      </c>
      <c r="D2062" s="30" t="s">
        <v>3662</v>
      </c>
      <c r="E2062" s="33">
        <v>2.1456208045875719E-3</v>
      </c>
      <c r="F2062" s="33">
        <v>0.9524792639140518</v>
      </c>
      <c r="G2062" s="33">
        <v>-4.7520736085948201E-2</v>
      </c>
      <c r="H2062" s="33">
        <f t="shared" si="73"/>
        <v>-8.8643891534322492</v>
      </c>
      <c r="I2062" s="34">
        <v>-3.743140140900076E-2</v>
      </c>
      <c r="J2062" s="8" t="s">
        <v>681</v>
      </c>
      <c r="K2062" s="42">
        <v>-21.2</v>
      </c>
      <c r="L2062" s="16">
        <f t="shared" si="74"/>
        <v>2054</v>
      </c>
      <c r="M2062" s="43" t="s">
        <v>56</v>
      </c>
      <c r="N2062" s="17" t="s">
        <v>7720</v>
      </c>
    </row>
    <row r="2063" spans="1:14" x14ac:dyDescent="0.3">
      <c r="A2063" s="9">
        <v>2055</v>
      </c>
      <c r="B2063" s="25" t="s">
        <v>7711</v>
      </c>
      <c r="C2063" s="9">
        <v>34</v>
      </c>
      <c r="D2063" s="30" t="s">
        <v>3663</v>
      </c>
      <c r="E2063" s="33">
        <v>1.3421935974786705E-3</v>
      </c>
      <c r="F2063" s="33">
        <v>0.59582362690707202</v>
      </c>
      <c r="G2063" s="33">
        <v>-0.40417637309292798</v>
      </c>
      <c r="H2063" s="33">
        <f t="shared" si="73"/>
        <v>-9.5411915043473705</v>
      </c>
      <c r="I2063" s="34">
        <v>-0.398102137096839</v>
      </c>
      <c r="J2063" s="8" t="s">
        <v>870</v>
      </c>
      <c r="K2063" s="42">
        <v>-22.1</v>
      </c>
      <c r="L2063" s="16">
        <f t="shared" si="74"/>
        <v>2055</v>
      </c>
      <c r="M2063" s="43" t="s">
        <v>58</v>
      </c>
      <c r="N2063" s="17" t="s">
        <v>7711</v>
      </c>
    </row>
    <row r="2064" spans="1:14" x14ac:dyDescent="0.3">
      <c r="A2064" s="9">
        <v>2056</v>
      </c>
      <c r="B2064" s="25" t="s">
        <v>7711</v>
      </c>
      <c r="C2064" s="9">
        <v>34</v>
      </c>
      <c r="D2064" s="30" t="s">
        <v>3664</v>
      </c>
      <c r="E2064" s="33">
        <v>1.1420055261391162E-3</v>
      </c>
      <c r="F2064" s="33">
        <v>0.50695657899898483</v>
      </c>
      <c r="G2064" s="33">
        <v>-0.49304342100101517</v>
      </c>
      <c r="H2064" s="33">
        <f t="shared" si="73"/>
        <v>-9.7742146527755089</v>
      </c>
      <c r="I2064" s="34">
        <v>-0.52228112415596228</v>
      </c>
      <c r="J2064" s="8" t="s">
        <v>813</v>
      </c>
      <c r="K2064" s="42">
        <v>-19.7</v>
      </c>
      <c r="L2064" s="16">
        <f t="shared" si="74"/>
        <v>2056</v>
      </c>
      <c r="M2064" s="43" t="s">
        <v>60</v>
      </c>
      <c r="N2064" s="17" t="s">
        <v>7711</v>
      </c>
    </row>
    <row r="2065" spans="1:14" x14ac:dyDescent="0.3">
      <c r="A2065" s="9">
        <v>2057</v>
      </c>
      <c r="B2065" s="25" t="s">
        <v>7711</v>
      </c>
      <c r="C2065" s="9">
        <v>34</v>
      </c>
      <c r="D2065" s="30" t="s">
        <v>3665</v>
      </c>
      <c r="E2065" s="33">
        <v>1.248104012520284E-3</v>
      </c>
      <c r="F2065" s="33">
        <v>0.55405558549382283</v>
      </c>
      <c r="G2065" s="33">
        <v>-0.44594441450617717</v>
      </c>
      <c r="H2065" s="33">
        <f t="shared" si="73"/>
        <v>-9.6460461164119522</v>
      </c>
      <c r="I2065" s="34">
        <v>-0.45397958791015391</v>
      </c>
      <c r="J2065" s="8" t="s">
        <v>871</v>
      </c>
      <c r="K2065" s="42">
        <v>-19.600000000000001</v>
      </c>
      <c r="L2065" s="16">
        <f t="shared" si="74"/>
        <v>2057</v>
      </c>
      <c r="M2065" s="43" t="s">
        <v>62</v>
      </c>
      <c r="N2065" s="17" t="s">
        <v>7711</v>
      </c>
    </row>
    <row r="2066" spans="1:14" x14ac:dyDescent="0.3">
      <c r="A2066" s="9">
        <v>2058</v>
      </c>
      <c r="B2066" s="25" t="s">
        <v>7711</v>
      </c>
      <c r="C2066" s="9">
        <v>34</v>
      </c>
      <c r="D2066" s="30" t="s">
        <v>3666</v>
      </c>
      <c r="E2066" s="33">
        <v>9.7348824164954933E-4</v>
      </c>
      <c r="F2066" s="33">
        <v>0.43214875706501066</v>
      </c>
      <c r="G2066" s="33">
        <v>-0.56785124293498934</v>
      </c>
      <c r="H2066" s="33">
        <f t="shared" si="73"/>
        <v>-10.004548826198469</v>
      </c>
      <c r="I2066" s="34">
        <v>-0.64502714545772311</v>
      </c>
      <c r="J2066" s="8" t="s">
        <v>872</v>
      </c>
      <c r="K2066" s="42">
        <v>-22.7</v>
      </c>
      <c r="L2066" s="16">
        <f t="shared" si="74"/>
        <v>2058</v>
      </c>
      <c r="M2066" s="43" t="s">
        <v>64</v>
      </c>
      <c r="N2066" s="17" t="s">
        <v>7720</v>
      </c>
    </row>
    <row r="2067" spans="1:14" x14ac:dyDescent="0.3">
      <c r="A2067" s="9">
        <v>2059</v>
      </c>
      <c r="B2067" s="25" t="s">
        <v>7711</v>
      </c>
      <c r="C2067" s="9">
        <v>34</v>
      </c>
      <c r="D2067" s="30" t="s">
        <v>3667</v>
      </c>
      <c r="E2067" s="33">
        <v>2.192515060569757E-3</v>
      </c>
      <c r="F2067" s="33">
        <v>0.97329645879033577</v>
      </c>
      <c r="G2067" s="33">
        <v>-2.6703541209664228E-2</v>
      </c>
      <c r="H2067" s="33">
        <f t="shared" si="73"/>
        <v>-8.8331975319648599</v>
      </c>
      <c r="I2067" s="34">
        <v>-2.0809258996627944E-2</v>
      </c>
      <c r="J2067" s="8" t="s">
        <v>873</v>
      </c>
      <c r="K2067" s="42">
        <v>-29.3</v>
      </c>
      <c r="L2067" s="16">
        <f t="shared" si="74"/>
        <v>2059</v>
      </c>
      <c r="M2067" s="43" t="s">
        <v>66</v>
      </c>
      <c r="N2067" s="17" t="s">
        <v>7711</v>
      </c>
    </row>
    <row r="2068" spans="1:14" x14ac:dyDescent="0.3">
      <c r="A2068" s="9">
        <v>2060</v>
      </c>
      <c r="B2068" s="25" t="s">
        <v>7711</v>
      </c>
      <c r="C2068" s="9">
        <v>34</v>
      </c>
      <c r="D2068" s="30" t="s">
        <v>3668</v>
      </c>
      <c r="E2068" s="33">
        <v>2.3153220117460827E-3</v>
      </c>
      <c r="F2068" s="33">
        <v>1.0278126501927767</v>
      </c>
      <c r="G2068" s="33">
        <v>2.8392639788380218E-5</v>
      </c>
      <c r="H2068" s="33">
        <f t="shared" si="73"/>
        <v>-8.7545714292145131</v>
      </c>
      <c r="I2068" s="34">
        <v>5.0297454639788002E-3</v>
      </c>
      <c r="J2068" s="8" t="s">
        <v>874</v>
      </c>
      <c r="K2068" s="42">
        <v>-24.9</v>
      </c>
      <c r="L2068" s="16">
        <f t="shared" si="74"/>
        <v>2060</v>
      </c>
      <c r="M2068" s="43" t="s">
        <v>67</v>
      </c>
      <c r="N2068" s="17" t="s">
        <v>7711</v>
      </c>
    </row>
    <row r="2069" spans="1:14" x14ac:dyDescent="0.3">
      <c r="A2069" s="9">
        <v>2061</v>
      </c>
      <c r="B2069" s="25" t="s">
        <v>7711</v>
      </c>
      <c r="C2069" s="9">
        <v>34</v>
      </c>
      <c r="D2069" s="30" t="s">
        <v>3669</v>
      </c>
      <c r="E2069" s="33">
        <v>1.0333952103664449E-3</v>
      </c>
      <c r="F2069" s="33">
        <v>0.45874252673054983</v>
      </c>
      <c r="G2069" s="33">
        <v>-0.54125747326945017</v>
      </c>
      <c r="H2069" s="33">
        <f t="shared" si="73"/>
        <v>-9.9183921824487538</v>
      </c>
      <c r="I2069" s="34">
        <v>-0.59911391828942384</v>
      </c>
      <c r="J2069" s="8" t="s">
        <v>873</v>
      </c>
      <c r="K2069" s="42">
        <v>-26.3</v>
      </c>
      <c r="L2069" s="16">
        <f t="shared" si="74"/>
        <v>2061</v>
      </c>
      <c r="M2069" s="43" t="s">
        <v>69</v>
      </c>
      <c r="N2069" s="17" t="s">
        <v>7711</v>
      </c>
    </row>
    <row r="2070" spans="1:14" x14ac:dyDescent="0.3">
      <c r="A2070" s="9">
        <v>2062</v>
      </c>
      <c r="B2070" s="25" t="s">
        <v>7711</v>
      </c>
      <c r="C2070" s="9">
        <v>34</v>
      </c>
      <c r="D2070" s="30" t="s">
        <v>3670</v>
      </c>
      <c r="E2070" s="33">
        <v>8.5915997140931168E-4</v>
      </c>
      <c r="F2070" s="33">
        <v>0.3813964030376083</v>
      </c>
      <c r="G2070" s="33">
        <v>-0.61860359696239176</v>
      </c>
      <c r="H2070" s="33">
        <f t="shared" si="73"/>
        <v>-10.184785600372463</v>
      </c>
      <c r="I2070" s="34">
        <v>-0.74107605818895173</v>
      </c>
      <c r="J2070" s="8" t="s">
        <v>872</v>
      </c>
      <c r="K2070" s="42">
        <v>-21</v>
      </c>
      <c r="L2070" s="16">
        <f t="shared" si="74"/>
        <v>2062</v>
      </c>
      <c r="M2070" s="43" t="s">
        <v>70</v>
      </c>
      <c r="N2070" s="17" t="s">
        <v>7720</v>
      </c>
    </row>
    <row r="2071" spans="1:14" x14ac:dyDescent="0.3">
      <c r="A2071" s="9">
        <v>2063</v>
      </c>
      <c r="B2071" s="25" t="s">
        <v>7711</v>
      </c>
      <c r="C2071" s="9">
        <v>34</v>
      </c>
      <c r="D2071" s="30" t="s">
        <v>3671</v>
      </c>
      <c r="E2071" s="33">
        <v>9.4788656242720713E-4</v>
      </c>
      <c r="F2071" s="33">
        <v>0.42078371598761138</v>
      </c>
      <c r="G2071" s="33">
        <v>-0.57921628401238867</v>
      </c>
      <c r="H2071" s="33">
        <f t="shared" si="73"/>
        <v>-10.042997963480786</v>
      </c>
      <c r="I2071" s="34">
        <v>-0.66551684767495889</v>
      </c>
      <c r="J2071" s="8" t="s">
        <v>873</v>
      </c>
      <c r="K2071" s="42">
        <v>-26.6</v>
      </c>
      <c r="L2071" s="16">
        <f t="shared" si="74"/>
        <v>2063</v>
      </c>
      <c r="M2071" s="43" t="s">
        <v>71</v>
      </c>
      <c r="N2071" s="17" t="s">
        <v>7711</v>
      </c>
    </row>
    <row r="2072" spans="1:14" x14ac:dyDescent="0.3">
      <c r="A2072" s="9">
        <v>2064</v>
      </c>
      <c r="B2072" s="25" t="s">
        <v>7711</v>
      </c>
      <c r="C2072" s="9">
        <v>34</v>
      </c>
      <c r="D2072" s="30" t="s">
        <v>3672</v>
      </c>
      <c r="E2072" s="33">
        <v>1.3120041815410958E-3</v>
      </c>
      <c r="F2072" s="33">
        <v>0.58242200784710796</v>
      </c>
      <c r="G2072" s="33">
        <v>-0.41757799215289204</v>
      </c>
      <c r="H2072" s="33">
        <f t="shared" si="73"/>
        <v>-9.5740119666275945</v>
      </c>
      <c r="I2072" s="34">
        <v>-0.41559229542772796</v>
      </c>
      <c r="J2072" s="8" t="s">
        <v>812</v>
      </c>
      <c r="K2072" s="42">
        <v>-24.9</v>
      </c>
      <c r="L2072" s="16">
        <f t="shared" si="74"/>
        <v>2064</v>
      </c>
      <c r="M2072" s="43" t="s">
        <v>72</v>
      </c>
      <c r="N2072" s="17" t="s">
        <v>7711</v>
      </c>
    </row>
    <row r="2073" spans="1:14" x14ac:dyDescent="0.3">
      <c r="A2073" s="9">
        <v>2065</v>
      </c>
      <c r="B2073" s="25" t="s">
        <v>7711</v>
      </c>
      <c r="C2073" s="9">
        <v>34</v>
      </c>
      <c r="D2073" s="30" t="s">
        <v>3673</v>
      </c>
      <c r="E2073" s="33">
        <v>1.014941724467044E-3</v>
      </c>
      <c r="F2073" s="33">
        <v>0.45055069589607571</v>
      </c>
      <c r="G2073" s="33">
        <v>-0.54944930410392434</v>
      </c>
      <c r="H2073" s="33">
        <f t="shared" si="73"/>
        <v>-9.9443873909816993</v>
      </c>
      <c r="I2073" s="34">
        <v>-0.61296687103590752</v>
      </c>
      <c r="J2073" s="8" t="s">
        <v>873</v>
      </c>
      <c r="K2073" s="42">
        <v>-23.8</v>
      </c>
      <c r="L2073" s="16">
        <f t="shared" si="74"/>
        <v>2065</v>
      </c>
      <c r="M2073" s="43" t="s">
        <v>73</v>
      </c>
      <c r="N2073" s="17" t="s">
        <v>7711</v>
      </c>
    </row>
    <row r="2074" spans="1:14" x14ac:dyDescent="0.3">
      <c r="A2074" s="9">
        <v>2066</v>
      </c>
      <c r="B2074" s="25" t="s">
        <v>7711</v>
      </c>
      <c r="C2074" s="9">
        <v>35</v>
      </c>
      <c r="D2074" s="30" t="s">
        <v>3674</v>
      </c>
      <c r="E2074" s="33">
        <v>9.7220733606843165E-4</v>
      </c>
      <c r="F2074" s="33">
        <v>0.43158014027939884</v>
      </c>
      <c r="G2074" s="33">
        <v>-0.56841985972060116</v>
      </c>
      <c r="H2074" s="33">
        <f t="shared" si="73"/>
        <v>-10.00644835911395</v>
      </c>
      <c r="I2074" s="34">
        <v>-0.64603941430277545</v>
      </c>
      <c r="J2074" s="8" t="s">
        <v>875</v>
      </c>
      <c r="K2074" s="42">
        <v>-21.7</v>
      </c>
      <c r="L2074" s="16">
        <f t="shared" si="74"/>
        <v>2066</v>
      </c>
      <c r="M2074" s="43" t="s">
        <v>290</v>
      </c>
      <c r="N2074" s="17" t="s">
        <v>7711</v>
      </c>
    </row>
    <row r="2075" spans="1:14" x14ac:dyDescent="0.3">
      <c r="A2075" s="9">
        <v>2067</v>
      </c>
      <c r="B2075" s="25" t="s">
        <v>7711</v>
      </c>
      <c r="C2075" s="9">
        <v>35</v>
      </c>
      <c r="D2075" s="30" t="s">
        <v>3675</v>
      </c>
      <c r="E2075" s="33">
        <v>2.4425704972297789E-3</v>
      </c>
      <c r="F2075" s="33">
        <v>1.0843005177267542</v>
      </c>
      <c r="G2075" s="33">
        <v>8.6058474010913225E-5</v>
      </c>
      <c r="H2075" s="33">
        <f t="shared" si="73"/>
        <v>-8.6773840829449593</v>
      </c>
      <c r="I2075" s="34">
        <v>1.4839221315639353E-2</v>
      </c>
      <c r="J2075" s="8" t="s">
        <v>870</v>
      </c>
      <c r="K2075" s="42">
        <v>-24.9</v>
      </c>
      <c r="L2075" s="16">
        <f t="shared" si="74"/>
        <v>2067</v>
      </c>
      <c r="M2075" s="43" t="s">
        <v>292</v>
      </c>
      <c r="N2075" s="17" t="s">
        <v>7720</v>
      </c>
    </row>
    <row r="2076" spans="1:14" x14ac:dyDescent="0.3">
      <c r="A2076" s="9">
        <v>2068</v>
      </c>
      <c r="B2076" s="25" t="s">
        <v>7711</v>
      </c>
      <c r="C2076" s="9">
        <v>35</v>
      </c>
      <c r="D2076" s="30" t="s">
        <v>3676</v>
      </c>
      <c r="E2076" s="33">
        <v>1.1812591133685182E-3</v>
      </c>
      <c r="F2076" s="33">
        <v>0.52438194502373003</v>
      </c>
      <c r="G2076" s="33">
        <v>-0.47561805497626997</v>
      </c>
      <c r="H2076" s="33">
        <f t="shared" si="73"/>
        <v>-9.7254588249488219</v>
      </c>
      <c r="I2076" s="34">
        <v>-0.49629894447301054</v>
      </c>
      <c r="J2076" s="8" t="s">
        <v>875</v>
      </c>
      <c r="K2076" s="42">
        <v>-22.7</v>
      </c>
      <c r="L2076" s="16">
        <f t="shared" si="74"/>
        <v>2068</v>
      </c>
      <c r="M2076" s="43" t="s">
        <v>293</v>
      </c>
      <c r="N2076" s="17" t="s">
        <v>7711</v>
      </c>
    </row>
    <row r="2077" spans="1:14" x14ac:dyDescent="0.3">
      <c r="A2077" s="9">
        <v>2069</v>
      </c>
      <c r="B2077" s="25" t="s">
        <v>7711</v>
      </c>
      <c r="C2077" s="9">
        <v>35</v>
      </c>
      <c r="D2077" s="30" t="s">
        <v>3677</v>
      </c>
      <c r="E2077" s="33">
        <v>8.2648498368233562E-4</v>
      </c>
      <c r="F2077" s="33">
        <v>0.36689139442096547</v>
      </c>
      <c r="G2077" s="33">
        <v>-0.63310860557903448</v>
      </c>
      <c r="H2077" s="33">
        <f t="shared" si="73"/>
        <v>-10.240723771966319</v>
      </c>
      <c r="I2077" s="34">
        <v>-0.7708857381856441</v>
      </c>
      <c r="J2077" s="8" t="s">
        <v>870</v>
      </c>
      <c r="K2077" s="42">
        <v>-22.7</v>
      </c>
      <c r="L2077" s="16">
        <f t="shared" si="74"/>
        <v>2069</v>
      </c>
      <c r="M2077" s="43" t="s">
        <v>295</v>
      </c>
      <c r="N2077" s="17" t="s">
        <v>7711</v>
      </c>
    </row>
    <row r="2078" spans="1:14" x14ac:dyDescent="0.3">
      <c r="A2078" s="9">
        <v>2070</v>
      </c>
      <c r="B2078" s="25" t="s">
        <v>7711</v>
      </c>
      <c r="C2078" s="9">
        <v>35</v>
      </c>
      <c r="D2078" s="30" t="s">
        <v>3678</v>
      </c>
      <c r="E2078" s="33">
        <v>1.8109744495392354E-3</v>
      </c>
      <c r="F2078" s="33">
        <v>0.80392379071652731</v>
      </c>
      <c r="G2078" s="33">
        <v>-0.19607620928347269</v>
      </c>
      <c r="H2078" s="33">
        <f t="shared" si="73"/>
        <v>-9.1090180927544981</v>
      </c>
      <c r="I2078" s="34">
        <v>-0.16779516181348578</v>
      </c>
      <c r="J2078" s="8" t="s">
        <v>876</v>
      </c>
      <c r="K2078" s="42">
        <v>-19.7</v>
      </c>
      <c r="L2078" s="16">
        <f t="shared" si="74"/>
        <v>2070</v>
      </c>
      <c r="M2078" s="43" t="s">
        <v>296</v>
      </c>
      <c r="N2078" s="17" t="s">
        <v>7711</v>
      </c>
    </row>
    <row r="2079" spans="1:14" x14ac:dyDescent="0.3">
      <c r="A2079" s="9">
        <v>2071</v>
      </c>
      <c r="B2079" s="25" t="s">
        <v>7711</v>
      </c>
      <c r="C2079" s="9">
        <v>35</v>
      </c>
      <c r="D2079" s="30" t="s">
        <v>3679</v>
      </c>
      <c r="E2079" s="33">
        <v>1.0857862974460075E-3</v>
      </c>
      <c r="F2079" s="33">
        <v>0.48199986276611778</v>
      </c>
      <c r="G2079" s="33">
        <v>-0.51800013723388227</v>
      </c>
      <c r="H2079" s="33">
        <f t="shared" si="73"/>
        <v>-9.847044102286997</v>
      </c>
      <c r="I2079" s="34">
        <v>-0.5610922351095986</v>
      </c>
      <c r="J2079" s="8" t="s">
        <v>813</v>
      </c>
      <c r="K2079" s="42">
        <v>-20.100000000000001</v>
      </c>
      <c r="L2079" s="16">
        <f t="shared" si="74"/>
        <v>2071</v>
      </c>
      <c r="M2079" s="43" t="s">
        <v>298</v>
      </c>
      <c r="N2079" s="17" t="s">
        <v>7720</v>
      </c>
    </row>
    <row r="2080" spans="1:14" x14ac:dyDescent="0.3">
      <c r="A2080" s="9">
        <v>2072</v>
      </c>
      <c r="B2080" s="25" t="s">
        <v>7711</v>
      </c>
      <c r="C2080" s="9">
        <v>35</v>
      </c>
      <c r="D2080" s="30" t="s">
        <v>3680</v>
      </c>
      <c r="E2080" s="33">
        <v>5.3348561401589025E-3</v>
      </c>
      <c r="F2080" s="33">
        <v>2.3682375928689035</v>
      </c>
      <c r="G2080" s="33">
        <v>1.3967700614642082E-3</v>
      </c>
      <c r="H2080" s="33">
        <f t="shared" si="73"/>
        <v>-7.5503349168321909</v>
      </c>
      <c r="I2080" s="34">
        <v>0.15807204525556873</v>
      </c>
      <c r="J2080" s="8" t="s">
        <v>877</v>
      </c>
      <c r="K2080" s="42">
        <v>-19.399999999999999</v>
      </c>
      <c r="L2080" s="16">
        <f t="shared" si="74"/>
        <v>2072</v>
      </c>
      <c r="M2080" s="43" t="s">
        <v>300</v>
      </c>
      <c r="N2080" s="17" t="s">
        <v>7711</v>
      </c>
    </row>
    <row r="2081" spans="1:14" x14ac:dyDescent="0.3">
      <c r="A2081" s="9">
        <v>2073</v>
      </c>
      <c r="B2081" s="25" t="s">
        <v>7711</v>
      </c>
      <c r="C2081" s="9">
        <v>35</v>
      </c>
      <c r="D2081" s="30" t="s">
        <v>3681</v>
      </c>
      <c r="E2081" s="33">
        <v>1.694673338100936E-3</v>
      </c>
      <c r="F2081" s="33">
        <v>0.7522956573677595</v>
      </c>
      <c r="G2081" s="33">
        <v>-0.2477043426322405</v>
      </c>
      <c r="H2081" s="33">
        <f t="shared" si="73"/>
        <v>-9.2047770755599281</v>
      </c>
      <c r="I2081" s="34">
        <v>-0.21882551466384825</v>
      </c>
      <c r="J2081" s="8" t="s">
        <v>878</v>
      </c>
      <c r="K2081" s="42">
        <v>-19.100000000000001</v>
      </c>
      <c r="L2081" s="16">
        <f t="shared" si="74"/>
        <v>2073</v>
      </c>
      <c r="M2081" s="43" t="s">
        <v>301</v>
      </c>
      <c r="N2081" s="17" t="s">
        <v>7711</v>
      </c>
    </row>
    <row r="2082" spans="1:14" x14ac:dyDescent="0.3">
      <c r="A2082" s="9">
        <v>2074</v>
      </c>
      <c r="B2082" s="25" t="s">
        <v>7711</v>
      </c>
      <c r="C2082" s="9">
        <v>35</v>
      </c>
      <c r="D2082" s="30" t="s">
        <v>3682</v>
      </c>
      <c r="E2082" s="33">
        <v>1.0011891265745364E-3</v>
      </c>
      <c r="F2082" s="33">
        <v>0.44444567291645398</v>
      </c>
      <c r="G2082" s="33">
        <v>-0.55555432708354602</v>
      </c>
      <c r="H2082" s="33">
        <f t="shared" si="73"/>
        <v>-9.9640697568433989</v>
      </c>
      <c r="I2082" s="34">
        <v>-0.62345568415220043</v>
      </c>
      <c r="J2082" s="8" t="s">
        <v>875</v>
      </c>
      <c r="K2082" s="42">
        <v>-20</v>
      </c>
      <c r="L2082" s="16">
        <f t="shared" si="74"/>
        <v>2074</v>
      </c>
      <c r="M2082" s="43" t="s">
        <v>302</v>
      </c>
      <c r="N2082" s="17" t="s">
        <v>7711</v>
      </c>
    </row>
    <row r="2083" spans="1:14" x14ac:dyDescent="0.3">
      <c r="A2083" s="9">
        <v>2075</v>
      </c>
      <c r="B2083" s="25" t="s">
        <v>7711</v>
      </c>
      <c r="C2083" s="9">
        <v>35</v>
      </c>
      <c r="D2083" s="30" t="s">
        <v>3683</v>
      </c>
      <c r="E2083" s="33">
        <v>7.283169792134136E-4</v>
      </c>
      <c r="F2083" s="33">
        <v>0.32331286999738112</v>
      </c>
      <c r="G2083" s="33">
        <v>-0.67668713000261893</v>
      </c>
      <c r="H2083" s="33">
        <f t="shared" si="73"/>
        <v>-10.423145900539661</v>
      </c>
      <c r="I2083" s="34">
        <v>-0.86809923519747656</v>
      </c>
      <c r="J2083" s="8" t="s">
        <v>870</v>
      </c>
      <c r="K2083" s="42">
        <v>-22.2</v>
      </c>
      <c r="L2083" s="16">
        <f t="shared" si="74"/>
        <v>2075</v>
      </c>
      <c r="M2083" s="43" t="s">
        <v>303</v>
      </c>
      <c r="N2083" s="17" t="s">
        <v>7720</v>
      </c>
    </row>
    <row r="2084" spans="1:14" x14ac:dyDescent="0.3">
      <c r="A2084" s="9">
        <v>2076</v>
      </c>
      <c r="B2084" s="25" t="s">
        <v>7711</v>
      </c>
      <c r="C2084" s="9">
        <v>35</v>
      </c>
      <c r="D2084" s="30" t="s">
        <v>3684</v>
      </c>
      <c r="E2084" s="33">
        <v>1.1917380248580775E-3</v>
      </c>
      <c r="F2084" s="33">
        <v>0.52903372034248897</v>
      </c>
      <c r="G2084" s="33">
        <v>-0.47096627965751103</v>
      </c>
      <c r="H2084" s="33">
        <f t="shared" si="73"/>
        <v>-9.7127171560572396</v>
      </c>
      <c r="I2084" s="34">
        <v>-0.48950885710584335</v>
      </c>
      <c r="J2084" s="8" t="s">
        <v>875</v>
      </c>
      <c r="K2084" s="42">
        <v>-20.5</v>
      </c>
      <c r="L2084" s="16">
        <f t="shared" si="74"/>
        <v>2076</v>
      </c>
      <c r="M2084" s="43" t="s">
        <v>304</v>
      </c>
      <c r="N2084" s="17" t="s">
        <v>7711</v>
      </c>
    </row>
    <row r="2085" spans="1:14" x14ac:dyDescent="0.3">
      <c r="A2085" s="9">
        <v>2077</v>
      </c>
      <c r="B2085" s="25" t="s">
        <v>7711</v>
      </c>
      <c r="C2085" s="9">
        <v>35</v>
      </c>
      <c r="D2085" s="30" t="s">
        <v>3685</v>
      </c>
      <c r="E2085" s="33">
        <v>7.5203824469415579E-4</v>
      </c>
      <c r="F2085" s="33">
        <v>0.33384316194640523</v>
      </c>
      <c r="G2085" s="33">
        <v>-0.66615683805359471</v>
      </c>
      <c r="H2085" s="33">
        <f t="shared" si="73"/>
        <v>-10.376906347928971</v>
      </c>
      <c r="I2085" s="34">
        <v>-0.84345798884922707</v>
      </c>
      <c r="J2085" s="8" t="s">
        <v>870</v>
      </c>
      <c r="K2085" s="42">
        <v>-20.2</v>
      </c>
      <c r="L2085" s="16">
        <f t="shared" si="74"/>
        <v>2077</v>
      </c>
      <c r="M2085" s="43" t="s">
        <v>305</v>
      </c>
      <c r="N2085" s="17" t="s">
        <v>7711</v>
      </c>
    </row>
    <row r="2086" spans="1:14" x14ac:dyDescent="0.3">
      <c r="A2086" s="9">
        <v>2078</v>
      </c>
      <c r="B2086" s="25" t="s">
        <v>7711</v>
      </c>
      <c r="C2086" s="9">
        <v>36</v>
      </c>
      <c r="D2086" s="30" t="s">
        <v>3686</v>
      </c>
      <c r="E2086" s="33">
        <v>9.8320369316301807E-4</v>
      </c>
      <c r="F2086" s="33">
        <v>0.43646161891196694</v>
      </c>
      <c r="G2086" s="33">
        <v>-0.563538381088033</v>
      </c>
      <c r="H2086" s="33">
        <f t="shared" si="73"/>
        <v>-9.990222044699367</v>
      </c>
      <c r="I2086" s="34">
        <v>-0.63739234511116194</v>
      </c>
      <c r="J2086" s="8" t="s">
        <v>876</v>
      </c>
      <c r="K2086" s="42">
        <v>-20.100000000000001</v>
      </c>
      <c r="L2086" s="16">
        <f t="shared" si="74"/>
        <v>2078</v>
      </c>
      <c r="M2086" s="43" t="s">
        <v>250</v>
      </c>
      <c r="N2086" s="17" t="s">
        <v>7720</v>
      </c>
    </row>
    <row r="2087" spans="1:14" x14ac:dyDescent="0.3">
      <c r="A2087" s="9">
        <v>2079</v>
      </c>
      <c r="B2087" s="25" t="s">
        <v>7711</v>
      </c>
      <c r="C2087" s="9">
        <v>36</v>
      </c>
      <c r="D2087" s="30" t="s">
        <v>3687</v>
      </c>
      <c r="E2087" s="33">
        <v>1.8753237954619493E-3</v>
      </c>
      <c r="F2087" s="33">
        <v>0.83248961069122618</v>
      </c>
      <c r="G2087" s="33">
        <v>-0.16751038930877382</v>
      </c>
      <c r="H2087" s="33">
        <f t="shared" si="73"/>
        <v>-9.0586445702393785</v>
      </c>
      <c r="I2087" s="34">
        <v>-0.14095090602721327</v>
      </c>
      <c r="J2087" s="8" t="s">
        <v>878</v>
      </c>
      <c r="K2087" s="42">
        <v>-19.100000000000001</v>
      </c>
      <c r="L2087" s="16">
        <f t="shared" si="74"/>
        <v>2079</v>
      </c>
      <c r="M2087" s="43" t="s">
        <v>251</v>
      </c>
      <c r="N2087" s="17" t="s">
        <v>7711</v>
      </c>
    </row>
    <row r="2088" spans="1:14" x14ac:dyDescent="0.3">
      <c r="A2088" s="9">
        <v>2080</v>
      </c>
      <c r="B2088" s="25" t="s">
        <v>7711</v>
      </c>
      <c r="C2088" s="9">
        <v>36</v>
      </c>
      <c r="D2088" s="30" t="s">
        <v>3688</v>
      </c>
      <c r="E2088" s="33">
        <v>1.9120132816349122E-3</v>
      </c>
      <c r="F2088" s="33">
        <v>0.84877672661995418</v>
      </c>
      <c r="G2088" s="33">
        <v>-0.15122327338004582</v>
      </c>
      <c r="H2088" s="33">
        <f t="shared" si="73"/>
        <v>-9.0306917397522799</v>
      </c>
      <c r="I2088" s="34">
        <v>-0.12605472854983382</v>
      </c>
      <c r="J2088" s="8" t="s">
        <v>876</v>
      </c>
      <c r="K2088" s="42">
        <v>-19.8</v>
      </c>
      <c r="L2088" s="16">
        <f t="shared" si="74"/>
        <v>2080</v>
      </c>
      <c r="M2088" s="43" t="s">
        <v>252</v>
      </c>
      <c r="N2088" s="17" t="s">
        <v>7711</v>
      </c>
    </row>
    <row r="2089" spans="1:14" x14ac:dyDescent="0.3">
      <c r="A2089" s="9">
        <v>2081</v>
      </c>
      <c r="B2089" s="25" t="s">
        <v>7711</v>
      </c>
      <c r="C2089" s="9">
        <v>36</v>
      </c>
      <c r="D2089" s="30" t="s">
        <v>3689</v>
      </c>
      <c r="E2089" s="33">
        <v>2.8170011584023351E-3</v>
      </c>
      <c r="F2089" s="33">
        <v>1.2505169525124153</v>
      </c>
      <c r="G2089" s="33">
        <v>2.5574109422391765E-4</v>
      </c>
      <c r="H2089" s="33">
        <f t="shared" si="73"/>
        <v>-8.4716241276865674</v>
      </c>
      <c r="I2089" s="34">
        <v>4.0988550317018681E-2</v>
      </c>
      <c r="J2089" s="8" t="s">
        <v>878</v>
      </c>
      <c r="K2089" s="42">
        <v>-19.100000000000001</v>
      </c>
      <c r="L2089" s="16">
        <f t="shared" si="74"/>
        <v>2081</v>
      </c>
      <c r="M2089" s="43" t="s">
        <v>254</v>
      </c>
      <c r="N2089" s="17" t="s">
        <v>7711</v>
      </c>
    </row>
    <row r="2090" spans="1:14" x14ac:dyDescent="0.3">
      <c r="A2090" s="9">
        <v>2082</v>
      </c>
      <c r="B2090" s="25" t="s">
        <v>7711</v>
      </c>
      <c r="C2090" s="9">
        <v>36</v>
      </c>
      <c r="D2090" s="30" t="s">
        <v>3690</v>
      </c>
      <c r="E2090" s="33">
        <v>9.1843079603730034E-4</v>
      </c>
      <c r="F2090" s="33">
        <v>0.40770777701969318</v>
      </c>
      <c r="G2090" s="33">
        <v>-0.59229222298030682</v>
      </c>
      <c r="H2090" s="33">
        <f t="shared" si="73"/>
        <v>-10.088541361506447</v>
      </c>
      <c r="I2090" s="34">
        <v>-0.68978711040296048</v>
      </c>
      <c r="J2090" s="8" t="s">
        <v>877</v>
      </c>
      <c r="K2090" s="42">
        <v>-20.3</v>
      </c>
      <c r="L2090" s="16">
        <f t="shared" si="74"/>
        <v>2082</v>
      </c>
      <c r="M2090" s="43" t="s">
        <v>255</v>
      </c>
      <c r="N2090" s="17" t="s">
        <v>7720</v>
      </c>
    </row>
    <row r="2091" spans="1:14" x14ac:dyDescent="0.3">
      <c r="A2091" s="9">
        <v>2083</v>
      </c>
      <c r="B2091" s="25" t="s">
        <v>7711</v>
      </c>
      <c r="C2091" s="9">
        <v>36</v>
      </c>
      <c r="D2091" s="30" t="s">
        <v>3691</v>
      </c>
      <c r="E2091" s="33">
        <v>1.0312317870369966E-3</v>
      </c>
      <c r="F2091" s="33">
        <v>0.45778214460899253</v>
      </c>
      <c r="G2091" s="33">
        <v>-0.54221785539100753</v>
      </c>
      <c r="H2091" s="33">
        <f t="shared" si="73"/>
        <v>-9.9214156450451476</v>
      </c>
      <c r="I2091" s="34">
        <v>-0.60072513384961146</v>
      </c>
      <c r="J2091" s="8" t="s">
        <v>879</v>
      </c>
      <c r="K2091" s="42">
        <v>-23.6</v>
      </c>
      <c r="L2091" s="16">
        <f t="shared" si="74"/>
        <v>2083</v>
      </c>
      <c r="M2091" s="43" t="s">
        <v>257</v>
      </c>
      <c r="N2091" s="17" t="s">
        <v>7711</v>
      </c>
    </row>
    <row r="2092" spans="1:14" x14ac:dyDescent="0.3">
      <c r="A2092" s="9">
        <v>2084</v>
      </c>
      <c r="B2092" s="25" t="s">
        <v>7711</v>
      </c>
      <c r="C2092" s="9">
        <v>36</v>
      </c>
      <c r="D2092" s="30" t="s">
        <v>3692</v>
      </c>
      <c r="E2092" s="33">
        <v>3.7601912234707792E-3</v>
      </c>
      <c r="F2092" s="33">
        <v>1.6692158097320262</v>
      </c>
      <c r="G2092" s="33">
        <v>6.8317126540301358E-4</v>
      </c>
      <c r="H2092" s="33">
        <f t="shared" si="73"/>
        <v>-8.0549782530416092</v>
      </c>
      <c r="I2092" s="34">
        <v>9.3938649569696775E-2</v>
      </c>
      <c r="J2092" s="8" t="s">
        <v>877</v>
      </c>
      <c r="K2092" s="42">
        <v>-20.5</v>
      </c>
      <c r="L2092" s="16">
        <f t="shared" si="74"/>
        <v>2084</v>
      </c>
      <c r="M2092" s="43" t="s">
        <v>259</v>
      </c>
      <c r="N2092" s="17" t="s">
        <v>7711</v>
      </c>
    </row>
    <row r="2093" spans="1:14" x14ac:dyDescent="0.3">
      <c r="A2093" s="9">
        <v>2085</v>
      </c>
      <c r="B2093" s="25" t="s">
        <v>7711</v>
      </c>
      <c r="C2093" s="9">
        <v>36</v>
      </c>
      <c r="D2093" s="30" t="s">
        <v>3693</v>
      </c>
      <c r="E2093" s="33">
        <v>1.0739499642616395E-3</v>
      </c>
      <c r="F2093" s="33">
        <v>0.47674550379701031</v>
      </c>
      <c r="G2093" s="33">
        <v>-0.52325449620298969</v>
      </c>
      <c r="H2093" s="33">
        <f t="shared" si="73"/>
        <v>-9.8628575054851009</v>
      </c>
      <c r="I2093" s="34">
        <v>-0.56951926222833826</v>
      </c>
      <c r="J2093" s="8" t="s">
        <v>879</v>
      </c>
      <c r="K2093" s="42">
        <v>-21.7</v>
      </c>
      <c r="L2093" s="16">
        <f t="shared" si="74"/>
        <v>2085</v>
      </c>
      <c r="M2093" s="43" t="s">
        <v>260</v>
      </c>
      <c r="N2093" s="17" t="s">
        <v>7711</v>
      </c>
    </row>
    <row r="2094" spans="1:14" x14ac:dyDescent="0.3">
      <c r="A2094" s="9">
        <v>2086</v>
      </c>
      <c r="B2094" s="25" t="s">
        <v>7711</v>
      </c>
      <c r="C2094" s="9">
        <v>36</v>
      </c>
      <c r="D2094" s="30" t="s">
        <v>3694</v>
      </c>
      <c r="E2094" s="33">
        <v>1.7439990059669075E-3</v>
      </c>
      <c r="F2094" s="33">
        <v>0.77419219925465654</v>
      </c>
      <c r="G2094" s="33">
        <v>-0.22580780074534346</v>
      </c>
      <c r="H2094" s="33">
        <f t="shared" si="73"/>
        <v>-9.1633850668448531</v>
      </c>
      <c r="I2094" s="34">
        <v>-0.19676754424652065</v>
      </c>
      <c r="J2094" s="8" t="s">
        <v>878</v>
      </c>
      <c r="K2094" s="42">
        <v>-19.100000000000001</v>
      </c>
      <c r="L2094" s="16">
        <f t="shared" si="74"/>
        <v>2086</v>
      </c>
      <c r="M2094" s="43" t="s">
        <v>261</v>
      </c>
      <c r="N2094" s="17" t="s">
        <v>7720</v>
      </c>
    </row>
    <row r="2095" spans="1:14" x14ac:dyDescent="0.3">
      <c r="A2095" s="9">
        <v>2087</v>
      </c>
      <c r="B2095" s="25" t="s">
        <v>7711</v>
      </c>
      <c r="C2095" s="9">
        <v>36</v>
      </c>
      <c r="D2095" s="30" t="s">
        <v>3695</v>
      </c>
      <c r="E2095" s="33">
        <v>9.964633518705435E-4</v>
      </c>
      <c r="F2095" s="33">
        <v>0.44234781741381402</v>
      </c>
      <c r="G2095" s="33">
        <v>-0.55765218258618598</v>
      </c>
      <c r="H2095" s="33">
        <f t="shared" si="73"/>
        <v>-9.9708956332376317</v>
      </c>
      <c r="I2095" s="34">
        <v>-0.62709322154770941</v>
      </c>
      <c r="J2095" s="8" t="s">
        <v>880</v>
      </c>
      <c r="K2095" s="42">
        <v>-19.7</v>
      </c>
      <c r="L2095" s="16">
        <f t="shared" si="74"/>
        <v>2087</v>
      </c>
      <c r="M2095" s="43" t="s">
        <v>262</v>
      </c>
      <c r="N2095" s="17" t="s">
        <v>7711</v>
      </c>
    </row>
    <row r="2096" spans="1:14" x14ac:dyDescent="0.3">
      <c r="A2096" s="9">
        <v>2088</v>
      </c>
      <c r="B2096" s="25" t="s">
        <v>7711</v>
      </c>
      <c r="C2096" s="9">
        <v>36</v>
      </c>
      <c r="D2096" s="30" t="s">
        <v>3696</v>
      </c>
      <c r="E2096" s="33">
        <v>5.5729801961862339E-3</v>
      </c>
      <c r="F2096" s="33">
        <v>2.4739450995822052</v>
      </c>
      <c r="G2096" s="33">
        <v>1.5046819339479761E-3</v>
      </c>
      <c r="H2096" s="33">
        <f t="shared" si="73"/>
        <v>-7.4873352579129762</v>
      </c>
      <c r="I2096" s="34">
        <v>0.16607845644468683</v>
      </c>
      <c r="J2096" s="8" t="s">
        <v>881</v>
      </c>
      <c r="K2096" s="42">
        <v>-19.899999999999999</v>
      </c>
      <c r="L2096" s="16">
        <f t="shared" si="74"/>
        <v>2088</v>
      </c>
      <c r="M2096" s="43" t="s">
        <v>264</v>
      </c>
      <c r="N2096" s="17" t="s">
        <v>7711</v>
      </c>
    </row>
    <row r="2097" spans="1:14" x14ac:dyDescent="0.3">
      <c r="A2097" s="9">
        <v>2089</v>
      </c>
      <c r="B2097" s="25" t="s">
        <v>7711</v>
      </c>
      <c r="C2097" s="9">
        <v>36</v>
      </c>
      <c r="D2097" s="30" t="s">
        <v>3697</v>
      </c>
      <c r="E2097" s="33">
        <v>8.4011094418647871E-4</v>
      </c>
      <c r="F2097" s="33">
        <v>0.372940200809941</v>
      </c>
      <c r="G2097" s="33">
        <v>-0.62705979919005905</v>
      </c>
      <c r="H2097" s="33">
        <f t="shared" si="73"/>
        <v>-10.217132518254964</v>
      </c>
      <c r="I2097" s="34">
        <v>-0.7583138627771614</v>
      </c>
      <c r="J2097" s="8" t="s">
        <v>800</v>
      </c>
      <c r="K2097" s="42">
        <v>-19.899999999999999</v>
      </c>
      <c r="L2097" s="16">
        <f t="shared" si="74"/>
        <v>2089</v>
      </c>
      <c r="M2097" s="43" t="s">
        <v>265</v>
      </c>
      <c r="N2097" s="17" t="s">
        <v>7711</v>
      </c>
    </row>
    <row r="2098" spans="1:14" x14ac:dyDescent="0.3">
      <c r="A2098" s="9">
        <v>2090</v>
      </c>
      <c r="B2098" s="25" t="s">
        <v>7711</v>
      </c>
      <c r="C2098" s="9">
        <v>37</v>
      </c>
      <c r="D2098" s="30" t="s">
        <v>3698</v>
      </c>
      <c r="E2098" s="33">
        <v>8.6016015763912463E-4</v>
      </c>
      <c r="F2098" s="33">
        <v>0.38184040350680226</v>
      </c>
      <c r="G2098" s="33">
        <v>-0.61815959649319774</v>
      </c>
      <c r="H2098" s="33">
        <f t="shared" si="73"/>
        <v>-10.183107071921466</v>
      </c>
      <c r="I2098" s="34">
        <v>-0.74018156352522102</v>
      </c>
      <c r="J2098" s="8" t="s">
        <v>882</v>
      </c>
      <c r="K2098" s="42">
        <v>-20.2</v>
      </c>
      <c r="L2098" s="16">
        <f t="shared" si="74"/>
        <v>2090</v>
      </c>
      <c r="M2098" s="43" t="s">
        <v>94</v>
      </c>
      <c r="N2098" s="17" t="s">
        <v>7711</v>
      </c>
    </row>
    <row r="2099" spans="1:14" x14ac:dyDescent="0.3">
      <c r="A2099" s="9">
        <v>2091</v>
      </c>
      <c r="B2099" s="25" t="s">
        <v>7711</v>
      </c>
      <c r="C2099" s="9">
        <v>37</v>
      </c>
      <c r="D2099" s="30" t="s">
        <v>3699</v>
      </c>
      <c r="E2099" s="33">
        <v>1.1224002017192285E-3</v>
      </c>
      <c r="F2099" s="33">
        <v>0.49825342654430854</v>
      </c>
      <c r="G2099" s="33">
        <v>-0.5017465734556914</v>
      </c>
      <c r="H2099" s="33">
        <f t="shared" si="73"/>
        <v>-9.7991971113085796</v>
      </c>
      <c r="I2099" s="34">
        <v>-0.53559437829320078</v>
      </c>
      <c r="J2099" s="8" t="s">
        <v>883</v>
      </c>
      <c r="K2099" s="42">
        <v>-20.6</v>
      </c>
      <c r="L2099" s="16">
        <f t="shared" si="74"/>
        <v>2091</v>
      </c>
      <c r="M2099" s="43" t="s">
        <v>95</v>
      </c>
      <c r="N2099" s="17" t="s">
        <v>7711</v>
      </c>
    </row>
    <row r="2100" spans="1:14" x14ac:dyDescent="0.3">
      <c r="A2100" s="9">
        <v>2092</v>
      </c>
      <c r="B2100" s="25" t="s">
        <v>7711</v>
      </c>
      <c r="C2100" s="9">
        <v>37</v>
      </c>
      <c r="D2100" s="30" t="s">
        <v>3700</v>
      </c>
      <c r="E2100" s="33">
        <v>4.337630671919993E-3</v>
      </c>
      <c r="F2100" s="33">
        <v>1.9255514584346698</v>
      </c>
      <c r="G2100" s="33">
        <v>9.4485239568326072E-4</v>
      </c>
      <c r="H2100" s="33">
        <f t="shared" si="73"/>
        <v>-7.8488770648636761</v>
      </c>
      <c r="I2100" s="34">
        <v>0.12013134469578185</v>
      </c>
      <c r="J2100" s="8" t="s">
        <v>883</v>
      </c>
      <c r="K2100" s="42">
        <v>-20.7</v>
      </c>
      <c r="L2100" s="16">
        <f t="shared" si="74"/>
        <v>2092</v>
      </c>
      <c r="M2100" s="43" t="s">
        <v>97</v>
      </c>
      <c r="N2100" s="17" t="s">
        <v>7720</v>
      </c>
    </row>
    <row r="2101" spans="1:14" x14ac:dyDescent="0.3">
      <c r="A2101" s="9">
        <v>2093</v>
      </c>
      <c r="B2101" s="25" t="s">
        <v>7711</v>
      </c>
      <c r="C2101" s="9">
        <v>37</v>
      </c>
      <c r="D2101" s="30" t="s">
        <v>3701</v>
      </c>
      <c r="E2101" s="33">
        <v>7.5051048797563041E-4</v>
      </c>
      <c r="F2101" s="33">
        <v>0.33316496354732672</v>
      </c>
      <c r="G2101" s="33">
        <v>-0.66683503645267328</v>
      </c>
      <c r="H2101" s="33">
        <f t="shared" si="73"/>
        <v>-10.379840146684556</v>
      </c>
      <c r="I2101" s="34">
        <v>-0.84502142218261633</v>
      </c>
      <c r="J2101" s="8" t="s">
        <v>883</v>
      </c>
      <c r="K2101" s="42">
        <v>-20.3</v>
      </c>
      <c r="L2101" s="16">
        <f t="shared" si="74"/>
        <v>2093</v>
      </c>
      <c r="M2101" s="43" t="s">
        <v>99</v>
      </c>
      <c r="N2101" s="17" t="s">
        <v>7711</v>
      </c>
    </row>
    <row r="2102" spans="1:14" x14ac:dyDescent="0.3">
      <c r="A2102" s="9">
        <v>2094</v>
      </c>
      <c r="B2102" s="25" t="s">
        <v>7711</v>
      </c>
      <c r="C2102" s="9">
        <v>37</v>
      </c>
      <c r="D2102" s="30" t="s">
        <v>3702</v>
      </c>
      <c r="E2102" s="33">
        <v>1.1985037719578395E-3</v>
      </c>
      <c r="F2102" s="33">
        <v>0.5320371558999889</v>
      </c>
      <c r="G2102" s="33">
        <v>-0.4679628441000111</v>
      </c>
      <c r="H2102" s="33">
        <f t="shared" ref="H2102:H2165" si="75">LOG(E2102,2)</f>
        <v>-9.7045498351858406</v>
      </c>
      <c r="I2102" s="34">
        <v>-0.48515645847232336</v>
      </c>
      <c r="J2102" s="8" t="s">
        <v>681</v>
      </c>
      <c r="K2102" s="42">
        <v>-21</v>
      </c>
      <c r="L2102" s="16">
        <f t="shared" si="74"/>
        <v>2094</v>
      </c>
      <c r="M2102" s="43" t="s">
        <v>101</v>
      </c>
      <c r="N2102" s="17" t="s">
        <v>7711</v>
      </c>
    </row>
    <row r="2103" spans="1:14" x14ac:dyDescent="0.3">
      <c r="A2103" s="9">
        <v>2095</v>
      </c>
      <c r="B2103" s="25" t="s">
        <v>7711</v>
      </c>
      <c r="C2103" s="9">
        <v>37</v>
      </c>
      <c r="D2103" s="30" t="s">
        <v>3703</v>
      </c>
      <c r="E2103" s="33">
        <v>2.0252227086420202E-3</v>
      </c>
      <c r="F2103" s="33">
        <v>0.89903240622247771</v>
      </c>
      <c r="G2103" s="33">
        <v>-0.10096759377752229</v>
      </c>
      <c r="H2103" s="33">
        <f t="shared" si="75"/>
        <v>-8.9477037183999126</v>
      </c>
      <c r="I2103" s="34">
        <v>-8.1830073192231415E-2</v>
      </c>
      <c r="J2103" s="8" t="s">
        <v>681</v>
      </c>
      <c r="K2103" s="42">
        <v>-21</v>
      </c>
      <c r="L2103" s="16">
        <f t="shared" si="74"/>
        <v>2095</v>
      </c>
      <c r="M2103" s="43" t="s">
        <v>103</v>
      </c>
      <c r="N2103" s="17" t="s">
        <v>7711</v>
      </c>
    </row>
    <row r="2104" spans="1:14" x14ac:dyDescent="0.3">
      <c r="A2104" s="9">
        <v>2096</v>
      </c>
      <c r="B2104" s="25" t="s">
        <v>7711</v>
      </c>
      <c r="C2104" s="9">
        <v>37</v>
      </c>
      <c r="D2104" s="30" t="s">
        <v>3704</v>
      </c>
      <c r="E2104" s="33">
        <v>1.345860793100197E-3</v>
      </c>
      <c r="F2104" s="33">
        <v>0.59745156031392199</v>
      </c>
      <c r="G2104" s="33">
        <v>-0.40254843968607801</v>
      </c>
      <c r="H2104" s="33">
        <f t="shared" si="75"/>
        <v>-9.5372550897882018</v>
      </c>
      <c r="I2104" s="34">
        <v>-0.39600440570877865</v>
      </c>
      <c r="J2104" s="8" t="s">
        <v>681</v>
      </c>
      <c r="K2104" s="42">
        <v>-21</v>
      </c>
      <c r="L2104" s="16">
        <f t="shared" si="74"/>
        <v>2096</v>
      </c>
      <c r="M2104" s="43" t="s">
        <v>105</v>
      </c>
      <c r="N2104" s="17" t="s">
        <v>7720</v>
      </c>
    </row>
    <row r="2105" spans="1:14" x14ac:dyDescent="0.3">
      <c r="A2105" s="9">
        <v>2097</v>
      </c>
      <c r="B2105" s="25" t="s">
        <v>7711</v>
      </c>
      <c r="C2105" s="9">
        <v>37</v>
      </c>
      <c r="D2105" s="30" t="s">
        <v>3705</v>
      </c>
      <c r="E2105" s="33">
        <v>9.8059399523823219E-4</v>
      </c>
      <c r="F2105" s="33">
        <v>0.43530312755453626</v>
      </c>
      <c r="G2105" s="33">
        <v>-0.56469687244546374</v>
      </c>
      <c r="H2105" s="33">
        <f t="shared" si="75"/>
        <v>-9.9940564523808266</v>
      </c>
      <c r="I2105" s="34">
        <v>-0.63943571661767218</v>
      </c>
      <c r="J2105" s="8" t="s">
        <v>681</v>
      </c>
      <c r="K2105" s="42">
        <v>-21</v>
      </c>
      <c r="L2105" s="16">
        <f t="shared" si="74"/>
        <v>2097</v>
      </c>
      <c r="M2105" s="43" t="s">
        <v>106</v>
      </c>
      <c r="N2105" s="17" t="s">
        <v>7711</v>
      </c>
    </row>
    <row r="2106" spans="1:14" x14ac:dyDescent="0.3">
      <c r="A2106" s="9">
        <v>2098</v>
      </c>
      <c r="B2106" s="25" t="s">
        <v>7711</v>
      </c>
      <c r="C2106" s="9">
        <v>37</v>
      </c>
      <c r="D2106" s="30" t="s">
        <v>3706</v>
      </c>
      <c r="E2106" s="33">
        <v>1.5504388471513945E-3</v>
      </c>
      <c r="F2106" s="33">
        <v>0.68826739968266293</v>
      </c>
      <c r="G2106" s="33">
        <v>-0.31173260031733707</v>
      </c>
      <c r="H2106" s="33">
        <f t="shared" si="75"/>
        <v>-9.3331076607762355</v>
      </c>
      <c r="I2106" s="34">
        <v>-0.28721340740481349</v>
      </c>
      <c r="J2106" s="8" t="s">
        <v>884</v>
      </c>
      <c r="K2106" s="42">
        <v>-20.3</v>
      </c>
      <c r="L2106" s="16">
        <f t="shared" si="74"/>
        <v>2098</v>
      </c>
      <c r="M2106" s="43" t="s">
        <v>107</v>
      </c>
      <c r="N2106" s="17" t="s">
        <v>7711</v>
      </c>
    </row>
    <row r="2107" spans="1:14" x14ac:dyDescent="0.3">
      <c r="A2107" s="9">
        <v>2099</v>
      </c>
      <c r="B2107" s="25" t="s">
        <v>7711</v>
      </c>
      <c r="C2107" s="9">
        <v>37</v>
      </c>
      <c r="D2107" s="30" t="s">
        <v>3707</v>
      </c>
      <c r="E2107" s="33">
        <v>2.3585623209637515E-3</v>
      </c>
      <c r="F2107" s="33">
        <v>1.047007793065647</v>
      </c>
      <c r="G2107" s="33">
        <v>4.7988067534328846E-5</v>
      </c>
      <c r="H2107" s="33">
        <f t="shared" si="75"/>
        <v>-8.7278765625490919</v>
      </c>
      <c r="I2107" s="34">
        <v>8.4223047703095334E-3</v>
      </c>
      <c r="J2107" s="8" t="s">
        <v>885</v>
      </c>
      <c r="K2107" s="42">
        <v>-20.5</v>
      </c>
      <c r="L2107" s="16">
        <f t="shared" si="74"/>
        <v>2099</v>
      </c>
      <c r="M2107" s="43" t="s">
        <v>109</v>
      </c>
      <c r="N2107" s="17" t="s">
        <v>7711</v>
      </c>
    </row>
    <row r="2108" spans="1:14" x14ac:dyDescent="0.3">
      <c r="A2108" s="9">
        <v>2100</v>
      </c>
      <c r="B2108" s="25" t="s">
        <v>7711</v>
      </c>
      <c r="C2108" s="9">
        <v>37</v>
      </c>
      <c r="D2108" s="30" t="s">
        <v>3708</v>
      </c>
      <c r="E2108" s="33">
        <v>6.0420273340354878E-3</v>
      </c>
      <c r="F2108" s="33">
        <v>2.6821634723927379</v>
      </c>
      <c r="G2108" s="33">
        <v>1.7172423773273529E-3</v>
      </c>
      <c r="H2108" s="33">
        <f t="shared" si="75"/>
        <v>-7.3707515738520684</v>
      </c>
      <c r="I2108" s="34">
        <v>0.18089467812821677</v>
      </c>
      <c r="J2108" s="8" t="s">
        <v>800</v>
      </c>
      <c r="K2108" s="42">
        <v>-22.6</v>
      </c>
      <c r="L2108" s="16">
        <f t="shared" si="74"/>
        <v>2100</v>
      </c>
      <c r="M2108" s="43" t="s">
        <v>111</v>
      </c>
      <c r="N2108" s="17" t="s">
        <v>7720</v>
      </c>
    </row>
    <row r="2109" spans="1:14" x14ac:dyDescent="0.3">
      <c r="A2109" s="9">
        <v>2101</v>
      </c>
      <c r="B2109" s="25" t="s">
        <v>7711</v>
      </c>
      <c r="C2109" s="9">
        <v>37</v>
      </c>
      <c r="D2109" s="30" t="s">
        <v>3709</v>
      </c>
      <c r="E2109" s="33">
        <v>1.0547859748922313E-3</v>
      </c>
      <c r="F2109" s="33">
        <v>0.46823826782632849</v>
      </c>
      <c r="G2109" s="33">
        <v>-0.53176173217367151</v>
      </c>
      <c r="H2109" s="33">
        <f t="shared" si="75"/>
        <v>-9.8888339912138203</v>
      </c>
      <c r="I2109" s="34">
        <v>-0.58336223751601846</v>
      </c>
      <c r="J2109" s="8" t="s">
        <v>884</v>
      </c>
      <c r="K2109" s="42">
        <v>-20.3</v>
      </c>
      <c r="L2109" s="16">
        <f t="shared" si="74"/>
        <v>2101</v>
      </c>
      <c r="M2109" s="43" t="s">
        <v>113</v>
      </c>
      <c r="N2109" s="17" t="s">
        <v>7711</v>
      </c>
    </row>
    <row r="2110" spans="1:14" x14ac:dyDescent="0.3">
      <c r="A2110" s="9">
        <v>2102</v>
      </c>
      <c r="B2110" s="25" t="s">
        <v>7711</v>
      </c>
      <c r="C2110" s="9">
        <v>38</v>
      </c>
      <c r="D2110" s="30" t="s">
        <v>3710</v>
      </c>
      <c r="E2110" s="33">
        <v>5.8432390305417797E-4</v>
      </c>
      <c r="F2110" s="33">
        <v>0.25939178063451412</v>
      </c>
      <c r="G2110" s="33">
        <v>-0.74060821936548593</v>
      </c>
      <c r="H2110" s="33">
        <f t="shared" si="75"/>
        <v>-10.740944072446242</v>
      </c>
      <c r="I2110" s="34">
        <v>-1.0374551783422006</v>
      </c>
      <c r="J2110" s="8" t="s">
        <v>681</v>
      </c>
      <c r="K2110" s="42">
        <v>-20.2</v>
      </c>
      <c r="L2110" s="16">
        <f t="shared" si="74"/>
        <v>2102</v>
      </c>
      <c r="M2110" s="43" t="s">
        <v>56</v>
      </c>
      <c r="N2110" s="17" t="s">
        <v>7720</v>
      </c>
    </row>
    <row r="2111" spans="1:14" x14ac:dyDescent="0.3">
      <c r="A2111" s="9">
        <v>2103</v>
      </c>
      <c r="B2111" s="25" t="s">
        <v>7711</v>
      </c>
      <c r="C2111" s="9">
        <v>38</v>
      </c>
      <c r="D2111" s="30" t="s">
        <v>3711</v>
      </c>
      <c r="E2111" s="33">
        <v>2.4031165188019427E-3</v>
      </c>
      <c r="F2111" s="33">
        <v>1.0667861944823682</v>
      </c>
      <c r="G2111" s="33">
        <v>6.8178916774607316E-5</v>
      </c>
      <c r="H2111" s="33">
        <f t="shared" si="75"/>
        <v>-8.700877683209562</v>
      </c>
      <c r="I2111" s="34">
        <v>1.1853500007649655E-2</v>
      </c>
      <c r="J2111" s="8" t="s">
        <v>681</v>
      </c>
      <c r="K2111" s="42">
        <v>-20.2</v>
      </c>
      <c r="L2111" s="16">
        <f t="shared" si="74"/>
        <v>2103</v>
      </c>
      <c r="M2111" s="43" t="s">
        <v>58</v>
      </c>
      <c r="N2111" s="17" t="s">
        <v>7711</v>
      </c>
    </row>
    <row r="2112" spans="1:14" x14ac:dyDescent="0.3">
      <c r="A2112" s="9">
        <v>2104</v>
      </c>
      <c r="B2112" s="25" t="s">
        <v>7711</v>
      </c>
      <c r="C2112" s="9">
        <v>38</v>
      </c>
      <c r="D2112" s="30" t="s">
        <v>3712</v>
      </c>
      <c r="E2112" s="33">
        <v>8.9887782896837958E-4</v>
      </c>
      <c r="F2112" s="33">
        <v>0.39902786692499159</v>
      </c>
      <c r="G2112" s="33">
        <v>-0.60097213307500841</v>
      </c>
      <c r="H2112" s="33">
        <f t="shared" si="75"/>
        <v>-10.119587334464685</v>
      </c>
      <c r="I2112" s="34">
        <v>-0.70633163613023064</v>
      </c>
      <c r="J2112" s="8" t="s">
        <v>886</v>
      </c>
      <c r="K2112" s="42">
        <v>-20.8</v>
      </c>
      <c r="L2112" s="16">
        <f t="shared" si="74"/>
        <v>2104</v>
      </c>
      <c r="M2112" s="43" t="s">
        <v>60</v>
      </c>
      <c r="N2112" s="17" t="s">
        <v>7711</v>
      </c>
    </row>
    <row r="2113" spans="1:14" x14ac:dyDescent="0.3">
      <c r="A2113" s="9">
        <v>2105</v>
      </c>
      <c r="B2113" s="25" t="s">
        <v>7711</v>
      </c>
      <c r="C2113" s="9">
        <v>38</v>
      </c>
      <c r="D2113" s="30" t="s">
        <v>3713</v>
      </c>
      <c r="E2113" s="33">
        <v>7.4035829199600007E-4</v>
      </c>
      <c r="F2113" s="33">
        <v>0.32865822305846004</v>
      </c>
      <c r="G2113" s="33">
        <v>-0.67134177694153996</v>
      </c>
      <c r="H2113" s="33">
        <f t="shared" si="75"/>
        <v>-10.399488756120263</v>
      </c>
      <c r="I2113" s="34">
        <v>-0.8554922463616953</v>
      </c>
      <c r="J2113" s="8" t="s">
        <v>681</v>
      </c>
      <c r="K2113" s="42">
        <v>-20.2</v>
      </c>
      <c r="L2113" s="16">
        <f t="shared" si="74"/>
        <v>2105</v>
      </c>
      <c r="M2113" s="43" t="s">
        <v>62</v>
      </c>
      <c r="N2113" s="17" t="s">
        <v>7711</v>
      </c>
    </row>
    <row r="2114" spans="1:14" x14ac:dyDescent="0.3">
      <c r="A2114" s="9">
        <v>2106</v>
      </c>
      <c r="B2114" s="25" t="s">
        <v>7711</v>
      </c>
      <c r="C2114" s="9">
        <v>38</v>
      </c>
      <c r="D2114" s="30" t="s">
        <v>3714</v>
      </c>
      <c r="E2114" s="33">
        <v>6.0291927818197305E-4</v>
      </c>
      <c r="F2114" s="33">
        <v>0.26764659862288298</v>
      </c>
      <c r="G2114" s="33">
        <v>-0.73235340137711702</v>
      </c>
      <c r="H2114" s="33">
        <f t="shared" si="75"/>
        <v>-10.695747519649842</v>
      </c>
      <c r="I2114" s="34">
        <v>-1.0133697508527857</v>
      </c>
      <c r="J2114" s="8" t="s">
        <v>681</v>
      </c>
      <c r="K2114" s="42">
        <v>-20.2</v>
      </c>
      <c r="L2114" s="16">
        <f t="shared" si="74"/>
        <v>2106</v>
      </c>
      <c r="M2114" s="43" t="s">
        <v>64</v>
      </c>
      <c r="N2114" s="17" t="s">
        <v>7720</v>
      </c>
    </row>
    <row r="2115" spans="1:14" x14ac:dyDescent="0.3">
      <c r="A2115" s="9">
        <v>2107</v>
      </c>
      <c r="B2115" s="25" t="s">
        <v>7711</v>
      </c>
      <c r="C2115" s="9">
        <v>38</v>
      </c>
      <c r="D2115" s="30" t="s">
        <v>3715</v>
      </c>
      <c r="E2115" s="33">
        <v>4.6604234065375392E-3</v>
      </c>
      <c r="F2115" s="33">
        <v>2.0688448985467134</v>
      </c>
      <c r="G2115" s="33">
        <v>1.0911339977937896E-3</v>
      </c>
      <c r="H2115" s="33">
        <f t="shared" si="75"/>
        <v>-7.7453232527947673</v>
      </c>
      <c r="I2115" s="34">
        <v>0.13329164451085707</v>
      </c>
      <c r="J2115" s="8" t="s">
        <v>681</v>
      </c>
      <c r="K2115" s="42">
        <v>-20.2</v>
      </c>
      <c r="L2115" s="16">
        <f t="shared" si="74"/>
        <v>2107</v>
      </c>
      <c r="M2115" s="43" t="s">
        <v>66</v>
      </c>
      <c r="N2115" s="17" t="s">
        <v>7711</v>
      </c>
    </row>
    <row r="2116" spans="1:14" x14ac:dyDescent="0.3">
      <c r="A2116" s="9">
        <v>2108</v>
      </c>
      <c r="B2116" s="25" t="s">
        <v>7711</v>
      </c>
      <c r="C2116" s="9">
        <v>38</v>
      </c>
      <c r="D2116" s="30" t="s">
        <v>3716</v>
      </c>
      <c r="E2116" s="33">
        <v>2.4371810649958764E-3</v>
      </c>
      <c r="F2116" s="33">
        <v>1.0819080528345018</v>
      </c>
      <c r="G2116" s="33">
        <v>8.3616117981507926E-5</v>
      </c>
      <c r="H2116" s="33">
        <f t="shared" si="75"/>
        <v>-8.6805708477707366</v>
      </c>
      <c r="I2116" s="34">
        <v>1.443422627287398E-2</v>
      </c>
      <c r="J2116" s="8" t="s">
        <v>887</v>
      </c>
      <c r="K2116" s="42">
        <v>-20.9</v>
      </c>
      <c r="L2116" s="16">
        <f t="shared" si="74"/>
        <v>2108</v>
      </c>
      <c r="M2116" s="43" t="s">
        <v>67</v>
      </c>
      <c r="N2116" s="17" t="s">
        <v>7711</v>
      </c>
    </row>
    <row r="2117" spans="1:14" x14ac:dyDescent="0.3">
      <c r="A2117" s="9">
        <v>2109</v>
      </c>
      <c r="B2117" s="25" t="s">
        <v>7711</v>
      </c>
      <c r="C2117" s="9">
        <v>38</v>
      </c>
      <c r="D2117" s="30" t="s">
        <v>3717</v>
      </c>
      <c r="E2117" s="33">
        <v>9.6459213500262129E-4</v>
      </c>
      <c r="F2117" s="33">
        <v>0.42819961698739301</v>
      </c>
      <c r="G2117" s="33">
        <v>-0.57180038301260705</v>
      </c>
      <c r="H2117" s="33">
        <f t="shared" si="75"/>
        <v>-10.01779333270796</v>
      </c>
      <c r="I2117" s="34">
        <v>-0.65208519704418899</v>
      </c>
      <c r="J2117" s="8" t="s">
        <v>888</v>
      </c>
      <c r="K2117" s="42">
        <v>-21.7</v>
      </c>
      <c r="L2117" s="16">
        <f t="shared" si="74"/>
        <v>2109</v>
      </c>
      <c r="M2117" s="43" t="s">
        <v>69</v>
      </c>
      <c r="N2117" s="17" t="s">
        <v>7711</v>
      </c>
    </row>
    <row r="2118" spans="1:14" x14ac:dyDescent="0.3">
      <c r="A2118" s="9">
        <v>2110</v>
      </c>
      <c r="B2118" s="25" t="s">
        <v>7711</v>
      </c>
      <c r="C2118" s="9">
        <v>38</v>
      </c>
      <c r="D2118" s="30" t="s">
        <v>3718</v>
      </c>
      <c r="E2118" s="33">
        <v>7.1666108187391666E-4</v>
      </c>
      <c r="F2118" s="33">
        <v>0.31813860971129304</v>
      </c>
      <c r="G2118" s="33">
        <v>-0.68186139028870696</v>
      </c>
      <c r="H2118" s="33">
        <f t="shared" si="75"/>
        <v>-10.44642136815111</v>
      </c>
      <c r="I2118" s="34">
        <v>-0.88050282690419768</v>
      </c>
      <c r="J2118" s="8" t="s">
        <v>681</v>
      </c>
      <c r="K2118" s="42">
        <v>-20.2</v>
      </c>
      <c r="L2118" s="16">
        <f t="shared" si="74"/>
        <v>2110</v>
      </c>
      <c r="M2118" s="43" t="s">
        <v>70</v>
      </c>
      <c r="N2118" s="17" t="s">
        <v>7720</v>
      </c>
    </row>
    <row r="2119" spans="1:14" x14ac:dyDescent="0.3">
      <c r="A2119" s="9">
        <v>2111</v>
      </c>
      <c r="B2119" s="25" t="s">
        <v>7711</v>
      </c>
      <c r="C2119" s="9">
        <v>38</v>
      </c>
      <c r="D2119" s="30" t="s">
        <v>3719</v>
      </c>
      <c r="E2119" s="33">
        <v>7.2297218729159294E-4</v>
      </c>
      <c r="F2119" s="33">
        <v>0.3209402217341909</v>
      </c>
      <c r="G2119" s="33">
        <v>-0.6790597782658091</v>
      </c>
      <c r="H2119" s="33">
        <f t="shared" si="75"/>
        <v>-10.433772231720624</v>
      </c>
      <c r="I2119" s="34">
        <v>-0.87376205046329047</v>
      </c>
      <c r="J2119" s="8" t="s">
        <v>681</v>
      </c>
      <c r="K2119" s="42">
        <v>-20.2</v>
      </c>
      <c r="L2119" s="16">
        <f t="shared" si="74"/>
        <v>2111</v>
      </c>
      <c r="M2119" s="43" t="s">
        <v>71</v>
      </c>
      <c r="N2119" s="17" t="s">
        <v>7711</v>
      </c>
    </row>
    <row r="2120" spans="1:14" x14ac:dyDescent="0.3">
      <c r="A2120" s="9">
        <v>2112</v>
      </c>
      <c r="B2120" s="25" t="s">
        <v>7711</v>
      </c>
      <c r="C2120" s="9">
        <v>38</v>
      </c>
      <c r="D2120" s="30" t="s">
        <v>3720</v>
      </c>
      <c r="E2120" s="33">
        <v>1.0465688036997282E-3</v>
      </c>
      <c r="F2120" s="33">
        <v>0.46459051928093931</v>
      </c>
      <c r="G2120" s="33">
        <v>-0.53540948071906069</v>
      </c>
      <c r="H2120" s="33">
        <f t="shared" si="75"/>
        <v>-9.9001171240541819</v>
      </c>
      <c r="I2120" s="34">
        <v>-0.58937506506736248</v>
      </c>
      <c r="J2120" s="8" t="s">
        <v>889</v>
      </c>
      <c r="K2120" s="42">
        <v>-21.1</v>
      </c>
      <c r="L2120" s="16">
        <f t="shared" si="74"/>
        <v>2112</v>
      </c>
      <c r="M2120" s="43" t="s">
        <v>72</v>
      </c>
      <c r="N2120" s="17" t="s">
        <v>7711</v>
      </c>
    </row>
    <row r="2121" spans="1:14" x14ac:dyDescent="0.3">
      <c r="A2121" s="9">
        <v>2113</v>
      </c>
      <c r="B2121" s="25" t="s">
        <v>7711</v>
      </c>
      <c r="C2121" s="9">
        <v>38</v>
      </c>
      <c r="D2121" s="30" t="s">
        <v>3721</v>
      </c>
      <c r="E2121" s="33">
        <v>9.2591174863660168E-4</v>
      </c>
      <c r="F2121" s="33">
        <v>0.41102870502799893</v>
      </c>
      <c r="G2121" s="33">
        <v>-0.58897129497200107</v>
      </c>
      <c r="H2121" s="33">
        <f t="shared" si="75"/>
        <v>-10.076837687005348</v>
      </c>
      <c r="I2121" s="34">
        <v>-0.68355017448384769</v>
      </c>
      <c r="J2121" s="8" t="s">
        <v>681</v>
      </c>
      <c r="K2121" s="42">
        <v>-20.2</v>
      </c>
      <c r="L2121" s="16">
        <f t="shared" si="74"/>
        <v>2113</v>
      </c>
      <c r="M2121" s="43" t="s">
        <v>73</v>
      </c>
      <c r="N2121" s="17" t="s">
        <v>7711</v>
      </c>
    </row>
    <row r="2122" spans="1:14" x14ac:dyDescent="0.3">
      <c r="A2122" s="9">
        <v>2114</v>
      </c>
      <c r="B2122" s="25" t="s">
        <v>7711</v>
      </c>
      <c r="C2122" s="9">
        <v>39</v>
      </c>
      <c r="D2122" s="30" t="s">
        <v>3722</v>
      </c>
      <c r="E2122" s="33">
        <v>1.0107764369521313E-3</v>
      </c>
      <c r="F2122" s="33">
        <v>0.4487016506324803</v>
      </c>
      <c r="G2122" s="33">
        <v>-0.55129834936751965</v>
      </c>
      <c r="H2122" s="33">
        <f t="shared" si="75"/>
        <v>-9.95032034673544</v>
      </c>
      <c r="I2122" s="34">
        <v>-0.61612856737696142</v>
      </c>
      <c r="J2122" s="8" t="s">
        <v>681</v>
      </c>
      <c r="K2122" s="42">
        <v>-20.2</v>
      </c>
      <c r="L2122" s="16">
        <f t="shared" si="74"/>
        <v>2114</v>
      </c>
      <c r="M2122" s="43" t="s">
        <v>75</v>
      </c>
      <c r="N2122" s="17" t="s">
        <v>7720</v>
      </c>
    </row>
    <row r="2123" spans="1:14" x14ac:dyDescent="0.3">
      <c r="A2123" s="9">
        <v>2115</v>
      </c>
      <c r="B2123" s="25" t="s">
        <v>7711</v>
      </c>
      <c r="C2123" s="9">
        <v>39</v>
      </c>
      <c r="D2123" s="30" t="s">
        <v>3723</v>
      </c>
      <c r="E2123" s="33">
        <v>9.099879986624192E-3</v>
      </c>
      <c r="F2123" s="33">
        <v>4.0395986899614655</v>
      </c>
      <c r="G2123" s="33">
        <v>3.1029847967426762E-3</v>
      </c>
      <c r="H2123" s="33">
        <f t="shared" si="75"/>
        <v>-6.7799367661467818</v>
      </c>
      <c r="I2123" s="34">
        <v>0.25597931141446983</v>
      </c>
      <c r="J2123" s="8" t="s">
        <v>890</v>
      </c>
      <c r="K2123" s="42">
        <v>-20.6</v>
      </c>
      <c r="L2123" s="16">
        <f t="shared" si="74"/>
        <v>2115</v>
      </c>
      <c r="M2123" s="43" t="s">
        <v>77</v>
      </c>
      <c r="N2123" s="17" t="s">
        <v>7711</v>
      </c>
    </row>
    <row r="2124" spans="1:14" x14ac:dyDescent="0.3">
      <c r="A2124" s="9">
        <v>2116</v>
      </c>
      <c r="B2124" s="25" t="s">
        <v>7711</v>
      </c>
      <c r="C2124" s="9">
        <v>39</v>
      </c>
      <c r="D2124" s="30" t="s">
        <v>3724</v>
      </c>
      <c r="E2124" s="33">
        <v>1.1203171024577819E-2</v>
      </c>
      <c r="F2124" s="33">
        <v>4.9732870170618231</v>
      </c>
      <c r="G2124" s="33">
        <v>4.0561437428419857E-3</v>
      </c>
      <c r="H2124" s="33">
        <f t="shared" si="75"/>
        <v>-6.4799490491055067</v>
      </c>
      <c r="I2124" s="34">
        <v>0.29410372439577104</v>
      </c>
      <c r="J2124" s="8" t="s">
        <v>891</v>
      </c>
      <c r="K2124" s="42">
        <v>-23.2</v>
      </c>
      <c r="L2124" s="16">
        <f t="shared" si="74"/>
        <v>2116</v>
      </c>
      <c r="M2124" s="43" t="s">
        <v>78</v>
      </c>
      <c r="N2124" s="17" t="s">
        <v>7711</v>
      </c>
    </row>
    <row r="2125" spans="1:14" x14ac:dyDescent="0.3">
      <c r="A2125" s="9">
        <v>2117</v>
      </c>
      <c r="B2125" s="25" t="s">
        <v>7711</v>
      </c>
      <c r="C2125" s="9">
        <v>39</v>
      </c>
      <c r="D2125" s="30" t="s">
        <v>3725</v>
      </c>
      <c r="E2125" s="33">
        <v>6.7170688673818917E-3</v>
      </c>
      <c r="F2125" s="33">
        <v>2.9818264237485739</v>
      </c>
      <c r="G2125" s="33">
        <v>2.0231543338218422E-3</v>
      </c>
      <c r="H2125" s="33">
        <f t="shared" si="75"/>
        <v>-7.2179524643076611</v>
      </c>
      <c r="I2125" s="34">
        <v>0.20031339437733758</v>
      </c>
      <c r="J2125" s="8" t="s">
        <v>801</v>
      </c>
      <c r="K2125" s="42">
        <v>-24.7</v>
      </c>
      <c r="L2125" s="16">
        <f t="shared" ref="L2125:L2188" si="76">HYPERLINK("http://www.columbia.edu/~lac2/HM90mfesGIF/HM90mfe_"&amp;A2125-556&amp;".gif",A2125)</f>
        <v>2117</v>
      </c>
      <c r="M2125" s="43" t="s">
        <v>80</v>
      </c>
      <c r="N2125" s="17" t="s">
        <v>7711</v>
      </c>
    </row>
    <row r="2126" spans="1:14" x14ac:dyDescent="0.3">
      <c r="A2126" s="9">
        <v>2118</v>
      </c>
      <c r="B2126" s="25" t="s">
        <v>7711</v>
      </c>
      <c r="C2126" s="9">
        <v>39</v>
      </c>
      <c r="D2126" s="30" t="s">
        <v>3726</v>
      </c>
      <c r="E2126" s="33">
        <v>2.1928858832638513E-3</v>
      </c>
      <c r="F2126" s="33">
        <v>0.9734610735843191</v>
      </c>
      <c r="G2126" s="33">
        <v>-2.6538926415680897E-2</v>
      </c>
      <c r="H2126" s="33">
        <f t="shared" si="75"/>
        <v>-8.8329535478594412</v>
      </c>
      <c r="I2126" s="34">
        <v>-2.0679238870843039E-2</v>
      </c>
      <c r="J2126" s="8" t="s">
        <v>785</v>
      </c>
      <c r="K2126" s="42">
        <v>-21.6</v>
      </c>
      <c r="L2126" s="16">
        <f t="shared" si="76"/>
        <v>2118</v>
      </c>
      <c r="M2126" s="43" t="s">
        <v>82</v>
      </c>
      <c r="N2126" s="17" t="s">
        <v>7720</v>
      </c>
    </row>
    <row r="2127" spans="1:14" x14ac:dyDescent="0.3">
      <c r="A2127" s="9">
        <v>2119</v>
      </c>
      <c r="B2127" s="25" t="s">
        <v>7711</v>
      </c>
      <c r="C2127" s="9">
        <v>39</v>
      </c>
      <c r="D2127" s="30" t="s">
        <v>3727</v>
      </c>
      <c r="E2127" s="33">
        <v>3.970281310559062E-3</v>
      </c>
      <c r="F2127" s="33">
        <v>1.7624785386716586</v>
      </c>
      <c r="G2127" s="33">
        <v>7.7837884361330728E-4</v>
      </c>
      <c r="H2127" s="33">
        <f t="shared" si="75"/>
        <v>-7.9765430528680925</v>
      </c>
      <c r="I2127" s="34">
        <v>0.10390671090627059</v>
      </c>
      <c r="J2127" s="8" t="s">
        <v>681</v>
      </c>
      <c r="K2127" s="42">
        <v>-20.2</v>
      </c>
      <c r="L2127" s="16">
        <f t="shared" si="76"/>
        <v>2119</v>
      </c>
      <c r="M2127" s="43" t="s">
        <v>84</v>
      </c>
      <c r="N2127" s="17" t="s">
        <v>7711</v>
      </c>
    </row>
    <row r="2128" spans="1:14" x14ac:dyDescent="0.3">
      <c r="A2128" s="9">
        <v>2120</v>
      </c>
      <c r="B2128" s="25" t="s">
        <v>7711</v>
      </c>
      <c r="C2128" s="9">
        <v>39</v>
      </c>
      <c r="D2128" s="30" t="s">
        <v>3728</v>
      </c>
      <c r="E2128" s="33">
        <v>1.3194242418071572E-2</v>
      </c>
      <c r="F2128" s="33">
        <v>5.8571590466489845</v>
      </c>
      <c r="G2128" s="33">
        <v>4.9584475499639133E-3</v>
      </c>
      <c r="H2128" s="33">
        <f t="shared" si="75"/>
        <v>-6.2439476728406058</v>
      </c>
      <c r="I2128" s="34">
        <v>0.32409633216524375</v>
      </c>
      <c r="J2128" s="8" t="s">
        <v>892</v>
      </c>
      <c r="K2128" s="42">
        <v>-22.2</v>
      </c>
      <c r="L2128" s="16">
        <f t="shared" si="76"/>
        <v>2120</v>
      </c>
      <c r="M2128" s="43" t="s">
        <v>85</v>
      </c>
      <c r="N2128" s="17" t="s">
        <v>7711</v>
      </c>
    </row>
    <row r="2129" spans="1:14" x14ac:dyDescent="0.3">
      <c r="A2129" s="9">
        <v>2121</v>
      </c>
      <c r="B2129" s="25" t="s">
        <v>7711</v>
      </c>
      <c r="C2129" s="9">
        <v>39</v>
      </c>
      <c r="D2129" s="30" t="s">
        <v>3729</v>
      </c>
      <c r="E2129" s="33">
        <v>1.9889032985518388E-3</v>
      </c>
      <c r="F2129" s="33">
        <v>0.88290957365368283</v>
      </c>
      <c r="G2129" s="33">
        <v>-0.11709042634631717</v>
      </c>
      <c r="H2129" s="33">
        <f t="shared" si="75"/>
        <v>-8.9738111513215983</v>
      </c>
      <c r="I2129" s="34">
        <v>-9.5742830773604196E-2</v>
      </c>
      <c r="J2129" s="8" t="s">
        <v>893</v>
      </c>
      <c r="K2129" s="42">
        <v>-22.4</v>
      </c>
      <c r="L2129" s="16">
        <f t="shared" si="76"/>
        <v>2121</v>
      </c>
      <c r="M2129" s="43" t="s">
        <v>87</v>
      </c>
      <c r="N2129" s="17" t="s">
        <v>7711</v>
      </c>
    </row>
    <row r="2130" spans="1:14" x14ac:dyDescent="0.3">
      <c r="A2130" s="9">
        <v>2122</v>
      </c>
      <c r="B2130" s="25" t="s">
        <v>7711</v>
      </c>
      <c r="C2130" s="9">
        <v>39</v>
      </c>
      <c r="D2130" s="30" t="s">
        <v>3730</v>
      </c>
      <c r="E2130" s="33">
        <v>7.8939911902992316E-4</v>
      </c>
      <c r="F2130" s="33">
        <v>0.35042831903028115</v>
      </c>
      <c r="G2130" s="33">
        <v>-0.64957168096971885</v>
      </c>
      <c r="H2130" s="33">
        <f t="shared" si="75"/>
        <v>-10.306957470366406</v>
      </c>
      <c r="I2130" s="34">
        <v>-0.80618194644642405</v>
      </c>
      <c r="J2130" s="8" t="s">
        <v>681</v>
      </c>
      <c r="K2130" s="42">
        <v>-20.2</v>
      </c>
      <c r="L2130" s="16">
        <f t="shared" si="76"/>
        <v>2122</v>
      </c>
      <c r="M2130" s="43" t="s">
        <v>88</v>
      </c>
      <c r="N2130" s="17" t="s">
        <v>7720</v>
      </c>
    </row>
    <row r="2131" spans="1:14" x14ac:dyDescent="0.3">
      <c r="A2131" s="9">
        <v>2123</v>
      </c>
      <c r="B2131" s="25" t="s">
        <v>7711</v>
      </c>
      <c r="C2131" s="9">
        <v>39</v>
      </c>
      <c r="D2131" s="30" t="s">
        <v>3731</v>
      </c>
      <c r="E2131" s="33">
        <v>2.2007073464255073E-3</v>
      </c>
      <c r="F2131" s="33">
        <v>0.97693316029181954</v>
      </c>
      <c r="G2131" s="33">
        <v>-2.3066839708180464E-2</v>
      </c>
      <c r="H2131" s="33">
        <f t="shared" si="75"/>
        <v>-8.8278169785659415</v>
      </c>
      <c r="I2131" s="34">
        <v>-1.7941940125510463E-2</v>
      </c>
      <c r="J2131" s="8" t="s">
        <v>681</v>
      </c>
      <c r="K2131" s="42">
        <v>-20.2</v>
      </c>
      <c r="L2131" s="16">
        <f t="shared" si="76"/>
        <v>2123</v>
      </c>
      <c r="M2131" s="43" t="s">
        <v>89</v>
      </c>
      <c r="N2131" s="17" t="s">
        <v>7711</v>
      </c>
    </row>
    <row r="2132" spans="1:14" x14ac:dyDescent="0.3">
      <c r="A2132" s="9">
        <v>2124</v>
      </c>
      <c r="B2132" s="25" t="s">
        <v>7711</v>
      </c>
      <c r="C2132" s="9">
        <v>39</v>
      </c>
      <c r="D2132" s="30" t="s">
        <v>3732</v>
      </c>
      <c r="E2132" s="33">
        <v>3.1711483923262144E-3</v>
      </c>
      <c r="F2132" s="33">
        <v>1.4077292129285111</v>
      </c>
      <c r="G2132" s="33">
        <v>4.1623177200443735E-4</v>
      </c>
      <c r="H2132" s="33">
        <f t="shared" si="75"/>
        <v>-8.3007788954372828</v>
      </c>
      <c r="I2132" s="34">
        <v>6.2700686581790718E-2</v>
      </c>
      <c r="J2132" s="8" t="s">
        <v>894</v>
      </c>
      <c r="K2132" s="42">
        <v>-23.6</v>
      </c>
      <c r="L2132" s="16">
        <f t="shared" si="76"/>
        <v>2124</v>
      </c>
      <c r="M2132" s="43" t="s">
        <v>91</v>
      </c>
      <c r="N2132" s="17" t="s">
        <v>7711</v>
      </c>
    </row>
    <row r="2133" spans="1:14" x14ac:dyDescent="0.3">
      <c r="A2133" s="9">
        <v>2125</v>
      </c>
      <c r="B2133" s="25" t="s">
        <v>7711</v>
      </c>
      <c r="C2133" s="9">
        <v>39</v>
      </c>
      <c r="D2133" s="30" t="s">
        <v>3733</v>
      </c>
      <c r="E2133" s="33">
        <v>1.5522033424213402E-3</v>
      </c>
      <c r="F2133" s="33">
        <v>0.68905069053829981</v>
      </c>
      <c r="G2133" s="33">
        <v>-0.31094930946170019</v>
      </c>
      <c r="H2133" s="33">
        <f t="shared" si="75"/>
        <v>-9.3314667181895459</v>
      </c>
      <c r="I2133" s="34">
        <v>-0.2863389424016074</v>
      </c>
      <c r="J2133" s="8" t="s">
        <v>801</v>
      </c>
      <c r="K2133" s="42">
        <v>-22.3</v>
      </c>
      <c r="L2133" s="16">
        <f t="shared" si="76"/>
        <v>2125</v>
      </c>
      <c r="M2133" s="43" t="s">
        <v>92</v>
      </c>
      <c r="N2133" s="17" t="s">
        <v>7711</v>
      </c>
    </row>
    <row r="2134" spans="1:14" x14ac:dyDescent="0.3">
      <c r="A2134" s="9">
        <v>2126</v>
      </c>
      <c r="B2134" s="25" t="s">
        <v>7711</v>
      </c>
      <c r="C2134" s="9">
        <v>40</v>
      </c>
      <c r="D2134" s="30" t="s">
        <v>3734</v>
      </c>
      <c r="E2134" s="33">
        <v>6.1039039687072123E-4</v>
      </c>
      <c r="F2134" s="33">
        <v>0.27096316118326569</v>
      </c>
      <c r="G2134" s="33">
        <v>-0.72903683881673431</v>
      </c>
      <c r="H2134" s="33">
        <f t="shared" si="75"/>
        <v>-10.677980114781938</v>
      </c>
      <c r="I2134" s="34">
        <v>-1.003901428267461</v>
      </c>
      <c r="J2134" s="8" t="s">
        <v>895</v>
      </c>
      <c r="K2134" s="42">
        <v>-19.399999999999999</v>
      </c>
      <c r="L2134" s="16">
        <f t="shared" si="76"/>
        <v>2126</v>
      </c>
      <c r="M2134" s="43" t="s">
        <v>94</v>
      </c>
      <c r="N2134" s="17" t="s">
        <v>7711</v>
      </c>
    </row>
    <row r="2135" spans="1:14" x14ac:dyDescent="0.3">
      <c r="A2135" s="9">
        <v>2127</v>
      </c>
      <c r="B2135" s="25" t="s">
        <v>7711</v>
      </c>
      <c r="C2135" s="9">
        <v>40</v>
      </c>
      <c r="D2135" s="30" t="s">
        <v>3735</v>
      </c>
      <c r="E2135" s="33">
        <v>1.9704101815703035E-2</v>
      </c>
      <c r="F2135" s="33">
        <v>8.7470014987647673</v>
      </c>
      <c r="G2135" s="33">
        <v>7.9085531752596423E-3</v>
      </c>
      <c r="H2135" s="33">
        <f t="shared" si="75"/>
        <v>-5.6653602020632183</v>
      </c>
      <c r="I2135" s="34">
        <v>0.39762703501961649</v>
      </c>
      <c r="J2135" s="8" t="s">
        <v>896</v>
      </c>
      <c r="K2135" s="42">
        <v>-21</v>
      </c>
      <c r="L2135" s="16">
        <f t="shared" si="76"/>
        <v>2127</v>
      </c>
      <c r="M2135" s="43" t="s">
        <v>95</v>
      </c>
      <c r="N2135" s="17" t="s">
        <v>7711</v>
      </c>
    </row>
    <row r="2136" spans="1:14" x14ac:dyDescent="0.3">
      <c r="A2136" s="9">
        <v>2128</v>
      </c>
      <c r="B2136" s="25" t="s">
        <v>7711</v>
      </c>
      <c r="C2136" s="9">
        <v>40</v>
      </c>
      <c r="D2136" s="30" t="s">
        <v>3736</v>
      </c>
      <c r="E2136" s="33">
        <v>3.7360375292896566E-3</v>
      </c>
      <c r="F2136" s="33">
        <v>1.658493554986336</v>
      </c>
      <c r="G2136" s="33">
        <v>6.7222541469826134E-4</v>
      </c>
      <c r="H2136" s="33">
        <f t="shared" si="75"/>
        <v>-8.0642753373639415</v>
      </c>
      <c r="I2136" s="34">
        <v>9.2757114919803735E-2</v>
      </c>
      <c r="J2136" s="8" t="s">
        <v>681</v>
      </c>
      <c r="K2136" s="42">
        <v>-20.2</v>
      </c>
      <c r="L2136" s="16">
        <f t="shared" si="76"/>
        <v>2128</v>
      </c>
      <c r="M2136" s="43" t="s">
        <v>97</v>
      </c>
      <c r="N2136" s="17" t="s">
        <v>7720</v>
      </c>
    </row>
    <row r="2137" spans="1:14" x14ac:dyDescent="0.3">
      <c r="A2137" s="9">
        <v>2129</v>
      </c>
      <c r="B2137" s="25" t="s">
        <v>7711</v>
      </c>
      <c r="C2137" s="9">
        <v>40</v>
      </c>
      <c r="D2137" s="30" t="s">
        <v>3737</v>
      </c>
      <c r="E2137" s="33">
        <v>1.1393640330177456E-3</v>
      </c>
      <c r="F2137" s="33">
        <v>0.50578397318788448</v>
      </c>
      <c r="G2137" s="33">
        <v>-0.49421602681211552</v>
      </c>
      <c r="H2137" s="33">
        <f t="shared" si="75"/>
        <v>-9.7775555150347024</v>
      </c>
      <c r="I2137" s="34">
        <v>-0.52406148329216473</v>
      </c>
      <c r="J2137" s="8" t="s">
        <v>824</v>
      </c>
      <c r="K2137" s="42">
        <v>-23.2</v>
      </c>
      <c r="L2137" s="16">
        <f t="shared" si="76"/>
        <v>2129</v>
      </c>
      <c r="M2137" s="43" t="s">
        <v>99</v>
      </c>
      <c r="N2137" s="17" t="s">
        <v>7711</v>
      </c>
    </row>
    <row r="2138" spans="1:14" x14ac:dyDescent="0.3">
      <c r="A2138" s="9">
        <v>2130</v>
      </c>
      <c r="B2138" s="25" t="s">
        <v>7711</v>
      </c>
      <c r="C2138" s="9">
        <v>40</v>
      </c>
      <c r="D2138" s="30" t="s">
        <v>3738</v>
      </c>
      <c r="E2138" s="33">
        <v>7.0002612544955772E-4</v>
      </c>
      <c r="F2138" s="33">
        <v>0.31075405647782395</v>
      </c>
      <c r="G2138" s="33">
        <v>-0.68924594352217605</v>
      </c>
      <c r="H2138" s="33">
        <f t="shared" si="75"/>
        <v>-10.480303614130158</v>
      </c>
      <c r="I2138" s="34">
        <v>-0.89855881410266969</v>
      </c>
      <c r="J2138" s="8" t="s">
        <v>897</v>
      </c>
      <c r="K2138" s="42">
        <v>-20.6</v>
      </c>
      <c r="L2138" s="16">
        <f t="shared" si="76"/>
        <v>2130</v>
      </c>
      <c r="M2138" s="43" t="s">
        <v>101</v>
      </c>
      <c r="N2138" s="17" t="s">
        <v>7711</v>
      </c>
    </row>
    <row r="2139" spans="1:14" x14ac:dyDescent="0.3">
      <c r="A2139" s="9">
        <v>2131</v>
      </c>
      <c r="B2139" s="25" t="s">
        <v>7711</v>
      </c>
      <c r="C2139" s="9">
        <v>40</v>
      </c>
      <c r="D2139" s="30" t="s">
        <v>3739</v>
      </c>
      <c r="E2139" s="33">
        <v>2.521212870718861E-2</v>
      </c>
      <c r="F2139" s="33">
        <v>11.192112670321205</v>
      </c>
      <c r="G2139" s="33">
        <v>1.0404653340305275E-2</v>
      </c>
      <c r="H2139" s="33">
        <f t="shared" si="75"/>
        <v>-5.3097382569946729</v>
      </c>
      <c r="I2139" s="34">
        <v>0.44282181176823054</v>
      </c>
      <c r="J2139" s="8" t="s">
        <v>898</v>
      </c>
      <c r="K2139" s="42">
        <v>-20</v>
      </c>
      <c r="L2139" s="16">
        <f t="shared" si="76"/>
        <v>2131</v>
      </c>
      <c r="M2139" s="43" t="s">
        <v>103</v>
      </c>
      <c r="N2139" s="17" t="s">
        <v>7711</v>
      </c>
    </row>
    <row r="2140" spans="1:14" x14ac:dyDescent="0.3">
      <c r="A2140" s="9">
        <v>2132</v>
      </c>
      <c r="B2140" s="25" t="s">
        <v>7711</v>
      </c>
      <c r="C2140" s="9">
        <v>40</v>
      </c>
      <c r="D2140" s="30" t="s">
        <v>3740</v>
      </c>
      <c r="E2140" s="33">
        <v>2.2840110522782324E-3</v>
      </c>
      <c r="F2140" s="33">
        <v>1.0139131579979697</v>
      </c>
      <c r="G2140" s="33">
        <v>1.4203295285314767E-5</v>
      </c>
      <c r="H2140" s="33">
        <f t="shared" si="75"/>
        <v>-8.7742146527755089</v>
      </c>
      <c r="I2140" s="34">
        <v>2.5333553627121183E-3</v>
      </c>
      <c r="J2140" s="8" t="s">
        <v>892</v>
      </c>
      <c r="K2140" s="42">
        <v>-22.2</v>
      </c>
      <c r="L2140" s="16">
        <f t="shared" si="76"/>
        <v>2132</v>
      </c>
      <c r="M2140" s="43" t="s">
        <v>105</v>
      </c>
      <c r="N2140" s="17" t="s">
        <v>7720</v>
      </c>
    </row>
    <row r="2141" spans="1:14" x14ac:dyDescent="0.3">
      <c r="A2141" s="9">
        <v>2133</v>
      </c>
      <c r="B2141" s="25" t="s">
        <v>7711</v>
      </c>
      <c r="C2141" s="9">
        <v>40</v>
      </c>
      <c r="D2141" s="30" t="s">
        <v>3741</v>
      </c>
      <c r="E2141" s="33">
        <v>5.2033632071268182E-4</v>
      </c>
      <c r="F2141" s="33">
        <v>0.23098655395235435</v>
      </c>
      <c r="G2141" s="33">
        <v>-0.76901344604764565</v>
      </c>
      <c r="H2141" s="33">
        <f t="shared" si="75"/>
        <v>-10.908267965175046</v>
      </c>
      <c r="I2141" s="34">
        <v>-1.1266227638375104</v>
      </c>
      <c r="J2141" s="8" t="s">
        <v>816</v>
      </c>
      <c r="K2141" s="42">
        <v>-21.6</v>
      </c>
      <c r="L2141" s="16">
        <f t="shared" si="76"/>
        <v>2133</v>
      </c>
      <c r="M2141" s="43" t="s">
        <v>106</v>
      </c>
      <c r="N2141" s="17" t="s">
        <v>7711</v>
      </c>
    </row>
    <row r="2142" spans="1:14" x14ac:dyDescent="0.3">
      <c r="A2142" s="9">
        <v>2134</v>
      </c>
      <c r="B2142" s="25" t="s">
        <v>7711</v>
      </c>
      <c r="C2142" s="9">
        <v>40</v>
      </c>
      <c r="D2142" s="30" t="s">
        <v>3742</v>
      </c>
      <c r="E2142" s="33">
        <v>6.5824282887484015E-4</v>
      </c>
      <c r="F2142" s="33">
        <v>0.29220570744974889</v>
      </c>
      <c r="G2142" s="33">
        <v>-0.70779429255025117</v>
      </c>
      <c r="H2142" s="33">
        <f t="shared" si="75"/>
        <v>-10.569092480411511</v>
      </c>
      <c r="I2142" s="34">
        <v>-0.94587476340350329</v>
      </c>
      <c r="J2142" s="8" t="s">
        <v>878</v>
      </c>
      <c r="K2142" s="42">
        <v>-19.100000000000001</v>
      </c>
      <c r="L2142" s="16">
        <f t="shared" si="76"/>
        <v>2134</v>
      </c>
      <c r="M2142" s="43" t="s">
        <v>107</v>
      </c>
      <c r="N2142" s="17" t="s">
        <v>7711</v>
      </c>
    </row>
    <row r="2143" spans="1:14" x14ac:dyDescent="0.3">
      <c r="A2143" s="9">
        <v>2135</v>
      </c>
      <c r="B2143" s="25" t="s">
        <v>7711</v>
      </c>
      <c r="C2143" s="9">
        <v>40</v>
      </c>
      <c r="D2143" s="30" t="s">
        <v>3743</v>
      </c>
      <c r="E2143" s="33">
        <v>2.0893529980422987E-2</v>
      </c>
      <c r="F2143" s="33">
        <v>9.2750098310799771</v>
      </c>
      <c r="G2143" s="33">
        <v>8.4475723007575304E-3</v>
      </c>
      <c r="H2143" s="33">
        <f t="shared" si="75"/>
        <v>-5.5807999321701063</v>
      </c>
      <c r="I2143" s="34">
        <v>0.40837351051871745</v>
      </c>
      <c r="J2143" s="8" t="s">
        <v>878</v>
      </c>
      <c r="K2143" s="42">
        <v>-19.100000000000001</v>
      </c>
      <c r="L2143" s="16">
        <f t="shared" si="76"/>
        <v>2135</v>
      </c>
      <c r="M2143" s="43" t="s">
        <v>109</v>
      </c>
      <c r="N2143" s="17" t="s">
        <v>7711</v>
      </c>
    </row>
    <row r="2144" spans="1:14" x14ac:dyDescent="0.3">
      <c r="A2144" s="9">
        <v>2136</v>
      </c>
      <c r="B2144" s="25" t="s">
        <v>7711</v>
      </c>
      <c r="C2144" s="9">
        <v>40</v>
      </c>
      <c r="D2144" s="30" t="s">
        <v>3744</v>
      </c>
      <c r="E2144" s="33">
        <v>1.9338421013710887E-3</v>
      </c>
      <c r="F2144" s="33">
        <v>0.85846692822033555</v>
      </c>
      <c r="G2144" s="33">
        <v>-0.14153307177966445</v>
      </c>
      <c r="H2144" s="33">
        <f t="shared" si="75"/>
        <v>-9.0143142814029602</v>
      </c>
      <c r="I2144" s="34">
        <v>-0.11732711413838973</v>
      </c>
      <c r="J2144" s="8" t="s">
        <v>681</v>
      </c>
      <c r="K2144" s="42">
        <v>-20.2</v>
      </c>
      <c r="L2144" s="16">
        <f t="shared" si="76"/>
        <v>2136</v>
      </c>
      <c r="M2144" s="43" t="s">
        <v>111</v>
      </c>
      <c r="N2144" s="17" t="s">
        <v>7720</v>
      </c>
    </row>
    <row r="2145" spans="1:14" x14ac:dyDescent="0.3">
      <c r="A2145" s="9">
        <v>2137</v>
      </c>
      <c r="B2145" s="25" t="s">
        <v>7711</v>
      </c>
      <c r="C2145" s="9">
        <v>40</v>
      </c>
      <c r="D2145" s="30" t="s">
        <v>3745</v>
      </c>
      <c r="E2145" s="33">
        <v>4.8057078075577762E-4</v>
      </c>
      <c r="F2145" s="33">
        <v>0.21333392299989798</v>
      </c>
      <c r="G2145" s="33">
        <v>-0.78666607700010205</v>
      </c>
      <c r="H2145" s="33">
        <f t="shared" si="75"/>
        <v>-11.022963445896966</v>
      </c>
      <c r="I2145" s="34">
        <v>-1.1877444537313346</v>
      </c>
      <c r="J2145" s="8" t="s">
        <v>824</v>
      </c>
      <c r="K2145" s="42">
        <v>-20.9</v>
      </c>
      <c r="L2145" s="16">
        <f t="shared" si="76"/>
        <v>2137</v>
      </c>
      <c r="M2145" s="43" t="s">
        <v>113</v>
      </c>
      <c r="N2145" s="17" t="s">
        <v>7711</v>
      </c>
    </row>
    <row r="2146" spans="1:14" x14ac:dyDescent="0.3">
      <c r="A2146" s="9">
        <v>2138</v>
      </c>
      <c r="B2146" s="25" t="s">
        <v>7711</v>
      </c>
      <c r="C2146" s="9">
        <v>41</v>
      </c>
      <c r="D2146" s="30" t="s">
        <v>3746</v>
      </c>
      <c r="E2146" s="33">
        <v>1.2989183796611964E-3</v>
      </c>
      <c r="F2146" s="33">
        <v>0.57661298748542877</v>
      </c>
      <c r="G2146" s="33">
        <v>-0.42338701251457123</v>
      </c>
      <c r="H2146" s="33">
        <f t="shared" si="75"/>
        <v>-9.5884735058836768</v>
      </c>
      <c r="I2146" s="34">
        <v>-0.42329890873310028</v>
      </c>
      <c r="J2146" s="8" t="s">
        <v>878</v>
      </c>
      <c r="K2146" s="42">
        <v>-19.100000000000001</v>
      </c>
      <c r="L2146" s="16">
        <f t="shared" si="76"/>
        <v>2138</v>
      </c>
      <c r="M2146" s="43" t="s">
        <v>133</v>
      </c>
      <c r="N2146" s="17" t="s">
        <v>7711</v>
      </c>
    </row>
    <row r="2147" spans="1:14" x14ac:dyDescent="0.3">
      <c r="A2147" s="9">
        <v>2139</v>
      </c>
      <c r="B2147" s="25" t="s">
        <v>7711</v>
      </c>
      <c r="C2147" s="9">
        <v>41</v>
      </c>
      <c r="D2147" s="30" t="s">
        <v>3747</v>
      </c>
      <c r="E2147" s="33">
        <v>7.200756013760772E-3</v>
      </c>
      <c r="F2147" s="33">
        <v>3.196543756915093</v>
      </c>
      <c r="G2147" s="33">
        <v>2.2423492632752721E-3</v>
      </c>
      <c r="H2147" s="33">
        <f t="shared" si="75"/>
        <v>-7.117635900323128</v>
      </c>
      <c r="I2147" s="34">
        <v>0.21306228340496819</v>
      </c>
      <c r="J2147" s="8" t="s">
        <v>878</v>
      </c>
      <c r="K2147" s="42">
        <v>-19.100000000000001</v>
      </c>
      <c r="L2147" s="16">
        <f t="shared" si="76"/>
        <v>2139</v>
      </c>
      <c r="M2147" s="43" t="s">
        <v>135</v>
      </c>
      <c r="N2147" s="17" t="s">
        <v>7711</v>
      </c>
    </row>
    <row r="2148" spans="1:14" x14ac:dyDescent="0.3">
      <c r="A2148" s="9">
        <v>2140</v>
      </c>
      <c r="B2148" s="25" t="s">
        <v>7711</v>
      </c>
      <c r="C2148" s="9">
        <v>41</v>
      </c>
      <c r="D2148" s="30" t="s">
        <v>3748</v>
      </c>
      <c r="E2148" s="33">
        <v>1.2987507748980834E-3</v>
      </c>
      <c r="F2148" s="33">
        <v>0.57653858474797526</v>
      </c>
      <c r="G2148" s="33">
        <v>-0.42346141525202474</v>
      </c>
      <c r="H2148" s="33">
        <f t="shared" si="75"/>
        <v>-9.5886596747500885</v>
      </c>
      <c r="I2148" s="34">
        <v>-0.42339811888200141</v>
      </c>
      <c r="J2148" s="8" t="s">
        <v>878</v>
      </c>
      <c r="K2148" s="42">
        <v>-19.100000000000001</v>
      </c>
      <c r="L2148" s="16">
        <f t="shared" si="76"/>
        <v>2140</v>
      </c>
      <c r="M2148" s="43" t="s">
        <v>136</v>
      </c>
      <c r="N2148" s="17" t="s">
        <v>7720</v>
      </c>
    </row>
    <row r="2149" spans="1:14" x14ac:dyDescent="0.3">
      <c r="A2149" s="9">
        <v>2141</v>
      </c>
      <c r="B2149" s="25" t="s">
        <v>7711</v>
      </c>
      <c r="C2149" s="9">
        <v>41</v>
      </c>
      <c r="D2149" s="30" t="s">
        <v>3749</v>
      </c>
      <c r="E2149" s="33">
        <v>2.9124337844834282E-3</v>
      </c>
      <c r="F2149" s="33">
        <v>1.2928811937841049</v>
      </c>
      <c r="G2149" s="33">
        <v>2.9898877590825798E-4</v>
      </c>
      <c r="H2149" s="33">
        <f t="shared" si="75"/>
        <v>-8.4235590348551082</v>
      </c>
      <c r="I2149" s="34">
        <v>4.7096978579229842E-2</v>
      </c>
      <c r="J2149" s="8" t="s">
        <v>875</v>
      </c>
      <c r="K2149" s="42">
        <v>-19.5</v>
      </c>
      <c r="L2149" s="16">
        <f t="shared" si="76"/>
        <v>2141</v>
      </c>
      <c r="M2149" s="43" t="s">
        <v>137</v>
      </c>
      <c r="N2149" s="17" t="s">
        <v>7711</v>
      </c>
    </row>
    <row r="2150" spans="1:14" x14ac:dyDescent="0.3">
      <c r="A2150" s="9">
        <v>2142</v>
      </c>
      <c r="B2150" s="25" t="s">
        <v>7711</v>
      </c>
      <c r="C2150" s="9">
        <v>41</v>
      </c>
      <c r="D2150" s="30" t="s">
        <v>3750</v>
      </c>
      <c r="E2150" s="33">
        <v>3.7628059722680011E-3</v>
      </c>
      <c r="F2150" s="33">
        <v>1.6703765432616289</v>
      </c>
      <c r="G2150" s="33">
        <v>6.8435620422645812E-4</v>
      </c>
      <c r="H2150" s="33">
        <f t="shared" si="75"/>
        <v>-8.0539753853874885</v>
      </c>
      <c r="I2150" s="34">
        <v>9.4066100589986476E-2</v>
      </c>
      <c r="J2150" s="8" t="s">
        <v>899</v>
      </c>
      <c r="K2150" s="42">
        <v>-19.5</v>
      </c>
      <c r="L2150" s="16">
        <f t="shared" si="76"/>
        <v>2142</v>
      </c>
      <c r="M2150" s="43" t="s">
        <v>138</v>
      </c>
      <c r="N2150" s="17" t="s">
        <v>7711</v>
      </c>
    </row>
    <row r="2151" spans="1:14" x14ac:dyDescent="0.3">
      <c r="A2151" s="9">
        <v>2143</v>
      </c>
      <c r="B2151" s="25" t="s">
        <v>7711</v>
      </c>
      <c r="C2151" s="9">
        <v>41</v>
      </c>
      <c r="D2151" s="30" t="s">
        <v>3751</v>
      </c>
      <c r="E2151" s="33">
        <v>1.9575134435560311E-2</v>
      </c>
      <c r="F2151" s="33">
        <v>8.6897505832979611</v>
      </c>
      <c r="G2151" s="33">
        <v>7.8501083809255096E-3</v>
      </c>
      <c r="H2151" s="33">
        <f t="shared" si="75"/>
        <v>-5.6748339742711709</v>
      </c>
      <c r="I2151" s="34">
        <v>0.39642304571062403</v>
      </c>
      <c r="J2151" s="8" t="s">
        <v>868</v>
      </c>
      <c r="K2151" s="42">
        <v>-21</v>
      </c>
      <c r="L2151" s="16">
        <f t="shared" si="76"/>
        <v>2143</v>
      </c>
      <c r="M2151" s="43" t="s">
        <v>139</v>
      </c>
      <c r="N2151" s="17" t="s">
        <v>7711</v>
      </c>
    </row>
    <row r="2152" spans="1:14" x14ac:dyDescent="0.3">
      <c r="A2152" s="9">
        <v>2144</v>
      </c>
      <c r="B2152" s="25" t="s">
        <v>7711</v>
      </c>
      <c r="C2152" s="9">
        <v>41</v>
      </c>
      <c r="D2152" s="30" t="s">
        <v>3752</v>
      </c>
      <c r="E2152" s="33">
        <v>1.2988473092088226E-2</v>
      </c>
      <c r="F2152" s="33">
        <v>5.7658143804667503</v>
      </c>
      <c r="G2152" s="33">
        <v>4.8651980327289257E-3</v>
      </c>
      <c r="H2152" s="33">
        <f t="shared" si="75"/>
        <v>-6.2666243503630614</v>
      </c>
      <c r="I2152" s="34">
        <v>0.32121443077462469</v>
      </c>
      <c r="J2152" s="8" t="s">
        <v>878</v>
      </c>
      <c r="K2152" s="42">
        <v>-19.100000000000001</v>
      </c>
      <c r="L2152" s="16">
        <f t="shared" si="76"/>
        <v>2144</v>
      </c>
      <c r="M2152" s="43" t="s">
        <v>140</v>
      </c>
      <c r="N2152" s="17" t="s">
        <v>7720</v>
      </c>
    </row>
    <row r="2153" spans="1:14" x14ac:dyDescent="0.3">
      <c r="A2153" s="9">
        <v>2145</v>
      </c>
      <c r="B2153" s="25" t="s">
        <v>7711</v>
      </c>
      <c r="C2153" s="9">
        <v>41</v>
      </c>
      <c r="D2153" s="30" t="s">
        <v>3753</v>
      </c>
      <c r="E2153" s="33">
        <v>2.7138868291199346E-2</v>
      </c>
      <c r="F2153" s="33">
        <v>12.04742666467137</v>
      </c>
      <c r="G2153" s="33">
        <v>1.1277803578747922E-2</v>
      </c>
      <c r="H2153" s="33">
        <f t="shared" si="75"/>
        <v>-5.2034956291033119</v>
      </c>
      <c r="I2153" s="34">
        <v>0.45632382399025651</v>
      </c>
      <c r="J2153" s="8" t="s">
        <v>875</v>
      </c>
      <c r="K2153" s="42">
        <v>-19.600000000000001</v>
      </c>
      <c r="L2153" s="16">
        <f t="shared" si="76"/>
        <v>2145</v>
      </c>
      <c r="M2153" s="43" t="s">
        <v>142</v>
      </c>
      <c r="N2153" s="17" t="s">
        <v>7711</v>
      </c>
    </row>
    <row r="2154" spans="1:14" x14ac:dyDescent="0.3">
      <c r="A2154" s="9">
        <v>2146</v>
      </c>
      <c r="B2154" s="25" t="s">
        <v>7711</v>
      </c>
      <c r="C2154" s="9">
        <v>41</v>
      </c>
      <c r="D2154" s="30" t="s">
        <v>3754</v>
      </c>
      <c r="E2154" s="33">
        <v>6.1394065260657088E-4</v>
      </c>
      <c r="F2154" s="33">
        <v>0.2725391828935132</v>
      </c>
      <c r="G2154" s="33">
        <v>-0.7274608171064868</v>
      </c>
      <c r="H2154" s="33">
        <f t="shared" si="75"/>
        <v>-10.669613177257499</v>
      </c>
      <c r="I2154" s="34">
        <v>-0.99944265310464819</v>
      </c>
      <c r="J2154" s="8" t="s">
        <v>878</v>
      </c>
      <c r="K2154" s="42">
        <v>-19.100000000000001</v>
      </c>
      <c r="L2154" s="16">
        <f t="shared" si="76"/>
        <v>2146</v>
      </c>
      <c r="M2154" s="43" t="s">
        <v>143</v>
      </c>
      <c r="N2154" s="17" t="s">
        <v>7711</v>
      </c>
    </row>
    <row r="2155" spans="1:14" x14ac:dyDescent="0.3">
      <c r="A2155" s="9">
        <v>2147</v>
      </c>
      <c r="B2155" s="25" t="s">
        <v>7711</v>
      </c>
      <c r="C2155" s="9">
        <v>41</v>
      </c>
      <c r="D2155" s="30" t="s">
        <v>3755</v>
      </c>
      <c r="E2155" s="33">
        <v>6.9779860150363171E-3</v>
      </c>
      <c r="F2155" s="33">
        <v>3.0976521895171953</v>
      </c>
      <c r="G2155" s="33">
        <v>2.1413954659285504E-3</v>
      </c>
      <c r="H2155" s="33">
        <f t="shared" si="75"/>
        <v>-7.1629735785109929</v>
      </c>
      <c r="I2155" s="34">
        <v>0.2073004729418762</v>
      </c>
      <c r="J2155" s="8" t="s">
        <v>900</v>
      </c>
      <c r="K2155" s="42">
        <v>-19.7</v>
      </c>
      <c r="L2155" s="16">
        <f t="shared" si="76"/>
        <v>2147</v>
      </c>
      <c r="M2155" s="43" t="s">
        <v>145</v>
      </c>
      <c r="N2155" s="17" t="s">
        <v>7711</v>
      </c>
    </row>
    <row r="2156" spans="1:14" x14ac:dyDescent="0.3">
      <c r="A2156" s="9">
        <v>2148</v>
      </c>
      <c r="B2156" s="25" t="s">
        <v>7711</v>
      </c>
      <c r="C2156" s="9">
        <v>41</v>
      </c>
      <c r="D2156" s="30" t="s">
        <v>3756</v>
      </c>
      <c r="E2156" s="33">
        <v>4.8883729765928415E-4</v>
      </c>
      <c r="F2156" s="33">
        <v>0.21700357698467954</v>
      </c>
      <c r="G2156" s="33">
        <v>-0.78299642301532046</v>
      </c>
      <c r="H2156" s="33">
        <f t="shared" si="75"/>
        <v>-10.998358014410709</v>
      </c>
      <c r="I2156" s="34">
        <v>-1.1746321188464663</v>
      </c>
      <c r="J2156" s="8" t="s">
        <v>878</v>
      </c>
      <c r="K2156" s="42">
        <v>-19.100000000000001</v>
      </c>
      <c r="L2156" s="16">
        <f t="shared" si="76"/>
        <v>2148</v>
      </c>
      <c r="M2156" s="43" t="s">
        <v>147</v>
      </c>
      <c r="N2156" s="17" t="s">
        <v>7720</v>
      </c>
    </row>
    <row r="2157" spans="1:14" x14ac:dyDescent="0.3">
      <c r="A2157" s="9">
        <v>2149</v>
      </c>
      <c r="B2157" s="25" t="s">
        <v>7711</v>
      </c>
      <c r="C2157" s="9">
        <v>41</v>
      </c>
      <c r="D2157" s="30" t="s">
        <v>3757</v>
      </c>
      <c r="E2157" s="33">
        <v>2.2322194774430973E-3</v>
      </c>
      <c r="F2157" s="33">
        <v>0.99092195611810108</v>
      </c>
      <c r="G2157" s="33">
        <v>-9.0780438818989229E-3</v>
      </c>
      <c r="H2157" s="33">
        <f t="shared" si="75"/>
        <v>-8.807305401109744</v>
      </c>
      <c r="I2157" s="34">
        <v>-7.0112367654498785E-3</v>
      </c>
      <c r="J2157" s="8" t="s">
        <v>875</v>
      </c>
      <c r="K2157" s="42">
        <v>-19.600000000000001</v>
      </c>
      <c r="L2157" s="16">
        <f t="shared" si="76"/>
        <v>2149</v>
      </c>
      <c r="M2157" s="43" t="s">
        <v>148</v>
      </c>
      <c r="N2157" s="17" t="s">
        <v>7711</v>
      </c>
    </row>
    <row r="2158" spans="1:14" x14ac:dyDescent="0.3">
      <c r="A2158" s="9">
        <v>2150</v>
      </c>
      <c r="B2158" s="25" t="s">
        <v>7711</v>
      </c>
      <c r="C2158" s="9">
        <v>42</v>
      </c>
      <c r="D2158" s="30" t="s">
        <v>3758</v>
      </c>
      <c r="E2158" s="33">
        <v>4.1876849727397879E-2</v>
      </c>
      <c r="F2158" s="33">
        <v>18.589878937652397</v>
      </c>
      <c r="G2158" s="33">
        <v>1.7956688526132889E-2</v>
      </c>
      <c r="H2158" s="33">
        <f t="shared" si="75"/>
        <v>-4.577703273141279</v>
      </c>
      <c r="I2158" s="34">
        <v>0.53585363425897292</v>
      </c>
      <c r="J2158" s="8" t="s">
        <v>681</v>
      </c>
      <c r="K2158" s="42">
        <v>-19.8</v>
      </c>
      <c r="L2158" s="16">
        <f t="shared" si="76"/>
        <v>2150</v>
      </c>
      <c r="M2158" s="43" t="s">
        <v>133</v>
      </c>
      <c r="N2158" s="17" t="s">
        <v>7711</v>
      </c>
    </row>
    <row r="2159" spans="1:14" x14ac:dyDescent="0.3">
      <c r="A2159" s="9">
        <v>2151</v>
      </c>
      <c r="B2159" s="25" t="s">
        <v>7711</v>
      </c>
      <c r="C2159" s="9">
        <v>42</v>
      </c>
      <c r="D2159" s="30" t="s">
        <v>3759</v>
      </c>
      <c r="E2159" s="33">
        <v>9.433166546911341E-2</v>
      </c>
      <c r="F2159" s="33">
        <v>41.87550526062239</v>
      </c>
      <c r="G2159" s="33">
        <v>4.1727900397435201E-2</v>
      </c>
      <c r="H2159" s="33">
        <f t="shared" si="75"/>
        <v>-3.4061140504034193</v>
      </c>
      <c r="I2159" s="34">
        <v>0.6847469016654989</v>
      </c>
      <c r="J2159" s="8" t="s">
        <v>872</v>
      </c>
      <c r="K2159" s="42">
        <v>-22.3</v>
      </c>
      <c r="L2159" s="16">
        <f t="shared" si="76"/>
        <v>2151</v>
      </c>
      <c r="M2159" s="43" t="s">
        <v>135</v>
      </c>
      <c r="N2159" s="17" t="s">
        <v>7711</v>
      </c>
    </row>
    <row r="2160" spans="1:14" x14ac:dyDescent="0.3">
      <c r="A2160" s="9">
        <v>2152</v>
      </c>
      <c r="B2160" s="25" t="s">
        <v>7711</v>
      </c>
      <c r="C2160" s="9">
        <v>42</v>
      </c>
      <c r="D2160" s="30" t="s">
        <v>3760</v>
      </c>
      <c r="E2160" s="33">
        <v>2.4996327392387333E-2</v>
      </c>
      <c r="F2160" s="33">
        <v>11.096314625748684</v>
      </c>
      <c r="G2160" s="33">
        <v>1.0306857576394751E-2</v>
      </c>
      <c r="H2160" s="33">
        <f t="shared" si="75"/>
        <v>-5.3221400485677952</v>
      </c>
      <c r="I2160" s="34">
        <v>0.44124571049213507</v>
      </c>
      <c r="J2160" s="8" t="s">
        <v>681</v>
      </c>
      <c r="K2160" s="42">
        <v>-19.5</v>
      </c>
      <c r="L2160" s="16">
        <f t="shared" si="76"/>
        <v>2152</v>
      </c>
      <c r="M2160" s="43" t="s">
        <v>136</v>
      </c>
      <c r="N2160" s="17" t="s">
        <v>7720</v>
      </c>
    </row>
    <row r="2161" spans="1:14" x14ac:dyDescent="0.3">
      <c r="A2161" s="9">
        <v>2153</v>
      </c>
      <c r="B2161" s="25" t="s">
        <v>7711</v>
      </c>
      <c r="C2161" s="9">
        <v>42</v>
      </c>
      <c r="D2161" s="30" t="s">
        <v>3761</v>
      </c>
      <c r="E2161" s="33">
        <v>4.5726622044046039E-2</v>
      </c>
      <c r="F2161" s="33">
        <v>20.298861389051847</v>
      </c>
      <c r="G2161" s="33">
        <v>1.9701309150594256E-2</v>
      </c>
      <c r="H2161" s="33">
        <f t="shared" si="75"/>
        <v>-4.4508218426898347</v>
      </c>
      <c r="I2161" s="34">
        <v>0.55197856131231471</v>
      </c>
      <c r="J2161" s="8" t="s">
        <v>872</v>
      </c>
      <c r="K2161" s="42">
        <v>-19.2</v>
      </c>
      <c r="L2161" s="16">
        <f t="shared" si="76"/>
        <v>2153</v>
      </c>
      <c r="M2161" s="43" t="s">
        <v>137</v>
      </c>
      <c r="N2161" s="17" t="s">
        <v>7711</v>
      </c>
    </row>
    <row r="2162" spans="1:14" x14ac:dyDescent="0.3">
      <c r="A2162" s="9">
        <v>2154</v>
      </c>
      <c r="B2162" s="25" t="s">
        <v>7711</v>
      </c>
      <c r="C2162" s="9">
        <v>42</v>
      </c>
      <c r="D2162" s="30" t="s">
        <v>3762</v>
      </c>
      <c r="E2162" s="33">
        <v>3.4828041446968799E-2</v>
      </c>
      <c r="F2162" s="33">
        <v>15.460787483999713</v>
      </c>
      <c r="G2162" s="33">
        <v>1.4762344733194613E-2</v>
      </c>
      <c r="H2162" s="33">
        <f t="shared" si="75"/>
        <v>-4.8436068444467741</v>
      </c>
      <c r="I2162" s="34">
        <v>0.50206085878924001</v>
      </c>
      <c r="J2162" s="8" t="s">
        <v>681</v>
      </c>
      <c r="K2162" s="42">
        <v>-20.100000000000001</v>
      </c>
      <c r="L2162" s="16">
        <f t="shared" si="76"/>
        <v>2154</v>
      </c>
      <c r="M2162" s="43" t="s">
        <v>138</v>
      </c>
      <c r="N2162" s="17" t="s">
        <v>7711</v>
      </c>
    </row>
    <row r="2163" spans="1:14" x14ac:dyDescent="0.3">
      <c r="A2163" s="9">
        <v>2155</v>
      </c>
      <c r="B2163" s="25" t="s">
        <v>7711</v>
      </c>
      <c r="C2163" s="9">
        <v>42</v>
      </c>
      <c r="D2163" s="30" t="s">
        <v>3763</v>
      </c>
      <c r="E2163" s="33">
        <v>1.4071433012989923E-2</v>
      </c>
      <c r="F2163" s="33">
        <v>6.2465595643796838</v>
      </c>
      <c r="G2163" s="33">
        <v>5.3559684103171613E-3</v>
      </c>
      <c r="H2163" s="33">
        <f t="shared" si="75"/>
        <v>-6.1510869318854207</v>
      </c>
      <c r="I2163" s="34">
        <v>0.33589768614347348</v>
      </c>
      <c r="J2163" s="8" t="s">
        <v>872</v>
      </c>
      <c r="K2163" s="42">
        <v>-22.7</v>
      </c>
      <c r="L2163" s="16">
        <f t="shared" si="76"/>
        <v>2155</v>
      </c>
      <c r="M2163" s="43" t="s">
        <v>139</v>
      </c>
      <c r="N2163" s="17" t="s">
        <v>7711</v>
      </c>
    </row>
    <row r="2164" spans="1:14" x14ac:dyDescent="0.3">
      <c r="A2164" s="9">
        <v>2156</v>
      </c>
      <c r="B2164" s="25" t="s">
        <v>7711</v>
      </c>
      <c r="C2164" s="9">
        <v>42</v>
      </c>
      <c r="D2164" s="30" t="s">
        <v>3764</v>
      </c>
      <c r="E2164" s="33">
        <v>4.1008472706624589E-3</v>
      </c>
      <c r="F2164" s="33">
        <v>1.8204390922352784</v>
      </c>
      <c r="G2164" s="33">
        <v>8.3754807444390159E-4</v>
      </c>
      <c r="H2164" s="33">
        <f t="shared" si="75"/>
        <v>-7.9298622708094317</v>
      </c>
      <c r="I2164" s="34">
        <v>0.10983921184679954</v>
      </c>
      <c r="J2164" s="8" t="s">
        <v>681</v>
      </c>
      <c r="K2164" s="42">
        <v>-19.7</v>
      </c>
      <c r="L2164" s="16">
        <f t="shared" si="76"/>
        <v>2156</v>
      </c>
      <c r="M2164" s="43" t="s">
        <v>140</v>
      </c>
      <c r="N2164" s="17" t="s">
        <v>7720</v>
      </c>
    </row>
    <row r="2165" spans="1:14" x14ac:dyDescent="0.3">
      <c r="A2165" s="9">
        <v>2157</v>
      </c>
      <c r="B2165" s="25" t="s">
        <v>7711</v>
      </c>
      <c r="C2165" s="9">
        <v>42</v>
      </c>
      <c r="D2165" s="30" t="s">
        <v>3765</v>
      </c>
      <c r="E2165" s="33">
        <v>7.4944575026366818E-3</v>
      </c>
      <c r="F2165" s="33">
        <v>3.326923075262894</v>
      </c>
      <c r="G2165" s="33">
        <v>2.3754474396822465E-3</v>
      </c>
      <c r="H2165" s="33">
        <f t="shared" si="75"/>
        <v>-7.0599602343184396</v>
      </c>
      <c r="I2165" s="34">
        <v>0.22039208654298065</v>
      </c>
      <c r="J2165" s="8" t="s">
        <v>872</v>
      </c>
      <c r="K2165" s="42">
        <v>-19.899999999999999</v>
      </c>
      <c r="L2165" s="16">
        <f t="shared" si="76"/>
        <v>2157</v>
      </c>
      <c r="M2165" s="43" t="s">
        <v>142</v>
      </c>
      <c r="N2165" s="17" t="s">
        <v>7711</v>
      </c>
    </row>
    <row r="2166" spans="1:14" x14ac:dyDescent="0.3">
      <c r="A2166" s="9">
        <v>2158</v>
      </c>
      <c r="B2166" s="25" t="s">
        <v>7711</v>
      </c>
      <c r="C2166" s="9">
        <v>42</v>
      </c>
      <c r="D2166" s="30" t="s">
        <v>3766</v>
      </c>
      <c r="E2166" s="33">
        <v>5.1360263490437298E-3</v>
      </c>
      <c r="F2166" s="33">
        <v>2.2799735097277227</v>
      </c>
      <c r="G2166" s="33">
        <v>1.3066653680420027E-3</v>
      </c>
      <c r="H2166" s="33">
        <f t="shared" ref="H2166:H2229" si="77">LOG(E2166,2)</f>
        <v>-7.6051316808122271</v>
      </c>
      <c r="I2166" s="34">
        <v>0.15110811192983742</v>
      </c>
      <c r="J2166" s="8" t="s">
        <v>870</v>
      </c>
      <c r="K2166" s="42">
        <v>-20.3</v>
      </c>
      <c r="L2166" s="16">
        <f t="shared" si="76"/>
        <v>2158</v>
      </c>
      <c r="M2166" s="43" t="s">
        <v>143</v>
      </c>
      <c r="N2166" s="17" t="s">
        <v>7711</v>
      </c>
    </row>
    <row r="2167" spans="1:14" x14ac:dyDescent="0.3">
      <c r="A2167" s="9">
        <v>2159</v>
      </c>
      <c r="B2167" s="25" t="s">
        <v>7711</v>
      </c>
      <c r="C2167" s="9">
        <v>42</v>
      </c>
      <c r="D2167" s="30" t="s">
        <v>3767</v>
      </c>
      <c r="E2167" s="33">
        <v>1.2592337206391331E-2</v>
      </c>
      <c r="F2167" s="33">
        <v>5.5899626101950481</v>
      </c>
      <c r="G2167" s="33">
        <v>4.6856791470827764E-3</v>
      </c>
      <c r="H2167" s="33">
        <f t="shared" si="77"/>
        <v>-6.3113101098050342</v>
      </c>
      <c r="I2167" s="34">
        <v>0.31553547043534375</v>
      </c>
      <c r="J2167" s="8" t="s">
        <v>873</v>
      </c>
      <c r="K2167" s="42">
        <v>-27.2</v>
      </c>
      <c r="L2167" s="16">
        <f t="shared" si="76"/>
        <v>2159</v>
      </c>
      <c r="M2167" s="43" t="s">
        <v>145</v>
      </c>
      <c r="N2167" s="17" t="s">
        <v>7711</v>
      </c>
    </row>
    <row r="2168" spans="1:14" x14ac:dyDescent="0.3">
      <c r="A2168" s="9">
        <v>2160</v>
      </c>
      <c r="B2168" s="25" t="s">
        <v>7711</v>
      </c>
      <c r="C2168" s="9">
        <v>42</v>
      </c>
      <c r="D2168" s="30" t="s">
        <v>3768</v>
      </c>
      <c r="E2168" s="33">
        <v>6.2183180773529205E-3</v>
      </c>
      <c r="F2168" s="33">
        <v>2.7604220710560394</v>
      </c>
      <c r="G2168" s="33">
        <v>1.7971329374426061E-3</v>
      </c>
      <c r="H2168" s="33">
        <f t="shared" si="77"/>
        <v>-7.3292598698353109</v>
      </c>
      <c r="I2168" s="34">
        <v>0.18616771688738415</v>
      </c>
      <c r="J2168" s="8" t="s">
        <v>870</v>
      </c>
      <c r="K2168" s="42">
        <v>-22.9</v>
      </c>
      <c r="L2168" s="16">
        <f t="shared" si="76"/>
        <v>2160</v>
      </c>
      <c r="M2168" s="43" t="s">
        <v>147</v>
      </c>
      <c r="N2168" s="17" t="s">
        <v>7720</v>
      </c>
    </row>
    <row r="2169" spans="1:14" x14ac:dyDescent="0.3">
      <c r="A2169" s="9">
        <v>2161</v>
      </c>
      <c r="B2169" s="25" t="s">
        <v>7711</v>
      </c>
      <c r="C2169" s="9">
        <v>42</v>
      </c>
      <c r="D2169" s="30" t="s">
        <v>3769</v>
      </c>
      <c r="E2169" s="33">
        <v>6.8609609296418185E-3</v>
      </c>
      <c r="F2169" s="33">
        <v>3.0457026712436455</v>
      </c>
      <c r="G2169" s="33">
        <v>2.0883626211871367E-3</v>
      </c>
      <c r="H2169" s="33">
        <f t="shared" si="77"/>
        <v>-7.1873736337244294</v>
      </c>
      <c r="I2169" s="34">
        <v>0.20419955337457402</v>
      </c>
      <c r="J2169" s="8" t="s">
        <v>873</v>
      </c>
      <c r="K2169" s="42">
        <v>-24.3</v>
      </c>
      <c r="L2169" s="16">
        <f t="shared" si="76"/>
        <v>2161</v>
      </c>
      <c r="M2169" s="43" t="s">
        <v>148</v>
      </c>
      <c r="N2169" s="17" t="s">
        <v>7711</v>
      </c>
    </row>
    <row r="2170" spans="1:14" x14ac:dyDescent="0.3">
      <c r="A2170" s="9">
        <v>2162</v>
      </c>
      <c r="B2170" s="25" t="s">
        <v>7711</v>
      </c>
      <c r="C2170" s="9">
        <v>43</v>
      </c>
      <c r="D2170" s="30" t="s">
        <v>3770</v>
      </c>
      <c r="E2170" s="33">
        <v>6.899462109365366E-3</v>
      </c>
      <c r="F2170" s="33">
        <v>3.0627940301848429</v>
      </c>
      <c r="G2170" s="33">
        <v>2.1058103938570477E-3</v>
      </c>
      <c r="H2170" s="33">
        <f t="shared" si="77"/>
        <v>-7.1793003926842918</v>
      </c>
      <c r="I2170" s="34">
        <v>0.20522555396735645</v>
      </c>
      <c r="J2170" s="8" t="s">
        <v>393</v>
      </c>
      <c r="K2170" s="42">
        <v>-17.8</v>
      </c>
      <c r="L2170" s="16">
        <f t="shared" si="76"/>
        <v>2162</v>
      </c>
      <c r="M2170" s="43" t="s">
        <v>176</v>
      </c>
      <c r="N2170" s="17" t="s">
        <v>7711</v>
      </c>
    </row>
    <row r="2171" spans="1:14" x14ac:dyDescent="0.3">
      <c r="A2171" s="9">
        <v>2163</v>
      </c>
      <c r="B2171" s="25" t="s">
        <v>7711</v>
      </c>
      <c r="C2171" s="9">
        <v>43</v>
      </c>
      <c r="D2171" s="30" t="s">
        <v>3771</v>
      </c>
      <c r="E2171" s="33">
        <v>6.2948874377849922E-3</v>
      </c>
      <c r="F2171" s="33">
        <v>2.7944125729689477</v>
      </c>
      <c r="G2171" s="33">
        <v>1.8318322584476247E-3</v>
      </c>
      <c r="H2171" s="33">
        <f t="shared" si="77"/>
        <v>-7.3116037040809871</v>
      </c>
      <c r="I2171" s="34">
        <v>0.18841157860786761</v>
      </c>
      <c r="J2171" s="8" t="s">
        <v>681</v>
      </c>
      <c r="K2171" s="42">
        <v>-21.9</v>
      </c>
      <c r="L2171" s="16">
        <f t="shared" si="76"/>
        <v>2163</v>
      </c>
      <c r="M2171" s="43" t="s">
        <v>177</v>
      </c>
      <c r="N2171" s="17" t="s">
        <v>7720</v>
      </c>
    </row>
    <row r="2172" spans="1:14" x14ac:dyDescent="0.3">
      <c r="A2172" s="9">
        <v>2164</v>
      </c>
      <c r="B2172" s="25" t="s">
        <v>7711</v>
      </c>
      <c r="C2172" s="9">
        <v>43</v>
      </c>
      <c r="D2172" s="30" t="s">
        <v>3772</v>
      </c>
      <c r="E2172" s="33">
        <v>2.5909925691507355E-2</v>
      </c>
      <c r="F2172" s="33">
        <v>11.501877171375769</v>
      </c>
      <c r="G2172" s="33">
        <v>1.0720877498618449E-2</v>
      </c>
      <c r="H2172" s="33">
        <f t="shared" si="77"/>
        <v>-5.2703513118347791</v>
      </c>
      <c r="I2172" s="34">
        <v>0.44782736392269112</v>
      </c>
      <c r="J2172" s="8" t="s">
        <v>901</v>
      </c>
      <c r="K2172" s="42">
        <v>-21.4</v>
      </c>
      <c r="L2172" s="16">
        <f t="shared" si="76"/>
        <v>2164</v>
      </c>
      <c r="M2172" s="43" t="s">
        <v>179</v>
      </c>
      <c r="N2172" s="17" t="s">
        <v>7711</v>
      </c>
    </row>
    <row r="2173" spans="1:14" x14ac:dyDescent="0.3">
      <c r="A2173" s="9">
        <v>2165</v>
      </c>
      <c r="B2173" s="25" t="s">
        <v>7711</v>
      </c>
      <c r="C2173" s="9">
        <v>43</v>
      </c>
      <c r="D2173" s="30" t="s">
        <v>3773</v>
      </c>
      <c r="E2173" s="33">
        <v>1.8805982837098115E-3</v>
      </c>
      <c r="F2173" s="33">
        <v>0.83483104990224877</v>
      </c>
      <c r="G2173" s="33">
        <v>-0.16516895009775123</v>
      </c>
      <c r="H2173" s="33">
        <f t="shared" si="77"/>
        <v>-9.0545925782756349</v>
      </c>
      <c r="I2173" s="34">
        <v>-0.1387915829684376</v>
      </c>
      <c r="J2173" s="8" t="s">
        <v>681</v>
      </c>
      <c r="K2173" s="42">
        <v>-18.600000000000001</v>
      </c>
      <c r="L2173" s="16">
        <f t="shared" si="76"/>
        <v>2165</v>
      </c>
      <c r="M2173" s="43" t="s">
        <v>180</v>
      </c>
      <c r="N2173" s="17" t="s">
        <v>7711</v>
      </c>
    </row>
    <row r="2174" spans="1:14" x14ac:dyDescent="0.3">
      <c r="A2174" s="9">
        <v>2166</v>
      </c>
      <c r="B2174" s="25" t="s">
        <v>7711</v>
      </c>
      <c r="C2174" s="9">
        <v>43</v>
      </c>
      <c r="D2174" s="30" t="s">
        <v>3774</v>
      </c>
      <c r="E2174" s="33">
        <v>1.6601117988137785E-2</v>
      </c>
      <c r="F2174" s="33">
        <v>7.3695317493582948</v>
      </c>
      <c r="G2174" s="33">
        <v>6.5023584349811446E-3</v>
      </c>
      <c r="H2174" s="33">
        <f t="shared" si="77"/>
        <v>-5.9125757878633252</v>
      </c>
      <c r="I2174" s="34">
        <v>0.36620925171363938</v>
      </c>
      <c r="J2174" s="8" t="s">
        <v>902</v>
      </c>
      <c r="K2174" s="42">
        <v>-19.600000000000001</v>
      </c>
      <c r="L2174" s="16">
        <f t="shared" si="76"/>
        <v>2166</v>
      </c>
      <c r="M2174" s="43" t="s">
        <v>181</v>
      </c>
      <c r="N2174" s="17" t="s">
        <v>7711</v>
      </c>
    </row>
    <row r="2175" spans="1:14" x14ac:dyDescent="0.3">
      <c r="A2175" s="9">
        <v>2167</v>
      </c>
      <c r="B2175" s="25" t="s">
        <v>7711</v>
      </c>
      <c r="C2175" s="9">
        <v>43</v>
      </c>
      <c r="D2175" s="30" t="s">
        <v>3775</v>
      </c>
      <c r="E2175" s="33">
        <v>1.968613119759165E-3</v>
      </c>
      <c r="F2175" s="33">
        <v>0.87390240215356985</v>
      </c>
      <c r="G2175" s="33">
        <v>-0.12609759784643015</v>
      </c>
      <c r="H2175" s="33">
        <f t="shared" si="77"/>
        <v>-8.9886046701449711</v>
      </c>
      <c r="I2175" s="34">
        <v>-0.10362635734561351</v>
      </c>
      <c r="J2175" s="8" t="s">
        <v>872</v>
      </c>
      <c r="K2175" s="42">
        <v>-22.5</v>
      </c>
      <c r="L2175" s="16">
        <f t="shared" si="76"/>
        <v>2167</v>
      </c>
      <c r="M2175" s="43" t="s">
        <v>182</v>
      </c>
      <c r="N2175" s="17" t="s">
        <v>7720</v>
      </c>
    </row>
    <row r="2176" spans="1:14" x14ac:dyDescent="0.3">
      <c r="A2176" s="9">
        <v>2168</v>
      </c>
      <c r="B2176" s="25" t="s">
        <v>7711</v>
      </c>
      <c r="C2176" s="9">
        <v>43</v>
      </c>
      <c r="D2176" s="30" t="s">
        <v>3776</v>
      </c>
      <c r="E2176" s="33">
        <v>2.7665313804853528E-2</v>
      </c>
      <c r="F2176" s="33">
        <v>12.281125198104716</v>
      </c>
      <c r="G2176" s="33">
        <v>1.1516375531900701E-2</v>
      </c>
      <c r="H2176" s="33">
        <f t="shared" si="77"/>
        <v>-5.1757779015573941</v>
      </c>
      <c r="I2176" s="34">
        <v>0.45984637518763888</v>
      </c>
      <c r="J2176" s="8" t="s">
        <v>902</v>
      </c>
      <c r="K2176" s="42">
        <v>-20.5</v>
      </c>
      <c r="L2176" s="16">
        <f t="shared" si="76"/>
        <v>2168</v>
      </c>
      <c r="M2176" s="43" t="s">
        <v>183</v>
      </c>
      <c r="N2176" s="17" t="s">
        <v>7711</v>
      </c>
    </row>
    <row r="2177" spans="1:14" x14ac:dyDescent="0.3">
      <c r="A2177" s="9">
        <v>2169</v>
      </c>
      <c r="B2177" s="25" t="s">
        <v>7711</v>
      </c>
      <c r="C2177" s="9">
        <v>43</v>
      </c>
      <c r="D2177" s="30" t="s">
        <v>3777</v>
      </c>
      <c r="E2177" s="33">
        <v>8.2323821371746908E-4</v>
      </c>
      <c r="F2177" s="33">
        <v>0.36545009544603835</v>
      </c>
      <c r="G2177" s="33">
        <v>-0.63454990455396165</v>
      </c>
      <c r="H2177" s="33">
        <f t="shared" si="77"/>
        <v>-10.246402427612617</v>
      </c>
      <c r="I2177" s="34">
        <v>-0.77391191696132178</v>
      </c>
      <c r="J2177" s="8" t="s">
        <v>797</v>
      </c>
      <c r="K2177" s="42">
        <v>-21.6</v>
      </c>
      <c r="L2177" s="16">
        <f t="shared" si="76"/>
        <v>2169</v>
      </c>
      <c r="M2177" s="43" t="s">
        <v>184</v>
      </c>
      <c r="N2177" s="17" t="s">
        <v>7711</v>
      </c>
    </row>
    <row r="2178" spans="1:14" x14ac:dyDescent="0.3">
      <c r="A2178" s="9">
        <v>2170</v>
      </c>
      <c r="B2178" s="25" t="s">
        <v>7711</v>
      </c>
      <c r="C2178" s="9">
        <v>43</v>
      </c>
      <c r="D2178" s="30" t="s">
        <v>3778</v>
      </c>
      <c r="E2178" s="33">
        <v>1.4270089440653821E-3</v>
      </c>
      <c r="F2178" s="33">
        <v>0.63347466883992398</v>
      </c>
      <c r="G2178" s="33">
        <v>-0.36652533116007602</v>
      </c>
      <c r="H2178" s="33">
        <f t="shared" si="77"/>
        <v>-9.4527899074389268</v>
      </c>
      <c r="I2178" s="34">
        <v>-0.35099256522576444</v>
      </c>
      <c r="J2178" s="8" t="s">
        <v>902</v>
      </c>
      <c r="K2178" s="42">
        <v>-18.2</v>
      </c>
      <c r="L2178" s="16">
        <f t="shared" si="76"/>
        <v>2170</v>
      </c>
      <c r="M2178" s="43" t="s">
        <v>185</v>
      </c>
      <c r="N2178" s="17" t="s">
        <v>7711</v>
      </c>
    </row>
    <row r="2179" spans="1:14" x14ac:dyDescent="0.3">
      <c r="A2179" s="9">
        <v>2171</v>
      </c>
      <c r="B2179" s="25" t="s">
        <v>7711</v>
      </c>
      <c r="C2179" s="9">
        <v>43</v>
      </c>
      <c r="D2179" s="30" t="s">
        <v>3779</v>
      </c>
      <c r="E2179" s="33">
        <v>1.8521922221800516E-3</v>
      </c>
      <c r="F2179" s="33">
        <v>0.82222109360488538</v>
      </c>
      <c r="G2179" s="33">
        <v>-0.17777890639511462</v>
      </c>
      <c r="H2179" s="33">
        <f t="shared" si="77"/>
        <v>-9.0765504541010564</v>
      </c>
      <c r="I2179" s="34">
        <v>-0.15049302463362793</v>
      </c>
      <c r="J2179" s="8" t="s">
        <v>903</v>
      </c>
      <c r="K2179" s="42">
        <v>-21.1</v>
      </c>
      <c r="L2179" s="16">
        <f t="shared" si="76"/>
        <v>2171</v>
      </c>
      <c r="M2179" s="43" t="s">
        <v>186</v>
      </c>
      <c r="N2179" s="17" t="s">
        <v>7720</v>
      </c>
    </row>
    <row r="2180" spans="1:14" x14ac:dyDescent="0.3">
      <c r="A2180" s="9">
        <v>2172</v>
      </c>
      <c r="B2180" s="25" t="s">
        <v>7711</v>
      </c>
      <c r="C2180" s="9">
        <v>43</v>
      </c>
      <c r="D2180" s="30" t="s">
        <v>3780</v>
      </c>
      <c r="E2180" s="33">
        <v>8.9182567943513332E-4</v>
      </c>
      <c r="F2180" s="33">
        <v>0.39589729222974424</v>
      </c>
      <c r="G2180" s="33">
        <v>-0.60410270777025576</v>
      </c>
      <c r="H2180" s="33">
        <f t="shared" si="77"/>
        <v>-10.130950638004453</v>
      </c>
      <c r="I2180" s="34">
        <v>-0.71238718697456649</v>
      </c>
      <c r="J2180" s="8" t="s">
        <v>791</v>
      </c>
      <c r="K2180" s="42">
        <v>-19.3</v>
      </c>
      <c r="L2180" s="16">
        <f t="shared" si="76"/>
        <v>2172</v>
      </c>
      <c r="M2180" s="43" t="s">
        <v>188</v>
      </c>
      <c r="N2180" s="17" t="s">
        <v>7711</v>
      </c>
    </row>
    <row r="2181" spans="1:14" x14ac:dyDescent="0.3">
      <c r="A2181" s="9">
        <v>2173</v>
      </c>
      <c r="B2181" s="25" t="s">
        <v>7711</v>
      </c>
      <c r="C2181" s="9">
        <v>43</v>
      </c>
      <c r="D2181" s="30" t="s">
        <v>3781</v>
      </c>
      <c r="E2181" s="33">
        <v>2.1398762691479173E-3</v>
      </c>
      <c r="F2181" s="33">
        <v>0.9499291623884738</v>
      </c>
      <c r="G2181" s="33">
        <v>-5.0070837611526198E-2</v>
      </c>
      <c r="H2181" s="33">
        <f t="shared" si="77"/>
        <v>-8.8682569044129291</v>
      </c>
      <c r="I2181" s="34">
        <v>-3.9492541695781667E-2</v>
      </c>
      <c r="J2181" s="8" t="s">
        <v>903</v>
      </c>
      <c r="K2181" s="42">
        <v>-19.3</v>
      </c>
      <c r="L2181" s="16">
        <f t="shared" si="76"/>
        <v>2173</v>
      </c>
      <c r="M2181" s="43" t="s">
        <v>189</v>
      </c>
      <c r="N2181" s="17" t="s">
        <v>7711</v>
      </c>
    </row>
    <row r="2182" spans="1:14" x14ac:dyDescent="0.3">
      <c r="A2182" s="9">
        <v>2174</v>
      </c>
      <c r="B2182" s="25" t="s">
        <v>7711</v>
      </c>
      <c r="C2182" s="9">
        <v>44</v>
      </c>
      <c r="D2182" s="30" t="s">
        <v>3782</v>
      </c>
      <c r="E2182" s="33">
        <v>1.669703373855348E-3</v>
      </c>
      <c r="F2182" s="33">
        <v>0.74121104581209862</v>
      </c>
      <c r="G2182" s="33">
        <v>-0.25878895418790138</v>
      </c>
      <c r="H2182" s="33">
        <f t="shared" si="77"/>
        <v>-9.2261924568597244</v>
      </c>
      <c r="I2182" s="34">
        <v>-0.23023785878172764</v>
      </c>
      <c r="J2182" s="8" t="s">
        <v>904</v>
      </c>
      <c r="K2182" s="42">
        <v>-19.2</v>
      </c>
      <c r="L2182" s="16">
        <f t="shared" si="76"/>
        <v>2174</v>
      </c>
      <c r="M2182" s="43" t="s">
        <v>250</v>
      </c>
      <c r="N2182" s="17" t="s">
        <v>7720</v>
      </c>
    </row>
    <row r="2183" spans="1:14" x14ac:dyDescent="0.3">
      <c r="A2183" s="9">
        <v>2175</v>
      </c>
      <c r="B2183" s="25" t="s">
        <v>7711</v>
      </c>
      <c r="C2183" s="9">
        <v>44</v>
      </c>
      <c r="D2183" s="30" t="s">
        <v>3783</v>
      </c>
      <c r="E2183" s="33">
        <v>3.9912110346052654E-3</v>
      </c>
      <c r="F2183" s="33">
        <v>1.7717696156927374</v>
      </c>
      <c r="G2183" s="33">
        <v>7.8786367160622178E-4</v>
      </c>
      <c r="H2183" s="33">
        <f t="shared" si="77"/>
        <v>-7.968957721540983</v>
      </c>
      <c r="I2183" s="34">
        <v>0.10487070472230717</v>
      </c>
      <c r="J2183" s="8" t="s">
        <v>905</v>
      </c>
      <c r="K2183" s="42">
        <v>-18.600000000000001</v>
      </c>
      <c r="L2183" s="16">
        <f t="shared" si="76"/>
        <v>2175</v>
      </c>
      <c r="M2183" s="43" t="s">
        <v>251</v>
      </c>
      <c r="N2183" s="17" t="s">
        <v>7711</v>
      </c>
    </row>
    <row r="2184" spans="1:14" x14ac:dyDescent="0.3">
      <c r="A2184" s="9">
        <v>2176</v>
      </c>
      <c r="B2184" s="25" t="s">
        <v>7711</v>
      </c>
      <c r="C2184" s="9">
        <v>44</v>
      </c>
      <c r="D2184" s="30" t="s">
        <v>3784</v>
      </c>
      <c r="E2184" s="33">
        <v>1.0185750966678219E-2</v>
      </c>
      <c r="F2184" s="33">
        <v>4.5216361448445035</v>
      </c>
      <c r="G2184" s="33">
        <v>3.5950743936037548E-3</v>
      </c>
      <c r="H2184" s="33">
        <f t="shared" si="77"/>
        <v>-6.6173038397151114</v>
      </c>
      <c r="I2184" s="34">
        <v>0.27664777381950051</v>
      </c>
      <c r="J2184" s="8" t="s">
        <v>906</v>
      </c>
      <c r="K2184" s="42">
        <v>-20.9</v>
      </c>
      <c r="L2184" s="16">
        <f t="shared" si="76"/>
        <v>2176</v>
      </c>
      <c r="M2184" s="43" t="s">
        <v>252</v>
      </c>
      <c r="N2184" s="17" t="s">
        <v>7711</v>
      </c>
    </row>
    <row r="2185" spans="1:14" x14ac:dyDescent="0.3">
      <c r="A2185" s="9">
        <v>2177</v>
      </c>
      <c r="B2185" s="25" t="s">
        <v>7711</v>
      </c>
      <c r="C2185" s="9">
        <v>44</v>
      </c>
      <c r="D2185" s="30" t="s">
        <v>3785</v>
      </c>
      <c r="E2185" s="33">
        <v>1.5389815624430089E-2</v>
      </c>
      <c r="F2185" s="33">
        <v>6.8318130707852527</v>
      </c>
      <c r="G2185" s="33">
        <v>5.9534264690452518E-3</v>
      </c>
      <c r="H2185" s="33">
        <f t="shared" si="77"/>
        <v>-6.0218802420146282</v>
      </c>
      <c r="I2185" s="34">
        <v>0.35231812246388206</v>
      </c>
      <c r="J2185" s="8" t="s">
        <v>907</v>
      </c>
      <c r="K2185" s="42">
        <v>-17.5</v>
      </c>
      <c r="L2185" s="16">
        <f t="shared" si="76"/>
        <v>2177</v>
      </c>
      <c r="M2185" s="43" t="s">
        <v>254</v>
      </c>
      <c r="N2185" s="17" t="s">
        <v>7711</v>
      </c>
    </row>
    <row r="2186" spans="1:14" x14ac:dyDescent="0.3">
      <c r="A2186" s="9">
        <v>2178</v>
      </c>
      <c r="B2186" s="25" t="s">
        <v>7711</v>
      </c>
      <c r="C2186" s="9">
        <v>44</v>
      </c>
      <c r="D2186" s="30" t="s">
        <v>3786</v>
      </c>
      <c r="E2186" s="33">
        <v>2.0581548061615823E-3</v>
      </c>
      <c r="F2186" s="33">
        <v>0.91365155045220925</v>
      </c>
      <c r="G2186" s="33">
        <v>-8.6348449547790751E-2</v>
      </c>
      <c r="H2186" s="33">
        <f t="shared" si="77"/>
        <v>-8.9244327846060543</v>
      </c>
      <c r="I2186" s="34">
        <v>-6.9428897575413151E-2</v>
      </c>
      <c r="J2186" s="8" t="s">
        <v>901</v>
      </c>
      <c r="K2186" s="42">
        <v>-20.6</v>
      </c>
      <c r="L2186" s="16">
        <f t="shared" si="76"/>
        <v>2178</v>
      </c>
      <c r="M2186" s="43" t="s">
        <v>255</v>
      </c>
      <c r="N2186" s="17" t="s">
        <v>7720</v>
      </c>
    </row>
    <row r="2187" spans="1:14" x14ac:dyDescent="0.3">
      <c r="A2187" s="9">
        <v>2179</v>
      </c>
      <c r="B2187" s="25" t="s">
        <v>7711</v>
      </c>
      <c r="C2187" s="9">
        <v>44</v>
      </c>
      <c r="D2187" s="30" t="s">
        <v>3787</v>
      </c>
      <c r="E2187" s="33">
        <v>4.706226594980943E-3</v>
      </c>
      <c r="F2187" s="33">
        <v>2.0891777491232046</v>
      </c>
      <c r="G2187" s="33">
        <v>1.1118908583693853E-3</v>
      </c>
      <c r="H2187" s="33">
        <f t="shared" si="77"/>
        <v>-7.7312134996746291</v>
      </c>
      <c r="I2187" s="34">
        <v>0.13508480477862342</v>
      </c>
      <c r="J2187" s="8" t="s">
        <v>908</v>
      </c>
      <c r="K2187" s="42">
        <v>-21</v>
      </c>
      <c r="L2187" s="16">
        <f t="shared" si="76"/>
        <v>2179</v>
      </c>
      <c r="M2187" s="43" t="s">
        <v>257</v>
      </c>
      <c r="N2187" s="17" t="s">
        <v>7711</v>
      </c>
    </row>
    <row r="2188" spans="1:14" x14ac:dyDescent="0.3">
      <c r="A2188" s="9">
        <v>2180</v>
      </c>
      <c r="B2188" s="25" t="s">
        <v>7711</v>
      </c>
      <c r="C2188" s="9">
        <v>44</v>
      </c>
      <c r="D2188" s="30" t="s">
        <v>3788</v>
      </c>
      <c r="E2188" s="33">
        <v>9.2940575523523025E-3</v>
      </c>
      <c r="F2188" s="33">
        <v>4.1257975674508565</v>
      </c>
      <c r="G2188" s="33">
        <v>3.190981217858799E-3</v>
      </c>
      <c r="H2188" s="33">
        <f t="shared" si="77"/>
        <v>-6.7494757060673578</v>
      </c>
      <c r="I2188" s="34">
        <v>0.25985050336116011</v>
      </c>
      <c r="J2188" s="8" t="s">
        <v>909</v>
      </c>
      <c r="K2188" s="42">
        <v>-22.2</v>
      </c>
      <c r="L2188" s="16">
        <f t="shared" si="76"/>
        <v>2180</v>
      </c>
      <c r="M2188" s="43" t="s">
        <v>259</v>
      </c>
      <c r="N2188" s="17" t="s">
        <v>7711</v>
      </c>
    </row>
    <row r="2189" spans="1:14" x14ac:dyDescent="0.3">
      <c r="A2189" s="9">
        <v>2181</v>
      </c>
      <c r="B2189" s="25" t="s">
        <v>7711</v>
      </c>
      <c r="C2189" s="9">
        <v>44</v>
      </c>
      <c r="D2189" s="30" t="s">
        <v>3789</v>
      </c>
      <c r="E2189" s="33">
        <v>4.2101286348262571E-3</v>
      </c>
      <c r="F2189" s="33">
        <v>1.8689510348281662</v>
      </c>
      <c r="G2189" s="33">
        <v>8.8707165820623454E-4</v>
      </c>
      <c r="H2189" s="33">
        <f t="shared" si="77"/>
        <v>-7.8919199710875629</v>
      </c>
      <c r="I2189" s="34">
        <v>0.11466116895332269</v>
      </c>
      <c r="J2189" s="8" t="s">
        <v>910</v>
      </c>
      <c r="K2189" s="42">
        <v>-23.4</v>
      </c>
      <c r="L2189" s="16">
        <f t="shared" ref="L2189:L2232" si="78">HYPERLINK("http://www.columbia.edu/~lac2/HM90mfesGIF/HM90mfe_"&amp;A2189-556&amp;".gif",A2189)</f>
        <v>2181</v>
      </c>
      <c r="M2189" s="43" t="s">
        <v>260</v>
      </c>
      <c r="N2189" s="17" t="s">
        <v>7711</v>
      </c>
    </row>
    <row r="2190" spans="1:14" x14ac:dyDescent="0.3">
      <c r="A2190" s="9">
        <v>2182</v>
      </c>
      <c r="B2190" s="25" t="s">
        <v>7711</v>
      </c>
      <c r="C2190" s="9">
        <v>44</v>
      </c>
      <c r="D2190" s="30" t="s">
        <v>3790</v>
      </c>
      <c r="E2190" s="33">
        <v>6.0863062225041849E-4</v>
      </c>
      <c r="F2190" s="33">
        <v>0.27018196590802562</v>
      </c>
      <c r="G2190" s="33">
        <v>-0.72981803409197443</v>
      </c>
      <c r="H2190" s="33">
        <f t="shared" si="77"/>
        <v>-10.682145457038684</v>
      </c>
      <c r="I2190" s="34">
        <v>-1.0061211561601033</v>
      </c>
      <c r="J2190" s="8" t="s">
        <v>681</v>
      </c>
      <c r="K2190" s="42">
        <v>-17.8</v>
      </c>
      <c r="L2190" s="16">
        <f t="shared" si="78"/>
        <v>2182</v>
      </c>
      <c r="M2190" s="43" t="s">
        <v>261</v>
      </c>
      <c r="N2190" s="17" t="s">
        <v>7720</v>
      </c>
    </row>
    <row r="2191" spans="1:14" x14ac:dyDescent="0.3">
      <c r="A2191" s="9">
        <v>2183</v>
      </c>
      <c r="B2191" s="25" t="s">
        <v>7711</v>
      </c>
      <c r="C2191" s="9">
        <v>44</v>
      </c>
      <c r="D2191" s="30" t="s">
        <v>3791</v>
      </c>
      <c r="E2191" s="33">
        <v>2.8554399897228579E-3</v>
      </c>
      <c r="F2191" s="33">
        <v>1.2675806338878044</v>
      </c>
      <c r="G2191" s="33">
        <v>2.7316061215539977E-4</v>
      </c>
      <c r="H2191" s="33">
        <f t="shared" si="77"/>
        <v>-8.4520712196052035</v>
      </c>
      <c r="I2191" s="34">
        <v>4.3473462532863751E-2</v>
      </c>
      <c r="J2191" s="8" t="s">
        <v>911</v>
      </c>
      <c r="K2191" s="42">
        <v>-21.2</v>
      </c>
      <c r="L2191" s="16">
        <f t="shared" si="78"/>
        <v>2183</v>
      </c>
      <c r="M2191" s="43" t="s">
        <v>262</v>
      </c>
      <c r="N2191" s="17" t="s">
        <v>7711</v>
      </c>
    </row>
    <row r="2192" spans="1:14" x14ac:dyDescent="0.3">
      <c r="A2192" s="9">
        <v>2184</v>
      </c>
      <c r="B2192" s="25" t="s">
        <v>7711</v>
      </c>
      <c r="C2192" s="9">
        <v>44</v>
      </c>
      <c r="D2192" s="30" t="s">
        <v>3792</v>
      </c>
      <c r="E2192" s="33">
        <v>1.3544960135875492E-3</v>
      </c>
      <c r="F2192" s="33">
        <v>0.60128488838193062</v>
      </c>
      <c r="G2192" s="33">
        <v>-0.39871511161806938</v>
      </c>
      <c r="H2192" s="33">
        <f t="shared" si="77"/>
        <v>-9.5280281371066096</v>
      </c>
      <c r="I2192" s="34">
        <v>-0.39108732495791099</v>
      </c>
      <c r="J2192" s="8" t="s">
        <v>793</v>
      </c>
      <c r="K2192" s="42">
        <v>-24.1</v>
      </c>
      <c r="L2192" s="16">
        <f t="shared" si="78"/>
        <v>2184</v>
      </c>
      <c r="M2192" s="43" t="s">
        <v>264</v>
      </c>
      <c r="N2192" s="17" t="s">
        <v>7711</v>
      </c>
    </row>
    <row r="2193" spans="1:14" x14ac:dyDescent="0.3">
      <c r="A2193" s="9">
        <v>2185</v>
      </c>
      <c r="B2193" s="25" t="s">
        <v>7711</v>
      </c>
      <c r="C2193" s="9">
        <v>44</v>
      </c>
      <c r="D2193" s="30" t="s">
        <v>3793</v>
      </c>
      <c r="E2193" s="33">
        <v>7.60553345766349E-4</v>
      </c>
      <c r="F2193" s="33">
        <v>0.33762316686808352</v>
      </c>
      <c r="G2193" s="33">
        <v>-0.66237683313191642</v>
      </c>
      <c r="H2193" s="33">
        <f t="shared" si="77"/>
        <v>-10.360662936368348</v>
      </c>
      <c r="I2193" s="34">
        <v>-0.83480180851869368</v>
      </c>
      <c r="J2193" s="8" t="s">
        <v>853</v>
      </c>
      <c r="K2193" s="42">
        <v>-19.8</v>
      </c>
      <c r="L2193" s="16">
        <f t="shared" si="78"/>
        <v>2185</v>
      </c>
      <c r="M2193" s="43" t="s">
        <v>265</v>
      </c>
      <c r="N2193" s="17" t="s">
        <v>7711</v>
      </c>
    </row>
    <row r="2194" spans="1:14" x14ac:dyDescent="0.3">
      <c r="A2194" s="9">
        <v>2186</v>
      </c>
      <c r="B2194" s="25" t="s">
        <v>7711</v>
      </c>
      <c r="C2194" s="9">
        <v>45</v>
      </c>
      <c r="D2194" s="30" t="s">
        <v>3794</v>
      </c>
      <c r="E2194" s="33">
        <v>9.0052111567581728E-4</v>
      </c>
      <c r="F2194" s="33">
        <v>0.39975735114240479</v>
      </c>
      <c r="G2194" s="33">
        <v>-0.60024264885759515</v>
      </c>
      <c r="H2194" s="33">
        <f t="shared" si="77"/>
        <v>-10.116952274296716</v>
      </c>
      <c r="I2194" s="34">
        <v>-0.70492740180971192</v>
      </c>
      <c r="J2194" s="8" t="s">
        <v>912</v>
      </c>
      <c r="K2194" s="42">
        <v>-19.899999999999999</v>
      </c>
      <c r="L2194" s="16">
        <f t="shared" si="78"/>
        <v>2186</v>
      </c>
      <c r="M2194" s="43" t="s">
        <v>94</v>
      </c>
      <c r="N2194" s="17" t="s">
        <v>7711</v>
      </c>
    </row>
    <row r="2195" spans="1:14" x14ac:dyDescent="0.3">
      <c r="A2195" s="9">
        <v>2187</v>
      </c>
      <c r="B2195" s="25" t="s">
        <v>7711</v>
      </c>
      <c r="C2195" s="9">
        <v>45</v>
      </c>
      <c r="D2195" s="30" t="s">
        <v>3795</v>
      </c>
      <c r="E2195" s="33">
        <v>3.9912110346052654E-3</v>
      </c>
      <c r="F2195" s="33">
        <v>1.7717696156927374</v>
      </c>
      <c r="G2195" s="33">
        <v>7.8786367160622178E-4</v>
      </c>
      <c r="H2195" s="33">
        <f t="shared" si="77"/>
        <v>-7.968957721540983</v>
      </c>
      <c r="I2195" s="34">
        <v>0.10487070472230717</v>
      </c>
      <c r="J2195" s="8" t="s">
        <v>913</v>
      </c>
      <c r="K2195" s="42">
        <v>-20.100000000000001</v>
      </c>
      <c r="L2195" s="16">
        <f t="shared" si="78"/>
        <v>2187</v>
      </c>
      <c r="M2195" s="43" t="s">
        <v>95</v>
      </c>
      <c r="N2195" s="17" t="s">
        <v>7711</v>
      </c>
    </row>
    <row r="2196" spans="1:14" x14ac:dyDescent="0.3">
      <c r="A2196" s="9">
        <v>2188</v>
      </c>
      <c r="B2196" s="25" t="s">
        <v>7711</v>
      </c>
      <c r="C2196" s="9">
        <v>45</v>
      </c>
      <c r="D2196" s="30" t="s">
        <v>3796</v>
      </c>
      <c r="E2196" s="33">
        <v>2.8847366883780635E-3</v>
      </c>
      <c r="F2196" s="33">
        <v>1.2805859598571272</v>
      </c>
      <c r="G2196" s="33">
        <v>2.8643714398598921E-4</v>
      </c>
      <c r="H2196" s="33">
        <f t="shared" si="77"/>
        <v>-8.437344645412761</v>
      </c>
      <c r="I2196" s="34">
        <v>4.5345012481141138E-2</v>
      </c>
      <c r="J2196" s="8" t="s">
        <v>912</v>
      </c>
      <c r="K2196" s="42">
        <v>-19.2</v>
      </c>
      <c r="L2196" s="16">
        <f t="shared" si="78"/>
        <v>2188</v>
      </c>
      <c r="M2196" s="43" t="s">
        <v>97</v>
      </c>
      <c r="N2196" s="17" t="s">
        <v>7720</v>
      </c>
    </row>
    <row r="2197" spans="1:14" x14ac:dyDescent="0.3">
      <c r="A2197" s="9">
        <v>2189</v>
      </c>
      <c r="B2197" s="25" t="s">
        <v>7711</v>
      </c>
      <c r="C2197" s="9">
        <v>45</v>
      </c>
      <c r="D2197" s="30" t="s">
        <v>3797</v>
      </c>
      <c r="E2197" s="33">
        <v>1.40204473512715E-3</v>
      </c>
      <c r="F2197" s="33">
        <v>0.62239261216763397</v>
      </c>
      <c r="G2197" s="33">
        <v>-0.37760738783236603</v>
      </c>
      <c r="H2197" s="33">
        <f t="shared" si="77"/>
        <v>-9.478251902420217</v>
      </c>
      <c r="I2197" s="34">
        <v>-0.36456136629385311</v>
      </c>
      <c r="J2197" s="8" t="s">
        <v>863</v>
      </c>
      <c r="K2197" s="42">
        <v>-19.8</v>
      </c>
      <c r="L2197" s="16">
        <f t="shared" si="78"/>
        <v>2189</v>
      </c>
      <c r="M2197" s="43" t="s">
        <v>99</v>
      </c>
      <c r="N2197" s="17" t="s">
        <v>7711</v>
      </c>
    </row>
    <row r="2198" spans="1:14" x14ac:dyDescent="0.3">
      <c r="A2198" s="9">
        <v>2190</v>
      </c>
      <c r="B2198" s="25" t="s">
        <v>7711</v>
      </c>
      <c r="C2198" s="9">
        <v>45</v>
      </c>
      <c r="D2198" s="30" t="s">
        <v>3798</v>
      </c>
      <c r="E2198" s="33">
        <v>1.0698272744209692E-2</v>
      </c>
      <c r="F2198" s="33">
        <v>4.7491536839918433</v>
      </c>
      <c r="G2198" s="33">
        <v>3.8273364574406927E-3</v>
      </c>
      <c r="H2198" s="33">
        <f t="shared" si="77"/>
        <v>-6.5464783001121702</v>
      </c>
      <c r="I2198" s="34">
        <v>0.28564874941969326</v>
      </c>
      <c r="J2198" s="8" t="s">
        <v>681</v>
      </c>
      <c r="K2198" s="42">
        <v>-18.5</v>
      </c>
      <c r="L2198" s="16">
        <f t="shared" si="78"/>
        <v>2190</v>
      </c>
      <c r="M2198" s="43" t="s">
        <v>101</v>
      </c>
      <c r="N2198" s="17" t="s">
        <v>7711</v>
      </c>
    </row>
    <row r="2199" spans="1:14" x14ac:dyDescent="0.3">
      <c r="A2199" s="9">
        <v>2191</v>
      </c>
      <c r="B2199" s="25" t="s">
        <v>7711</v>
      </c>
      <c r="C2199" s="9">
        <v>45</v>
      </c>
      <c r="D2199" s="30" t="s">
        <v>3799</v>
      </c>
      <c r="E2199" s="33">
        <v>1.4403071645458247E-3</v>
      </c>
      <c r="F2199" s="33">
        <v>0.63937798559910941</v>
      </c>
      <c r="G2199" s="33">
        <v>-0.36062201440089059</v>
      </c>
      <c r="H2199" s="33">
        <f t="shared" si="77"/>
        <v>-9.4394077663900564</v>
      </c>
      <c r="I2199" s="34">
        <v>-0.34386116763140268</v>
      </c>
      <c r="J2199" s="8" t="s">
        <v>914</v>
      </c>
      <c r="K2199" s="42">
        <v>-19.5</v>
      </c>
      <c r="L2199" s="16">
        <f t="shared" si="78"/>
        <v>2191</v>
      </c>
      <c r="M2199" s="43" t="s">
        <v>103</v>
      </c>
      <c r="N2199" s="17" t="s">
        <v>7711</v>
      </c>
    </row>
    <row r="2200" spans="1:14" x14ac:dyDescent="0.3">
      <c r="A2200" s="9">
        <v>2192</v>
      </c>
      <c r="B2200" s="25" t="s">
        <v>7711</v>
      </c>
      <c r="C2200" s="9">
        <v>45</v>
      </c>
      <c r="D2200" s="30" t="s">
        <v>3800</v>
      </c>
      <c r="E2200" s="33">
        <v>3.0768398827190468E-3</v>
      </c>
      <c r="F2200" s="33">
        <v>1.3658639869671452</v>
      </c>
      <c r="G2200" s="33">
        <v>3.7349351181918835E-4</v>
      </c>
      <c r="H2200" s="33">
        <f t="shared" si="77"/>
        <v>-8.3443349161994895</v>
      </c>
      <c r="I2200" s="34">
        <v>5.7165300867541541E-2</v>
      </c>
      <c r="J2200" s="8" t="s">
        <v>787</v>
      </c>
      <c r="K2200" s="42">
        <v>-21.9</v>
      </c>
      <c r="L2200" s="16">
        <f t="shared" si="78"/>
        <v>2192</v>
      </c>
      <c r="M2200" s="43" t="s">
        <v>105</v>
      </c>
      <c r="N2200" s="17" t="s">
        <v>7720</v>
      </c>
    </row>
    <row r="2201" spans="1:14" x14ac:dyDescent="0.3">
      <c r="A2201" s="9">
        <v>2193</v>
      </c>
      <c r="B2201" s="25" t="s">
        <v>7711</v>
      </c>
      <c r="C2201" s="9">
        <v>45</v>
      </c>
      <c r="D2201" s="30" t="s">
        <v>3801</v>
      </c>
      <c r="E2201" s="33">
        <v>1.3470876488824212E-3</v>
      </c>
      <c r="F2201" s="33">
        <v>0.5979961834318015</v>
      </c>
      <c r="G2201" s="33">
        <v>-0.4020038165681985</v>
      </c>
      <c r="H2201" s="33">
        <f t="shared" si="77"/>
        <v>-9.5359405611861945</v>
      </c>
      <c r="I2201" s="34">
        <v>-0.39530388805051753</v>
      </c>
      <c r="J2201" s="8" t="s">
        <v>850</v>
      </c>
      <c r="K2201" s="42">
        <v>-21.1</v>
      </c>
      <c r="L2201" s="16">
        <f t="shared" si="78"/>
        <v>2193</v>
      </c>
      <c r="M2201" s="43" t="s">
        <v>106</v>
      </c>
      <c r="N2201" s="17" t="s">
        <v>7711</v>
      </c>
    </row>
    <row r="2202" spans="1:14" x14ac:dyDescent="0.3">
      <c r="A2202" s="9">
        <v>2194</v>
      </c>
      <c r="B2202" s="25" t="s">
        <v>7711</v>
      </c>
      <c r="C2202" s="9">
        <v>45</v>
      </c>
      <c r="D2202" s="30" t="s">
        <v>3802</v>
      </c>
      <c r="E2202" s="33">
        <v>2.1918418470535097E-3</v>
      </c>
      <c r="F2202" s="33">
        <v>0.97299760732830609</v>
      </c>
      <c r="G2202" s="33">
        <v>-2.7002392671693909E-2</v>
      </c>
      <c r="H2202" s="33">
        <f t="shared" si="77"/>
        <v>-8.8336405806625127</v>
      </c>
      <c r="I2202" s="34">
        <v>-2.1045361456248392E-2</v>
      </c>
      <c r="J2202" s="8" t="s">
        <v>915</v>
      </c>
      <c r="K2202" s="42">
        <v>-19.3</v>
      </c>
      <c r="L2202" s="16">
        <f t="shared" si="78"/>
        <v>2194</v>
      </c>
      <c r="M2202" s="43" t="s">
        <v>107</v>
      </c>
      <c r="N2202" s="17" t="s">
        <v>7711</v>
      </c>
    </row>
    <row r="2203" spans="1:14" x14ac:dyDescent="0.3">
      <c r="A2203" s="9">
        <v>2195</v>
      </c>
      <c r="B2203" s="25" t="s">
        <v>7711</v>
      </c>
      <c r="C2203" s="9">
        <v>45</v>
      </c>
      <c r="D2203" s="30" t="s">
        <v>3803</v>
      </c>
      <c r="E2203" s="33">
        <v>1.3446361699945551E-3</v>
      </c>
      <c r="F2203" s="33">
        <v>0.59690792832091555</v>
      </c>
      <c r="G2203" s="33">
        <v>-0.40309207167908445</v>
      </c>
      <c r="H2203" s="33">
        <f t="shared" si="77"/>
        <v>-9.5385684217322328</v>
      </c>
      <c r="I2203" s="34">
        <v>-0.39670428566311916</v>
      </c>
      <c r="J2203" s="8" t="s">
        <v>916</v>
      </c>
      <c r="K2203" s="42">
        <v>-20.3</v>
      </c>
      <c r="L2203" s="16">
        <f t="shared" si="78"/>
        <v>2195</v>
      </c>
      <c r="M2203" s="43" t="s">
        <v>109</v>
      </c>
      <c r="N2203" s="17" t="s">
        <v>7711</v>
      </c>
    </row>
    <row r="2204" spans="1:14" x14ac:dyDescent="0.3">
      <c r="A2204" s="9">
        <v>2196</v>
      </c>
      <c r="B2204" s="25" t="s">
        <v>7711</v>
      </c>
      <c r="C2204" s="9">
        <v>45</v>
      </c>
      <c r="D2204" s="30" t="s">
        <v>3804</v>
      </c>
      <c r="E2204" s="33">
        <v>1.4111875215249716E-3</v>
      </c>
      <c r="F2204" s="33">
        <v>0.62645125777719424</v>
      </c>
      <c r="G2204" s="33">
        <v>-0.37354874222280576</v>
      </c>
      <c r="H2204" s="33">
        <f t="shared" si="77"/>
        <v>-9.4688745756789849</v>
      </c>
      <c r="I2204" s="34">
        <v>-0.35956415059273689</v>
      </c>
      <c r="J2204" s="8" t="s">
        <v>790</v>
      </c>
      <c r="K2204" s="42">
        <v>-20.399999999999999</v>
      </c>
      <c r="L2204" s="16">
        <f t="shared" si="78"/>
        <v>2196</v>
      </c>
      <c r="M2204" s="43" t="s">
        <v>111</v>
      </c>
      <c r="N2204" s="17" t="s">
        <v>7720</v>
      </c>
    </row>
    <row r="2205" spans="1:14" x14ac:dyDescent="0.3">
      <c r="A2205" s="9">
        <v>2197</v>
      </c>
      <c r="B2205" s="25" t="s">
        <v>7711</v>
      </c>
      <c r="C2205" s="9">
        <v>45</v>
      </c>
      <c r="D2205" s="30" t="s">
        <v>3805</v>
      </c>
      <c r="E2205" s="33">
        <v>7.6607317305547754E-4</v>
      </c>
      <c r="F2205" s="33">
        <v>0.34007351644618261</v>
      </c>
      <c r="G2205" s="33">
        <v>-0.65992648355381744</v>
      </c>
      <c r="H2205" s="33">
        <f t="shared" si="77"/>
        <v>-10.350230178832106</v>
      </c>
      <c r="I2205" s="34">
        <v>-0.82924214943837082</v>
      </c>
      <c r="J2205" s="8" t="s">
        <v>915</v>
      </c>
      <c r="K2205" s="42">
        <v>-19.5</v>
      </c>
      <c r="L2205" s="16">
        <f t="shared" si="78"/>
        <v>2197</v>
      </c>
      <c r="M2205" s="43" t="s">
        <v>113</v>
      </c>
      <c r="N2205" s="17" t="s">
        <v>7711</v>
      </c>
    </row>
    <row r="2206" spans="1:14" x14ac:dyDescent="0.3">
      <c r="A2206" s="9">
        <v>2198</v>
      </c>
      <c r="B2206" s="25" t="s">
        <v>7711</v>
      </c>
      <c r="C2206" s="9">
        <v>46</v>
      </c>
      <c r="D2206" s="30" t="s">
        <v>3806</v>
      </c>
      <c r="E2206" s="33">
        <v>5.8266662294757226E-3</v>
      </c>
      <c r="F2206" s="33">
        <v>2.5865608449814923</v>
      </c>
      <c r="G2206" s="33">
        <v>1.6196461056993011E-3</v>
      </c>
      <c r="H2206" s="33">
        <f t="shared" si="77"/>
        <v>-7.4231136139067804</v>
      </c>
      <c r="I2206" s="34">
        <v>0.17424016553924099</v>
      </c>
      <c r="J2206" s="8" t="s">
        <v>681</v>
      </c>
      <c r="K2206" s="42">
        <v>-19.2</v>
      </c>
      <c r="L2206" s="16">
        <f t="shared" si="78"/>
        <v>2198</v>
      </c>
      <c r="M2206" s="43" t="s">
        <v>56</v>
      </c>
      <c r="N2206" s="17" t="s">
        <v>7720</v>
      </c>
    </row>
    <row r="2207" spans="1:14" x14ac:dyDescent="0.3">
      <c r="A2207" s="9">
        <v>2199</v>
      </c>
      <c r="B2207" s="25" t="s">
        <v>7711</v>
      </c>
      <c r="C2207" s="9">
        <v>46</v>
      </c>
      <c r="D2207" s="30" t="s">
        <v>3807</v>
      </c>
      <c r="E2207" s="33">
        <v>6.4727586919549312E-3</v>
      </c>
      <c r="F2207" s="33">
        <v>2.8733727885303448</v>
      </c>
      <c r="G2207" s="33">
        <v>1.9124390665909872E-3</v>
      </c>
      <c r="H2207" s="33">
        <f t="shared" si="77"/>
        <v>-7.2714035642597716</v>
      </c>
      <c r="I2207" s="34">
        <v>0.19352047689065699</v>
      </c>
      <c r="J2207" s="8" t="s">
        <v>837</v>
      </c>
      <c r="K2207" s="42">
        <v>-20.6</v>
      </c>
      <c r="L2207" s="16">
        <f t="shared" si="78"/>
        <v>2199</v>
      </c>
      <c r="M2207" s="43" t="s">
        <v>58</v>
      </c>
      <c r="N2207" s="17" t="s">
        <v>7711</v>
      </c>
    </row>
    <row r="2208" spans="1:14" x14ac:dyDescent="0.3">
      <c r="A2208" s="9">
        <v>2200</v>
      </c>
      <c r="B2208" s="25" t="s">
        <v>7711</v>
      </c>
      <c r="C2208" s="9">
        <v>46</v>
      </c>
      <c r="D2208" s="30" t="s">
        <v>3808</v>
      </c>
      <c r="E2208" s="33">
        <v>1.7446611109352358E-3</v>
      </c>
      <c r="F2208" s="33">
        <v>0.77448611943454981</v>
      </c>
      <c r="G2208" s="33">
        <v>-0.22551388056545019</v>
      </c>
      <c r="H2208" s="33">
        <f t="shared" si="77"/>
        <v>-9.1628374551350174</v>
      </c>
      <c r="I2208" s="34">
        <v>-0.19647571973085418</v>
      </c>
      <c r="J2208" s="8" t="s">
        <v>681</v>
      </c>
      <c r="K2208" s="42">
        <v>-19.2</v>
      </c>
      <c r="L2208" s="16">
        <f t="shared" si="78"/>
        <v>2200</v>
      </c>
      <c r="M2208" s="43" t="s">
        <v>60</v>
      </c>
      <c r="N2208" s="17" t="s">
        <v>7711</v>
      </c>
    </row>
    <row r="2209" spans="1:14" x14ac:dyDescent="0.3">
      <c r="A2209" s="9">
        <v>2201</v>
      </c>
      <c r="B2209" s="25" t="s">
        <v>7711</v>
      </c>
      <c r="C2209" s="9">
        <v>46</v>
      </c>
      <c r="D2209" s="30" t="s">
        <v>3809</v>
      </c>
      <c r="E2209" s="33">
        <v>3.5918141230941898E-3</v>
      </c>
      <c r="F2209" s="33">
        <v>1.5944702180208647</v>
      </c>
      <c r="G2209" s="33">
        <v>6.0686697054025663E-4</v>
      </c>
      <c r="H2209" s="33">
        <f t="shared" si="77"/>
        <v>-8.1210715923304839</v>
      </c>
      <c r="I2209" s="34">
        <v>8.5539073122986378E-2</v>
      </c>
      <c r="J2209" s="8" t="s">
        <v>681</v>
      </c>
      <c r="K2209" s="42">
        <v>-19.2</v>
      </c>
      <c r="L2209" s="16">
        <f t="shared" si="78"/>
        <v>2201</v>
      </c>
      <c r="M2209" s="43" t="s">
        <v>62</v>
      </c>
      <c r="N2209" s="17" t="s">
        <v>7711</v>
      </c>
    </row>
    <row r="2210" spans="1:14" x14ac:dyDescent="0.3">
      <c r="A2210" s="9">
        <v>2202</v>
      </c>
      <c r="B2210" s="25" t="s">
        <v>7711</v>
      </c>
      <c r="C2210" s="9">
        <v>46</v>
      </c>
      <c r="D2210" s="30" t="s">
        <v>3810</v>
      </c>
      <c r="E2210" s="33">
        <v>1.1127674328494097E-3</v>
      </c>
      <c r="F2210" s="33">
        <v>0.49397726899449268</v>
      </c>
      <c r="G2210" s="33">
        <v>-0.50602273100550732</v>
      </c>
      <c r="H2210" s="33">
        <f t="shared" si="77"/>
        <v>-9.8116321821299266</v>
      </c>
      <c r="I2210" s="34">
        <v>-0.54222107829712562</v>
      </c>
      <c r="J2210" s="8" t="s">
        <v>681</v>
      </c>
      <c r="K2210" s="42">
        <v>-19.2</v>
      </c>
      <c r="L2210" s="16">
        <f t="shared" si="78"/>
        <v>2202</v>
      </c>
      <c r="M2210" s="43" t="s">
        <v>64</v>
      </c>
      <c r="N2210" s="17" t="s">
        <v>7720</v>
      </c>
    </row>
    <row r="2211" spans="1:14" x14ac:dyDescent="0.3">
      <c r="A2211" s="9">
        <v>2203</v>
      </c>
      <c r="B2211" s="25" t="s">
        <v>7711</v>
      </c>
      <c r="C2211" s="9">
        <v>46</v>
      </c>
      <c r="D2211" s="30" t="s">
        <v>3811</v>
      </c>
      <c r="E2211" s="33">
        <v>1.6073042163592577E-3</v>
      </c>
      <c r="F2211" s="33">
        <v>0.71351094919033908</v>
      </c>
      <c r="G2211" s="33">
        <v>-0.28648905080966092</v>
      </c>
      <c r="H2211" s="33">
        <f t="shared" si="77"/>
        <v>-9.2811412692175388</v>
      </c>
      <c r="I2211" s="34">
        <v>-0.25952030520270841</v>
      </c>
      <c r="J2211" s="8" t="s">
        <v>917</v>
      </c>
      <c r="K2211" s="42">
        <v>-20.9</v>
      </c>
      <c r="L2211" s="16">
        <f t="shared" si="78"/>
        <v>2203</v>
      </c>
      <c r="M2211" s="43" t="s">
        <v>66</v>
      </c>
      <c r="N2211" s="17" t="s">
        <v>7711</v>
      </c>
    </row>
    <row r="2212" spans="1:14" x14ac:dyDescent="0.3">
      <c r="A2212" s="9">
        <v>2204</v>
      </c>
      <c r="B2212" s="25" t="s">
        <v>7711</v>
      </c>
      <c r="C2212" s="9">
        <v>46</v>
      </c>
      <c r="D2212" s="30" t="s">
        <v>3812</v>
      </c>
      <c r="E2212" s="33">
        <v>2.1385747479363473E-3</v>
      </c>
      <c r="F2212" s="33">
        <v>0.94935139395757773</v>
      </c>
      <c r="G2212" s="33">
        <v>-5.0648606042422273E-2</v>
      </c>
      <c r="H2212" s="33">
        <f t="shared" si="77"/>
        <v>-8.8691346511712617</v>
      </c>
      <c r="I2212" s="34">
        <v>-3.9960296526490149E-2</v>
      </c>
      <c r="J2212" s="8" t="s">
        <v>918</v>
      </c>
      <c r="K2212" s="42">
        <v>-19.600000000000001</v>
      </c>
      <c r="L2212" s="16">
        <f t="shared" si="78"/>
        <v>2204</v>
      </c>
      <c r="M2212" s="43" t="s">
        <v>67</v>
      </c>
      <c r="N2212" s="17" t="s">
        <v>7711</v>
      </c>
    </row>
    <row r="2213" spans="1:14" x14ac:dyDescent="0.3">
      <c r="A2213" s="9">
        <v>2205</v>
      </c>
      <c r="B2213" s="25" t="s">
        <v>7711</v>
      </c>
      <c r="C2213" s="9">
        <v>46</v>
      </c>
      <c r="D2213" s="30" t="s">
        <v>3813</v>
      </c>
      <c r="E2213" s="33">
        <v>3.6397910118818131E-3</v>
      </c>
      <c r="F2213" s="33">
        <v>1.6157680128686853</v>
      </c>
      <c r="G2213" s="33">
        <v>6.2860889780032183E-4</v>
      </c>
      <c r="H2213" s="33">
        <f t="shared" si="77"/>
        <v>-8.1019286679681777</v>
      </c>
      <c r="I2213" s="34">
        <v>8.7971881910147348E-2</v>
      </c>
      <c r="J2213" s="8" t="s">
        <v>919</v>
      </c>
      <c r="K2213" s="42">
        <v>-20.2</v>
      </c>
      <c r="L2213" s="16">
        <f t="shared" si="78"/>
        <v>2205</v>
      </c>
      <c r="M2213" s="43" t="s">
        <v>69</v>
      </c>
      <c r="N2213" s="17" t="s">
        <v>7711</v>
      </c>
    </row>
    <row r="2214" spans="1:14" x14ac:dyDescent="0.3">
      <c r="A2214" s="9">
        <v>2206</v>
      </c>
      <c r="B2214" s="25" t="s">
        <v>7711</v>
      </c>
      <c r="C2214" s="9">
        <v>46</v>
      </c>
      <c r="D2214" s="30" t="s">
        <v>3814</v>
      </c>
      <c r="E2214" s="33">
        <v>6.1701676443591492E-4</v>
      </c>
      <c r="F2214" s="33">
        <v>0.27390472368462893</v>
      </c>
      <c r="G2214" s="33">
        <v>-0.72609527631537107</v>
      </c>
      <c r="H2214" s="33">
        <f t="shared" si="77"/>
        <v>-10.662402691406545</v>
      </c>
      <c r="I2214" s="34">
        <v>-0.99560015575957506</v>
      </c>
      <c r="J2214" s="8" t="s">
        <v>850</v>
      </c>
      <c r="K2214" s="42">
        <v>-21.5</v>
      </c>
      <c r="L2214" s="16">
        <f t="shared" si="78"/>
        <v>2206</v>
      </c>
      <c r="M2214" s="43" t="s">
        <v>70</v>
      </c>
      <c r="N2214" s="17" t="s">
        <v>7720</v>
      </c>
    </row>
    <row r="2215" spans="1:14" x14ac:dyDescent="0.3">
      <c r="A2215" s="9">
        <v>2207</v>
      </c>
      <c r="B2215" s="25" t="s">
        <v>7711</v>
      </c>
      <c r="C2215" s="9">
        <v>46</v>
      </c>
      <c r="D2215" s="30" t="s">
        <v>3815</v>
      </c>
      <c r="E2215" s="33">
        <v>1.647215411174539E-2</v>
      </c>
      <c r="F2215" s="33">
        <v>7.3122823892686206</v>
      </c>
      <c r="G2215" s="33">
        <v>6.4439152284591159E-3</v>
      </c>
      <c r="H2215" s="33">
        <f t="shared" si="77"/>
        <v>-5.923826956925363</v>
      </c>
      <c r="I2215" s="34">
        <v>0.36477937911727387</v>
      </c>
      <c r="J2215" s="8" t="s">
        <v>844</v>
      </c>
      <c r="K2215" s="42">
        <v>-22.2</v>
      </c>
      <c r="L2215" s="16">
        <f t="shared" si="78"/>
        <v>2207</v>
      </c>
      <c r="M2215" s="43" t="s">
        <v>71</v>
      </c>
      <c r="N2215" s="17" t="s">
        <v>7711</v>
      </c>
    </row>
    <row r="2216" spans="1:14" x14ac:dyDescent="0.3">
      <c r="A2216" s="9">
        <v>2208</v>
      </c>
      <c r="B2216" s="25" t="s">
        <v>7711</v>
      </c>
      <c r="C2216" s="9">
        <v>46</v>
      </c>
      <c r="D2216" s="30" t="s">
        <v>3816</v>
      </c>
      <c r="E2216" s="33">
        <v>1.5620510458910887E-3</v>
      </c>
      <c r="F2216" s="33">
        <v>0.6934222613825306</v>
      </c>
      <c r="G2216" s="33">
        <v>-0.3065777386174694</v>
      </c>
      <c r="H2216" s="33">
        <f t="shared" si="77"/>
        <v>-9.3223426849269924</v>
      </c>
      <c r="I2216" s="34">
        <v>-0.28147670782928957</v>
      </c>
      <c r="J2216" s="8" t="s">
        <v>850</v>
      </c>
      <c r="K2216" s="42">
        <v>-22.5</v>
      </c>
      <c r="L2216" s="16">
        <f t="shared" si="78"/>
        <v>2208</v>
      </c>
      <c r="M2216" s="43" t="s">
        <v>72</v>
      </c>
      <c r="N2216" s="17" t="s">
        <v>7711</v>
      </c>
    </row>
    <row r="2217" spans="1:14" x14ac:dyDescent="0.3">
      <c r="A2217" s="9">
        <v>2209</v>
      </c>
      <c r="B2217" s="25" t="s">
        <v>7711</v>
      </c>
      <c r="C2217" s="9">
        <v>46</v>
      </c>
      <c r="D2217" s="30" t="s">
        <v>3817</v>
      </c>
      <c r="E2217" s="33">
        <v>1.7727152009415826E-3</v>
      </c>
      <c r="F2217" s="33">
        <v>0.78693982930811723</v>
      </c>
      <c r="G2217" s="33">
        <v>-0.21306017069188277</v>
      </c>
      <c r="H2217" s="33">
        <f t="shared" si="77"/>
        <v>-9.1398235088274511</v>
      </c>
      <c r="I2217" s="34">
        <v>-0.1842114937945715</v>
      </c>
      <c r="J2217" s="8" t="s">
        <v>852</v>
      </c>
      <c r="K2217" s="42">
        <v>-21.9</v>
      </c>
      <c r="L2217" s="16">
        <f t="shared" si="78"/>
        <v>2209</v>
      </c>
      <c r="M2217" s="43" t="s">
        <v>73</v>
      </c>
      <c r="N2217" s="17" t="s">
        <v>7711</v>
      </c>
    </row>
    <row r="2218" spans="1:14" x14ac:dyDescent="0.3">
      <c r="A2218" s="9">
        <v>2210</v>
      </c>
      <c r="B2218" s="25" t="s">
        <v>7711</v>
      </c>
      <c r="C2218" s="9">
        <v>47</v>
      </c>
      <c r="D2218" s="30" t="s">
        <v>3818</v>
      </c>
      <c r="E2218" s="33">
        <v>1.1016019342434347E-2</v>
      </c>
      <c r="F2218" s="33">
        <v>4.8902070543455984</v>
      </c>
      <c r="G2218" s="33">
        <v>3.9713312766194589E-3</v>
      </c>
      <c r="H2218" s="33">
        <f t="shared" si="77"/>
        <v>-6.5042531920365585</v>
      </c>
      <c r="I2218" s="34">
        <v>0.29101499399241088</v>
      </c>
      <c r="J2218" s="8" t="s">
        <v>837</v>
      </c>
      <c r="K2218" s="42">
        <v>-21</v>
      </c>
      <c r="L2218" s="16">
        <f t="shared" si="78"/>
        <v>2210</v>
      </c>
      <c r="M2218" s="43" t="s">
        <v>94</v>
      </c>
      <c r="N2218" s="17" t="s">
        <v>7711</v>
      </c>
    </row>
    <row r="2219" spans="1:14" x14ac:dyDescent="0.3">
      <c r="A2219" s="9">
        <v>2211</v>
      </c>
      <c r="B2219" s="25" t="s">
        <v>7711</v>
      </c>
      <c r="C2219" s="9">
        <v>47</v>
      </c>
      <c r="D2219" s="30" t="s">
        <v>3819</v>
      </c>
      <c r="E2219" s="33">
        <v>2.2436840909607161E-3</v>
      </c>
      <c r="F2219" s="33">
        <v>0.9960113021110989</v>
      </c>
      <c r="G2219" s="33">
        <v>-3.9886978889011049E-3</v>
      </c>
      <c r="H2219" s="33">
        <f t="shared" si="77"/>
        <v>-8.7999147247974676</v>
      </c>
      <c r="I2219" s="34">
        <v>-3.0727151879536008E-3</v>
      </c>
      <c r="J2219" s="8" t="s">
        <v>681</v>
      </c>
      <c r="K2219" s="42">
        <v>-19.399999999999999</v>
      </c>
      <c r="L2219" s="16">
        <f t="shared" si="78"/>
        <v>2211</v>
      </c>
      <c r="M2219" s="43" t="s">
        <v>95</v>
      </c>
      <c r="N2219" s="17" t="s">
        <v>7711</v>
      </c>
    </row>
    <row r="2220" spans="1:14" x14ac:dyDescent="0.3">
      <c r="A2220" s="9">
        <v>2212</v>
      </c>
      <c r="B2220" s="25" t="s">
        <v>7711</v>
      </c>
      <c r="C2220" s="9">
        <v>47</v>
      </c>
      <c r="D2220" s="30" t="s">
        <v>3820</v>
      </c>
      <c r="E2220" s="33">
        <v>1.8148123299786045E-2</v>
      </c>
      <c r="F2220" s="33">
        <v>8.0562749415194546</v>
      </c>
      <c r="G2220" s="33">
        <v>7.2034225891342138E-3</v>
      </c>
      <c r="H2220" s="33">
        <f t="shared" si="77"/>
        <v>-5.7840358231558415</v>
      </c>
      <c r="I2220" s="34">
        <v>0.38254495621328632</v>
      </c>
      <c r="J2220" s="8" t="s">
        <v>837</v>
      </c>
      <c r="K2220" s="42">
        <v>-20.6</v>
      </c>
      <c r="L2220" s="16">
        <f t="shared" si="78"/>
        <v>2212</v>
      </c>
      <c r="M2220" s="43" t="s">
        <v>97</v>
      </c>
      <c r="N2220" s="17" t="s">
        <v>7720</v>
      </c>
    </row>
    <row r="2221" spans="1:14" x14ac:dyDescent="0.3">
      <c r="A2221" s="9">
        <v>2213</v>
      </c>
      <c r="B2221" s="25" t="s">
        <v>7711</v>
      </c>
      <c r="C2221" s="9">
        <v>47</v>
      </c>
      <c r="D2221" s="30" t="s">
        <v>3821</v>
      </c>
      <c r="E2221" s="33">
        <v>2.7416607621966902E-3</v>
      </c>
      <c r="F2221" s="33">
        <v>1.2170720096932954</v>
      </c>
      <c r="G2221" s="33">
        <v>2.2159870909972454E-4</v>
      </c>
      <c r="H2221" s="33">
        <f t="shared" si="77"/>
        <v>-8.5107342135355086</v>
      </c>
      <c r="I2221" s="34">
        <v>3.6018183265510276E-2</v>
      </c>
      <c r="J2221" s="8" t="s">
        <v>846</v>
      </c>
      <c r="K2221" s="42">
        <v>-22.1</v>
      </c>
      <c r="L2221" s="16">
        <f t="shared" si="78"/>
        <v>2213</v>
      </c>
      <c r="M2221" s="43" t="s">
        <v>99</v>
      </c>
      <c r="N2221" s="17" t="s">
        <v>7711</v>
      </c>
    </row>
    <row r="2222" spans="1:14" x14ac:dyDescent="0.3">
      <c r="A2222" s="9">
        <v>2214</v>
      </c>
      <c r="B2222" s="25" t="s">
        <v>7711</v>
      </c>
      <c r="C2222" s="9">
        <v>47</v>
      </c>
      <c r="D2222" s="30" t="s">
        <v>3822</v>
      </c>
      <c r="E2222" s="33">
        <v>8.3650581071527418E-4</v>
      </c>
      <c r="F2222" s="33">
        <v>0.37133981789623</v>
      </c>
      <c r="G2222" s="33">
        <v>-0.62866018210377006</v>
      </c>
      <c r="H2222" s="33">
        <f t="shared" si="77"/>
        <v>-10.223336817694676</v>
      </c>
      <c r="I2222" s="34">
        <v>-0.761620159276166</v>
      </c>
      <c r="J2222" s="8" t="s">
        <v>681</v>
      </c>
      <c r="K2222" s="42">
        <v>-19.399999999999999</v>
      </c>
      <c r="L2222" s="16">
        <f t="shared" si="78"/>
        <v>2214</v>
      </c>
      <c r="M2222" s="43" t="s">
        <v>101</v>
      </c>
      <c r="N2222" s="17" t="s">
        <v>7711</v>
      </c>
    </row>
    <row r="2223" spans="1:14" x14ac:dyDescent="0.3">
      <c r="A2223" s="9">
        <v>2215</v>
      </c>
      <c r="B2223" s="25" t="s">
        <v>7711</v>
      </c>
      <c r="C2223" s="9">
        <v>47</v>
      </c>
      <c r="D2223" s="30" t="s">
        <v>3823</v>
      </c>
      <c r="E2223" s="33">
        <v>8.0095130125962938E-4</v>
      </c>
      <c r="F2223" s="33">
        <v>0.35555653833316331</v>
      </c>
      <c r="G2223" s="33">
        <v>-0.64444346166683664</v>
      </c>
      <c r="H2223" s="33">
        <f t="shared" si="77"/>
        <v>-10.285997851730761</v>
      </c>
      <c r="I2223" s="34">
        <v>-0.79501248011281389</v>
      </c>
      <c r="J2223" s="8" t="s">
        <v>920</v>
      </c>
      <c r="K2223" s="42">
        <v>-19.899999999999999</v>
      </c>
      <c r="L2223" s="16">
        <f t="shared" si="78"/>
        <v>2215</v>
      </c>
      <c r="M2223" s="43" t="s">
        <v>103</v>
      </c>
      <c r="N2223" s="17" t="s">
        <v>7711</v>
      </c>
    </row>
    <row r="2224" spans="1:14" x14ac:dyDescent="0.3">
      <c r="A2224" s="9">
        <v>2216</v>
      </c>
      <c r="B2224" s="25" t="s">
        <v>7711</v>
      </c>
      <c r="C2224" s="9">
        <v>47</v>
      </c>
      <c r="D2224" s="30" t="s">
        <v>3824</v>
      </c>
      <c r="E2224" s="33">
        <v>1.227371387727588E-3</v>
      </c>
      <c r="F2224" s="33">
        <v>0.54485200433944037</v>
      </c>
      <c r="G2224" s="33">
        <v>-0.45514799566055963</v>
      </c>
      <c r="H2224" s="33">
        <f t="shared" si="77"/>
        <v>-9.6702124275427046</v>
      </c>
      <c r="I2224" s="34">
        <v>-0.46685791376496871</v>
      </c>
      <c r="J2224" s="8" t="s">
        <v>681</v>
      </c>
      <c r="K2224" s="42">
        <v>-20.2</v>
      </c>
      <c r="L2224" s="16">
        <f t="shared" si="78"/>
        <v>2216</v>
      </c>
      <c r="M2224" s="43" t="s">
        <v>105</v>
      </c>
      <c r="N2224" s="17" t="s">
        <v>7720</v>
      </c>
    </row>
    <row r="2225" spans="1:14" x14ac:dyDescent="0.3">
      <c r="A2225" s="9">
        <v>2217</v>
      </c>
      <c r="B2225" s="25" t="s">
        <v>7711</v>
      </c>
      <c r="C2225" s="9">
        <v>47</v>
      </c>
      <c r="D2225" s="30" t="s">
        <v>3825</v>
      </c>
      <c r="E2225" s="33">
        <v>6.2405200626014198E-4</v>
      </c>
      <c r="F2225" s="33">
        <v>0.27702779274691142</v>
      </c>
      <c r="G2225" s="33">
        <v>-0.72297220725308864</v>
      </c>
      <c r="H2225" s="33">
        <f t="shared" si="77"/>
        <v>-10.646046116411952</v>
      </c>
      <c r="I2225" s="34">
        <v>-0.98688367017311651</v>
      </c>
      <c r="J2225" s="8" t="s">
        <v>846</v>
      </c>
      <c r="K2225" s="42">
        <v>-22.5</v>
      </c>
      <c r="L2225" s="16">
        <f t="shared" si="78"/>
        <v>2217</v>
      </c>
      <c r="M2225" s="43" t="s">
        <v>106</v>
      </c>
      <c r="N2225" s="17" t="s">
        <v>7711</v>
      </c>
    </row>
    <row r="2226" spans="1:14" x14ac:dyDescent="0.3">
      <c r="A2226" s="9">
        <v>2218</v>
      </c>
      <c r="B2226" s="25" t="s">
        <v>7711</v>
      </c>
      <c r="C2226" s="9">
        <v>47</v>
      </c>
      <c r="D2226" s="30" t="s">
        <v>3826</v>
      </c>
      <c r="E2226" s="33">
        <v>5.7034162517329836E-4</v>
      </c>
      <c r="F2226" s="33">
        <v>0.25318479862010274</v>
      </c>
      <c r="G2226" s="33">
        <v>-0.74681520137989721</v>
      </c>
      <c r="H2226" s="33">
        <f t="shared" si="77"/>
        <v>-10.775886050963097</v>
      </c>
      <c r="I2226" s="34">
        <v>-1.0560759013361773</v>
      </c>
      <c r="J2226" s="8" t="s">
        <v>681</v>
      </c>
      <c r="K2226" s="42">
        <v>-19.399999999999999</v>
      </c>
      <c r="L2226" s="16">
        <f t="shared" si="78"/>
        <v>2218</v>
      </c>
      <c r="M2226" s="43" t="s">
        <v>107</v>
      </c>
      <c r="N2226" s="17" t="s">
        <v>7711</v>
      </c>
    </row>
    <row r="2227" spans="1:14" x14ac:dyDescent="0.3">
      <c r="A2227" s="9">
        <v>2219</v>
      </c>
      <c r="B2227" s="25" t="s">
        <v>7711</v>
      </c>
      <c r="C2227" s="9">
        <v>47</v>
      </c>
      <c r="D2227" s="30" t="s">
        <v>3827</v>
      </c>
      <c r="E2227" s="33">
        <v>9.6648472911969679E-4</v>
      </c>
      <c r="F2227" s="33">
        <v>0.42903977320123371</v>
      </c>
      <c r="G2227" s="33">
        <v>-0.57096022679876635</v>
      </c>
      <c r="H2227" s="33">
        <f t="shared" si="77"/>
        <v>-10.014965442143806</v>
      </c>
      <c r="I2227" s="34">
        <v>-0.65057820261835841</v>
      </c>
      <c r="J2227" s="8" t="s">
        <v>921</v>
      </c>
      <c r="K2227" s="42">
        <v>-23.3</v>
      </c>
      <c r="L2227" s="16">
        <f t="shared" si="78"/>
        <v>2219</v>
      </c>
      <c r="M2227" s="43" t="s">
        <v>109</v>
      </c>
      <c r="N2227" s="17" t="s">
        <v>7711</v>
      </c>
    </row>
    <row r="2228" spans="1:14" x14ac:dyDescent="0.3">
      <c r="A2228" s="9">
        <v>2220</v>
      </c>
      <c r="B2228" s="25" t="s">
        <v>7711</v>
      </c>
      <c r="C2228" s="9">
        <v>47</v>
      </c>
      <c r="D2228" s="30" t="s">
        <v>3828</v>
      </c>
      <c r="E2228" s="33">
        <v>1.1948741058167645E-3</v>
      </c>
      <c r="F2228" s="33">
        <v>0.53042588249747846</v>
      </c>
      <c r="G2228" s="33">
        <v>-0.46957411750252154</v>
      </c>
      <c r="H2228" s="33">
        <f t="shared" si="77"/>
        <v>-9.7089256635119394</v>
      </c>
      <c r="I2228" s="34">
        <v>-0.48748835525058332</v>
      </c>
      <c r="J2228" s="8" t="s">
        <v>922</v>
      </c>
      <c r="K2228" s="42">
        <v>-20.3</v>
      </c>
      <c r="L2228" s="16">
        <f t="shared" si="78"/>
        <v>2220</v>
      </c>
      <c r="M2228" s="43" t="s">
        <v>111</v>
      </c>
      <c r="N2228" s="17" t="s">
        <v>7720</v>
      </c>
    </row>
    <row r="2229" spans="1:14" x14ac:dyDescent="0.3">
      <c r="A2229" s="9">
        <v>2221</v>
      </c>
      <c r="B2229" s="25" t="s">
        <v>7711</v>
      </c>
      <c r="C2229" s="9">
        <v>47</v>
      </c>
      <c r="D2229" s="30" t="s">
        <v>3829</v>
      </c>
      <c r="E2229" s="33">
        <v>7.3813943597603204E-4</v>
      </c>
      <c r="F2229" s="33">
        <v>0.32767323337896415</v>
      </c>
      <c r="G2229" s="33">
        <v>-0.67232676662103585</v>
      </c>
      <c r="H2229" s="33">
        <f t="shared" si="77"/>
        <v>-10.403819009618996</v>
      </c>
      <c r="I2229" s="34">
        <v>-0.85779985612840337</v>
      </c>
      <c r="J2229" s="8" t="s">
        <v>847</v>
      </c>
      <c r="K2229" s="42">
        <v>-22.5</v>
      </c>
      <c r="L2229" s="16">
        <f t="shared" si="78"/>
        <v>2221</v>
      </c>
      <c r="M2229" s="43" t="s">
        <v>113</v>
      </c>
      <c r="N2229" s="17" t="s">
        <v>7711</v>
      </c>
    </row>
    <row r="2230" spans="1:14" x14ac:dyDescent="0.3">
      <c r="A2230" s="9">
        <v>2222</v>
      </c>
      <c r="B2230" s="25" t="s">
        <v>7711</v>
      </c>
      <c r="C2230" s="9">
        <v>48</v>
      </c>
      <c r="D2230" s="30" t="s">
        <v>3830</v>
      </c>
      <c r="E2230" s="33">
        <v>5.5575598000151051E-4</v>
      </c>
      <c r="F2230" s="33">
        <v>0.24670997112624535</v>
      </c>
      <c r="G2230" s="33">
        <v>-0.75329002887375462</v>
      </c>
      <c r="H2230" s="33">
        <f t="shared" ref="H2230:H2295" si="79">LOG(E2230,2)</f>
        <v>-10.813260812640671</v>
      </c>
      <c r="I2230" s="34">
        <v>-1.0759930644077618</v>
      </c>
      <c r="J2230" s="8" t="s">
        <v>681</v>
      </c>
      <c r="K2230" s="42">
        <v>-19.399999999999999</v>
      </c>
      <c r="L2230" s="16">
        <f t="shared" si="78"/>
        <v>2222</v>
      </c>
      <c r="M2230" s="43" t="s">
        <v>177</v>
      </c>
      <c r="N2230" s="17" t="s">
        <v>7720</v>
      </c>
    </row>
    <row r="2231" spans="1:14" x14ac:dyDescent="0.3">
      <c r="A2231" s="9">
        <v>2223</v>
      </c>
      <c r="B2231" s="25" t="s">
        <v>7711</v>
      </c>
      <c r="C2231" s="9">
        <v>48</v>
      </c>
      <c r="D2231" s="30" t="s">
        <v>3831</v>
      </c>
      <c r="E2231" s="33">
        <v>2.4289581960055626E-3</v>
      </c>
      <c r="F2231" s="33">
        <v>1.0782577749352524</v>
      </c>
      <c r="G2231" s="33">
        <v>7.9889719209635823E-5</v>
      </c>
      <c r="H2231" s="33">
        <f t="shared" si="79"/>
        <v>-8.6854466242208126</v>
      </c>
      <c r="I2231" s="34">
        <v>1.3814580519305933E-2</v>
      </c>
      <c r="J2231" s="8" t="s">
        <v>681</v>
      </c>
      <c r="K2231" s="42">
        <v>-19.399999999999999</v>
      </c>
      <c r="L2231" s="16">
        <f t="shared" si="78"/>
        <v>2223</v>
      </c>
      <c r="M2231" s="43" t="s">
        <v>182</v>
      </c>
      <c r="N2231" s="17" t="s">
        <v>7720</v>
      </c>
    </row>
    <row r="2232" spans="1:14" x14ac:dyDescent="0.3">
      <c r="A2232" s="9">
        <v>2224</v>
      </c>
      <c r="B2232" s="25" t="s">
        <v>7711</v>
      </c>
      <c r="C2232" s="9">
        <v>48</v>
      </c>
      <c r="D2232" s="30" t="s">
        <v>3832</v>
      </c>
      <c r="E2232" s="33">
        <v>7.0783869089428592E-3</v>
      </c>
      <c r="F2232" s="33">
        <v>3.1422219333041448</v>
      </c>
      <c r="G2232" s="33">
        <v>2.1868946424554933E-3</v>
      </c>
      <c r="H2232" s="33">
        <f t="shared" si="79"/>
        <v>-7.1423636621533495</v>
      </c>
      <c r="I2232" s="34">
        <v>0.2099197167245167</v>
      </c>
      <c r="J2232" s="8" t="s">
        <v>846</v>
      </c>
      <c r="K2232" s="42">
        <v>-22</v>
      </c>
      <c r="L2232" s="16">
        <f t="shared" si="78"/>
        <v>2224</v>
      </c>
      <c r="M2232" s="43" t="s">
        <v>186</v>
      </c>
      <c r="N2232" s="17" t="s">
        <v>7720</v>
      </c>
    </row>
    <row r="2233" spans="1:14" x14ac:dyDescent="0.3">
      <c r="B2233" s="25" t="s">
        <v>7711</v>
      </c>
      <c r="D2233" s="26" t="s">
        <v>7702</v>
      </c>
      <c r="E2233" s="33">
        <f>MEDIAN(E1677:E2232)</f>
        <v>2.0887296819231778E-3</v>
      </c>
      <c r="F2233" s="33">
        <f t="shared" ref="F2233" si="80">MEDIAN(F1677:F2232)</f>
        <v>0.92722428198864948</v>
      </c>
      <c r="G2233" s="33">
        <f t="shared" ref="G2233" si="81">MEDIAN(G1677:G2232)</f>
        <v>-7.2775718011350521E-2</v>
      </c>
      <c r="H2233" s="33">
        <f t="shared" ref="H2233:I2233" si="82">MEDIAN(H1677:H2232)</f>
        <v>-8.9031617026421728</v>
      </c>
      <c r="I2233" s="33">
        <f t="shared" si="82"/>
        <v>-5.8093451162711106E-2</v>
      </c>
      <c r="L2233" s="16"/>
      <c r="N2233" s="17" t="s">
        <v>7719</v>
      </c>
    </row>
    <row r="2234" spans="1:14" x14ac:dyDescent="0.3">
      <c r="D2234" s="31"/>
      <c r="E2234" s="56"/>
      <c r="F2234" s="57"/>
      <c r="G2234" s="56"/>
      <c r="H2234" s="33"/>
      <c r="I2234" s="34"/>
      <c r="L2234" s="16"/>
      <c r="N2234" s="17" t="s">
        <v>7719</v>
      </c>
    </row>
    <row r="2235" spans="1:14" x14ac:dyDescent="0.3">
      <c r="A2235" s="9">
        <v>2225</v>
      </c>
      <c r="B2235" s="9" t="s">
        <v>7705</v>
      </c>
      <c r="C2235" s="9">
        <v>0</v>
      </c>
      <c r="D2235" s="30" t="s">
        <v>3833</v>
      </c>
      <c r="E2235" s="33">
        <v>7.397713316692614E-2</v>
      </c>
      <c r="F2235" s="33">
        <v>1</v>
      </c>
      <c r="G2235" s="33">
        <v>0</v>
      </c>
      <c r="H2235" s="33">
        <f t="shared" si="79"/>
        <v>-3.7567767969364736</v>
      </c>
      <c r="I2235" s="34">
        <v>0</v>
      </c>
      <c r="J2235" s="8" t="s">
        <v>715</v>
      </c>
      <c r="K2235" s="42">
        <v>-16.8</v>
      </c>
      <c r="L2235" s="16">
        <f t="shared" ref="L2235:L2298" si="83">HYPERLINK("http://www.columbia.edu/~lac2/HM90mfesGIF/HM90mfe_"&amp;A2235-556&amp;".gif",A2235)</f>
        <v>2225</v>
      </c>
      <c r="N2235" s="17" t="s">
        <v>7719</v>
      </c>
    </row>
    <row r="2236" spans="1:14" x14ac:dyDescent="0.3">
      <c r="A2236" s="9">
        <v>2226</v>
      </c>
      <c r="B2236" s="9" t="s">
        <v>7705</v>
      </c>
      <c r="C2236" s="9">
        <v>2</v>
      </c>
      <c r="D2236" s="30" t="s">
        <v>3834</v>
      </c>
      <c r="E2236" s="33">
        <v>6.8664228973716879E-2</v>
      </c>
      <c r="F2236" s="33">
        <v>0.92818180475822265</v>
      </c>
      <c r="G2236" s="33">
        <v>-7.1818195241777349E-2</v>
      </c>
      <c r="H2236" s="33">
        <f t="shared" si="79"/>
        <v>-3.8642974753353072</v>
      </c>
      <c r="I2236" s="34">
        <v>-1.8172739422832308E-2</v>
      </c>
      <c r="J2236" s="8" t="s">
        <v>713</v>
      </c>
      <c r="K2236" s="42">
        <v>-16.600000000000001</v>
      </c>
      <c r="L2236" s="16">
        <f t="shared" si="83"/>
        <v>2226</v>
      </c>
      <c r="M2236" s="43" t="s">
        <v>10</v>
      </c>
      <c r="N2236" s="17" t="s">
        <v>7711</v>
      </c>
    </row>
    <row r="2237" spans="1:14" x14ac:dyDescent="0.3">
      <c r="A2237" s="9">
        <v>2227</v>
      </c>
      <c r="B2237" s="9" t="s">
        <v>7705</v>
      </c>
      <c r="C2237" s="9">
        <v>2</v>
      </c>
      <c r="D2237" s="30" t="s">
        <v>3835</v>
      </c>
      <c r="E2237" s="33">
        <v>8.0148220332597955E-2</v>
      </c>
      <c r="F2237" s="33">
        <v>1.0834188471692601</v>
      </c>
      <c r="G2237" s="33">
        <v>4.2515466317915524E-3</v>
      </c>
      <c r="H2237" s="33">
        <f t="shared" si="79"/>
        <v>-3.6411857036536746</v>
      </c>
      <c r="I2237" s="34">
        <v>3.654517923008159E-2</v>
      </c>
      <c r="J2237" s="8" t="s">
        <v>923</v>
      </c>
      <c r="K2237" s="42">
        <v>-18.2</v>
      </c>
      <c r="L2237" s="16">
        <f t="shared" si="83"/>
        <v>2227</v>
      </c>
      <c r="M2237" s="43" t="s">
        <v>11</v>
      </c>
      <c r="N2237" s="17" t="s">
        <v>7711</v>
      </c>
    </row>
    <row r="2238" spans="1:14" x14ac:dyDescent="0.3">
      <c r="A2238" s="9">
        <v>2228</v>
      </c>
      <c r="B2238" s="9" t="s">
        <v>7705</v>
      </c>
      <c r="C2238" s="9">
        <v>2</v>
      </c>
      <c r="D2238" s="30" t="s">
        <v>3836</v>
      </c>
      <c r="E2238" s="33">
        <v>4.982911952133158E-2</v>
      </c>
      <c r="F2238" s="33">
        <v>0.67357462215917951</v>
      </c>
      <c r="G2238" s="33">
        <v>-0.32642537784082049</v>
      </c>
      <c r="H2238" s="33">
        <f t="shared" si="79"/>
        <v>-4.3268671078951861</v>
      </c>
      <c r="I2238" s="34">
        <v>-9.6354513595093824E-2</v>
      </c>
      <c r="J2238" s="8" t="s">
        <v>924</v>
      </c>
      <c r="K2238" s="42">
        <v>-17.5</v>
      </c>
      <c r="L2238" s="16">
        <f t="shared" si="83"/>
        <v>2228</v>
      </c>
      <c r="M2238" s="43" t="s">
        <v>12</v>
      </c>
      <c r="N2238" s="17" t="s">
        <v>7711</v>
      </c>
    </row>
    <row r="2239" spans="1:14" x14ac:dyDescent="0.3">
      <c r="A2239" s="9">
        <v>2229</v>
      </c>
      <c r="B2239" s="9" t="s">
        <v>7705</v>
      </c>
      <c r="C2239" s="9">
        <v>2</v>
      </c>
      <c r="D2239" s="30" t="s">
        <v>3837</v>
      </c>
      <c r="E2239" s="33">
        <v>0.21082911821903549</v>
      </c>
      <c r="F2239" s="33">
        <v>2.8499227963228702</v>
      </c>
      <c r="G2239" s="33">
        <v>9.42836457308317E-2</v>
      </c>
      <c r="H2239" s="33">
        <f t="shared" si="79"/>
        <v>-2.245853959368135</v>
      </c>
      <c r="I2239" s="34">
        <v>0.47769204645091068</v>
      </c>
      <c r="J2239" s="8" t="s">
        <v>715</v>
      </c>
      <c r="K2239" s="42">
        <v>-16.8</v>
      </c>
      <c r="L2239" s="16">
        <f t="shared" si="83"/>
        <v>2229</v>
      </c>
      <c r="M2239" s="43" t="s">
        <v>13</v>
      </c>
      <c r="N2239" s="17" t="s">
        <v>7720</v>
      </c>
    </row>
    <row r="2240" spans="1:14" x14ac:dyDescent="0.3">
      <c r="A2240" s="9">
        <v>2230</v>
      </c>
      <c r="B2240" s="9" t="s">
        <v>7705</v>
      </c>
      <c r="C2240" s="9">
        <v>2</v>
      </c>
      <c r="D2240" s="30" t="s">
        <v>3838</v>
      </c>
      <c r="E2240" s="33">
        <v>5.8400971048018099E-2</v>
      </c>
      <c r="F2240" s="33">
        <v>0.78944625924120204</v>
      </c>
      <c r="G2240" s="33">
        <v>-0.21055374075879796</v>
      </c>
      <c r="H2240" s="33">
        <f t="shared" si="79"/>
        <v>-4.0978638324072172</v>
      </c>
      <c r="I2240" s="34">
        <v>-5.7649243926119281E-2</v>
      </c>
      <c r="J2240" s="8" t="s">
        <v>925</v>
      </c>
      <c r="K2240" s="42">
        <v>-18.3</v>
      </c>
      <c r="L2240" s="16">
        <f t="shared" si="83"/>
        <v>2230</v>
      </c>
      <c r="M2240" s="43" t="s">
        <v>14</v>
      </c>
      <c r="N2240" s="17" t="s">
        <v>7711</v>
      </c>
    </row>
    <row r="2241" spans="1:14" x14ac:dyDescent="0.3">
      <c r="A2241" s="9">
        <v>2231</v>
      </c>
      <c r="B2241" s="9" t="s">
        <v>7705</v>
      </c>
      <c r="C2241" s="9">
        <v>2</v>
      </c>
      <c r="D2241" s="30" t="s">
        <v>3839</v>
      </c>
      <c r="E2241" s="33">
        <v>9.5595631185796448E-2</v>
      </c>
      <c r="F2241" s="33">
        <v>1.2922321681497053</v>
      </c>
      <c r="G2241" s="33">
        <v>1.4893980585431324E-2</v>
      </c>
      <c r="H2241" s="33">
        <f t="shared" si="79"/>
        <v>-3.3869115026420005</v>
      </c>
      <c r="I2241" s="34">
        <v>0.11693628883593067</v>
      </c>
      <c r="J2241" s="8" t="s">
        <v>423</v>
      </c>
      <c r="K2241" s="42">
        <v>-16.899999999999999</v>
      </c>
      <c r="L2241" s="16">
        <f t="shared" si="83"/>
        <v>2231</v>
      </c>
      <c r="M2241" s="43" t="s">
        <v>15</v>
      </c>
      <c r="N2241" s="17" t="s">
        <v>7711</v>
      </c>
    </row>
    <row r="2242" spans="1:14" x14ac:dyDescent="0.3">
      <c r="A2242" s="9">
        <v>2232</v>
      </c>
      <c r="B2242" s="9" t="s">
        <v>7705</v>
      </c>
      <c r="C2242" s="9">
        <v>2</v>
      </c>
      <c r="D2242" s="30" t="s">
        <v>3840</v>
      </c>
      <c r="E2242" s="33">
        <v>8.5889841515185236E-2</v>
      </c>
      <c r="F2242" s="33">
        <v>1.1610323060421739</v>
      </c>
      <c r="G2242" s="33">
        <v>8.2072143357972468E-3</v>
      </c>
      <c r="H2242" s="33">
        <f t="shared" si="79"/>
        <v>-3.5413686807895046</v>
      </c>
      <c r="I2242" s="34">
        <v>6.8103242115252621E-2</v>
      </c>
      <c r="J2242" s="8" t="s">
        <v>713</v>
      </c>
      <c r="K2242" s="42">
        <v>-16.600000000000001</v>
      </c>
      <c r="L2242" s="16">
        <f t="shared" si="83"/>
        <v>2232</v>
      </c>
      <c r="M2242" s="43" t="s">
        <v>16</v>
      </c>
      <c r="N2242" s="17" t="s">
        <v>7711</v>
      </c>
    </row>
    <row r="2243" spans="1:14" x14ac:dyDescent="0.3">
      <c r="A2243" s="9">
        <v>2233</v>
      </c>
      <c r="B2243" s="9" t="s">
        <v>7705</v>
      </c>
      <c r="C2243" s="9">
        <v>2</v>
      </c>
      <c r="D2243" s="30" t="s">
        <v>3841</v>
      </c>
      <c r="E2243" s="33">
        <v>7.2597548670209108E-2</v>
      </c>
      <c r="F2243" s="33">
        <v>0.98135120357254102</v>
      </c>
      <c r="G2243" s="33">
        <v>-1.864879642745898E-2</v>
      </c>
      <c r="H2243" s="33">
        <f t="shared" si="79"/>
        <v>-3.7839353547911556</v>
      </c>
      <c r="I2243" s="34">
        <v>-4.5902369882964388E-3</v>
      </c>
      <c r="J2243" s="8" t="s">
        <v>715</v>
      </c>
      <c r="K2243" s="42">
        <v>-16.8</v>
      </c>
      <c r="L2243" s="16">
        <f t="shared" si="83"/>
        <v>2233</v>
      </c>
      <c r="M2243" s="43" t="s">
        <v>17</v>
      </c>
      <c r="N2243" s="17" t="s">
        <v>7720</v>
      </c>
    </row>
    <row r="2244" spans="1:14" x14ac:dyDescent="0.3">
      <c r="A2244" s="9">
        <v>2234</v>
      </c>
      <c r="B2244" s="9" t="s">
        <v>7705</v>
      </c>
      <c r="C2244" s="9">
        <v>2</v>
      </c>
      <c r="D2244" s="30" t="s">
        <v>3842</v>
      </c>
      <c r="E2244" s="33">
        <v>0.24744025997029229</v>
      </c>
      <c r="F2244" s="33">
        <v>3.3448208842042342</v>
      </c>
      <c r="G2244" s="33">
        <v>0.11950675022114944</v>
      </c>
      <c r="H2244" s="33">
        <f t="shared" si="79"/>
        <v>-2.01484784059563</v>
      </c>
      <c r="I2244" s="34">
        <v>0.55072673947118145</v>
      </c>
      <c r="J2244" s="8" t="s">
        <v>713</v>
      </c>
      <c r="K2244" s="42">
        <v>-16.600000000000001</v>
      </c>
      <c r="L2244" s="16">
        <f t="shared" si="83"/>
        <v>2234</v>
      </c>
      <c r="M2244" s="43" t="s">
        <v>18</v>
      </c>
      <c r="N2244" s="17" t="s">
        <v>7711</v>
      </c>
    </row>
    <row r="2245" spans="1:14" x14ac:dyDescent="0.3">
      <c r="A2245" s="9">
        <v>2235</v>
      </c>
      <c r="B2245" s="9" t="s">
        <v>7705</v>
      </c>
      <c r="C2245" s="9">
        <v>2</v>
      </c>
      <c r="D2245" s="30" t="s">
        <v>3843</v>
      </c>
      <c r="E2245" s="33">
        <v>0.55671208542144912</v>
      </c>
      <c r="F2245" s="33">
        <v>7.5254617418770859</v>
      </c>
      <c r="G2245" s="33">
        <v>0.33257837804051549</v>
      </c>
      <c r="H2245" s="33">
        <f t="shared" si="79"/>
        <v>-0.84499669250211862</v>
      </c>
      <c r="I2245" s="34">
        <v>0.92058585807124771</v>
      </c>
      <c r="J2245" s="8" t="s">
        <v>926</v>
      </c>
      <c r="K2245" s="42">
        <v>-18.3</v>
      </c>
      <c r="L2245" s="16">
        <f t="shared" si="83"/>
        <v>2235</v>
      </c>
      <c r="M2245" s="43" t="s">
        <v>19</v>
      </c>
      <c r="N2245" s="17" t="s">
        <v>7711</v>
      </c>
    </row>
    <row r="2246" spans="1:14" x14ac:dyDescent="0.3">
      <c r="A2246" s="9">
        <v>2236</v>
      </c>
      <c r="B2246" s="9" t="s">
        <v>7705</v>
      </c>
      <c r="C2246" s="9">
        <v>2</v>
      </c>
      <c r="D2246" s="30" t="s">
        <v>3844</v>
      </c>
      <c r="E2246" s="33">
        <v>0.34754681125656517</v>
      </c>
      <c r="F2246" s="33">
        <v>4.6980302747382909</v>
      </c>
      <c r="G2246" s="33">
        <v>0.18847477149768704</v>
      </c>
      <c r="H2246" s="33">
        <f t="shared" si="79"/>
        <v>-1.5247207866357324</v>
      </c>
      <c r="I2246" s="34">
        <v>0.70568488134682161</v>
      </c>
      <c r="J2246" s="8" t="s">
        <v>713</v>
      </c>
      <c r="K2246" s="42">
        <v>-16.600000000000001</v>
      </c>
      <c r="L2246" s="16">
        <f t="shared" si="83"/>
        <v>2236</v>
      </c>
      <c r="M2246" s="43" t="s">
        <v>20</v>
      </c>
      <c r="N2246" s="17" t="s">
        <v>7711</v>
      </c>
    </row>
    <row r="2247" spans="1:14" x14ac:dyDescent="0.3">
      <c r="A2247" s="9">
        <v>2237</v>
      </c>
      <c r="B2247" s="9" t="s">
        <v>7705</v>
      </c>
      <c r="C2247" s="9">
        <v>2</v>
      </c>
      <c r="D2247" s="30" t="s">
        <v>3845</v>
      </c>
      <c r="E2247" s="33">
        <v>0.18787175367976083</v>
      </c>
      <c r="F2247" s="33">
        <v>2.5395922447526655</v>
      </c>
      <c r="G2247" s="33">
        <v>7.8467258235170964E-2</v>
      </c>
      <c r="H2247" s="33">
        <f t="shared" si="79"/>
        <v>-2.4121799195045979</v>
      </c>
      <c r="I2247" s="34">
        <v>0.42510657596893053</v>
      </c>
      <c r="J2247" s="8" t="s">
        <v>927</v>
      </c>
      <c r="K2247" s="42">
        <v>-18</v>
      </c>
      <c r="L2247" s="16">
        <f t="shared" si="83"/>
        <v>2237</v>
      </c>
      <c r="M2247" s="43" t="s">
        <v>21</v>
      </c>
      <c r="N2247" s="17" t="s">
        <v>7720</v>
      </c>
    </row>
    <row r="2248" spans="1:14" x14ac:dyDescent="0.3">
      <c r="A2248" s="9">
        <v>2238</v>
      </c>
      <c r="B2248" s="9" t="s">
        <v>7705</v>
      </c>
      <c r="C2248" s="9">
        <v>3</v>
      </c>
      <c r="D2248" s="30" t="s">
        <v>3846</v>
      </c>
      <c r="E2248" s="33">
        <v>8.2308967581208342E-2</v>
      </c>
      <c r="F2248" s="33">
        <v>1.1126271600101316</v>
      </c>
      <c r="G2248" s="33">
        <v>5.7401850905196422E-3</v>
      </c>
      <c r="H2248" s="33">
        <f t="shared" si="79"/>
        <v>-3.6028065686036266</v>
      </c>
      <c r="I2248" s="34">
        <v>4.8679093092009088E-2</v>
      </c>
      <c r="J2248" s="8" t="s">
        <v>713</v>
      </c>
      <c r="K2248" s="42">
        <v>-16.600000000000001</v>
      </c>
      <c r="L2248" s="16">
        <f t="shared" si="83"/>
        <v>2238</v>
      </c>
      <c r="M2248" s="43" t="s">
        <v>23</v>
      </c>
      <c r="N2248" s="17" t="s">
        <v>7711</v>
      </c>
    </row>
    <row r="2249" spans="1:14" x14ac:dyDescent="0.3">
      <c r="A2249" s="9">
        <v>2239</v>
      </c>
      <c r="B2249" s="9" t="s">
        <v>7705</v>
      </c>
      <c r="C2249" s="9">
        <v>3</v>
      </c>
      <c r="D2249" s="30" t="s">
        <v>3847</v>
      </c>
      <c r="E2249" s="33">
        <v>0.29967834623824063</v>
      </c>
      <c r="F2249" s="33">
        <v>4.0509591735871906</v>
      </c>
      <c r="G2249" s="33">
        <v>0.15549597768809845</v>
      </c>
      <c r="H2249" s="33">
        <f t="shared" si="79"/>
        <v>-1.7385132516208626</v>
      </c>
      <c r="I2249" s="34">
        <v>0.63809244209367388</v>
      </c>
      <c r="J2249" s="8" t="s">
        <v>928</v>
      </c>
      <c r="K2249" s="42">
        <v>-17.8</v>
      </c>
      <c r="L2249" s="16">
        <f t="shared" si="83"/>
        <v>2239</v>
      </c>
      <c r="M2249" s="43" t="s">
        <v>25</v>
      </c>
      <c r="N2249" s="17" t="s">
        <v>7711</v>
      </c>
    </row>
    <row r="2250" spans="1:14" x14ac:dyDescent="0.3">
      <c r="A2250" s="9">
        <v>2240</v>
      </c>
      <c r="B2250" s="9" t="s">
        <v>7705</v>
      </c>
      <c r="C2250" s="9">
        <v>3</v>
      </c>
      <c r="D2250" s="30" t="s">
        <v>3848</v>
      </c>
      <c r="E2250" s="33">
        <v>6.9245958949041675E-2</v>
      </c>
      <c r="F2250" s="33">
        <v>0.93604545059608113</v>
      </c>
      <c r="G2250" s="33">
        <v>-6.395454940391887E-2</v>
      </c>
      <c r="H2250" s="33">
        <f t="shared" si="79"/>
        <v>-3.852126308855321</v>
      </c>
      <c r="I2250" s="34">
        <v>-1.6115614782191097E-2</v>
      </c>
      <c r="J2250" s="8" t="s">
        <v>713</v>
      </c>
      <c r="K2250" s="42">
        <v>-16.600000000000001</v>
      </c>
      <c r="L2250" s="16">
        <f t="shared" si="83"/>
        <v>2240</v>
      </c>
      <c r="M2250" s="43" t="s">
        <v>26</v>
      </c>
      <c r="N2250" s="17" t="s">
        <v>7711</v>
      </c>
    </row>
    <row r="2251" spans="1:14" x14ac:dyDescent="0.3">
      <c r="A2251" s="9">
        <v>2241</v>
      </c>
      <c r="B2251" s="9" t="s">
        <v>7705</v>
      </c>
      <c r="C2251" s="9">
        <v>3</v>
      </c>
      <c r="D2251" s="30" t="s">
        <v>3849</v>
      </c>
      <c r="E2251" s="33">
        <v>0.26502449860048449</v>
      </c>
      <c r="F2251" s="33">
        <v>3.5825191820081539</v>
      </c>
      <c r="G2251" s="33">
        <v>0.13162134340607229</v>
      </c>
      <c r="H2251" s="33">
        <f t="shared" si="79"/>
        <v>-1.9158023677556959</v>
      </c>
      <c r="I2251" s="34">
        <v>0.58204086977366043</v>
      </c>
      <c r="J2251" s="8" t="s">
        <v>713</v>
      </c>
      <c r="K2251" s="42">
        <v>-16.600000000000001</v>
      </c>
      <c r="L2251" s="16">
        <f t="shared" si="83"/>
        <v>2241</v>
      </c>
      <c r="M2251" s="43" t="s">
        <v>27</v>
      </c>
      <c r="N2251" s="17" t="s">
        <v>7720</v>
      </c>
    </row>
    <row r="2252" spans="1:14" x14ac:dyDescent="0.3">
      <c r="A2252" s="9">
        <v>2242</v>
      </c>
      <c r="B2252" s="9" t="s">
        <v>7705</v>
      </c>
      <c r="C2252" s="9">
        <v>3</v>
      </c>
      <c r="D2252" s="30" t="s">
        <v>3850</v>
      </c>
      <c r="E2252" s="33">
        <v>0.17031468974508845</v>
      </c>
      <c r="F2252" s="33">
        <v>2.3022612860758049</v>
      </c>
      <c r="G2252" s="33">
        <v>6.6371386951609365E-2</v>
      </c>
      <c r="H2252" s="33">
        <f t="shared" si="79"/>
        <v>-2.5537252211837793</v>
      </c>
      <c r="I2252" s="34">
        <v>0.38035573685033031</v>
      </c>
      <c r="J2252" s="8" t="s">
        <v>929</v>
      </c>
      <c r="K2252" s="42">
        <v>-18.3</v>
      </c>
      <c r="L2252" s="16">
        <f t="shared" si="83"/>
        <v>2242</v>
      </c>
      <c r="M2252" s="43" t="s">
        <v>29</v>
      </c>
      <c r="N2252" s="17" t="s">
        <v>7711</v>
      </c>
    </row>
    <row r="2253" spans="1:14" x14ac:dyDescent="0.3">
      <c r="A2253" s="9">
        <v>2243</v>
      </c>
      <c r="B2253" s="9" t="s">
        <v>7705</v>
      </c>
      <c r="C2253" s="9">
        <v>3</v>
      </c>
      <c r="D2253" s="30" t="s">
        <v>3851</v>
      </c>
      <c r="E2253" s="33">
        <v>0.48125864702404891</v>
      </c>
      <c r="F2253" s="33">
        <v>6.5055055044929899</v>
      </c>
      <c r="G2253" s="33">
        <v>0.28059502352560078</v>
      </c>
      <c r="H2253" s="33">
        <f t="shared" si="79"/>
        <v>-1.0551156323085324</v>
      </c>
      <c r="I2253" s="34">
        <v>0.85415483733443809</v>
      </c>
      <c r="J2253" s="8" t="s">
        <v>930</v>
      </c>
      <c r="K2253" s="42">
        <v>-17.399999999999999</v>
      </c>
      <c r="L2253" s="16">
        <f t="shared" si="83"/>
        <v>2243</v>
      </c>
      <c r="M2253" s="43" t="s">
        <v>30</v>
      </c>
      <c r="N2253" s="17" t="s">
        <v>7711</v>
      </c>
    </row>
    <row r="2254" spans="1:14" x14ac:dyDescent="0.3">
      <c r="A2254" s="9">
        <v>2244</v>
      </c>
      <c r="B2254" s="9" t="s">
        <v>7705</v>
      </c>
      <c r="C2254" s="9">
        <v>3</v>
      </c>
      <c r="D2254" s="30" t="s">
        <v>3852</v>
      </c>
      <c r="E2254" s="33">
        <v>0.31181551968817262</v>
      </c>
      <c r="F2254" s="33">
        <v>4.2150257294314804</v>
      </c>
      <c r="G2254" s="33">
        <v>0.16385783638741735</v>
      </c>
      <c r="H2254" s="33">
        <f t="shared" si="79"/>
        <v>-1.6812353592187228</v>
      </c>
      <c r="I2254" s="34">
        <v>0.65620137059594474</v>
      </c>
      <c r="J2254" s="8" t="s">
        <v>931</v>
      </c>
      <c r="K2254" s="42">
        <v>-17.899999999999999</v>
      </c>
      <c r="L2254" s="16">
        <f t="shared" si="83"/>
        <v>2244</v>
      </c>
      <c r="M2254" s="43" t="s">
        <v>31</v>
      </c>
      <c r="N2254" s="17" t="s">
        <v>7711</v>
      </c>
    </row>
    <row r="2255" spans="1:14" x14ac:dyDescent="0.3">
      <c r="A2255" s="9">
        <v>2245</v>
      </c>
      <c r="B2255" s="9" t="s">
        <v>7705</v>
      </c>
      <c r="C2255" s="9">
        <v>3</v>
      </c>
      <c r="D2255" s="30" t="s">
        <v>3853</v>
      </c>
      <c r="E2255" s="33">
        <v>9.7968529355472705E-2</v>
      </c>
      <c r="F2255" s="33">
        <v>1.3243082715088599</v>
      </c>
      <c r="G2255" s="33">
        <v>1.6528779600585599E-2</v>
      </c>
      <c r="H2255" s="33">
        <f t="shared" si="79"/>
        <v>-3.3515378062039338</v>
      </c>
      <c r="I2255" s="34">
        <v>0.12812000584773278</v>
      </c>
      <c r="J2255" s="8" t="s">
        <v>923</v>
      </c>
      <c r="K2255" s="42">
        <v>-18.5</v>
      </c>
      <c r="L2255" s="16">
        <f t="shared" si="83"/>
        <v>2245</v>
      </c>
      <c r="M2255" s="43" t="s">
        <v>32</v>
      </c>
      <c r="N2255" s="17" t="s">
        <v>7720</v>
      </c>
    </row>
    <row r="2256" spans="1:14" x14ac:dyDescent="0.3">
      <c r="A2256" s="9">
        <v>2246</v>
      </c>
      <c r="B2256" s="9" t="s">
        <v>7705</v>
      </c>
      <c r="C2256" s="9">
        <v>3</v>
      </c>
      <c r="D2256" s="30" t="s">
        <v>3854</v>
      </c>
      <c r="E2256" s="33">
        <v>7.7693836518554729E-2</v>
      </c>
      <c r="F2256" s="33">
        <v>1.0502412460785959</v>
      </c>
      <c r="G2256" s="33">
        <v>2.5606083971534189E-3</v>
      </c>
      <c r="H2256" s="33">
        <f t="shared" si="79"/>
        <v>-3.686056036145732</v>
      </c>
      <c r="I2256" s="34">
        <v>2.2359014046716141E-2</v>
      </c>
      <c r="J2256" s="8" t="s">
        <v>932</v>
      </c>
      <c r="K2256" s="42">
        <v>-19.600000000000001</v>
      </c>
      <c r="L2256" s="16">
        <f t="shared" si="83"/>
        <v>2246</v>
      </c>
      <c r="M2256" s="43" t="s">
        <v>33</v>
      </c>
      <c r="N2256" s="17" t="s">
        <v>7711</v>
      </c>
    </row>
    <row r="2257" spans="1:14" x14ac:dyDescent="0.3">
      <c r="A2257" s="9">
        <v>2247</v>
      </c>
      <c r="B2257" s="9" t="s">
        <v>7705</v>
      </c>
      <c r="C2257" s="9">
        <v>3</v>
      </c>
      <c r="D2257" s="30" t="s">
        <v>3855</v>
      </c>
      <c r="E2257" s="33">
        <v>0.12220355740317086</v>
      </c>
      <c r="F2257" s="33">
        <v>1.6519098831178538</v>
      </c>
      <c r="G2257" s="33">
        <v>3.3225408428116984E-2</v>
      </c>
      <c r="H2257" s="33">
        <f t="shared" si="79"/>
        <v>-3.0326418115866018</v>
      </c>
      <c r="I2257" s="34">
        <v>0.22894188535477406</v>
      </c>
      <c r="J2257" s="8" t="s">
        <v>928</v>
      </c>
      <c r="K2257" s="42">
        <v>-18.100000000000001</v>
      </c>
      <c r="L2257" s="16">
        <f t="shared" si="83"/>
        <v>2247</v>
      </c>
      <c r="M2257" s="43" t="s">
        <v>34</v>
      </c>
      <c r="N2257" s="17" t="s">
        <v>7711</v>
      </c>
    </row>
    <row r="2258" spans="1:14" x14ac:dyDescent="0.3">
      <c r="A2258" s="9">
        <v>2248</v>
      </c>
      <c r="B2258" s="9" t="s">
        <v>7705</v>
      </c>
      <c r="C2258" s="9">
        <v>3</v>
      </c>
      <c r="D2258" s="30" t="s">
        <v>3856</v>
      </c>
      <c r="E2258" s="33">
        <v>4.3349009381769533E-2</v>
      </c>
      <c r="F2258" s="33">
        <v>0.58597849803066038</v>
      </c>
      <c r="G2258" s="33">
        <v>-0.41402150196933962</v>
      </c>
      <c r="H2258" s="33">
        <f t="shared" si="79"/>
        <v>-4.5278571646399115</v>
      </c>
      <c r="I2258" s="34">
        <v>-0.13032509471674153</v>
      </c>
      <c r="J2258" s="8" t="s">
        <v>932</v>
      </c>
      <c r="K2258" s="42">
        <v>-19.100000000000001</v>
      </c>
      <c r="L2258" s="16">
        <f t="shared" si="83"/>
        <v>2248</v>
      </c>
      <c r="M2258" s="43" t="s">
        <v>35</v>
      </c>
      <c r="N2258" s="17" t="s">
        <v>7711</v>
      </c>
    </row>
    <row r="2259" spans="1:14" x14ac:dyDescent="0.3">
      <c r="A2259" s="9">
        <v>2249</v>
      </c>
      <c r="B2259" s="9" t="s">
        <v>7705</v>
      </c>
      <c r="C2259" s="9">
        <v>3</v>
      </c>
      <c r="D2259" s="30" t="s">
        <v>3857</v>
      </c>
      <c r="E2259" s="33">
        <v>1.1328008103539077E-2</v>
      </c>
      <c r="F2259" s="33">
        <v>0.15312850902153677</v>
      </c>
      <c r="G2259" s="33">
        <v>-0.84687149097846326</v>
      </c>
      <c r="H2259" s="33">
        <f t="shared" si="79"/>
        <v>-6.4639619872027358</v>
      </c>
      <c r="I2259" s="34">
        <v>-0.45755822753991454</v>
      </c>
      <c r="J2259" s="8" t="s">
        <v>924</v>
      </c>
      <c r="K2259" s="42">
        <v>-17.2</v>
      </c>
      <c r="L2259" s="16">
        <f t="shared" si="83"/>
        <v>2249</v>
      </c>
      <c r="M2259" s="43" t="s">
        <v>37</v>
      </c>
      <c r="N2259" s="17" t="s">
        <v>7720</v>
      </c>
    </row>
    <row r="2260" spans="1:14" x14ac:dyDescent="0.3">
      <c r="A2260" s="9">
        <v>2250</v>
      </c>
      <c r="B2260" s="9" t="s">
        <v>7705</v>
      </c>
      <c r="C2260" s="9">
        <v>4</v>
      </c>
      <c r="D2260" s="30" t="s">
        <v>3858</v>
      </c>
      <c r="E2260" s="33">
        <v>5.4245008080994445E-2</v>
      </c>
      <c r="F2260" s="33">
        <v>0.7332672375745215</v>
      </c>
      <c r="G2260" s="33">
        <v>-0.2667327624254785</v>
      </c>
      <c r="H2260" s="33">
        <f t="shared" si="79"/>
        <v>-4.2043658107090129</v>
      </c>
      <c r="I2260" s="34">
        <v>-7.56498065017705E-2</v>
      </c>
      <c r="J2260" s="8" t="s">
        <v>713</v>
      </c>
      <c r="K2260" s="42">
        <v>-16.600000000000001</v>
      </c>
      <c r="L2260" s="16">
        <f t="shared" si="83"/>
        <v>2250</v>
      </c>
      <c r="M2260" s="43" t="s">
        <v>690</v>
      </c>
      <c r="N2260" s="17" t="s">
        <v>7720</v>
      </c>
    </row>
    <row r="2261" spans="1:14" x14ac:dyDescent="0.3">
      <c r="A2261" s="9">
        <v>2251</v>
      </c>
      <c r="B2261" s="9" t="s">
        <v>7705</v>
      </c>
      <c r="C2261" s="9">
        <v>4</v>
      </c>
      <c r="D2261" s="30" t="s">
        <v>3859</v>
      </c>
      <c r="E2261" s="33">
        <v>0.17746398593449308</v>
      </c>
      <c r="F2261" s="33">
        <v>2.3989032602014113</v>
      </c>
      <c r="G2261" s="33">
        <v>7.1296866906393697E-2</v>
      </c>
      <c r="H2261" s="33">
        <f t="shared" si="79"/>
        <v>-2.4944018172299947</v>
      </c>
      <c r="I2261" s="34">
        <v>0.3991113725006093</v>
      </c>
      <c r="J2261" s="8" t="s">
        <v>933</v>
      </c>
      <c r="K2261" s="42">
        <v>-20.5</v>
      </c>
      <c r="L2261" s="16">
        <f t="shared" si="83"/>
        <v>2251</v>
      </c>
      <c r="M2261" s="43" t="s">
        <v>692</v>
      </c>
      <c r="N2261" s="17" t="s">
        <v>7711</v>
      </c>
    </row>
    <row r="2262" spans="1:14" x14ac:dyDescent="0.3">
      <c r="A2262" s="9">
        <v>2252</v>
      </c>
      <c r="B2262" s="9" t="s">
        <v>7705</v>
      </c>
      <c r="C2262" s="9">
        <v>4</v>
      </c>
      <c r="D2262" s="30" t="s">
        <v>3860</v>
      </c>
      <c r="E2262" s="33">
        <v>5.2493152481339718E-3</v>
      </c>
      <c r="F2262" s="33">
        <v>7.0958619554628094E-2</v>
      </c>
      <c r="G2262" s="33">
        <v>-0.92904138044537188</v>
      </c>
      <c r="H2262" s="33">
        <f t="shared" si="79"/>
        <v>-7.5736550433217182</v>
      </c>
      <c r="I2262" s="34">
        <v>-0.64511436137840283</v>
      </c>
      <c r="J2262" s="8" t="s">
        <v>934</v>
      </c>
      <c r="K2262" s="42">
        <v>-16.899999999999999</v>
      </c>
      <c r="L2262" s="16">
        <f t="shared" si="83"/>
        <v>2252</v>
      </c>
      <c r="M2262" s="43" t="s">
        <v>694</v>
      </c>
      <c r="N2262" s="17" t="s">
        <v>7711</v>
      </c>
    </row>
    <row r="2263" spans="1:14" x14ac:dyDescent="0.3">
      <c r="A2263" s="9">
        <v>2253</v>
      </c>
      <c r="B2263" s="9" t="s">
        <v>7705</v>
      </c>
      <c r="C2263" s="9">
        <v>4</v>
      </c>
      <c r="D2263" s="30" t="s">
        <v>3861</v>
      </c>
      <c r="E2263" s="33">
        <v>5.0268670270036758E-2</v>
      </c>
      <c r="F2263" s="33">
        <v>0.679516333197283</v>
      </c>
      <c r="G2263" s="33">
        <v>-0.320483666802717</v>
      </c>
      <c r="H2263" s="33">
        <f t="shared" si="79"/>
        <v>-4.3141966630688096</v>
      </c>
      <c r="I2263" s="34">
        <v>-9.4213002811958615E-2</v>
      </c>
      <c r="J2263" s="8" t="s">
        <v>933</v>
      </c>
      <c r="K2263" s="42">
        <v>-18.2</v>
      </c>
      <c r="L2263" s="16">
        <f t="shared" si="83"/>
        <v>2253</v>
      </c>
      <c r="M2263" s="43" t="s">
        <v>696</v>
      </c>
      <c r="N2263" s="17" t="s">
        <v>7711</v>
      </c>
    </row>
    <row r="2264" spans="1:14" x14ac:dyDescent="0.3">
      <c r="A2264" s="9">
        <v>2254</v>
      </c>
      <c r="B2264" s="9" t="s">
        <v>7705</v>
      </c>
      <c r="C2264" s="9">
        <v>4</v>
      </c>
      <c r="D2264" s="30" t="s">
        <v>3862</v>
      </c>
      <c r="E2264" s="33">
        <v>0.47029016292350362</v>
      </c>
      <c r="F2264" s="33">
        <v>6.3572369297187361</v>
      </c>
      <c r="G2264" s="33">
        <v>0.27303832883281787</v>
      </c>
      <c r="H2264" s="33">
        <f t="shared" si="79"/>
        <v>-1.0883769392806735</v>
      </c>
      <c r="I2264" s="34">
        <v>0.84363897153369016</v>
      </c>
      <c r="J2264" s="8" t="s">
        <v>715</v>
      </c>
      <c r="K2264" s="42">
        <v>-19</v>
      </c>
      <c r="L2264" s="16">
        <f t="shared" si="83"/>
        <v>2254</v>
      </c>
      <c r="M2264" s="43" t="s">
        <v>697</v>
      </c>
      <c r="N2264" s="17" t="s">
        <v>7720</v>
      </c>
    </row>
    <row r="2265" spans="1:14" x14ac:dyDescent="0.3">
      <c r="A2265" s="9">
        <v>2255</v>
      </c>
      <c r="B2265" s="9" t="s">
        <v>7705</v>
      </c>
      <c r="C2265" s="9">
        <v>4</v>
      </c>
      <c r="D2265" s="30" t="s">
        <v>3863</v>
      </c>
      <c r="E2265" s="33">
        <v>0.70372692236850132</v>
      </c>
      <c r="F2265" s="33">
        <v>9.5127628260556207</v>
      </c>
      <c r="G2265" s="33">
        <v>0.43386368127242653</v>
      </c>
      <c r="H2265" s="33">
        <f t="shared" si="79"/>
        <v>-0.50691238786206161</v>
      </c>
      <c r="I2265" s="34">
        <v>1.0274742969384227</v>
      </c>
      <c r="J2265" s="8" t="s">
        <v>935</v>
      </c>
      <c r="K2265" s="42">
        <v>-18.8</v>
      </c>
      <c r="L2265" s="16">
        <f t="shared" si="83"/>
        <v>2255</v>
      </c>
      <c r="M2265" s="43" t="s">
        <v>699</v>
      </c>
      <c r="N2265" s="17" t="s">
        <v>7711</v>
      </c>
    </row>
    <row r="2266" spans="1:14" x14ac:dyDescent="0.3">
      <c r="A2266" s="9">
        <v>2256</v>
      </c>
      <c r="B2266" s="9" t="s">
        <v>7705</v>
      </c>
      <c r="C2266" s="9">
        <v>4</v>
      </c>
      <c r="D2266" s="30" t="s">
        <v>3864</v>
      </c>
      <c r="E2266" s="33">
        <v>1.1235243321389046</v>
      </c>
      <c r="F2266" s="33">
        <v>15.187454339487871</v>
      </c>
      <c r="G2266" s="33">
        <v>0.72308148287349594</v>
      </c>
      <c r="H2266" s="33">
        <f t="shared" si="79"/>
        <v>0.1680313692672705</v>
      </c>
      <c r="I2266" s="34">
        <v>1.2408639264851364</v>
      </c>
      <c r="J2266" s="8" t="s">
        <v>936</v>
      </c>
      <c r="K2266" s="42">
        <v>-16.7</v>
      </c>
      <c r="L2266" s="16">
        <f t="shared" si="83"/>
        <v>2256</v>
      </c>
      <c r="M2266" s="43" t="s">
        <v>701</v>
      </c>
      <c r="N2266" s="17" t="s">
        <v>7711</v>
      </c>
    </row>
    <row r="2267" spans="1:14" x14ac:dyDescent="0.3">
      <c r="A2267" s="9">
        <v>2257</v>
      </c>
      <c r="B2267" s="9" t="s">
        <v>7705</v>
      </c>
      <c r="C2267" s="9">
        <v>4</v>
      </c>
      <c r="D2267" s="30" t="s">
        <v>3865</v>
      </c>
      <c r="E2267" s="33">
        <v>0.26910874615892755</v>
      </c>
      <c r="F2267" s="33">
        <v>3.6377287769680873</v>
      </c>
      <c r="G2267" s="33">
        <v>0.1344351699627761</v>
      </c>
      <c r="H2267" s="33">
        <f t="shared" si="79"/>
        <v>-1.8937388148898446</v>
      </c>
      <c r="I2267" s="34">
        <v>0.58901646340319924</v>
      </c>
      <c r="J2267" s="8" t="s">
        <v>937</v>
      </c>
      <c r="K2267" s="42">
        <v>-17.2</v>
      </c>
      <c r="L2267" s="16">
        <f t="shared" si="83"/>
        <v>2257</v>
      </c>
      <c r="M2267" s="43" t="s">
        <v>703</v>
      </c>
      <c r="N2267" s="17" t="s">
        <v>7711</v>
      </c>
    </row>
    <row r="2268" spans="1:14" x14ac:dyDescent="0.3">
      <c r="A2268" s="9">
        <v>2258</v>
      </c>
      <c r="B2268" s="9" t="s">
        <v>7705</v>
      </c>
      <c r="C2268" s="9">
        <v>4</v>
      </c>
      <c r="D2268" s="30" t="s">
        <v>3866</v>
      </c>
      <c r="E2268" s="33">
        <v>0.15625103837169652</v>
      </c>
      <c r="F2268" s="33">
        <v>2.1121531976526171</v>
      </c>
      <c r="G2268" s="33">
        <v>5.6682288738924204E-2</v>
      </c>
      <c r="H2268" s="33">
        <f t="shared" si="79"/>
        <v>-2.6780623176008334</v>
      </c>
      <c r="I2268" s="34">
        <v>0.34104542889786327</v>
      </c>
      <c r="J2268" s="8" t="s">
        <v>713</v>
      </c>
      <c r="K2268" s="42">
        <v>-16.600000000000001</v>
      </c>
      <c r="L2268" s="16">
        <f t="shared" si="83"/>
        <v>2258</v>
      </c>
      <c r="M2268" s="43" t="s">
        <v>704</v>
      </c>
      <c r="N2268" s="17" t="s">
        <v>7720</v>
      </c>
    </row>
    <row r="2269" spans="1:14" x14ac:dyDescent="0.3">
      <c r="A2269" s="9">
        <v>2259</v>
      </c>
      <c r="B2269" s="9" t="s">
        <v>7705</v>
      </c>
      <c r="C2269" s="9">
        <v>4</v>
      </c>
      <c r="D2269" s="30" t="s">
        <v>3867</v>
      </c>
      <c r="E2269" s="33">
        <v>0.15661432933615405</v>
      </c>
      <c r="F2269" s="33">
        <v>2.1170640525195901</v>
      </c>
      <c r="G2269" s="33">
        <v>5.6932576643605168E-2</v>
      </c>
      <c r="H2269" s="33">
        <f t="shared" si="79"/>
        <v>-2.6747118776833507</v>
      </c>
      <c r="I2269" s="34">
        <v>0.34210470105981489</v>
      </c>
      <c r="J2269" s="8" t="s">
        <v>938</v>
      </c>
      <c r="K2269" s="42">
        <v>-20.2</v>
      </c>
      <c r="L2269" s="16">
        <f t="shared" si="83"/>
        <v>2259</v>
      </c>
      <c r="M2269" s="43" t="s">
        <v>706</v>
      </c>
      <c r="N2269" s="17" t="s">
        <v>7711</v>
      </c>
    </row>
    <row r="2270" spans="1:14" x14ac:dyDescent="0.3">
      <c r="A2270" s="9">
        <v>2260</v>
      </c>
      <c r="B2270" s="9" t="s">
        <v>7705</v>
      </c>
      <c r="C2270" s="9">
        <v>4</v>
      </c>
      <c r="D2270" s="30" t="s">
        <v>3868</v>
      </c>
      <c r="E2270" s="33">
        <v>7.6069551196040738E-2</v>
      </c>
      <c r="F2270" s="33">
        <v>1.0282846595905948</v>
      </c>
      <c r="G2270" s="33">
        <v>1.4415633072675385E-3</v>
      </c>
      <c r="H2270" s="33">
        <f t="shared" si="79"/>
        <v>-3.7165370964798945</v>
      </c>
      <c r="I2270" s="34">
        <v>1.2722148598012371E-2</v>
      </c>
      <c r="J2270" s="8" t="s">
        <v>939</v>
      </c>
      <c r="K2270" s="42">
        <v>-17</v>
      </c>
      <c r="L2270" s="16">
        <f t="shared" si="83"/>
        <v>2260</v>
      </c>
      <c r="M2270" s="43" t="s">
        <v>708</v>
      </c>
      <c r="N2270" s="17" t="s">
        <v>7711</v>
      </c>
    </row>
    <row r="2271" spans="1:14" x14ac:dyDescent="0.3">
      <c r="A2271" s="9">
        <v>2261</v>
      </c>
      <c r="B2271" s="9" t="s">
        <v>7705</v>
      </c>
      <c r="C2271" s="9">
        <v>4</v>
      </c>
      <c r="D2271" s="30" t="s">
        <v>3869</v>
      </c>
      <c r="E2271" s="33">
        <v>9.5529800971000209E-2</v>
      </c>
      <c r="F2271" s="33">
        <v>1.2913422956718452</v>
      </c>
      <c r="G2271" s="33">
        <v>1.4848627113591879E-2</v>
      </c>
      <c r="H2271" s="33">
        <f t="shared" si="79"/>
        <v>-3.3879053309055776</v>
      </c>
      <c r="I2271" s="34">
        <v>0.11662208095896659</v>
      </c>
      <c r="J2271" s="8" t="s">
        <v>940</v>
      </c>
      <c r="K2271" s="42">
        <v>-18.8</v>
      </c>
      <c r="L2271" s="16">
        <f t="shared" si="83"/>
        <v>2261</v>
      </c>
      <c r="M2271" s="43" t="s">
        <v>709</v>
      </c>
      <c r="N2271" s="17" t="s">
        <v>7711</v>
      </c>
    </row>
    <row r="2272" spans="1:14" x14ac:dyDescent="0.3">
      <c r="A2272" s="9">
        <v>2262</v>
      </c>
      <c r="B2272" s="9" t="s">
        <v>7705</v>
      </c>
      <c r="C2272" s="9">
        <v>5</v>
      </c>
      <c r="D2272" s="30" t="s">
        <v>3870</v>
      </c>
      <c r="E2272" s="33">
        <v>0.41532387588768116</v>
      </c>
      <c r="F2272" s="33">
        <v>5.6142196663734065</v>
      </c>
      <c r="G2272" s="33">
        <v>0.23516951800006763</v>
      </c>
      <c r="H2272" s="33">
        <f t="shared" si="79"/>
        <v>-1.2676912839610597</v>
      </c>
      <c r="I2272" s="34">
        <v>0.78694710472318308</v>
      </c>
      <c r="J2272" s="8" t="s">
        <v>63</v>
      </c>
      <c r="K2272" s="42">
        <v>-18.7</v>
      </c>
      <c r="L2272" s="16">
        <f t="shared" si="83"/>
        <v>2262</v>
      </c>
      <c r="M2272" s="43" t="s">
        <v>347</v>
      </c>
      <c r="N2272" s="17" t="s">
        <v>7711</v>
      </c>
    </row>
    <row r="2273" spans="1:14" x14ac:dyDescent="0.3">
      <c r="A2273" s="9">
        <v>2263</v>
      </c>
      <c r="B2273" s="9" t="s">
        <v>7705</v>
      </c>
      <c r="C2273" s="9">
        <v>5</v>
      </c>
      <c r="D2273" s="30" t="s">
        <v>3871</v>
      </c>
      <c r="E2273" s="33">
        <v>7.6957086452604045E-2</v>
      </c>
      <c r="F2273" s="33">
        <v>1.0402820866138969</v>
      </c>
      <c r="G2273" s="33">
        <v>2.0530272891131338E-3</v>
      </c>
      <c r="H2273" s="33">
        <f t="shared" si="79"/>
        <v>-3.6998020091691979</v>
      </c>
      <c r="I2273" s="34">
        <v>1.8013099205289668E-2</v>
      </c>
      <c r="J2273" s="8" t="s">
        <v>65</v>
      </c>
      <c r="K2273" s="42">
        <v>-22.3</v>
      </c>
      <c r="L2273" s="16">
        <f t="shared" si="83"/>
        <v>2263</v>
      </c>
      <c r="M2273" s="43" t="s">
        <v>349</v>
      </c>
      <c r="N2273" s="17" t="s">
        <v>7711</v>
      </c>
    </row>
    <row r="2274" spans="1:14" x14ac:dyDescent="0.3">
      <c r="A2274" s="9">
        <v>2264</v>
      </c>
      <c r="B2274" s="9" t="s">
        <v>7705</v>
      </c>
      <c r="C2274" s="9">
        <v>5</v>
      </c>
      <c r="D2274" s="30" t="s">
        <v>3872</v>
      </c>
      <c r="E2274" s="33">
        <v>1.0640672211210516</v>
      </c>
      <c r="F2274" s="33">
        <v>14.383731506870248</v>
      </c>
      <c r="G2274" s="33">
        <v>0.68211873622973018</v>
      </c>
      <c r="H2274" s="33">
        <f t="shared" si="79"/>
        <v>8.9589294179927351E-2</v>
      </c>
      <c r="I2274" s="34">
        <v>1.2160637484451813</v>
      </c>
      <c r="J2274" s="8" t="s">
        <v>63</v>
      </c>
      <c r="K2274" s="42">
        <v>-19.7</v>
      </c>
      <c r="L2274" s="16">
        <f t="shared" si="83"/>
        <v>2264</v>
      </c>
      <c r="M2274" s="43" t="s">
        <v>350</v>
      </c>
      <c r="N2274" s="17" t="s">
        <v>7711</v>
      </c>
    </row>
    <row r="2275" spans="1:14" x14ac:dyDescent="0.3">
      <c r="A2275" s="9">
        <v>2265</v>
      </c>
      <c r="B2275" s="9" t="s">
        <v>7705</v>
      </c>
      <c r="C2275" s="9">
        <v>5</v>
      </c>
      <c r="D2275" s="30" t="s">
        <v>3873</v>
      </c>
      <c r="E2275" s="33">
        <v>0.19493645151968264</v>
      </c>
      <c r="F2275" s="33">
        <v>2.6350906445619775</v>
      </c>
      <c r="G2275" s="33">
        <v>8.3334454484322446E-2</v>
      </c>
      <c r="H2275" s="33">
        <f t="shared" si="79"/>
        <v>-2.3589242069104923</v>
      </c>
      <c r="I2275" s="34">
        <v>0.44194385561136573</v>
      </c>
      <c r="J2275" s="8" t="s">
        <v>65</v>
      </c>
      <c r="K2275" s="42">
        <v>-20.3</v>
      </c>
      <c r="L2275" s="16">
        <f t="shared" si="83"/>
        <v>2265</v>
      </c>
      <c r="M2275" s="43" t="s">
        <v>351</v>
      </c>
      <c r="N2275" s="17" t="s">
        <v>7720</v>
      </c>
    </row>
    <row r="2276" spans="1:14" x14ac:dyDescent="0.3">
      <c r="A2276" s="9">
        <v>2266</v>
      </c>
      <c r="B2276" s="9" t="s">
        <v>7705</v>
      </c>
      <c r="C2276" s="9">
        <v>5</v>
      </c>
      <c r="D2276" s="30" t="s">
        <v>3874</v>
      </c>
      <c r="E2276" s="33">
        <v>0.46679800705523034</v>
      </c>
      <c r="F2276" s="33">
        <v>6.3100310470523535</v>
      </c>
      <c r="G2276" s="33">
        <v>0.27063242155572759</v>
      </c>
      <c r="H2276" s="33">
        <f t="shared" si="79"/>
        <v>-1.0991296932629959</v>
      </c>
      <c r="I2276" s="34">
        <v>0.84023939021353122</v>
      </c>
      <c r="J2276" s="8" t="s">
        <v>713</v>
      </c>
      <c r="K2276" s="42">
        <v>-16.600000000000001</v>
      </c>
      <c r="L2276" s="16">
        <f t="shared" si="83"/>
        <v>2266</v>
      </c>
      <c r="M2276" s="43" t="s">
        <v>353</v>
      </c>
      <c r="N2276" s="17" t="s">
        <v>7711</v>
      </c>
    </row>
    <row r="2277" spans="1:14" x14ac:dyDescent="0.3">
      <c r="A2277" s="9">
        <v>2267</v>
      </c>
      <c r="B2277" s="9" t="s">
        <v>7705</v>
      </c>
      <c r="C2277" s="9">
        <v>5</v>
      </c>
      <c r="D2277" s="30" t="s">
        <v>3875</v>
      </c>
      <c r="E2277" s="33">
        <v>0.56516254717024816</v>
      </c>
      <c r="F2277" s="33">
        <v>7.639692469495726</v>
      </c>
      <c r="G2277" s="33">
        <v>0.33840029097427626</v>
      </c>
      <c r="H2277" s="33">
        <f t="shared" si="79"/>
        <v>-0.82326223219157335</v>
      </c>
      <c r="I2277" s="34">
        <v>0.92745740608554594</v>
      </c>
      <c r="J2277" s="8" t="s">
        <v>74</v>
      </c>
      <c r="K2277" s="42">
        <v>-18</v>
      </c>
      <c r="L2277" s="16">
        <f t="shared" si="83"/>
        <v>2267</v>
      </c>
      <c r="M2277" s="43" t="s">
        <v>354</v>
      </c>
      <c r="N2277" s="17" t="s">
        <v>7711</v>
      </c>
    </row>
    <row r="2278" spans="1:14" x14ac:dyDescent="0.3">
      <c r="A2278" s="9">
        <v>2268</v>
      </c>
      <c r="B2278" s="9" t="s">
        <v>7705</v>
      </c>
      <c r="C2278" s="9">
        <v>5</v>
      </c>
      <c r="D2278" s="30" t="s">
        <v>3876</v>
      </c>
      <c r="E2278" s="33">
        <v>0.34878308033171812</v>
      </c>
      <c r="F2278" s="33">
        <v>4.714741777634238</v>
      </c>
      <c r="G2278" s="33">
        <v>0.18932649429487791</v>
      </c>
      <c r="H2278" s="33">
        <f t="shared" si="79"/>
        <v>-1.519598039043119</v>
      </c>
      <c r="I2278" s="34">
        <v>0.70730448475747976</v>
      </c>
      <c r="J2278" s="8" t="s">
        <v>941</v>
      </c>
      <c r="K2278" s="42">
        <v>-19.7</v>
      </c>
      <c r="L2278" s="16">
        <f t="shared" si="83"/>
        <v>2268</v>
      </c>
      <c r="M2278" s="43" t="s">
        <v>355</v>
      </c>
      <c r="N2278" s="17" t="s">
        <v>7711</v>
      </c>
    </row>
    <row r="2279" spans="1:14" x14ac:dyDescent="0.3">
      <c r="A2279" s="9">
        <v>2269</v>
      </c>
      <c r="B2279" s="9" t="s">
        <v>7705</v>
      </c>
      <c r="C2279" s="9">
        <v>5</v>
      </c>
      <c r="D2279" s="30" t="s">
        <v>3877</v>
      </c>
      <c r="E2279" s="33">
        <v>0.16985821106695165</v>
      </c>
      <c r="F2279" s="33">
        <v>2.2960907485246027</v>
      </c>
      <c r="G2279" s="33">
        <v>6.6056897732057737E-2</v>
      </c>
      <c r="H2279" s="33">
        <f t="shared" si="79"/>
        <v>-2.557597134078295</v>
      </c>
      <c r="I2279" s="34">
        <v>0.37913159624680509</v>
      </c>
      <c r="J2279" s="8" t="s">
        <v>942</v>
      </c>
      <c r="K2279" s="42">
        <v>-18</v>
      </c>
      <c r="L2279" s="16">
        <f t="shared" si="83"/>
        <v>2269</v>
      </c>
      <c r="M2279" s="43" t="s">
        <v>356</v>
      </c>
      <c r="N2279" s="17" t="s">
        <v>7720</v>
      </c>
    </row>
    <row r="2280" spans="1:14" x14ac:dyDescent="0.3">
      <c r="A2280" s="9">
        <v>2270</v>
      </c>
      <c r="B2280" s="9" t="s">
        <v>7705</v>
      </c>
      <c r="C2280" s="9">
        <v>5</v>
      </c>
      <c r="D2280" s="30" t="s">
        <v>3878</v>
      </c>
      <c r="E2280" s="33">
        <v>7.4130582206847387E-2</v>
      </c>
      <c r="F2280" s="33">
        <v>1.0020742766494479</v>
      </c>
      <c r="G2280" s="33">
        <v>1.0571812248220524E-4</v>
      </c>
      <c r="H2280" s="33">
        <f t="shared" si="79"/>
        <v>-3.7537873477024912</v>
      </c>
      <c r="I2280" s="34">
        <v>9.4514166232367522E-4</v>
      </c>
      <c r="J2280" s="8" t="s">
        <v>63</v>
      </c>
      <c r="K2280" s="42">
        <v>-16.8</v>
      </c>
      <c r="L2280" s="16">
        <f t="shared" si="83"/>
        <v>2270</v>
      </c>
      <c r="M2280" s="43" t="s">
        <v>357</v>
      </c>
      <c r="N2280" s="17" t="s">
        <v>7711</v>
      </c>
    </row>
    <row r="2281" spans="1:14" x14ac:dyDescent="0.3">
      <c r="A2281" s="9">
        <v>2271</v>
      </c>
      <c r="B2281" s="9" t="s">
        <v>7705</v>
      </c>
      <c r="C2281" s="9">
        <v>5</v>
      </c>
      <c r="D2281" s="30" t="s">
        <v>3879</v>
      </c>
      <c r="E2281" s="33">
        <v>0.36709200772467399</v>
      </c>
      <c r="F2281" s="33">
        <v>4.9622361939377546</v>
      </c>
      <c r="G2281" s="33">
        <v>0.20194035899966589</v>
      </c>
      <c r="H2281" s="33">
        <f t="shared" si="79"/>
        <v>-1.4457863902605712</v>
      </c>
      <c r="I2281" s="34">
        <v>0.73064071125571495</v>
      </c>
      <c r="J2281" s="8" t="s">
        <v>943</v>
      </c>
      <c r="K2281" s="42">
        <v>-19.899999999999999</v>
      </c>
      <c r="L2281" s="16">
        <f t="shared" si="83"/>
        <v>2271</v>
      </c>
      <c r="M2281" s="43" t="s">
        <v>358</v>
      </c>
      <c r="N2281" s="17" t="s">
        <v>7711</v>
      </c>
    </row>
    <row r="2282" spans="1:14" x14ac:dyDescent="0.3">
      <c r="A2282" s="9">
        <v>2272</v>
      </c>
      <c r="B2282" s="9" t="s">
        <v>7705</v>
      </c>
      <c r="C2282" s="9">
        <v>5</v>
      </c>
      <c r="D2282" s="30" t="s">
        <v>3880</v>
      </c>
      <c r="E2282" s="33">
        <v>0.24102976733643128</v>
      </c>
      <c r="F2282" s="33">
        <v>3.2581658279803603</v>
      </c>
      <c r="G2282" s="33">
        <v>0.11509026611811712</v>
      </c>
      <c r="H2282" s="33">
        <f t="shared" si="79"/>
        <v>-2.0527167636327022</v>
      </c>
      <c r="I2282" s="34">
        <v>0.5387541337942533</v>
      </c>
      <c r="J2282" s="8" t="s">
        <v>702</v>
      </c>
      <c r="K2282" s="42">
        <v>-18.100000000000001</v>
      </c>
      <c r="L2282" s="16">
        <f t="shared" si="83"/>
        <v>2272</v>
      </c>
      <c r="M2282" s="43" t="s">
        <v>359</v>
      </c>
      <c r="N2282" s="17" t="s">
        <v>7711</v>
      </c>
    </row>
    <row r="2283" spans="1:14" x14ac:dyDescent="0.3">
      <c r="A2283" s="9">
        <v>2273</v>
      </c>
      <c r="B2283" s="9" t="s">
        <v>7705</v>
      </c>
      <c r="C2283" s="9">
        <v>5</v>
      </c>
      <c r="D2283" s="30" t="s">
        <v>3881</v>
      </c>
      <c r="E2283" s="33">
        <v>6.7271106628509256E-2</v>
      </c>
      <c r="F2283" s="33">
        <v>0.90935000788304365</v>
      </c>
      <c r="G2283" s="33">
        <v>-9.0649992116956346E-2</v>
      </c>
      <c r="H2283" s="33">
        <f t="shared" si="79"/>
        <v>-3.893869198673531</v>
      </c>
      <c r="I2283" s="34">
        <v>-2.3170840537077686E-2</v>
      </c>
      <c r="J2283" s="8" t="s">
        <v>943</v>
      </c>
      <c r="K2283" s="42">
        <v>-17.7</v>
      </c>
      <c r="L2283" s="16">
        <f t="shared" si="83"/>
        <v>2273</v>
      </c>
      <c r="M2283" s="43" t="s">
        <v>360</v>
      </c>
      <c r="N2283" s="17" t="s">
        <v>7720</v>
      </c>
    </row>
    <row r="2284" spans="1:14" x14ac:dyDescent="0.3">
      <c r="A2284" s="9">
        <v>2274</v>
      </c>
      <c r="B2284" s="9" t="s">
        <v>7705</v>
      </c>
      <c r="C2284" s="9">
        <v>6</v>
      </c>
      <c r="D2284" s="30" t="s">
        <v>3882</v>
      </c>
      <c r="E2284" s="33">
        <v>6.3865595553445148E-2</v>
      </c>
      <c r="F2284" s="33">
        <v>0.86331536272614462</v>
      </c>
      <c r="G2284" s="33">
        <v>-0.13668463727385538</v>
      </c>
      <c r="H2284" s="33">
        <f t="shared" si="79"/>
        <v>-3.9688172302968128</v>
      </c>
      <c r="I2284" s="34">
        <v>-3.5838274087784061E-2</v>
      </c>
      <c r="J2284" s="8" t="s">
        <v>713</v>
      </c>
      <c r="K2284" s="42">
        <v>-16.600000000000001</v>
      </c>
      <c r="L2284" s="16">
        <f t="shared" si="83"/>
        <v>2274</v>
      </c>
      <c r="M2284" s="43" t="s">
        <v>690</v>
      </c>
      <c r="N2284" s="17" t="s">
        <v>7720</v>
      </c>
    </row>
    <row r="2285" spans="1:14" x14ac:dyDescent="0.3">
      <c r="A2285" s="9">
        <v>2275</v>
      </c>
      <c r="B2285" s="9" t="s">
        <v>7705</v>
      </c>
      <c r="C2285" s="9">
        <v>6</v>
      </c>
      <c r="D2285" s="30" t="s">
        <v>3883</v>
      </c>
      <c r="E2285" s="33">
        <v>0.16484391304070456</v>
      </c>
      <c r="F2285" s="33">
        <v>2.2283090190686563</v>
      </c>
      <c r="G2285" s="33">
        <v>6.2602316503181335E-2</v>
      </c>
      <c r="H2285" s="33">
        <f t="shared" si="79"/>
        <v>-2.600827479265905</v>
      </c>
      <c r="I2285" s="34">
        <v>0.365463928019165</v>
      </c>
      <c r="J2285" s="8" t="s">
        <v>713</v>
      </c>
      <c r="K2285" s="42">
        <v>-16.600000000000001</v>
      </c>
      <c r="L2285" s="16">
        <f t="shared" si="83"/>
        <v>2275</v>
      </c>
      <c r="M2285" s="43" t="s">
        <v>692</v>
      </c>
      <c r="N2285" s="17" t="s">
        <v>7711</v>
      </c>
    </row>
    <row r="2286" spans="1:14" x14ac:dyDescent="0.3">
      <c r="A2286" s="9">
        <v>2276</v>
      </c>
      <c r="B2286" s="9" t="s">
        <v>7705</v>
      </c>
      <c r="C2286" s="9">
        <v>6</v>
      </c>
      <c r="D2286" s="30" t="s">
        <v>3884</v>
      </c>
      <c r="E2286" s="33">
        <v>2.6441669242411227E-2</v>
      </c>
      <c r="F2286" s="33">
        <v>0.35743030461516756</v>
      </c>
      <c r="G2286" s="33">
        <v>-0.64256969538483244</v>
      </c>
      <c r="H2286" s="33">
        <f t="shared" si="79"/>
        <v>-5.2410429338166784</v>
      </c>
      <c r="I2286" s="34">
        <v>-0.25086506280777443</v>
      </c>
      <c r="J2286" s="8" t="s">
        <v>730</v>
      </c>
      <c r="K2286" s="42">
        <v>-16.899999999999999</v>
      </c>
      <c r="L2286" s="16">
        <f t="shared" si="83"/>
        <v>2276</v>
      </c>
      <c r="M2286" s="43" t="s">
        <v>694</v>
      </c>
      <c r="N2286" s="17" t="s">
        <v>7711</v>
      </c>
    </row>
    <row r="2287" spans="1:14" x14ac:dyDescent="0.3">
      <c r="A2287" s="9">
        <v>2277</v>
      </c>
      <c r="B2287" s="9" t="s">
        <v>7705</v>
      </c>
      <c r="C2287" s="9">
        <v>6</v>
      </c>
      <c r="D2287" s="30" t="s">
        <v>3885</v>
      </c>
      <c r="E2287" s="33">
        <v>3.5745029861393537E-2</v>
      </c>
      <c r="F2287" s="33">
        <v>0.48319025530141124</v>
      </c>
      <c r="G2287" s="33">
        <v>-0.51680974469858876</v>
      </c>
      <c r="H2287" s="33">
        <f t="shared" si="79"/>
        <v>-4.8061135322976218</v>
      </c>
      <c r="I2287" s="34">
        <v>-0.17735493620853637</v>
      </c>
      <c r="J2287" s="8" t="s">
        <v>713</v>
      </c>
      <c r="K2287" s="42">
        <v>-16.600000000000001</v>
      </c>
      <c r="L2287" s="16">
        <f t="shared" si="83"/>
        <v>2277</v>
      </c>
      <c r="M2287" s="43" t="s">
        <v>696</v>
      </c>
      <c r="N2287" s="17" t="s">
        <v>7711</v>
      </c>
    </row>
    <row r="2288" spans="1:14" x14ac:dyDescent="0.3">
      <c r="A2288" s="9">
        <v>2278</v>
      </c>
      <c r="B2288" s="9" t="s">
        <v>7705</v>
      </c>
      <c r="C2288" s="9">
        <v>6</v>
      </c>
      <c r="D2288" s="30" t="s">
        <v>3886</v>
      </c>
      <c r="E2288" s="33">
        <v>0.26198109701092687</v>
      </c>
      <c r="F2288" s="33">
        <v>3.5413794208512792</v>
      </c>
      <c r="G2288" s="33">
        <v>0.12952460365343194</v>
      </c>
      <c r="H2288" s="33">
        <f t="shared" si="79"/>
        <v>-1.9324653756148475</v>
      </c>
      <c r="I2288" s="34">
        <v>0.57677270774291356</v>
      </c>
      <c r="J2288" s="8" t="s">
        <v>715</v>
      </c>
      <c r="K2288" s="42">
        <v>-18.3</v>
      </c>
      <c r="L2288" s="16">
        <f t="shared" si="83"/>
        <v>2278</v>
      </c>
      <c r="M2288" s="43" t="s">
        <v>697</v>
      </c>
      <c r="N2288" s="17" t="s">
        <v>7720</v>
      </c>
    </row>
    <row r="2289" spans="1:14" x14ac:dyDescent="0.3">
      <c r="A2289" s="9">
        <v>2279</v>
      </c>
      <c r="B2289" s="9" t="s">
        <v>7705</v>
      </c>
      <c r="C2289" s="9">
        <v>6</v>
      </c>
      <c r="D2289" s="30" t="s">
        <v>3887</v>
      </c>
      <c r="E2289" s="33">
        <v>0.65797183989287311</v>
      </c>
      <c r="F2289" s="33">
        <v>8.894259776303965</v>
      </c>
      <c r="G2289" s="33">
        <v>0.40234089419064267</v>
      </c>
      <c r="H2289" s="33">
        <f t="shared" si="79"/>
        <v>-0.60390225456858249</v>
      </c>
      <c r="I2289" s="34">
        <v>0.99681006527811911</v>
      </c>
      <c r="J2289" s="8" t="s">
        <v>715</v>
      </c>
      <c r="K2289" s="42">
        <v>-18.3</v>
      </c>
      <c r="L2289" s="16">
        <f t="shared" si="83"/>
        <v>2279</v>
      </c>
      <c r="M2289" s="43" t="s">
        <v>699</v>
      </c>
      <c r="N2289" s="17" t="s">
        <v>7711</v>
      </c>
    </row>
    <row r="2290" spans="1:14" x14ac:dyDescent="0.3">
      <c r="A2290" s="9">
        <v>2280</v>
      </c>
      <c r="B2290" s="9" t="s">
        <v>7705</v>
      </c>
      <c r="C2290" s="9">
        <v>6</v>
      </c>
      <c r="D2290" s="30" t="s">
        <v>3888</v>
      </c>
      <c r="E2290" s="33">
        <v>0.58278138388137779</v>
      </c>
      <c r="F2290" s="33">
        <v>7.8778584534542215</v>
      </c>
      <c r="G2290" s="33">
        <v>0.35053872037322864</v>
      </c>
      <c r="H2290" s="33">
        <f t="shared" si="79"/>
        <v>-0.7789733015806346</v>
      </c>
      <c r="I2290" s="34">
        <v>0.9414597557572939</v>
      </c>
      <c r="J2290" s="8" t="s">
        <v>944</v>
      </c>
      <c r="K2290" s="42">
        <v>-19.7</v>
      </c>
      <c r="L2290" s="16">
        <f t="shared" si="83"/>
        <v>2280</v>
      </c>
      <c r="M2290" s="43" t="s">
        <v>701</v>
      </c>
      <c r="N2290" s="17" t="s">
        <v>7711</v>
      </c>
    </row>
    <row r="2291" spans="1:14" x14ac:dyDescent="0.3">
      <c r="A2291" s="9">
        <v>2281</v>
      </c>
      <c r="B2291" s="9" t="s">
        <v>7705</v>
      </c>
      <c r="C2291" s="9">
        <v>6</v>
      </c>
      <c r="D2291" s="30" t="s">
        <v>3889</v>
      </c>
      <c r="E2291" s="33">
        <v>0.18698925927582641</v>
      </c>
      <c r="F2291" s="33">
        <v>2.5276629584157226</v>
      </c>
      <c r="G2291" s="33">
        <v>7.7859267129245013E-2</v>
      </c>
      <c r="H2291" s="33">
        <f t="shared" si="79"/>
        <v>-2.4189726912692531</v>
      </c>
      <c r="I2291" s="34">
        <v>0.4229589791726876</v>
      </c>
      <c r="J2291" s="8" t="s">
        <v>945</v>
      </c>
      <c r="K2291" s="42">
        <v>-20</v>
      </c>
      <c r="L2291" s="16">
        <f t="shared" si="83"/>
        <v>2281</v>
      </c>
      <c r="M2291" s="43" t="s">
        <v>703</v>
      </c>
      <c r="N2291" s="17" t="s">
        <v>7711</v>
      </c>
    </row>
    <row r="2292" spans="1:14" x14ac:dyDescent="0.3">
      <c r="A2292" s="9">
        <v>2282</v>
      </c>
      <c r="B2292" s="9" t="s">
        <v>7705</v>
      </c>
      <c r="C2292" s="9">
        <v>6</v>
      </c>
      <c r="D2292" s="30" t="s">
        <v>3341</v>
      </c>
      <c r="E2292" s="33">
        <v>7.8844351050847764E-3</v>
      </c>
      <c r="F2292" s="33">
        <v>0.10657935455938657</v>
      </c>
      <c r="G2292" s="33">
        <v>-0.89342064544061339</v>
      </c>
      <c r="H2292" s="33">
        <f t="shared" si="79"/>
        <v>-6.9867768904943901</v>
      </c>
      <c r="I2292" s="34">
        <v>-0.54592243008567876</v>
      </c>
      <c r="J2292" s="8" t="s">
        <v>718</v>
      </c>
      <c r="K2292" s="42">
        <v>-17.899999999999999</v>
      </c>
      <c r="L2292" s="16">
        <f t="shared" si="83"/>
        <v>2282</v>
      </c>
      <c r="M2292" s="43" t="s">
        <v>704</v>
      </c>
      <c r="N2292" s="17" t="s">
        <v>7720</v>
      </c>
    </row>
    <row r="2293" spans="1:14" x14ac:dyDescent="0.3">
      <c r="A2293" s="9">
        <v>2283</v>
      </c>
      <c r="B2293" s="9" t="s">
        <v>7705</v>
      </c>
      <c r="C2293" s="9">
        <v>6</v>
      </c>
      <c r="D2293" s="30" t="s">
        <v>3345</v>
      </c>
      <c r="E2293" s="33">
        <v>2.4465681478266287E-2</v>
      </c>
      <c r="F2293" s="33">
        <v>0.3307195133266459</v>
      </c>
      <c r="G2293" s="33">
        <v>-0.66928048667335416</v>
      </c>
      <c r="H2293" s="33">
        <f t="shared" si="79"/>
        <v>-5.3530967209574873</v>
      </c>
      <c r="I2293" s="34">
        <v>-0.26980397116824778</v>
      </c>
      <c r="J2293" s="8" t="s">
        <v>720</v>
      </c>
      <c r="K2293" s="42">
        <v>-16.8</v>
      </c>
      <c r="L2293" s="16">
        <f t="shared" si="83"/>
        <v>2283</v>
      </c>
      <c r="M2293" s="43" t="s">
        <v>706</v>
      </c>
      <c r="N2293" s="17" t="s">
        <v>7711</v>
      </c>
    </row>
    <row r="2294" spans="1:14" x14ac:dyDescent="0.3">
      <c r="A2294" s="9">
        <v>2284</v>
      </c>
      <c r="B2294" s="9" t="s">
        <v>7705</v>
      </c>
      <c r="C2294" s="9">
        <v>6</v>
      </c>
      <c r="D2294" s="30" t="s">
        <v>3358</v>
      </c>
      <c r="E2294" s="33">
        <v>1.9217220002842356E-3</v>
      </c>
      <c r="F2294" s="33">
        <v>2.5977243480738224E-2</v>
      </c>
      <c r="G2294" s="33">
        <v>-0.97402275651926173</v>
      </c>
      <c r="H2294" s="33">
        <f t="shared" si="79"/>
        <v>-9.0233846362817278</v>
      </c>
      <c r="I2294" s="34">
        <v>-0.89014218782780141</v>
      </c>
      <c r="J2294" s="8" t="s">
        <v>730</v>
      </c>
      <c r="K2294" s="42">
        <v>-17.7</v>
      </c>
      <c r="L2294" s="16">
        <f t="shared" si="83"/>
        <v>2284</v>
      </c>
      <c r="M2294" s="43" t="s">
        <v>708</v>
      </c>
      <c r="N2294" s="17" t="s">
        <v>7711</v>
      </c>
    </row>
    <row r="2295" spans="1:14" x14ac:dyDescent="0.3">
      <c r="A2295" s="9">
        <v>2285</v>
      </c>
      <c r="B2295" s="9" t="s">
        <v>7705</v>
      </c>
      <c r="C2295" s="9">
        <v>6</v>
      </c>
      <c r="D2295" s="30" t="s">
        <v>3349</v>
      </c>
      <c r="E2295" s="33">
        <v>1.2248985519301278E-3</v>
      </c>
      <c r="F2295" s="33">
        <v>1.65577996806959E-2</v>
      </c>
      <c r="G2295" s="33">
        <v>-0.98344220031930407</v>
      </c>
      <c r="H2295" s="33">
        <f t="shared" si="79"/>
        <v>-9.6731220168121794</v>
      </c>
      <c r="I2295" s="34">
        <v>-0.99995834863972588</v>
      </c>
      <c r="J2295" s="8" t="s">
        <v>721</v>
      </c>
      <c r="K2295" s="42">
        <v>-16.899999999999999</v>
      </c>
      <c r="L2295" s="16">
        <f t="shared" si="83"/>
        <v>2285</v>
      </c>
      <c r="M2295" s="43" t="s">
        <v>709</v>
      </c>
      <c r="N2295" s="17" t="s">
        <v>7711</v>
      </c>
    </row>
    <row r="2296" spans="1:14" x14ac:dyDescent="0.3">
      <c r="A2296" s="9">
        <v>2286</v>
      </c>
      <c r="B2296" s="9" t="s">
        <v>7705</v>
      </c>
      <c r="C2296" s="9">
        <v>7</v>
      </c>
      <c r="D2296" s="30" t="s">
        <v>3890</v>
      </c>
      <c r="E2296" s="33">
        <v>0.44193199544052064</v>
      </c>
      <c r="F2296" s="33">
        <v>5.9738999947905604</v>
      </c>
      <c r="G2296" s="33">
        <v>0.25350107904047414</v>
      </c>
      <c r="H2296" s="33">
        <f t="shared" ref="H2296:H2359" si="84">LOG(E2296,2)</f>
        <v>-1.178103710313438</v>
      </c>
      <c r="I2296" s="34">
        <v>0.81527103386649946</v>
      </c>
      <c r="J2296" s="8" t="s">
        <v>715</v>
      </c>
      <c r="K2296" s="42">
        <v>-16.8</v>
      </c>
      <c r="L2296" s="16">
        <f t="shared" si="83"/>
        <v>2286</v>
      </c>
      <c r="M2296" s="43" t="s">
        <v>347</v>
      </c>
      <c r="N2296" s="17" t="s">
        <v>7711</v>
      </c>
    </row>
    <row r="2297" spans="1:14" x14ac:dyDescent="0.3">
      <c r="A2297" s="9">
        <v>2287</v>
      </c>
      <c r="B2297" s="9" t="s">
        <v>7705</v>
      </c>
      <c r="C2297" s="9">
        <v>7</v>
      </c>
      <c r="D2297" s="30" t="s">
        <v>3891</v>
      </c>
      <c r="E2297" s="33">
        <v>1.0356611380350855</v>
      </c>
      <c r="F2297" s="33">
        <v>13.999746863644496</v>
      </c>
      <c r="G2297" s="33">
        <v>0.66254847516805837</v>
      </c>
      <c r="H2297" s="33">
        <f t="shared" si="84"/>
        <v>5.0552039273530566E-2</v>
      </c>
      <c r="I2297" s="34">
        <v>1.2037217639835034</v>
      </c>
      <c r="J2297" s="8" t="s">
        <v>946</v>
      </c>
      <c r="K2297" s="42">
        <v>-17.8</v>
      </c>
      <c r="L2297" s="16">
        <f t="shared" si="83"/>
        <v>2287</v>
      </c>
      <c r="M2297" s="43" t="s">
        <v>349</v>
      </c>
      <c r="N2297" s="17" t="s">
        <v>7711</v>
      </c>
    </row>
    <row r="2298" spans="1:14" x14ac:dyDescent="0.3">
      <c r="A2298" s="9">
        <v>2288</v>
      </c>
      <c r="B2298" s="9" t="s">
        <v>7705</v>
      </c>
      <c r="C2298" s="9">
        <v>7</v>
      </c>
      <c r="D2298" s="30" t="s">
        <v>3335</v>
      </c>
      <c r="E2298" s="33">
        <v>1.3167706614359065</v>
      </c>
      <c r="F2298" s="33">
        <v>17.799698434713218</v>
      </c>
      <c r="G2298" s="33">
        <v>0.85621779392725617</v>
      </c>
      <c r="H2298" s="33">
        <f t="shared" si="84"/>
        <v>0.39700409698361766</v>
      </c>
      <c r="I2298" s="34">
        <v>1.3132557443626802</v>
      </c>
      <c r="J2298" s="8" t="s">
        <v>715</v>
      </c>
      <c r="K2298" s="42">
        <v>-16.8</v>
      </c>
      <c r="L2298" s="16">
        <f t="shared" si="83"/>
        <v>2288</v>
      </c>
      <c r="M2298" s="43" t="s">
        <v>350</v>
      </c>
      <c r="N2298" s="17" t="s">
        <v>7711</v>
      </c>
    </row>
    <row r="2299" spans="1:14" x14ac:dyDescent="0.3">
      <c r="A2299" s="9">
        <v>2289</v>
      </c>
      <c r="B2299" s="9" t="s">
        <v>7705</v>
      </c>
      <c r="C2299" s="9">
        <v>7</v>
      </c>
      <c r="D2299" s="30" t="s">
        <v>3892</v>
      </c>
      <c r="E2299" s="33">
        <v>0.2491894390079849</v>
      </c>
      <c r="F2299" s="33">
        <v>3.3684657452959135</v>
      </c>
      <c r="G2299" s="33">
        <v>0.1207118403529938</v>
      </c>
      <c r="H2299" s="33">
        <f t="shared" si="84"/>
        <v>-2.0046851686348779</v>
      </c>
      <c r="I2299" s="34">
        <v>0.55393976097408892</v>
      </c>
      <c r="J2299" s="8" t="s">
        <v>715</v>
      </c>
      <c r="K2299" s="42">
        <v>-16.8</v>
      </c>
      <c r="L2299" s="16">
        <f t="shared" ref="L2299:L2362" si="85">HYPERLINK("http://www.columbia.edu/~lac2/HM90mfesGIF/HM90mfe_"&amp;A2299-556&amp;".gif",A2299)</f>
        <v>2289</v>
      </c>
      <c r="M2299" s="43" t="s">
        <v>351</v>
      </c>
      <c r="N2299" s="17" t="s">
        <v>7720</v>
      </c>
    </row>
    <row r="2300" spans="1:14" x14ac:dyDescent="0.3">
      <c r="A2300" s="9">
        <v>2290</v>
      </c>
      <c r="B2300" s="9" t="s">
        <v>7705</v>
      </c>
      <c r="C2300" s="9">
        <v>7</v>
      </c>
      <c r="D2300" s="30" t="s">
        <v>3893</v>
      </c>
      <c r="E2300" s="33">
        <v>0.54618206872176212</v>
      </c>
      <c r="F2300" s="33">
        <v>7.3831202337798949</v>
      </c>
      <c r="G2300" s="33">
        <v>0.32532376376747446</v>
      </c>
      <c r="H2300" s="33">
        <f t="shared" si="84"/>
        <v>-0.87254614400429209</v>
      </c>
      <c r="I2300" s="34">
        <v>0.91187584751382378</v>
      </c>
      <c r="J2300" s="8" t="s">
        <v>715</v>
      </c>
      <c r="K2300" s="42">
        <v>-17.8</v>
      </c>
      <c r="L2300" s="16">
        <f t="shared" si="85"/>
        <v>2290</v>
      </c>
      <c r="M2300" s="43" t="s">
        <v>353</v>
      </c>
      <c r="N2300" s="17" t="s">
        <v>7711</v>
      </c>
    </row>
    <row r="2301" spans="1:14" x14ac:dyDescent="0.3">
      <c r="A2301" s="9">
        <v>2291</v>
      </c>
      <c r="B2301" s="9" t="s">
        <v>7705</v>
      </c>
      <c r="C2301" s="9">
        <v>7</v>
      </c>
      <c r="D2301" s="30" t="s">
        <v>3894</v>
      </c>
      <c r="E2301" s="33">
        <v>0.40689982607285613</v>
      </c>
      <c r="F2301" s="33">
        <v>5.5003459671072221</v>
      </c>
      <c r="G2301" s="33">
        <v>0.22936580146605162</v>
      </c>
      <c r="H2301" s="33">
        <f t="shared" si="84"/>
        <v>-1.2972544311478489</v>
      </c>
      <c r="I2301" s="34">
        <v>0.77760044589452004</v>
      </c>
      <c r="J2301" s="8" t="s">
        <v>947</v>
      </c>
      <c r="K2301" s="42">
        <v>-19.2</v>
      </c>
      <c r="L2301" s="16">
        <f t="shared" si="85"/>
        <v>2291</v>
      </c>
      <c r="M2301" s="43" t="s">
        <v>354</v>
      </c>
      <c r="N2301" s="17" t="s">
        <v>7711</v>
      </c>
    </row>
    <row r="2302" spans="1:14" x14ac:dyDescent="0.3">
      <c r="A2302" s="9">
        <v>2292</v>
      </c>
      <c r="B2302" s="9" t="s">
        <v>7705</v>
      </c>
      <c r="C2302" s="9">
        <v>7</v>
      </c>
      <c r="D2302" s="30" t="s">
        <v>3336</v>
      </c>
      <c r="E2302" s="33">
        <v>0.56121267038714884</v>
      </c>
      <c r="F2302" s="33">
        <v>7.5862992571068846</v>
      </c>
      <c r="G2302" s="33">
        <v>0.33567903864347254</v>
      </c>
      <c r="H2302" s="33">
        <f t="shared" si="84"/>
        <v>-0.83338051412207015</v>
      </c>
      <c r="I2302" s="34">
        <v>0.92425841889588556</v>
      </c>
      <c r="J2302" s="8" t="s">
        <v>717</v>
      </c>
      <c r="K2302" s="42">
        <v>-18.899999999999999</v>
      </c>
      <c r="L2302" s="16">
        <f t="shared" si="85"/>
        <v>2292</v>
      </c>
      <c r="M2302" s="43" t="s">
        <v>355</v>
      </c>
      <c r="N2302" s="17" t="s">
        <v>7711</v>
      </c>
    </row>
    <row r="2303" spans="1:14" x14ac:dyDescent="0.3">
      <c r="A2303" s="9">
        <v>2293</v>
      </c>
      <c r="B2303" s="9" t="s">
        <v>7705</v>
      </c>
      <c r="C2303" s="9">
        <v>7</v>
      </c>
      <c r="D2303" s="30" t="s">
        <v>3895</v>
      </c>
      <c r="E2303" s="33">
        <v>0.1437122151115659</v>
      </c>
      <c r="F2303" s="33">
        <v>1.9426572639316209</v>
      </c>
      <c r="G2303" s="33">
        <v>4.8043714956530634E-2</v>
      </c>
      <c r="H2303" s="33">
        <f t="shared" si="84"/>
        <v>-2.7987454030857037</v>
      </c>
      <c r="I2303" s="34">
        <v>0.30289036985457146</v>
      </c>
      <c r="J2303" s="8" t="s">
        <v>948</v>
      </c>
      <c r="K2303" s="42">
        <v>-19.5</v>
      </c>
      <c r="L2303" s="16">
        <f t="shared" si="85"/>
        <v>2293</v>
      </c>
      <c r="M2303" s="43" t="s">
        <v>356</v>
      </c>
      <c r="N2303" s="17" t="s">
        <v>7720</v>
      </c>
    </row>
    <row r="2304" spans="1:14" x14ac:dyDescent="0.3">
      <c r="A2304" s="9">
        <v>2294</v>
      </c>
      <c r="B2304" s="9" t="s">
        <v>7705</v>
      </c>
      <c r="C2304" s="9">
        <v>7</v>
      </c>
      <c r="D2304" s="30" t="s">
        <v>3896</v>
      </c>
      <c r="E2304" s="33">
        <v>6.3413532521591653E-2</v>
      </c>
      <c r="F2304" s="33">
        <v>0.85720451451534097</v>
      </c>
      <c r="G2304" s="33">
        <v>-0.14279548548465903</v>
      </c>
      <c r="H2304" s="33">
        <f t="shared" si="84"/>
        <v>-3.9790654437555446</v>
      </c>
      <c r="I2304" s="34">
        <v>-3.7570388463441844E-2</v>
      </c>
      <c r="J2304" s="8" t="s">
        <v>945</v>
      </c>
      <c r="K2304" s="42">
        <v>-17.7</v>
      </c>
      <c r="L2304" s="16">
        <f t="shared" si="85"/>
        <v>2294</v>
      </c>
      <c r="M2304" s="43" t="s">
        <v>357</v>
      </c>
      <c r="N2304" s="17" t="s">
        <v>7711</v>
      </c>
    </row>
    <row r="2305" spans="1:14" x14ac:dyDescent="0.3">
      <c r="A2305" s="9">
        <v>2295</v>
      </c>
      <c r="B2305" s="9" t="s">
        <v>7705</v>
      </c>
      <c r="C2305" s="9">
        <v>7</v>
      </c>
      <c r="D2305" s="30" t="s">
        <v>3897</v>
      </c>
      <c r="E2305" s="33">
        <v>0.35710547403415205</v>
      </c>
      <c r="F2305" s="33">
        <v>4.8272413210222584</v>
      </c>
      <c r="G2305" s="33">
        <v>0.19506017524348826</v>
      </c>
      <c r="H2305" s="33">
        <f t="shared" si="84"/>
        <v>-1.4855778458656643</v>
      </c>
      <c r="I2305" s="34">
        <v>0.71806027935897521</v>
      </c>
      <c r="J2305" s="8" t="s">
        <v>949</v>
      </c>
      <c r="K2305" s="42">
        <v>-18.2</v>
      </c>
      <c r="L2305" s="16">
        <f t="shared" si="85"/>
        <v>2295</v>
      </c>
      <c r="M2305" s="43" t="s">
        <v>358</v>
      </c>
      <c r="N2305" s="17" t="s">
        <v>7711</v>
      </c>
    </row>
    <row r="2306" spans="1:14" x14ac:dyDescent="0.3">
      <c r="A2306" s="9">
        <v>2296</v>
      </c>
      <c r="B2306" s="9" t="s">
        <v>7705</v>
      </c>
      <c r="C2306" s="9">
        <v>7</v>
      </c>
      <c r="D2306" s="30" t="s">
        <v>3337</v>
      </c>
      <c r="E2306" s="33">
        <v>0.30577739571930213</v>
      </c>
      <c r="F2306" s="33">
        <v>4.1334042376220355</v>
      </c>
      <c r="G2306" s="33">
        <v>0.15969789423573386</v>
      </c>
      <c r="H2306" s="33">
        <f t="shared" si="84"/>
        <v>-1.7094463339996535</v>
      </c>
      <c r="I2306" s="34">
        <v>0.64728221341571035</v>
      </c>
      <c r="J2306" s="8" t="s">
        <v>716</v>
      </c>
      <c r="K2306" s="42">
        <v>-20.399999999999999</v>
      </c>
      <c r="L2306" s="16">
        <f t="shared" si="85"/>
        <v>2296</v>
      </c>
      <c r="M2306" s="43" t="s">
        <v>359</v>
      </c>
      <c r="N2306" s="17" t="s">
        <v>7711</v>
      </c>
    </row>
    <row r="2307" spans="1:14" x14ac:dyDescent="0.3">
      <c r="A2307" s="9">
        <v>2297</v>
      </c>
      <c r="B2307" s="9" t="s">
        <v>7705</v>
      </c>
      <c r="C2307" s="9">
        <v>7</v>
      </c>
      <c r="D2307" s="30" t="s">
        <v>3898</v>
      </c>
      <c r="E2307" s="33">
        <v>3.8000575237998456E-2</v>
      </c>
      <c r="F2307" s="33">
        <v>0.5136800199090148</v>
      </c>
      <c r="G2307" s="33">
        <v>-0.4863199800909852</v>
      </c>
      <c r="H2307" s="33">
        <f t="shared" si="84"/>
        <v>-4.7178349320941235</v>
      </c>
      <c r="I2307" s="34">
        <v>-0.16243442024825044</v>
      </c>
      <c r="J2307" s="8" t="s">
        <v>945</v>
      </c>
      <c r="K2307" s="42">
        <v>-17.7</v>
      </c>
      <c r="L2307" s="16">
        <f t="shared" si="85"/>
        <v>2297</v>
      </c>
      <c r="M2307" s="43" t="s">
        <v>360</v>
      </c>
      <c r="N2307" s="17" t="s">
        <v>7720</v>
      </c>
    </row>
    <row r="2308" spans="1:14" x14ac:dyDescent="0.3">
      <c r="A2308" s="9">
        <v>2298</v>
      </c>
      <c r="B2308" s="9" t="s">
        <v>7705</v>
      </c>
      <c r="C2308" s="9">
        <v>8</v>
      </c>
      <c r="D2308" s="30" t="s">
        <v>3899</v>
      </c>
      <c r="E2308" s="33">
        <v>6.5488714075754961E-2</v>
      </c>
      <c r="F2308" s="33">
        <v>0.88525617676995627</v>
      </c>
      <c r="G2308" s="33">
        <v>-0.11474382323004373</v>
      </c>
      <c r="H2308" s="33">
        <f t="shared" si="84"/>
        <v>-3.9326098869390242</v>
      </c>
      <c r="I2308" s="34">
        <v>-2.971864551184265E-2</v>
      </c>
      <c r="J2308" s="8" t="s">
        <v>715</v>
      </c>
      <c r="K2308" s="42">
        <v>-16.8</v>
      </c>
      <c r="L2308" s="16">
        <f t="shared" si="85"/>
        <v>2298</v>
      </c>
      <c r="M2308" s="43" t="s">
        <v>690</v>
      </c>
      <c r="N2308" s="17" t="s">
        <v>7720</v>
      </c>
    </row>
    <row r="2309" spans="1:14" x14ac:dyDescent="0.3">
      <c r="A2309" s="9">
        <v>2299</v>
      </c>
      <c r="B2309" s="9" t="s">
        <v>7705</v>
      </c>
      <c r="C2309" s="9">
        <v>8</v>
      </c>
      <c r="D2309" s="30" t="s">
        <v>3900</v>
      </c>
      <c r="E2309" s="33">
        <v>0.21657977211371315</v>
      </c>
      <c r="F2309" s="33">
        <v>2.9276583566033905</v>
      </c>
      <c r="G2309" s="33">
        <v>9.8245536486891716E-2</v>
      </c>
      <c r="H2309" s="33">
        <f t="shared" si="84"/>
        <v>-2.2070295889400939</v>
      </c>
      <c r="I2309" s="34">
        <v>0.48996672554159609</v>
      </c>
      <c r="J2309" s="8" t="s">
        <v>950</v>
      </c>
      <c r="K2309" s="42">
        <v>-18.899999999999999</v>
      </c>
      <c r="L2309" s="16">
        <f t="shared" si="85"/>
        <v>2299</v>
      </c>
      <c r="M2309" s="43" t="s">
        <v>692</v>
      </c>
      <c r="N2309" s="17" t="s">
        <v>7711</v>
      </c>
    </row>
    <row r="2310" spans="1:14" x14ac:dyDescent="0.3">
      <c r="A2310" s="9">
        <v>2300</v>
      </c>
      <c r="B2310" s="9" t="s">
        <v>7705</v>
      </c>
      <c r="C2310" s="9">
        <v>8</v>
      </c>
      <c r="D2310" s="30" t="s">
        <v>3901</v>
      </c>
      <c r="E2310" s="33">
        <v>4.7479886060639034E-2</v>
      </c>
      <c r="F2310" s="33">
        <v>0.64181841101496551</v>
      </c>
      <c r="G2310" s="33">
        <v>-0.35818158898503449</v>
      </c>
      <c r="H2310" s="33">
        <f t="shared" si="84"/>
        <v>-4.3965397168831162</v>
      </c>
      <c r="I2310" s="34">
        <v>-0.10813031511440671</v>
      </c>
      <c r="J2310" s="8" t="s">
        <v>951</v>
      </c>
      <c r="K2310" s="42">
        <v>-17.2</v>
      </c>
      <c r="L2310" s="16">
        <f t="shared" si="85"/>
        <v>2300</v>
      </c>
      <c r="M2310" s="43" t="s">
        <v>694</v>
      </c>
      <c r="N2310" s="17" t="s">
        <v>7711</v>
      </c>
    </row>
    <row r="2311" spans="1:14" x14ac:dyDescent="0.3">
      <c r="A2311" s="9">
        <v>2301</v>
      </c>
      <c r="B2311" s="9" t="s">
        <v>7705</v>
      </c>
      <c r="C2311" s="9">
        <v>8</v>
      </c>
      <c r="D2311" s="30" t="s">
        <v>3902</v>
      </c>
      <c r="E2311" s="33">
        <v>4.4594372701032906E-2</v>
      </c>
      <c r="F2311" s="33">
        <v>0.60281293410502501</v>
      </c>
      <c r="G2311" s="33">
        <v>-0.39718706589497499</v>
      </c>
      <c r="H2311" s="33">
        <f t="shared" si="84"/>
        <v>-4.4869945197305183</v>
      </c>
      <c r="I2311" s="34">
        <v>-0.12341864463546878</v>
      </c>
      <c r="J2311" s="8" t="s">
        <v>950</v>
      </c>
      <c r="K2311" s="42">
        <v>-16.7</v>
      </c>
      <c r="L2311" s="16">
        <f t="shared" si="85"/>
        <v>2301</v>
      </c>
      <c r="M2311" s="43" t="s">
        <v>696</v>
      </c>
      <c r="N2311" s="17" t="s">
        <v>7711</v>
      </c>
    </row>
    <row r="2312" spans="1:14" x14ac:dyDescent="0.3">
      <c r="A2312" s="9">
        <v>2302</v>
      </c>
      <c r="B2312" s="9" t="s">
        <v>7705</v>
      </c>
      <c r="C2312" s="9">
        <v>8</v>
      </c>
      <c r="D2312" s="30" t="s">
        <v>3903</v>
      </c>
      <c r="E2312" s="33">
        <v>0.28555887431671712</v>
      </c>
      <c r="F2312" s="33">
        <v>3.8600965202634456</v>
      </c>
      <c r="G2312" s="33">
        <v>0.14576842212470306</v>
      </c>
      <c r="H2312" s="33">
        <f t="shared" si="84"/>
        <v>-1.8081398749445516</v>
      </c>
      <c r="I2312" s="34">
        <v>0.61607934959419974</v>
      </c>
      <c r="J2312" s="8" t="s">
        <v>715</v>
      </c>
      <c r="K2312" s="42">
        <v>-16.8</v>
      </c>
      <c r="L2312" s="16">
        <f t="shared" si="85"/>
        <v>2302</v>
      </c>
      <c r="M2312" s="43" t="s">
        <v>697</v>
      </c>
      <c r="N2312" s="17" t="s">
        <v>7720</v>
      </c>
    </row>
    <row r="2313" spans="1:14" x14ac:dyDescent="0.3">
      <c r="A2313" s="9">
        <v>2303</v>
      </c>
      <c r="B2313" s="9" t="s">
        <v>7705</v>
      </c>
      <c r="C2313" s="9">
        <v>8</v>
      </c>
      <c r="D2313" s="30" t="s">
        <v>3904</v>
      </c>
      <c r="E2313" s="33">
        <v>0.69583393283096462</v>
      </c>
      <c r="F2313" s="33">
        <v>9.4060678353248157</v>
      </c>
      <c r="G2313" s="33">
        <v>0.42842583666220108</v>
      </c>
      <c r="H2313" s="33">
        <f t="shared" si="84"/>
        <v>-0.5231850601760657</v>
      </c>
      <c r="I2313" s="34">
        <v>1.0223295430531667</v>
      </c>
      <c r="J2313" s="8" t="s">
        <v>950</v>
      </c>
      <c r="K2313" s="42">
        <v>-18.899999999999999</v>
      </c>
      <c r="L2313" s="16">
        <f t="shared" si="85"/>
        <v>2303</v>
      </c>
      <c r="M2313" s="43" t="s">
        <v>699</v>
      </c>
      <c r="N2313" s="17" t="s">
        <v>7711</v>
      </c>
    </row>
    <row r="2314" spans="1:14" x14ac:dyDescent="0.3">
      <c r="A2314" s="9">
        <v>2304</v>
      </c>
      <c r="B2314" s="9" t="s">
        <v>7705</v>
      </c>
      <c r="C2314" s="9">
        <v>8</v>
      </c>
      <c r="D2314" s="30" t="s">
        <v>3905</v>
      </c>
      <c r="E2314" s="33">
        <v>0.73583171703225436</v>
      </c>
      <c r="F2314" s="33">
        <v>9.9467455081272558</v>
      </c>
      <c r="G2314" s="33">
        <v>0.45598215536825948</v>
      </c>
      <c r="H2314" s="33">
        <f t="shared" si="84"/>
        <v>-0.44255223181517778</v>
      </c>
      <c r="I2314" s="34">
        <v>1.0478223477372415</v>
      </c>
      <c r="J2314" s="8" t="s">
        <v>952</v>
      </c>
      <c r="K2314" s="42">
        <v>-18.3</v>
      </c>
      <c r="L2314" s="16">
        <f t="shared" si="85"/>
        <v>2304</v>
      </c>
      <c r="M2314" s="43" t="s">
        <v>701</v>
      </c>
      <c r="N2314" s="17" t="s">
        <v>7711</v>
      </c>
    </row>
    <row r="2315" spans="1:14" x14ac:dyDescent="0.3">
      <c r="A2315" s="9">
        <v>2305</v>
      </c>
      <c r="B2315" s="9" t="s">
        <v>7705</v>
      </c>
      <c r="C2315" s="9">
        <v>8</v>
      </c>
      <c r="D2315" s="30" t="s">
        <v>3906</v>
      </c>
      <c r="E2315" s="33">
        <v>0.21783753861290314</v>
      </c>
      <c r="F2315" s="33">
        <v>2.9446604550268574</v>
      </c>
      <c r="G2315" s="33">
        <v>9.9112069851216567E-2</v>
      </c>
      <c r="H2315" s="33">
        <f t="shared" si="84"/>
        <v>-2.1986755085820544</v>
      </c>
      <c r="I2315" s="34">
        <v>0.49260794430090071</v>
      </c>
      <c r="J2315" s="8" t="s">
        <v>953</v>
      </c>
      <c r="K2315" s="42">
        <v>-17.7</v>
      </c>
      <c r="L2315" s="16">
        <f t="shared" si="85"/>
        <v>2305</v>
      </c>
      <c r="M2315" s="43" t="s">
        <v>703</v>
      </c>
      <c r="N2315" s="17" t="s">
        <v>7711</v>
      </c>
    </row>
    <row r="2316" spans="1:14" x14ac:dyDescent="0.3">
      <c r="A2316" s="9">
        <v>2306</v>
      </c>
      <c r="B2316" s="9" t="s">
        <v>7705</v>
      </c>
      <c r="C2316" s="9">
        <v>8</v>
      </c>
      <c r="D2316" s="30" t="s">
        <v>3334</v>
      </c>
      <c r="E2316" s="33">
        <v>7.146006072341414E-2</v>
      </c>
      <c r="F2316" s="33">
        <v>0.96597499341002657</v>
      </c>
      <c r="G2316" s="33">
        <v>-3.4025006589973428E-2</v>
      </c>
      <c r="H2316" s="33">
        <f t="shared" si="84"/>
        <v>-3.8067190499163162</v>
      </c>
      <c r="I2316" s="34">
        <v>-8.4410511829666312E-3</v>
      </c>
      <c r="J2316" s="8" t="s">
        <v>715</v>
      </c>
      <c r="K2316" s="42">
        <v>-16.8</v>
      </c>
      <c r="L2316" s="16">
        <f t="shared" si="85"/>
        <v>2306</v>
      </c>
      <c r="M2316" s="43" t="s">
        <v>704</v>
      </c>
      <c r="N2316" s="17" t="s">
        <v>7720</v>
      </c>
    </row>
    <row r="2317" spans="1:14" x14ac:dyDescent="0.3">
      <c r="A2317" s="9">
        <v>2307</v>
      </c>
      <c r="B2317" s="9" t="s">
        <v>7705</v>
      </c>
      <c r="C2317" s="9">
        <v>8</v>
      </c>
      <c r="D2317" s="30" t="s">
        <v>3907</v>
      </c>
      <c r="E2317" s="33">
        <v>1.3834836693842237E-2</v>
      </c>
      <c r="F2317" s="33">
        <v>0.18701504237295244</v>
      </c>
      <c r="G2317" s="33">
        <v>-0.81298495762704759</v>
      </c>
      <c r="H2317" s="33">
        <f t="shared" si="84"/>
        <v>-6.1755505752720659</v>
      </c>
      <c r="I2317" s="34">
        <v>-0.40881201877674445</v>
      </c>
      <c r="J2317" s="8" t="s">
        <v>954</v>
      </c>
      <c r="K2317" s="42">
        <v>-23.2</v>
      </c>
      <c r="L2317" s="16">
        <f t="shared" si="85"/>
        <v>2307</v>
      </c>
      <c r="M2317" s="43" t="s">
        <v>706</v>
      </c>
      <c r="N2317" s="17" t="s">
        <v>7711</v>
      </c>
    </row>
    <row r="2318" spans="1:14" x14ac:dyDescent="0.3">
      <c r="A2318" s="9">
        <v>2308</v>
      </c>
      <c r="B2318" s="9" t="s">
        <v>7705</v>
      </c>
      <c r="C2318" s="9">
        <v>8</v>
      </c>
      <c r="D2318" s="30" t="s">
        <v>3908</v>
      </c>
      <c r="E2318" s="33">
        <v>1.1544207376183722E-2</v>
      </c>
      <c r="F2318" s="33">
        <v>0.15605102390403164</v>
      </c>
      <c r="G2318" s="33">
        <v>-0.84394897609596842</v>
      </c>
      <c r="H2318" s="33">
        <f t="shared" si="84"/>
        <v>-6.4366870685210689</v>
      </c>
      <c r="I2318" s="34">
        <v>-0.45294832368363219</v>
      </c>
      <c r="J2318" s="8" t="s">
        <v>955</v>
      </c>
      <c r="K2318" s="42">
        <v>-21.8</v>
      </c>
      <c r="L2318" s="16">
        <f t="shared" si="85"/>
        <v>2308</v>
      </c>
      <c r="M2318" s="43" t="s">
        <v>708</v>
      </c>
      <c r="N2318" s="17" t="s">
        <v>7711</v>
      </c>
    </row>
    <row r="2319" spans="1:14" x14ac:dyDescent="0.3">
      <c r="A2319" s="9">
        <v>2309</v>
      </c>
      <c r="B2319" s="9" t="s">
        <v>7705</v>
      </c>
      <c r="C2319" s="9">
        <v>8</v>
      </c>
      <c r="D2319" s="30" t="s">
        <v>3909</v>
      </c>
      <c r="E2319" s="33">
        <v>1.5085058711106433E-2</v>
      </c>
      <c r="F2319" s="33">
        <v>0.2039151568237669</v>
      </c>
      <c r="G2319" s="33">
        <v>-0.79608484317623307</v>
      </c>
      <c r="H2319" s="33">
        <f t="shared" si="84"/>
        <v>-6.0507358783045433</v>
      </c>
      <c r="I2319" s="34">
        <v>-0.38771630958007358</v>
      </c>
      <c r="J2319" s="8" t="s">
        <v>954</v>
      </c>
      <c r="K2319" s="42">
        <v>-20.8</v>
      </c>
      <c r="L2319" s="16">
        <f t="shared" si="85"/>
        <v>2309</v>
      </c>
      <c r="M2319" s="43" t="s">
        <v>709</v>
      </c>
      <c r="N2319" s="17" t="s">
        <v>7711</v>
      </c>
    </row>
    <row r="2320" spans="1:14" x14ac:dyDescent="0.3">
      <c r="A2320" s="9">
        <v>2310</v>
      </c>
      <c r="B2320" s="9" t="s">
        <v>7705</v>
      </c>
      <c r="C2320" s="9">
        <v>9</v>
      </c>
      <c r="D2320" s="30" t="s">
        <v>3910</v>
      </c>
      <c r="E2320" s="33">
        <v>3.2909865139699533E-2</v>
      </c>
      <c r="F2320" s="33">
        <v>0.44486537570251433</v>
      </c>
      <c r="G2320" s="33">
        <v>-0.55513462429748572</v>
      </c>
      <c r="H2320" s="33">
        <f t="shared" si="84"/>
        <v>-4.9253360752749469</v>
      </c>
      <c r="I2320" s="34">
        <v>-0.1975054806351409</v>
      </c>
      <c r="J2320" s="8" t="s">
        <v>956</v>
      </c>
      <c r="K2320" s="42">
        <v>-17.2</v>
      </c>
      <c r="L2320" s="16">
        <f t="shared" si="85"/>
        <v>2310</v>
      </c>
      <c r="M2320" s="43" t="s">
        <v>347</v>
      </c>
      <c r="N2320" s="17" t="s">
        <v>7711</v>
      </c>
    </row>
    <row r="2321" spans="1:14" x14ac:dyDescent="0.3">
      <c r="A2321" s="9">
        <v>2311</v>
      </c>
      <c r="B2321" s="9" t="s">
        <v>7705</v>
      </c>
      <c r="C2321" s="9">
        <v>9</v>
      </c>
      <c r="D2321" s="30" t="s">
        <v>3911</v>
      </c>
      <c r="E2321" s="33">
        <v>1.0253345040879935</v>
      </c>
      <c r="F2321" s="33">
        <v>13.86015462067679</v>
      </c>
      <c r="G2321" s="33">
        <v>0.65543398065569247</v>
      </c>
      <c r="H2321" s="33">
        <f t="shared" si="84"/>
        <v>3.6094649887729667E-2</v>
      </c>
      <c r="I2321" s="34">
        <v>1.1991509283654811</v>
      </c>
      <c r="J2321" s="8" t="s">
        <v>57</v>
      </c>
      <c r="K2321" s="42">
        <v>-15.6</v>
      </c>
      <c r="L2321" s="16">
        <f t="shared" si="85"/>
        <v>2311</v>
      </c>
      <c r="M2321" s="43" t="s">
        <v>349</v>
      </c>
      <c r="N2321" s="17" t="s">
        <v>7711</v>
      </c>
    </row>
    <row r="2322" spans="1:14" x14ac:dyDescent="0.3">
      <c r="A2322" s="9">
        <v>2312</v>
      </c>
      <c r="B2322" s="9" t="s">
        <v>7705</v>
      </c>
      <c r="C2322" s="9">
        <v>9</v>
      </c>
      <c r="D2322" s="30" t="s">
        <v>3912</v>
      </c>
      <c r="E2322" s="33">
        <v>0.31698551219661986</v>
      </c>
      <c r="F2322" s="33">
        <v>4.2849120887309331</v>
      </c>
      <c r="G2322" s="33">
        <v>0.16741968272754817</v>
      </c>
      <c r="H2322" s="33">
        <f t="shared" si="84"/>
        <v>-1.6575111913041722</v>
      </c>
      <c r="I2322" s="34">
        <v>0.66370198283083937</v>
      </c>
      <c r="J2322" s="8" t="s">
        <v>957</v>
      </c>
      <c r="K2322" s="42">
        <v>-16</v>
      </c>
      <c r="L2322" s="16">
        <f t="shared" si="85"/>
        <v>2312</v>
      </c>
      <c r="M2322" s="43" t="s">
        <v>350</v>
      </c>
      <c r="N2322" s="17" t="s">
        <v>7711</v>
      </c>
    </row>
    <row r="2323" spans="1:14" x14ac:dyDescent="0.3">
      <c r="A2323" s="9">
        <v>2313</v>
      </c>
      <c r="B2323" s="9" t="s">
        <v>7705</v>
      </c>
      <c r="C2323" s="9">
        <v>9</v>
      </c>
      <c r="D2323" s="30" t="s">
        <v>3913</v>
      </c>
      <c r="E2323" s="33">
        <v>0.17083471077588447</v>
      </c>
      <c r="F2323" s="33">
        <v>2.3092907694922897</v>
      </c>
      <c r="G2323" s="33">
        <v>6.6729653429231026E-2</v>
      </c>
      <c r="H2323" s="33">
        <f t="shared" si="84"/>
        <v>-2.5493269584741847</v>
      </c>
      <c r="I2323" s="34">
        <v>0.38174628775229186</v>
      </c>
      <c r="J2323" s="8" t="s">
        <v>958</v>
      </c>
      <c r="K2323" s="42">
        <v>-19.899999999999999</v>
      </c>
      <c r="L2323" s="16">
        <f t="shared" si="85"/>
        <v>2313</v>
      </c>
      <c r="M2323" s="43" t="s">
        <v>351</v>
      </c>
      <c r="N2323" s="17" t="s">
        <v>7720</v>
      </c>
    </row>
    <row r="2324" spans="1:14" x14ac:dyDescent="0.3">
      <c r="A2324" s="9">
        <v>2314</v>
      </c>
      <c r="B2324" s="9" t="s">
        <v>7705</v>
      </c>
      <c r="C2324" s="9">
        <v>9</v>
      </c>
      <c r="D2324" s="30" t="s">
        <v>3914</v>
      </c>
      <c r="E2324" s="33">
        <v>3.746887632936878E-2</v>
      </c>
      <c r="F2324" s="33">
        <v>0.50649267855273483</v>
      </c>
      <c r="G2324" s="33">
        <v>-0.49350732144726517</v>
      </c>
      <c r="H2324" s="33">
        <f t="shared" si="84"/>
        <v>-4.738163477075811</v>
      </c>
      <c r="I2324" s="34">
        <v>-0.16587027422814443</v>
      </c>
      <c r="J2324" s="8" t="s">
        <v>959</v>
      </c>
      <c r="K2324" s="42">
        <v>-17.8</v>
      </c>
      <c r="L2324" s="16">
        <f t="shared" si="85"/>
        <v>2314</v>
      </c>
      <c r="M2324" s="43" t="s">
        <v>353</v>
      </c>
      <c r="N2324" s="17" t="s">
        <v>7711</v>
      </c>
    </row>
    <row r="2325" spans="1:14" x14ac:dyDescent="0.3">
      <c r="A2325" s="9">
        <v>2315</v>
      </c>
      <c r="B2325" s="9" t="s">
        <v>7705</v>
      </c>
      <c r="C2325" s="9">
        <v>9</v>
      </c>
      <c r="D2325" s="30" t="s">
        <v>3915</v>
      </c>
      <c r="E2325" s="33">
        <v>0.33924481613034152</v>
      </c>
      <c r="F2325" s="33">
        <v>4.5858064729928172</v>
      </c>
      <c r="G2325" s="33">
        <v>0.18275514406925103</v>
      </c>
      <c r="H2325" s="33">
        <f t="shared" si="84"/>
        <v>-1.5596013243432729</v>
      </c>
      <c r="I2325" s="34">
        <v>0.69465708096911405</v>
      </c>
      <c r="J2325" s="8" t="s">
        <v>960</v>
      </c>
      <c r="K2325" s="42">
        <v>-20</v>
      </c>
      <c r="L2325" s="16">
        <f t="shared" si="85"/>
        <v>2315</v>
      </c>
      <c r="M2325" s="43" t="s">
        <v>354</v>
      </c>
      <c r="N2325" s="17" t="s">
        <v>7711</v>
      </c>
    </row>
    <row r="2326" spans="1:14" x14ac:dyDescent="0.3">
      <c r="A2326" s="9">
        <v>2316</v>
      </c>
      <c r="B2326" s="9" t="s">
        <v>7705</v>
      </c>
      <c r="C2326" s="9">
        <v>9</v>
      </c>
      <c r="D2326" s="30" t="s">
        <v>3916</v>
      </c>
      <c r="E2326" s="33">
        <v>2.3454421464174108E-2</v>
      </c>
      <c r="F2326" s="33">
        <v>0.31704961330753706</v>
      </c>
      <c r="G2326" s="33">
        <v>-0.68295038669246289</v>
      </c>
      <c r="H2326" s="33">
        <f t="shared" si="84"/>
        <v>-5.413996274575485</v>
      </c>
      <c r="I2326" s="34">
        <v>-0.28009698396678573</v>
      </c>
      <c r="J2326" s="8" t="s">
        <v>961</v>
      </c>
      <c r="K2326" s="42">
        <v>-17.899999999999999</v>
      </c>
      <c r="L2326" s="16">
        <f t="shared" si="85"/>
        <v>2316</v>
      </c>
      <c r="M2326" s="43" t="s">
        <v>355</v>
      </c>
      <c r="N2326" s="17" t="s">
        <v>7711</v>
      </c>
    </row>
    <row r="2327" spans="1:14" x14ac:dyDescent="0.3">
      <c r="A2327" s="9">
        <v>2317</v>
      </c>
      <c r="B2327" s="9" t="s">
        <v>7705</v>
      </c>
      <c r="C2327" s="9">
        <v>9</v>
      </c>
      <c r="D2327" s="30" t="s">
        <v>3917</v>
      </c>
      <c r="E2327" s="33">
        <v>5.7863984084580593E-2</v>
      </c>
      <c r="F2327" s="33">
        <v>0.78218743559598425</v>
      </c>
      <c r="G2327" s="33">
        <v>-0.21781256440401575</v>
      </c>
      <c r="H2327" s="33">
        <f t="shared" si="84"/>
        <v>-4.111190529811978</v>
      </c>
      <c r="I2327" s="34">
        <v>-5.9901672044227958E-2</v>
      </c>
      <c r="J2327" s="8" t="s">
        <v>962</v>
      </c>
      <c r="K2327" s="42">
        <v>-19.100000000000001</v>
      </c>
      <c r="L2327" s="16">
        <f t="shared" si="85"/>
        <v>2317</v>
      </c>
      <c r="M2327" s="43" t="s">
        <v>356</v>
      </c>
      <c r="N2327" s="17" t="s">
        <v>7720</v>
      </c>
    </row>
    <row r="2328" spans="1:14" x14ac:dyDescent="0.3">
      <c r="A2328" s="9">
        <v>2318</v>
      </c>
      <c r="B2328" s="9" t="s">
        <v>7705</v>
      </c>
      <c r="C2328" s="9">
        <v>9</v>
      </c>
      <c r="D2328" s="30" t="s">
        <v>3918</v>
      </c>
      <c r="E2328" s="33">
        <v>1.3536081444582449E-3</v>
      </c>
      <c r="F2328" s="33">
        <v>1.8297656133874338E-2</v>
      </c>
      <c r="G2328" s="33">
        <v>-0.98170234386612565</v>
      </c>
      <c r="H2328" s="33">
        <f t="shared" si="84"/>
        <v>-9.5289741305846629</v>
      </c>
      <c r="I2328" s="34">
        <v>-0.97559501673209215</v>
      </c>
      <c r="J2328" s="8" t="s">
        <v>57</v>
      </c>
      <c r="K2328" s="42">
        <v>-15.6</v>
      </c>
      <c r="L2328" s="16">
        <f t="shared" si="85"/>
        <v>2318</v>
      </c>
      <c r="M2328" s="43" t="s">
        <v>357</v>
      </c>
      <c r="N2328" s="17" t="s">
        <v>7711</v>
      </c>
    </row>
    <row r="2329" spans="1:14" x14ac:dyDescent="0.3">
      <c r="A2329" s="9">
        <v>2319</v>
      </c>
      <c r="B2329" s="9" t="s">
        <v>7705</v>
      </c>
      <c r="C2329" s="9">
        <v>9</v>
      </c>
      <c r="D2329" s="30" t="s">
        <v>3919</v>
      </c>
      <c r="E2329" s="33">
        <v>0.4532178489603112</v>
      </c>
      <c r="F2329" s="33">
        <v>6.1264586711902593</v>
      </c>
      <c r="G2329" s="33">
        <v>0.26127642416699765</v>
      </c>
      <c r="H2329" s="33">
        <f t="shared" si="84"/>
        <v>-1.1417234153276659</v>
      </c>
      <c r="I2329" s="34">
        <v>0.82677299619715694</v>
      </c>
      <c r="J2329" s="8" t="s">
        <v>963</v>
      </c>
      <c r="K2329" s="42">
        <v>-16.8</v>
      </c>
      <c r="L2329" s="16">
        <f t="shared" si="85"/>
        <v>2319</v>
      </c>
      <c r="M2329" s="43" t="s">
        <v>358</v>
      </c>
      <c r="N2329" s="17" t="s">
        <v>7711</v>
      </c>
    </row>
    <row r="2330" spans="1:14" x14ac:dyDescent="0.3">
      <c r="A2330" s="9">
        <v>2320</v>
      </c>
      <c r="B2330" s="9" t="s">
        <v>7705</v>
      </c>
      <c r="C2330" s="9">
        <v>9</v>
      </c>
      <c r="D2330" s="30" t="s">
        <v>3920</v>
      </c>
      <c r="E2330" s="33">
        <v>3.4513388903735467E-2</v>
      </c>
      <c r="F2330" s="33">
        <v>0.46654131386596892</v>
      </c>
      <c r="G2330" s="33">
        <v>-0.53345868613403113</v>
      </c>
      <c r="H2330" s="33">
        <f t="shared" si="84"/>
        <v>-4.8567000493953882</v>
      </c>
      <c r="I2330" s="34">
        <v>-0.18590487848211798</v>
      </c>
      <c r="J2330" s="8" t="s">
        <v>964</v>
      </c>
      <c r="K2330" s="42">
        <v>-17.5</v>
      </c>
      <c r="L2330" s="16">
        <f t="shared" si="85"/>
        <v>2320</v>
      </c>
      <c r="M2330" s="43" t="s">
        <v>359</v>
      </c>
      <c r="N2330" s="17" t="s">
        <v>7711</v>
      </c>
    </row>
    <row r="2331" spans="1:14" x14ac:dyDescent="0.3">
      <c r="A2331" s="9">
        <v>2321</v>
      </c>
      <c r="B2331" s="9" t="s">
        <v>7705</v>
      </c>
      <c r="C2331" s="9">
        <v>9</v>
      </c>
      <c r="D2331" s="30" t="s">
        <v>3921</v>
      </c>
      <c r="E2331" s="33">
        <v>7.2124381432824333E-2</v>
      </c>
      <c r="F2331" s="33">
        <v>0.97495507524032932</v>
      </c>
      <c r="G2331" s="33">
        <v>-2.5044924759670684E-2</v>
      </c>
      <c r="H2331" s="33">
        <f t="shared" si="84"/>
        <v>-3.7933691490859087</v>
      </c>
      <c r="I2331" s="34">
        <v>-6.1847013093940442E-3</v>
      </c>
      <c r="J2331" s="8" t="s">
        <v>958</v>
      </c>
      <c r="K2331" s="42">
        <v>-17.3</v>
      </c>
      <c r="L2331" s="16">
        <f t="shared" si="85"/>
        <v>2321</v>
      </c>
      <c r="M2331" s="43" t="s">
        <v>360</v>
      </c>
      <c r="N2331" s="17" t="s">
        <v>7720</v>
      </c>
    </row>
    <row r="2332" spans="1:14" x14ac:dyDescent="0.3">
      <c r="A2332" s="9">
        <v>2322</v>
      </c>
      <c r="B2332" s="9" t="s">
        <v>7705</v>
      </c>
      <c r="C2332" s="9">
        <v>10</v>
      </c>
      <c r="D2332" s="30" t="s">
        <v>3922</v>
      </c>
      <c r="E2332" s="33">
        <v>5.377371235073089E-2</v>
      </c>
      <c r="F2332" s="33">
        <v>0.72689640769659025</v>
      </c>
      <c r="G2332" s="33">
        <v>-0.27310359230340975</v>
      </c>
      <c r="H2332" s="33">
        <f t="shared" si="84"/>
        <v>-4.2169551160577052</v>
      </c>
      <c r="I2332" s="34">
        <v>-7.7777603396500056E-2</v>
      </c>
      <c r="J2332" s="8" t="s">
        <v>93</v>
      </c>
      <c r="K2332" s="42">
        <v>-15</v>
      </c>
      <c r="L2332" s="16">
        <f t="shared" si="85"/>
        <v>2322</v>
      </c>
      <c r="M2332" s="43" t="s">
        <v>39</v>
      </c>
      <c r="N2332" s="17" t="s">
        <v>7711</v>
      </c>
    </row>
    <row r="2333" spans="1:14" x14ac:dyDescent="0.3">
      <c r="A2333" s="9">
        <v>2323</v>
      </c>
      <c r="B2333" s="9" t="s">
        <v>7705</v>
      </c>
      <c r="C2333" s="9">
        <v>10</v>
      </c>
      <c r="D2333" s="30" t="s">
        <v>3923</v>
      </c>
      <c r="E2333" s="33">
        <v>0.1757146543161606</v>
      </c>
      <c r="F2333" s="33">
        <v>2.3752563365718462</v>
      </c>
      <c r="G2333" s="33">
        <v>7.0091671654707727E-2</v>
      </c>
      <c r="H2333" s="33">
        <f t="shared" si="84"/>
        <v>-2.5086935801054677</v>
      </c>
      <c r="I2333" s="34">
        <v>0.3945929012156274</v>
      </c>
      <c r="J2333" s="8" t="s">
        <v>965</v>
      </c>
      <c r="K2333" s="42">
        <v>-15.5</v>
      </c>
      <c r="L2333" s="16">
        <f t="shared" si="85"/>
        <v>2323</v>
      </c>
      <c r="M2333" s="43" t="s">
        <v>41</v>
      </c>
      <c r="N2333" s="17" t="s">
        <v>7711</v>
      </c>
    </row>
    <row r="2334" spans="1:14" x14ac:dyDescent="0.3">
      <c r="A2334" s="9">
        <v>2324</v>
      </c>
      <c r="B2334" s="9" t="s">
        <v>7705</v>
      </c>
      <c r="C2334" s="9">
        <v>10</v>
      </c>
      <c r="D2334" s="30" t="s">
        <v>3924</v>
      </c>
      <c r="E2334" s="33">
        <v>1.6185218683060446E-2</v>
      </c>
      <c r="F2334" s="33">
        <v>0.21878677897045853</v>
      </c>
      <c r="G2334" s="33">
        <v>-0.78121322102954149</v>
      </c>
      <c r="H2334" s="33">
        <f t="shared" si="84"/>
        <v>-5.9491793314358272</v>
      </c>
      <c r="I2334" s="34">
        <v>-0.37055160516775604</v>
      </c>
      <c r="J2334" s="8" t="s">
        <v>57</v>
      </c>
      <c r="K2334" s="42">
        <v>-15.6</v>
      </c>
      <c r="L2334" s="16">
        <f t="shared" si="85"/>
        <v>2324</v>
      </c>
      <c r="M2334" s="43" t="s">
        <v>42</v>
      </c>
      <c r="N2334" s="17" t="s">
        <v>7720</v>
      </c>
    </row>
    <row r="2335" spans="1:14" x14ac:dyDescent="0.3">
      <c r="A2335" s="9">
        <v>2325</v>
      </c>
      <c r="B2335" s="9" t="s">
        <v>7705</v>
      </c>
      <c r="C2335" s="9">
        <v>10</v>
      </c>
      <c r="D2335" s="30" t="s">
        <v>3925</v>
      </c>
      <c r="E2335" s="33">
        <v>9.4801160023240044E-2</v>
      </c>
      <c r="F2335" s="33">
        <v>1.281492752758145</v>
      </c>
      <c r="G2335" s="33">
        <v>1.4346632751161277E-2</v>
      </c>
      <c r="H2335" s="33">
        <f t="shared" si="84"/>
        <v>-3.3989514771750668</v>
      </c>
      <c r="I2335" s="34">
        <v>0.11312974098920306</v>
      </c>
      <c r="J2335" s="8" t="s">
        <v>966</v>
      </c>
      <c r="K2335" s="42">
        <v>-17.399999999999999</v>
      </c>
      <c r="L2335" s="16">
        <f t="shared" si="85"/>
        <v>2325</v>
      </c>
      <c r="M2335" s="43" t="s">
        <v>43</v>
      </c>
      <c r="N2335" s="17" t="s">
        <v>7711</v>
      </c>
    </row>
    <row r="2336" spans="1:14" x14ac:dyDescent="0.3">
      <c r="A2336" s="9">
        <v>2326</v>
      </c>
      <c r="B2336" s="9" t="s">
        <v>7705</v>
      </c>
      <c r="C2336" s="9">
        <v>10</v>
      </c>
      <c r="D2336" s="30" t="s">
        <v>3926</v>
      </c>
      <c r="E2336" s="33">
        <v>3.5082796338555849E-2</v>
      </c>
      <c r="F2336" s="33">
        <v>0.47423838741348717</v>
      </c>
      <c r="G2336" s="33">
        <v>-0.52576161258651277</v>
      </c>
      <c r="H2336" s="33">
        <f t="shared" si="84"/>
        <v>-4.8330924447576518</v>
      </c>
      <c r="I2336" s="34">
        <v>-0.18191481020997166</v>
      </c>
      <c r="J2336" s="8" t="s">
        <v>93</v>
      </c>
      <c r="K2336" s="42">
        <v>-15</v>
      </c>
      <c r="L2336" s="16">
        <f t="shared" si="85"/>
        <v>2326</v>
      </c>
      <c r="M2336" s="43" t="s">
        <v>45</v>
      </c>
      <c r="N2336" s="17" t="s">
        <v>7711</v>
      </c>
    </row>
    <row r="2337" spans="1:14" x14ac:dyDescent="0.3">
      <c r="A2337" s="9">
        <v>2327</v>
      </c>
      <c r="B2337" s="9" t="s">
        <v>7705</v>
      </c>
      <c r="C2337" s="9">
        <v>10</v>
      </c>
      <c r="D2337" s="30" t="s">
        <v>3927</v>
      </c>
      <c r="E2337" s="33">
        <v>0.84528572277697755</v>
      </c>
      <c r="F2337" s="33">
        <v>11.426310896228266</v>
      </c>
      <c r="G2337" s="33">
        <v>0.53139006923612508</v>
      </c>
      <c r="H2337" s="33">
        <f t="shared" si="84"/>
        <v>-0.24248901247717705</v>
      </c>
      <c r="I2337" s="34">
        <v>1.1110741606616752</v>
      </c>
      <c r="J2337" s="8" t="s">
        <v>93</v>
      </c>
      <c r="K2337" s="42">
        <v>-15</v>
      </c>
      <c r="L2337" s="16">
        <f t="shared" si="85"/>
        <v>2327</v>
      </c>
      <c r="M2337" s="43" t="s">
        <v>47</v>
      </c>
      <c r="N2337" s="17" t="s">
        <v>7711</v>
      </c>
    </row>
    <row r="2338" spans="1:14" x14ac:dyDescent="0.3">
      <c r="A2338" s="9">
        <v>2328</v>
      </c>
      <c r="B2338" s="9" t="s">
        <v>7705</v>
      </c>
      <c r="C2338" s="9">
        <v>10</v>
      </c>
      <c r="D2338" s="30" t="s">
        <v>3928</v>
      </c>
      <c r="E2338" s="33">
        <v>0.40014271563712023</v>
      </c>
      <c r="F2338" s="33">
        <v>5.4090054386700253</v>
      </c>
      <c r="G2338" s="33">
        <v>0.2247105163692045</v>
      </c>
      <c r="H2338" s="33">
        <f t="shared" si="84"/>
        <v>-1.3214134488371259</v>
      </c>
      <c r="I2338" s="34">
        <v>0.76996235193413765</v>
      </c>
      <c r="J2338" s="8" t="s">
        <v>57</v>
      </c>
      <c r="K2338" s="42">
        <v>-15.6</v>
      </c>
      <c r="L2338" s="16">
        <f t="shared" si="85"/>
        <v>2328</v>
      </c>
      <c r="M2338" s="43" t="s">
        <v>48</v>
      </c>
      <c r="N2338" s="17" t="s">
        <v>7720</v>
      </c>
    </row>
    <row r="2339" spans="1:14" x14ac:dyDescent="0.3">
      <c r="A2339" s="9">
        <v>2329</v>
      </c>
      <c r="B2339" s="9" t="s">
        <v>7705</v>
      </c>
      <c r="C2339" s="9">
        <v>10</v>
      </c>
      <c r="D2339" s="30" t="s">
        <v>3929</v>
      </c>
      <c r="E2339" s="33">
        <v>0.147801507851095</v>
      </c>
      <c r="F2339" s="33">
        <v>1.9979350580886583</v>
      </c>
      <c r="G2339" s="33">
        <v>5.0861017371227911E-2</v>
      </c>
      <c r="H2339" s="33">
        <f t="shared" si="84"/>
        <v>-2.7582671071475429</v>
      </c>
      <c r="I2339" s="34">
        <v>0.31568795259193022</v>
      </c>
      <c r="J2339" s="8" t="s">
        <v>967</v>
      </c>
      <c r="K2339" s="42">
        <v>-19.600000000000001</v>
      </c>
      <c r="L2339" s="16">
        <f t="shared" si="85"/>
        <v>2329</v>
      </c>
      <c r="M2339" s="43" t="s">
        <v>49</v>
      </c>
      <c r="N2339" s="17" t="s">
        <v>7711</v>
      </c>
    </row>
    <row r="2340" spans="1:14" x14ac:dyDescent="0.3">
      <c r="A2340" s="9">
        <v>2330</v>
      </c>
      <c r="B2340" s="9" t="s">
        <v>7705</v>
      </c>
      <c r="C2340" s="9">
        <v>10</v>
      </c>
      <c r="D2340" s="30" t="s">
        <v>3930</v>
      </c>
      <c r="E2340" s="33">
        <v>1.937866264392879E-2</v>
      </c>
      <c r="F2340" s="33">
        <v>0.26195476648441746</v>
      </c>
      <c r="G2340" s="33">
        <v>-0.73804523351558249</v>
      </c>
      <c r="H2340" s="33">
        <f t="shared" si="84"/>
        <v>-5.689387178544222</v>
      </c>
      <c r="I2340" s="34">
        <v>-0.3266425155963219</v>
      </c>
      <c r="J2340" s="8" t="s">
        <v>968</v>
      </c>
      <c r="K2340" s="42">
        <v>-18.2</v>
      </c>
      <c r="L2340" s="16">
        <f t="shared" si="85"/>
        <v>2330</v>
      </c>
      <c r="M2340" s="43" t="s">
        <v>51</v>
      </c>
      <c r="N2340" s="17" t="s">
        <v>7711</v>
      </c>
    </row>
    <row r="2341" spans="1:14" x14ac:dyDescent="0.3">
      <c r="A2341" s="9">
        <v>2331</v>
      </c>
      <c r="B2341" s="9" t="s">
        <v>7705</v>
      </c>
      <c r="C2341" s="9">
        <v>10</v>
      </c>
      <c r="D2341" s="30" t="s">
        <v>3931</v>
      </c>
      <c r="E2341" s="33">
        <v>2.2006637934041774E-2</v>
      </c>
      <c r="F2341" s="33">
        <v>0.29747892344496191</v>
      </c>
      <c r="G2341" s="33">
        <v>-0.70252107655503804</v>
      </c>
      <c r="H2341" s="33">
        <f t="shared" si="84"/>
        <v>-5.505917435566567</v>
      </c>
      <c r="I2341" s="34">
        <v>-0.29563315180920585</v>
      </c>
      <c r="J2341" s="8" t="s">
        <v>969</v>
      </c>
      <c r="K2341" s="42">
        <v>-18</v>
      </c>
      <c r="L2341" s="16">
        <f t="shared" si="85"/>
        <v>2331</v>
      </c>
      <c r="M2341" s="43" t="s">
        <v>53</v>
      </c>
      <c r="N2341" s="17" t="s">
        <v>7711</v>
      </c>
    </row>
    <row r="2342" spans="1:14" x14ac:dyDescent="0.3">
      <c r="A2342" s="9">
        <v>2332</v>
      </c>
      <c r="B2342" s="9" t="s">
        <v>7705</v>
      </c>
      <c r="C2342" s="9">
        <v>10</v>
      </c>
      <c r="D2342" s="30" t="s">
        <v>3932</v>
      </c>
      <c r="E2342" s="33">
        <v>3.5616247405182554E-3</v>
      </c>
      <c r="F2342" s="33">
        <v>4.814494138995095E-2</v>
      </c>
      <c r="G2342" s="33">
        <v>-0.95185505861004904</v>
      </c>
      <c r="H2342" s="33">
        <f t="shared" si="84"/>
        <v>-8.1332487652784309</v>
      </c>
      <c r="I2342" s="34">
        <v>-0.73969478110055487</v>
      </c>
      <c r="J2342" s="8" t="s">
        <v>968</v>
      </c>
      <c r="K2342" s="42">
        <v>-17.2</v>
      </c>
      <c r="L2342" s="16">
        <f t="shared" si="85"/>
        <v>2332</v>
      </c>
      <c r="M2342" s="43" t="s">
        <v>54</v>
      </c>
      <c r="N2342" s="17" t="s">
        <v>7720</v>
      </c>
    </row>
    <row r="2343" spans="1:14" x14ac:dyDescent="0.3">
      <c r="A2343" s="9">
        <v>2333</v>
      </c>
      <c r="B2343" s="9" t="s">
        <v>7705</v>
      </c>
      <c r="C2343" s="9">
        <v>10</v>
      </c>
      <c r="D2343" s="30" t="s">
        <v>3933</v>
      </c>
      <c r="E2343" s="33">
        <v>1.4011417014153184E-2</v>
      </c>
      <c r="F2343" s="33">
        <v>0.18940200051463252</v>
      </c>
      <c r="G2343" s="33">
        <v>-0.81059799948536748</v>
      </c>
      <c r="H2343" s="33">
        <f t="shared" si="84"/>
        <v>-6.1572533228058308</v>
      </c>
      <c r="I2343" s="34">
        <v>-0.405719486194414</v>
      </c>
      <c r="J2343" s="8" t="s">
        <v>966</v>
      </c>
      <c r="K2343" s="42">
        <v>-17.399999999999999</v>
      </c>
      <c r="L2343" s="16">
        <f t="shared" si="85"/>
        <v>2333</v>
      </c>
      <c r="M2343" s="43" t="s">
        <v>55</v>
      </c>
      <c r="N2343" s="17" t="s">
        <v>7711</v>
      </c>
    </row>
    <row r="2344" spans="1:14" x14ac:dyDescent="0.3">
      <c r="A2344" s="9">
        <v>2334</v>
      </c>
      <c r="B2344" s="9" t="s">
        <v>7705</v>
      </c>
      <c r="C2344" s="9">
        <v>11</v>
      </c>
      <c r="D2344" s="30" t="s">
        <v>3934</v>
      </c>
      <c r="E2344" s="33">
        <v>6.5932548247495297E-3</v>
      </c>
      <c r="F2344" s="33">
        <v>8.912557897954955E-2</v>
      </c>
      <c r="G2344" s="33">
        <v>-0.91087442102045046</v>
      </c>
      <c r="H2344" s="33">
        <f t="shared" si="84"/>
        <v>-7.244793443056925</v>
      </c>
      <c r="I2344" s="34">
        <v>-0.58953141438824919</v>
      </c>
      <c r="J2344" s="8" t="s">
        <v>93</v>
      </c>
      <c r="K2344" s="42">
        <v>-15</v>
      </c>
      <c r="L2344" s="16">
        <f t="shared" si="85"/>
        <v>2334</v>
      </c>
      <c r="M2344" s="43" t="s">
        <v>133</v>
      </c>
      <c r="N2344" s="17" t="s">
        <v>7711</v>
      </c>
    </row>
    <row r="2345" spans="1:14" x14ac:dyDescent="0.3">
      <c r="A2345" s="9">
        <v>2335</v>
      </c>
      <c r="B2345" s="9" t="s">
        <v>7705</v>
      </c>
      <c r="C2345" s="9">
        <v>11</v>
      </c>
      <c r="D2345" s="30" t="s">
        <v>3935</v>
      </c>
      <c r="E2345" s="33">
        <v>2.8466226140203416E-2</v>
      </c>
      <c r="F2345" s="33">
        <v>0.38479763842660181</v>
      </c>
      <c r="G2345" s="33">
        <v>-0.61520236157339814</v>
      </c>
      <c r="H2345" s="33">
        <f t="shared" si="84"/>
        <v>-5.1346049467717156</v>
      </c>
      <c r="I2345" s="34">
        <v>-0.23287531579293519</v>
      </c>
      <c r="J2345" s="8" t="s">
        <v>970</v>
      </c>
      <c r="K2345" s="42">
        <v>-15.7</v>
      </c>
      <c r="L2345" s="16">
        <f t="shared" si="85"/>
        <v>2335</v>
      </c>
      <c r="M2345" s="43" t="s">
        <v>135</v>
      </c>
      <c r="N2345" s="17" t="s">
        <v>7711</v>
      </c>
    </row>
    <row r="2346" spans="1:14" x14ac:dyDescent="0.3">
      <c r="A2346" s="9">
        <v>2336</v>
      </c>
      <c r="B2346" s="9" t="s">
        <v>7705</v>
      </c>
      <c r="C2346" s="9">
        <v>11</v>
      </c>
      <c r="D2346" s="30" t="s">
        <v>3936</v>
      </c>
      <c r="E2346" s="33">
        <v>9.4539908735207078E-3</v>
      </c>
      <c r="F2346" s="33">
        <v>0.12779612386692782</v>
      </c>
      <c r="G2346" s="33">
        <v>-0.87220387613307215</v>
      </c>
      <c r="H2346" s="33">
        <f t="shared" si="84"/>
        <v>-6.7248608126810705</v>
      </c>
      <c r="I2346" s="34">
        <v>-0.50165436273684616</v>
      </c>
      <c r="J2346" s="8" t="s">
        <v>93</v>
      </c>
      <c r="K2346" s="42">
        <v>-15</v>
      </c>
      <c r="L2346" s="16">
        <f t="shared" si="85"/>
        <v>2336</v>
      </c>
      <c r="M2346" s="43" t="s">
        <v>136</v>
      </c>
      <c r="N2346" s="17" t="s">
        <v>7720</v>
      </c>
    </row>
    <row r="2347" spans="1:14" x14ac:dyDescent="0.3">
      <c r="A2347" s="9">
        <v>2337</v>
      </c>
      <c r="B2347" s="9" t="s">
        <v>7705</v>
      </c>
      <c r="C2347" s="9">
        <v>11</v>
      </c>
      <c r="D2347" s="30" t="s">
        <v>3937</v>
      </c>
      <c r="E2347" s="33">
        <v>1.0025060836069081E-2</v>
      </c>
      <c r="F2347" s="33">
        <v>0.13551567094994035</v>
      </c>
      <c r="G2347" s="33">
        <v>-0.86448432905005967</v>
      </c>
      <c r="H2347" s="33">
        <f t="shared" si="84"/>
        <v>-6.6402451982188317</v>
      </c>
      <c r="I2347" s="34">
        <v>-0.48735295080730812</v>
      </c>
      <c r="J2347" s="8" t="s">
        <v>971</v>
      </c>
      <c r="K2347" s="42">
        <v>-15.2</v>
      </c>
      <c r="L2347" s="16">
        <f t="shared" si="85"/>
        <v>2337</v>
      </c>
      <c r="M2347" s="43" t="s">
        <v>137</v>
      </c>
      <c r="N2347" s="17" t="s">
        <v>7711</v>
      </c>
    </row>
    <row r="2348" spans="1:14" x14ac:dyDescent="0.3">
      <c r="A2348" s="9">
        <v>2338</v>
      </c>
      <c r="B2348" s="9" t="s">
        <v>7705</v>
      </c>
      <c r="C2348" s="9">
        <v>11</v>
      </c>
      <c r="D2348" s="30" t="s">
        <v>3938</v>
      </c>
      <c r="E2348" s="33">
        <v>1.2758660760177265E-2</v>
      </c>
      <c r="F2348" s="33">
        <v>0.17246762903596047</v>
      </c>
      <c r="G2348" s="33">
        <v>-0.82753237096403953</v>
      </c>
      <c r="H2348" s="33">
        <f t="shared" si="84"/>
        <v>-6.292379288262187</v>
      </c>
      <c r="I2348" s="34">
        <v>-0.42855796709004457</v>
      </c>
      <c r="J2348" s="8" t="s">
        <v>972</v>
      </c>
      <c r="K2348" s="42">
        <v>-15.6</v>
      </c>
      <c r="L2348" s="16">
        <f t="shared" si="85"/>
        <v>2338</v>
      </c>
      <c r="M2348" s="43" t="s">
        <v>138</v>
      </c>
      <c r="N2348" s="17" t="s">
        <v>7711</v>
      </c>
    </row>
    <row r="2349" spans="1:14" x14ac:dyDescent="0.3">
      <c r="A2349" s="9">
        <v>2339</v>
      </c>
      <c r="B2349" s="9" t="s">
        <v>7705</v>
      </c>
      <c r="C2349" s="9">
        <v>11</v>
      </c>
      <c r="D2349" s="30" t="s">
        <v>3939</v>
      </c>
      <c r="E2349" s="33">
        <v>5.1244531370684736E-2</v>
      </c>
      <c r="F2349" s="33">
        <v>0.69270772165574068</v>
      </c>
      <c r="G2349" s="33">
        <v>-0.30729227834425932</v>
      </c>
      <c r="H2349" s="33">
        <f t="shared" si="84"/>
        <v>-4.2864581360903262</v>
      </c>
      <c r="I2349" s="34">
        <v>-8.9524741630389926E-2</v>
      </c>
      <c r="J2349" s="8" t="s">
        <v>93</v>
      </c>
      <c r="K2349" s="42">
        <v>-15</v>
      </c>
      <c r="L2349" s="16">
        <f t="shared" si="85"/>
        <v>2339</v>
      </c>
      <c r="M2349" s="43" t="s">
        <v>139</v>
      </c>
      <c r="N2349" s="17" t="s">
        <v>7711</v>
      </c>
    </row>
    <row r="2350" spans="1:14" x14ac:dyDescent="0.3">
      <c r="A2350" s="9">
        <v>2340</v>
      </c>
      <c r="B2350" s="9" t="s">
        <v>7705</v>
      </c>
      <c r="C2350" s="9">
        <v>11</v>
      </c>
      <c r="D2350" s="30" t="s">
        <v>3940</v>
      </c>
      <c r="E2350" s="33">
        <v>0.19059718396449515</v>
      </c>
      <c r="F2350" s="33">
        <v>2.5764337681810541</v>
      </c>
      <c r="G2350" s="33">
        <v>8.0344932887329842E-2</v>
      </c>
      <c r="H2350" s="33">
        <f t="shared" si="84"/>
        <v>-2.3914012910144828</v>
      </c>
      <c r="I2350" s="34">
        <v>0.43167592902858826</v>
      </c>
      <c r="J2350" s="8" t="s">
        <v>93</v>
      </c>
      <c r="K2350" s="42">
        <v>-15</v>
      </c>
      <c r="L2350" s="16">
        <f t="shared" si="85"/>
        <v>2340</v>
      </c>
      <c r="M2350" s="43" t="s">
        <v>140</v>
      </c>
      <c r="N2350" s="17" t="s">
        <v>7720</v>
      </c>
    </row>
    <row r="2351" spans="1:14" x14ac:dyDescent="0.3">
      <c r="A2351" s="9">
        <v>2341</v>
      </c>
      <c r="B2351" s="9" t="s">
        <v>7705</v>
      </c>
      <c r="C2351" s="9">
        <v>11</v>
      </c>
      <c r="D2351" s="30" t="s">
        <v>3941</v>
      </c>
      <c r="E2351" s="33">
        <v>1.9673395072516683E-2</v>
      </c>
      <c r="F2351" s="33">
        <v>0.26593886827331542</v>
      </c>
      <c r="G2351" s="33">
        <v>-0.73406113172668452</v>
      </c>
      <c r="H2351" s="33">
        <f t="shared" si="84"/>
        <v>-5.6676102422433852</v>
      </c>
      <c r="I2351" s="34">
        <v>-0.32296185997996912</v>
      </c>
      <c r="J2351" s="8" t="s">
        <v>746</v>
      </c>
      <c r="K2351" s="42">
        <v>-17.7</v>
      </c>
      <c r="L2351" s="16">
        <f t="shared" si="85"/>
        <v>2341</v>
      </c>
      <c r="M2351" s="43" t="s">
        <v>142</v>
      </c>
      <c r="N2351" s="17" t="s">
        <v>7711</v>
      </c>
    </row>
    <row r="2352" spans="1:14" x14ac:dyDescent="0.3">
      <c r="A2352" s="9">
        <v>2342</v>
      </c>
      <c r="B2352" s="9" t="s">
        <v>7705</v>
      </c>
      <c r="C2352" s="9">
        <v>11</v>
      </c>
      <c r="D2352" s="30" t="s">
        <v>3942</v>
      </c>
      <c r="E2352" s="33">
        <v>4.0389457645372351E-3</v>
      </c>
      <c r="F2352" s="33">
        <v>5.4597219324835584E-2</v>
      </c>
      <c r="G2352" s="33">
        <v>-0.94540278067516437</v>
      </c>
      <c r="H2352" s="33">
        <f t="shared" si="84"/>
        <v>-7.951805511178283</v>
      </c>
      <c r="I2352" s="34">
        <v>-0.70902792681823945</v>
      </c>
      <c r="J2352" s="8" t="s">
        <v>93</v>
      </c>
      <c r="K2352" s="42">
        <v>-15</v>
      </c>
      <c r="L2352" s="16">
        <f t="shared" si="85"/>
        <v>2342</v>
      </c>
      <c r="M2352" s="43" t="s">
        <v>143</v>
      </c>
      <c r="N2352" s="17" t="s">
        <v>7711</v>
      </c>
    </row>
    <row r="2353" spans="1:14" x14ac:dyDescent="0.3">
      <c r="A2353" s="9">
        <v>2343</v>
      </c>
      <c r="B2353" s="9" t="s">
        <v>7705</v>
      </c>
      <c r="C2353" s="9">
        <v>11</v>
      </c>
      <c r="D2353" s="30" t="s">
        <v>3943</v>
      </c>
      <c r="E2353" s="33">
        <v>3.3003418240679955E-2</v>
      </c>
      <c r="F2353" s="33">
        <v>0.4461299975792411</v>
      </c>
      <c r="G2353" s="33">
        <v>-0.5538700024207589</v>
      </c>
      <c r="H2353" s="33">
        <f t="shared" si="84"/>
        <v>-4.9212407342888955</v>
      </c>
      <c r="I2353" s="34">
        <v>-0.1968133015520524</v>
      </c>
      <c r="J2353" s="8" t="s">
        <v>973</v>
      </c>
      <c r="K2353" s="42">
        <v>-15.4</v>
      </c>
      <c r="L2353" s="16">
        <f t="shared" si="85"/>
        <v>2343</v>
      </c>
      <c r="M2353" s="43" t="s">
        <v>145</v>
      </c>
      <c r="N2353" s="17" t="s">
        <v>7711</v>
      </c>
    </row>
    <row r="2354" spans="1:14" x14ac:dyDescent="0.3">
      <c r="A2354" s="9">
        <v>2344</v>
      </c>
      <c r="B2354" s="9" t="s">
        <v>7705</v>
      </c>
      <c r="C2354" s="9">
        <v>11</v>
      </c>
      <c r="D2354" s="30" t="s">
        <v>3944</v>
      </c>
      <c r="E2354" s="33">
        <v>7.9835686219954433E-2</v>
      </c>
      <c r="F2354" s="33">
        <v>1.0791941077225677</v>
      </c>
      <c r="G2354" s="33">
        <v>4.0362274638301833E-3</v>
      </c>
      <c r="H2354" s="33">
        <f t="shared" si="84"/>
        <v>-3.6468224204674526</v>
      </c>
      <c r="I2354" s="34">
        <v>3.4763079758760231E-2</v>
      </c>
      <c r="J2354" s="8" t="s">
        <v>967</v>
      </c>
      <c r="K2354" s="42">
        <v>-17.3</v>
      </c>
      <c r="L2354" s="16">
        <f t="shared" si="85"/>
        <v>2344</v>
      </c>
      <c r="M2354" s="43" t="s">
        <v>147</v>
      </c>
      <c r="N2354" s="17" t="s">
        <v>7720</v>
      </c>
    </row>
    <row r="2355" spans="1:14" x14ac:dyDescent="0.3">
      <c r="A2355" s="9">
        <v>2345</v>
      </c>
      <c r="B2355" s="9" t="s">
        <v>7705</v>
      </c>
      <c r="C2355" s="9">
        <v>11</v>
      </c>
      <c r="D2355" s="30" t="s">
        <v>3945</v>
      </c>
      <c r="E2355" s="33">
        <v>8.4331944515856939E-3</v>
      </c>
      <c r="F2355" s="33">
        <v>0.11399731363685806</v>
      </c>
      <c r="G2355" s="33">
        <v>-0.88600268636314194</v>
      </c>
      <c r="H2355" s="33">
        <f t="shared" si="84"/>
        <v>-6.8897050643500224</v>
      </c>
      <c r="I2355" s="34">
        <v>-0.52951571625081495</v>
      </c>
      <c r="J2355" s="8" t="s">
        <v>746</v>
      </c>
      <c r="K2355" s="42">
        <v>-15.5</v>
      </c>
      <c r="L2355" s="16">
        <f t="shared" si="85"/>
        <v>2345</v>
      </c>
      <c r="M2355" s="43" t="s">
        <v>148</v>
      </c>
      <c r="N2355" s="17" t="s">
        <v>7711</v>
      </c>
    </row>
    <row r="2356" spans="1:14" x14ac:dyDescent="0.3">
      <c r="A2356" s="9">
        <v>2346</v>
      </c>
      <c r="B2356" s="9" t="s">
        <v>7705</v>
      </c>
      <c r="C2356" s="9">
        <v>12</v>
      </c>
      <c r="D2356" s="30" t="s">
        <v>3946</v>
      </c>
      <c r="E2356" s="33">
        <v>2.7024900515351089E-2</v>
      </c>
      <c r="F2356" s="33">
        <v>0.36531424452973316</v>
      </c>
      <c r="G2356" s="33">
        <v>-0.63468575547026684</v>
      </c>
      <c r="H2356" s="33">
        <f t="shared" si="84"/>
        <v>-5.2095668826852455</v>
      </c>
      <c r="I2356" s="34">
        <v>-0.24554509939432298</v>
      </c>
      <c r="J2356" s="8" t="s">
        <v>93</v>
      </c>
      <c r="K2356" s="42">
        <v>-15</v>
      </c>
      <c r="L2356" s="16">
        <f t="shared" si="85"/>
        <v>2346</v>
      </c>
      <c r="M2356" s="43" t="s">
        <v>133</v>
      </c>
      <c r="N2356" s="17" t="s">
        <v>7711</v>
      </c>
    </row>
    <row r="2357" spans="1:14" x14ac:dyDescent="0.3">
      <c r="A2357" s="9">
        <v>2347</v>
      </c>
      <c r="B2357" s="9" t="s">
        <v>7705</v>
      </c>
      <c r="C2357" s="9">
        <v>12</v>
      </c>
      <c r="D2357" s="30" t="s">
        <v>3947</v>
      </c>
      <c r="E2357" s="33">
        <v>1.1227266361939945E-2</v>
      </c>
      <c r="F2357" s="33">
        <v>0.15176671332486097</v>
      </c>
      <c r="G2357" s="33">
        <v>-0.84823328667513898</v>
      </c>
      <c r="H2357" s="33">
        <f t="shared" si="84"/>
        <v>-6.4768494896548123</v>
      </c>
      <c r="I2357" s="34">
        <v>-0.45973642458405856</v>
      </c>
      <c r="J2357" s="8" t="s">
        <v>93</v>
      </c>
      <c r="K2357" s="42">
        <v>-14.8</v>
      </c>
      <c r="L2357" s="16">
        <f t="shared" si="85"/>
        <v>2347</v>
      </c>
      <c r="M2357" s="43" t="s">
        <v>135</v>
      </c>
      <c r="N2357" s="17" t="s">
        <v>7711</v>
      </c>
    </row>
    <row r="2358" spans="1:14" x14ac:dyDescent="0.3">
      <c r="A2358" s="9">
        <v>2348</v>
      </c>
      <c r="B2358" s="9" t="s">
        <v>7705</v>
      </c>
      <c r="C2358" s="9">
        <v>12</v>
      </c>
      <c r="D2358" s="30" t="s">
        <v>3948</v>
      </c>
      <c r="E2358" s="33">
        <v>3.6134278417784257E-2</v>
      </c>
      <c r="F2358" s="33">
        <v>0.48845199686569163</v>
      </c>
      <c r="G2358" s="33">
        <v>-0.51154800313430837</v>
      </c>
      <c r="H2358" s="33">
        <f t="shared" si="84"/>
        <v>-4.7904881050379569</v>
      </c>
      <c r="I2358" s="34">
        <v>-0.17471398544270311</v>
      </c>
      <c r="J2358" s="8" t="s">
        <v>93</v>
      </c>
      <c r="K2358" s="42">
        <v>-15</v>
      </c>
      <c r="L2358" s="16">
        <f t="shared" si="85"/>
        <v>2348</v>
      </c>
      <c r="M2358" s="43" t="s">
        <v>136</v>
      </c>
      <c r="N2358" s="17" t="s">
        <v>7720</v>
      </c>
    </row>
    <row r="2359" spans="1:14" x14ac:dyDescent="0.3">
      <c r="A2359" s="9">
        <v>2349</v>
      </c>
      <c r="B2359" s="9" t="s">
        <v>7705</v>
      </c>
      <c r="C2359" s="9">
        <v>12</v>
      </c>
      <c r="D2359" s="30" t="s">
        <v>3949</v>
      </c>
      <c r="E2359" s="33">
        <v>6.0365814984641173E-4</v>
      </c>
      <c r="F2359" s="33">
        <v>8.1600641171682576E-3</v>
      </c>
      <c r="G2359" s="33">
        <v>-0.9918399358828317</v>
      </c>
      <c r="H2359" s="33">
        <f t="shared" si="84"/>
        <v>-10.693980593475654</v>
      </c>
      <c r="I2359" s="34">
        <v>-1.1725000139039032</v>
      </c>
      <c r="J2359" s="8" t="s">
        <v>65</v>
      </c>
      <c r="K2359" s="42">
        <v>-18.100000000000001</v>
      </c>
      <c r="L2359" s="16">
        <f t="shared" si="85"/>
        <v>2349</v>
      </c>
      <c r="M2359" s="43" t="s">
        <v>137</v>
      </c>
      <c r="N2359" s="17" t="s">
        <v>7711</v>
      </c>
    </row>
    <row r="2360" spans="1:14" x14ac:dyDescent="0.3">
      <c r="A2360" s="9">
        <v>2350</v>
      </c>
      <c r="B2360" s="9" t="s">
        <v>7705</v>
      </c>
      <c r="C2360" s="9">
        <v>12</v>
      </c>
      <c r="D2360" s="30" t="s">
        <v>3950</v>
      </c>
      <c r="E2360" s="33">
        <v>2.8369674494641443E-2</v>
      </c>
      <c r="F2360" s="33">
        <v>0.38349248315187512</v>
      </c>
      <c r="G2360" s="33">
        <v>-0.61650751684812488</v>
      </c>
      <c r="H2360" s="33">
        <f t="shared" ref="H2360:H2423" si="86">LOG(E2360,2)</f>
        <v>-5.1395065921289884</v>
      </c>
      <c r="I2360" s="34">
        <v>-0.23370377339892645</v>
      </c>
      <c r="J2360" s="8" t="s">
        <v>974</v>
      </c>
      <c r="K2360" s="42">
        <v>-17</v>
      </c>
      <c r="L2360" s="16">
        <f t="shared" si="85"/>
        <v>2350</v>
      </c>
      <c r="M2360" s="43" t="s">
        <v>138</v>
      </c>
      <c r="N2360" s="17" t="s">
        <v>7711</v>
      </c>
    </row>
    <row r="2361" spans="1:14" x14ac:dyDescent="0.3">
      <c r="A2361" s="9">
        <v>2351</v>
      </c>
      <c r="B2361" s="9" t="s">
        <v>7705</v>
      </c>
      <c r="C2361" s="9">
        <v>12</v>
      </c>
      <c r="D2361" s="30" t="s">
        <v>3951</v>
      </c>
      <c r="E2361" s="33">
        <v>1.4069978905508767E-2</v>
      </c>
      <c r="F2361" s="33">
        <v>0.19019362204480783</v>
      </c>
      <c r="G2361" s="33">
        <v>-0.80980637795519217</v>
      </c>
      <c r="H2361" s="33">
        <f t="shared" si="86"/>
        <v>-6.1512360241669244</v>
      </c>
      <c r="I2361" s="34">
        <v>-0.40470246507975377</v>
      </c>
      <c r="J2361" s="8" t="s">
        <v>974</v>
      </c>
      <c r="K2361" s="42">
        <v>-16.5</v>
      </c>
      <c r="L2361" s="16">
        <f t="shared" si="85"/>
        <v>2351</v>
      </c>
      <c r="M2361" s="43" t="s">
        <v>139</v>
      </c>
      <c r="N2361" s="17" t="s">
        <v>7711</v>
      </c>
    </row>
    <row r="2362" spans="1:14" x14ac:dyDescent="0.3">
      <c r="A2362" s="9">
        <v>2352</v>
      </c>
      <c r="B2362" s="9" t="s">
        <v>7705</v>
      </c>
      <c r="C2362" s="9">
        <v>12</v>
      </c>
      <c r="D2362" s="30" t="s">
        <v>3952</v>
      </c>
      <c r="E2362" s="33">
        <v>3.7355391308783334E-2</v>
      </c>
      <c r="F2362" s="33">
        <v>0.50495862315308349</v>
      </c>
      <c r="G2362" s="33">
        <v>-0.49504137684691651</v>
      </c>
      <c r="H2362" s="33">
        <f t="shared" si="86"/>
        <v>-4.7425397150831445</v>
      </c>
      <c r="I2362" s="34">
        <v>-0.166609929466038</v>
      </c>
      <c r="J2362" s="8" t="s">
        <v>974</v>
      </c>
      <c r="K2362" s="42">
        <v>-17.8</v>
      </c>
      <c r="L2362" s="16">
        <f t="shared" si="85"/>
        <v>2352</v>
      </c>
      <c r="M2362" s="43" t="s">
        <v>140</v>
      </c>
      <c r="N2362" s="17" t="s">
        <v>7720</v>
      </c>
    </row>
    <row r="2363" spans="1:14" x14ac:dyDescent="0.3">
      <c r="A2363" s="9">
        <v>2353</v>
      </c>
      <c r="B2363" s="9" t="s">
        <v>7705</v>
      </c>
      <c r="C2363" s="9">
        <v>12</v>
      </c>
      <c r="D2363" s="30" t="s">
        <v>3953</v>
      </c>
      <c r="E2363" s="33">
        <v>5.2682893077505026E-4</v>
      </c>
      <c r="F2363" s="33">
        <v>7.1215105022559332E-3</v>
      </c>
      <c r="G2363" s="33">
        <v>-0.99287848949774404</v>
      </c>
      <c r="H2363" s="33">
        <f t="shared" si="86"/>
        <v>-10.890377806279158</v>
      </c>
      <c r="I2363" s="34">
        <v>-1.2056943298698946</v>
      </c>
      <c r="J2363" s="8" t="s">
        <v>975</v>
      </c>
      <c r="K2363" s="42">
        <v>-18</v>
      </c>
      <c r="L2363" s="16">
        <f t="shared" ref="L2363:L2426" si="87">HYPERLINK("http://www.columbia.edu/~lac2/HM90mfesGIF/HM90mfe_"&amp;A2363-556&amp;".gif",A2363)</f>
        <v>2353</v>
      </c>
      <c r="M2363" s="43" t="s">
        <v>142</v>
      </c>
      <c r="N2363" s="17" t="s">
        <v>7711</v>
      </c>
    </row>
    <row r="2364" spans="1:14" x14ac:dyDescent="0.3">
      <c r="A2364" s="9">
        <v>2354</v>
      </c>
      <c r="B2364" s="9" t="s">
        <v>7705</v>
      </c>
      <c r="C2364" s="9">
        <v>12</v>
      </c>
      <c r="D2364" s="30" t="s">
        <v>3954</v>
      </c>
      <c r="E2364" s="33">
        <v>1.8488402302588832E-3</v>
      </c>
      <c r="F2364" s="33">
        <v>2.4992050260815822E-2</v>
      </c>
      <c r="G2364" s="33">
        <v>-0.97500794973918414</v>
      </c>
      <c r="H2364" s="33">
        <f t="shared" si="86"/>
        <v>-9.0791637267519576</v>
      </c>
      <c r="I2364" s="34">
        <v>-0.89956975926292615</v>
      </c>
      <c r="J2364" s="8" t="s">
        <v>976</v>
      </c>
      <c r="K2364" s="42">
        <v>-15.1</v>
      </c>
      <c r="L2364" s="16">
        <f t="shared" si="87"/>
        <v>2354</v>
      </c>
      <c r="M2364" s="43" t="s">
        <v>143</v>
      </c>
      <c r="N2364" s="17" t="s">
        <v>7711</v>
      </c>
    </row>
    <row r="2365" spans="1:14" x14ac:dyDescent="0.3">
      <c r="A2365" s="9">
        <v>2355</v>
      </c>
      <c r="B2365" s="9" t="s">
        <v>7705</v>
      </c>
      <c r="C2365" s="9">
        <v>12</v>
      </c>
      <c r="D2365" s="30" t="s">
        <v>3955</v>
      </c>
      <c r="E2365" s="33">
        <v>7.2078709143934532E-3</v>
      </c>
      <c r="F2365" s="33">
        <v>9.7433769136865717E-2</v>
      </c>
      <c r="G2365" s="33">
        <v>-0.90256623086313426</v>
      </c>
      <c r="H2365" s="33">
        <f t="shared" si="86"/>
        <v>-7.1162111104740111</v>
      </c>
      <c r="I2365" s="34">
        <v>-0.56779891363391422</v>
      </c>
      <c r="J2365" s="8" t="s">
        <v>976</v>
      </c>
      <c r="K2365" s="42">
        <v>-15.1</v>
      </c>
      <c r="L2365" s="16">
        <f t="shared" si="87"/>
        <v>2355</v>
      </c>
      <c r="M2365" s="43" t="s">
        <v>145</v>
      </c>
      <c r="N2365" s="17" t="s">
        <v>7711</v>
      </c>
    </row>
    <row r="2366" spans="1:14" x14ac:dyDescent="0.3">
      <c r="A2366" s="9">
        <v>2356</v>
      </c>
      <c r="B2366" s="9" t="s">
        <v>7705</v>
      </c>
      <c r="C2366" s="9">
        <v>12</v>
      </c>
      <c r="D2366" s="30" t="s">
        <v>3956</v>
      </c>
      <c r="E2366" s="33">
        <v>2.7786132395901372E-2</v>
      </c>
      <c r="F2366" s="33">
        <v>0.37560434159030182</v>
      </c>
      <c r="G2366" s="33">
        <v>-0.62439565840969813</v>
      </c>
      <c r="H2366" s="33">
        <f t="shared" si="86"/>
        <v>-5.1694911527016965</v>
      </c>
      <c r="I2366" s="34">
        <v>-0.2387716507050453</v>
      </c>
      <c r="J2366" s="8" t="s">
        <v>977</v>
      </c>
      <c r="K2366" s="42">
        <v>-17.5</v>
      </c>
      <c r="L2366" s="16">
        <f t="shared" si="87"/>
        <v>2356</v>
      </c>
      <c r="M2366" s="43" t="s">
        <v>147</v>
      </c>
      <c r="N2366" s="17" t="s">
        <v>7720</v>
      </c>
    </row>
    <row r="2367" spans="1:14" x14ac:dyDescent="0.3">
      <c r="A2367" s="9">
        <v>2357</v>
      </c>
      <c r="B2367" s="9" t="s">
        <v>7705</v>
      </c>
      <c r="C2367" s="9">
        <v>12</v>
      </c>
      <c r="D2367" s="30" t="s">
        <v>3957</v>
      </c>
      <c r="E2367" s="33">
        <v>4.9045972480053638E-4</v>
      </c>
      <c r="F2367" s="33">
        <v>6.6298828273574162E-3</v>
      </c>
      <c r="G2367" s="33">
        <v>-0.99337011717264256</v>
      </c>
      <c r="H2367" s="33">
        <f t="shared" si="86"/>
        <v>-10.993577708377465</v>
      </c>
      <c r="I2367" s="34">
        <v>-1.2231367879832791</v>
      </c>
      <c r="J2367" s="8" t="s">
        <v>63</v>
      </c>
      <c r="K2367" s="42">
        <v>-17.399999999999999</v>
      </c>
      <c r="L2367" s="16">
        <f t="shared" si="87"/>
        <v>2357</v>
      </c>
      <c r="M2367" s="43" t="s">
        <v>148</v>
      </c>
      <c r="N2367" s="17" t="s">
        <v>7711</v>
      </c>
    </row>
    <row r="2368" spans="1:14" x14ac:dyDescent="0.3">
      <c r="A2368" s="9">
        <v>2358</v>
      </c>
      <c r="B2368" s="9" t="s">
        <v>7705</v>
      </c>
      <c r="C2368" s="9">
        <v>13</v>
      </c>
      <c r="D2368" s="30" t="s">
        <v>3958</v>
      </c>
      <c r="E2368" s="33">
        <v>0.14394985811939959</v>
      </c>
      <c r="F2368" s="33">
        <v>1.9458696485923979</v>
      </c>
      <c r="G2368" s="33">
        <v>4.8207438187527027E-2</v>
      </c>
      <c r="H2368" s="33">
        <f t="shared" si="86"/>
        <v>-2.7963617279418296</v>
      </c>
      <c r="I2368" s="34">
        <v>0.30364399050894186</v>
      </c>
      <c r="J2368" s="8" t="s">
        <v>978</v>
      </c>
      <c r="K2368" s="42">
        <v>-17.5</v>
      </c>
      <c r="L2368" s="16">
        <f t="shared" si="87"/>
        <v>2358</v>
      </c>
      <c r="M2368" s="43" t="s">
        <v>56</v>
      </c>
      <c r="N2368" s="17" t="s">
        <v>7720</v>
      </c>
    </row>
    <row r="2369" spans="1:14" x14ac:dyDescent="0.3">
      <c r="A2369" s="9">
        <v>2359</v>
      </c>
      <c r="B2369" s="9" t="s">
        <v>7705</v>
      </c>
      <c r="C2369" s="9">
        <v>13</v>
      </c>
      <c r="D2369" s="30" t="s">
        <v>3959</v>
      </c>
      <c r="E2369" s="33">
        <v>0.393631342473027</v>
      </c>
      <c r="F2369" s="33">
        <v>5.32098671064767</v>
      </c>
      <c r="G2369" s="33">
        <v>0.22022453101509473</v>
      </c>
      <c r="H2369" s="33">
        <f t="shared" si="86"/>
        <v>-1.3450829965929463</v>
      </c>
      <c r="I2369" s="34">
        <v>0.7624790083609857</v>
      </c>
      <c r="J2369" s="8" t="s">
        <v>978</v>
      </c>
      <c r="K2369" s="42">
        <v>-17.5</v>
      </c>
      <c r="L2369" s="16">
        <f t="shared" si="87"/>
        <v>2359</v>
      </c>
      <c r="M2369" s="43" t="s">
        <v>58</v>
      </c>
      <c r="N2369" s="17" t="s">
        <v>7711</v>
      </c>
    </row>
    <row r="2370" spans="1:14" x14ac:dyDescent="0.3">
      <c r="A2370" s="9">
        <v>2360</v>
      </c>
      <c r="B2370" s="9" t="s">
        <v>7705</v>
      </c>
      <c r="C2370" s="9">
        <v>13</v>
      </c>
      <c r="D2370" s="30" t="s">
        <v>3960</v>
      </c>
      <c r="E2370" s="33">
        <v>8.9539478657872734E-2</v>
      </c>
      <c r="F2370" s="33">
        <v>1.2103669718564363</v>
      </c>
      <c r="G2370" s="33">
        <v>1.0721617727726184E-2</v>
      </c>
      <c r="H2370" s="33">
        <f t="shared" si="86"/>
        <v>-3.4813322715767256</v>
      </c>
      <c r="I2370" s="34">
        <v>8.7084300886309515E-2</v>
      </c>
      <c r="J2370" s="8" t="s">
        <v>978</v>
      </c>
      <c r="K2370" s="42">
        <v>-17.5</v>
      </c>
      <c r="L2370" s="16">
        <f t="shared" si="87"/>
        <v>2360</v>
      </c>
      <c r="M2370" s="43" t="s">
        <v>60</v>
      </c>
      <c r="N2370" s="17" t="s">
        <v>7711</v>
      </c>
    </row>
    <row r="2371" spans="1:14" x14ac:dyDescent="0.3">
      <c r="A2371" s="9">
        <v>2361</v>
      </c>
      <c r="B2371" s="9" t="s">
        <v>7705</v>
      </c>
      <c r="C2371" s="9">
        <v>13</v>
      </c>
      <c r="D2371" s="30" t="s">
        <v>3961</v>
      </c>
      <c r="E2371" s="33">
        <v>0.18922967731175822</v>
      </c>
      <c r="F2371" s="33">
        <v>2.5579482363120207</v>
      </c>
      <c r="G2371" s="33">
        <v>7.9402794468715676E-2</v>
      </c>
      <c r="H2371" s="33">
        <f t="shared" si="86"/>
        <v>-2.401789727389152</v>
      </c>
      <c r="I2371" s="34">
        <v>0.42839153004549568</v>
      </c>
      <c r="J2371" s="8" t="s">
        <v>978</v>
      </c>
      <c r="K2371" s="42">
        <v>-17.5</v>
      </c>
      <c r="L2371" s="16">
        <f t="shared" si="87"/>
        <v>2361</v>
      </c>
      <c r="M2371" s="43" t="s">
        <v>62</v>
      </c>
      <c r="N2371" s="17" t="s">
        <v>7711</v>
      </c>
    </row>
    <row r="2372" spans="1:14" x14ac:dyDescent="0.3">
      <c r="A2372" s="9">
        <v>2362</v>
      </c>
      <c r="B2372" s="9" t="s">
        <v>7705</v>
      </c>
      <c r="C2372" s="9">
        <v>13</v>
      </c>
      <c r="D2372" s="30" t="s">
        <v>3962</v>
      </c>
      <c r="E2372" s="33">
        <v>1.6214189300527954E-2</v>
      </c>
      <c r="F2372" s="33">
        <v>0.21917839481480514</v>
      </c>
      <c r="G2372" s="33">
        <v>-0.78082160518519483</v>
      </c>
      <c r="H2372" s="33">
        <f t="shared" si="86"/>
        <v>-5.9465992980406366</v>
      </c>
      <c r="I2372" s="34">
        <v>-0.37011553765691796</v>
      </c>
      <c r="J2372" s="8" t="s">
        <v>979</v>
      </c>
      <c r="K2372" s="42">
        <v>-15.8</v>
      </c>
      <c r="L2372" s="16">
        <f t="shared" si="87"/>
        <v>2362</v>
      </c>
      <c r="M2372" s="43" t="s">
        <v>64</v>
      </c>
      <c r="N2372" s="17" t="s">
        <v>7720</v>
      </c>
    </row>
    <row r="2373" spans="1:14" x14ac:dyDescent="0.3">
      <c r="A2373" s="9">
        <v>2363</v>
      </c>
      <c r="B2373" s="9" t="s">
        <v>7705</v>
      </c>
      <c r="C2373" s="9">
        <v>13</v>
      </c>
      <c r="D2373" s="30" t="s">
        <v>3963</v>
      </c>
      <c r="E2373" s="33">
        <v>3.8968246140634828E-2</v>
      </c>
      <c r="F2373" s="33">
        <v>0.52676069580453599</v>
      </c>
      <c r="G2373" s="33">
        <v>-0.47323930419546401</v>
      </c>
      <c r="H2373" s="33">
        <f t="shared" si="86"/>
        <v>-4.6815571887565719</v>
      </c>
      <c r="I2373" s="34">
        <v>-0.15630289293332544</v>
      </c>
      <c r="J2373" s="8" t="s">
        <v>715</v>
      </c>
      <c r="K2373" s="42">
        <v>-15.8</v>
      </c>
      <c r="L2373" s="16">
        <f t="shared" si="87"/>
        <v>2363</v>
      </c>
      <c r="M2373" s="43" t="s">
        <v>66</v>
      </c>
      <c r="N2373" s="17" t="s">
        <v>7711</v>
      </c>
    </row>
    <row r="2374" spans="1:14" x14ac:dyDescent="0.3">
      <c r="A2374" s="9">
        <v>2364</v>
      </c>
      <c r="B2374" s="9" t="s">
        <v>7705</v>
      </c>
      <c r="C2374" s="9">
        <v>13</v>
      </c>
      <c r="D2374" s="30" t="s">
        <v>3964</v>
      </c>
      <c r="E2374" s="33">
        <v>0.14522586614686167</v>
      </c>
      <c r="F2374" s="33">
        <v>1.9631183303517035</v>
      </c>
      <c r="G2374" s="33">
        <v>4.9086538982193048E-2</v>
      </c>
      <c r="H2374" s="33">
        <f t="shared" si="86"/>
        <v>-2.7836296605733337</v>
      </c>
      <c r="I2374" s="34">
        <v>0.30766934982285354</v>
      </c>
      <c r="J2374" s="8" t="s">
        <v>979</v>
      </c>
      <c r="K2374" s="42">
        <v>-16.600000000000001</v>
      </c>
      <c r="L2374" s="16">
        <f t="shared" si="87"/>
        <v>2364</v>
      </c>
      <c r="M2374" s="43" t="s">
        <v>67</v>
      </c>
      <c r="N2374" s="17" t="s">
        <v>7711</v>
      </c>
    </row>
    <row r="2375" spans="1:14" x14ac:dyDescent="0.3">
      <c r="A2375" s="9">
        <v>2365</v>
      </c>
      <c r="B2375" s="9" t="s">
        <v>7705</v>
      </c>
      <c r="C2375" s="9">
        <v>13</v>
      </c>
      <c r="D2375" s="30" t="s">
        <v>3965</v>
      </c>
      <c r="E2375" s="33">
        <v>6.234969749493284E-2</v>
      </c>
      <c r="F2375" s="33">
        <v>0.84282392174137777</v>
      </c>
      <c r="G2375" s="33">
        <v>-0.15717607825862223</v>
      </c>
      <c r="H2375" s="33">
        <f t="shared" si="86"/>
        <v>-4.0034736292966668</v>
      </c>
      <c r="I2375" s="34">
        <v>-4.1695767899550103E-2</v>
      </c>
      <c r="J2375" s="8" t="s">
        <v>980</v>
      </c>
      <c r="K2375" s="42">
        <v>-19.100000000000001</v>
      </c>
      <c r="L2375" s="16">
        <f t="shared" si="87"/>
        <v>2365</v>
      </c>
      <c r="M2375" s="43" t="s">
        <v>69</v>
      </c>
      <c r="N2375" s="17" t="s">
        <v>7711</v>
      </c>
    </row>
    <row r="2376" spans="1:14" x14ac:dyDescent="0.3">
      <c r="A2376" s="9">
        <v>2366</v>
      </c>
      <c r="B2376" s="9" t="s">
        <v>7705</v>
      </c>
      <c r="C2376" s="9">
        <v>13</v>
      </c>
      <c r="D2376" s="30" t="s">
        <v>3966</v>
      </c>
      <c r="E2376" s="33">
        <v>1.2232258457834247E-3</v>
      </c>
      <c r="F2376" s="33">
        <v>1.653518855648636E-2</v>
      </c>
      <c r="G2376" s="33">
        <v>-0.98346481144351361</v>
      </c>
      <c r="H2376" s="33">
        <f t="shared" si="86"/>
        <v>-9.6750934895367653</v>
      </c>
      <c r="I2376" s="34">
        <v>-1.0002915595219175</v>
      </c>
      <c r="J2376" s="8" t="s">
        <v>65</v>
      </c>
      <c r="K2376" s="42">
        <v>-18.5</v>
      </c>
      <c r="L2376" s="16">
        <f t="shared" si="87"/>
        <v>2366</v>
      </c>
      <c r="M2376" s="43" t="s">
        <v>70</v>
      </c>
      <c r="N2376" s="17" t="s">
        <v>7720</v>
      </c>
    </row>
    <row r="2377" spans="1:14" x14ac:dyDescent="0.3">
      <c r="A2377" s="9">
        <v>2367</v>
      </c>
      <c r="B2377" s="9" t="s">
        <v>7705</v>
      </c>
      <c r="C2377" s="9">
        <v>13</v>
      </c>
      <c r="D2377" s="30" t="s">
        <v>3967</v>
      </c>
      <c r="E2377" s="33">
        <v>4.6664984962326642E-2</v>
      </c>
      <c r="F2377" s="33">
        <v>0.63080283007222193</v>
      </c>
      <c r="G2377" s="33">
        <v>-0.36919716992777807</v>
      </c>
      <c r="H2377" s="33">
        <f t="shared" si="86"/>
        <v>-4.4215157590860263</v>
      </c>
      <c r="I2377" s="34">
        <v>-0.11235167154115404</v>
      </c>
      <c r="J2377" s="8" t="s">
        <v>715</v>
      </c>
      <c r="K2377" s="42">
        <v>-16.899999999999999</v>
      </c>
      <c r="L2377" s="16">
        <f t="shared" si="87"/>
        <v>2367</v>
      </c>
      <c r="M2377" s="43" t="s">
        <v>71</v>
      </c>
      <c r="N2377" s="17" t="s">
        <v>7711</v>
      </c>
    </row>
    <row r="2378" spans="1:14" x14ac:dyDescent="0.3">
      <c r="A2378" s="9">
        <v>2368</v>
      </c>
      <c r="B2378" s="9" t="s">
        <v>7705</v>
      </c>
      <c r="C2378" s="9">
        <v>13</v>
      </c>
      <c r="D2378" s="30" t="s">
        <v>3968</v>
      </c>
      <c r="E2378" s="33">
        <v>9.2243961957547329E-3</v>
      </c>
      <c r="F2378" s="33">
        <v>0.12469253404211122</v>
      </c>
      <c r="G2378" s="33">
        <v>-0.87530746595788878</v>
      </c>
      <c r="H2378" s="33">
        <f t="shared" si="86"/>
        <v>-6.7603298053481105</v>
      </c>
      <c r="I2378" s="34">
        <v>-0.50764919806459152</v>
      </c>
      <c r="J2378" s="8" t="s">
        <v>65</v>
      </c>
      <c r="K2378" s="42">
        <v>-18.100000000000001</v>
      </c>
      <c r="L2378" s="16">
        <f t="shared" si="87"/>
        <v>2368</v>
      </c>
      <c r="M2378" s="43" t="s">
        <v>72</v>
      </c>
      <c r="N2378" s="17" t="s">
        <v>7711</v>
      </c>
    </row>
    <row r="2379" spans="1:14" x14ac:dyDescent="0.3">
      <c r="A2379" s="9">
        <v>2369</v>
      </c>
      <c r="B2379" s="9" t="s">
        <v>7705</v>
      </c>
      <c r="C2379" s="9">
        <v>13</v>
      </c>
      <c r="D2379" s="30" t="s">
        <v>3969</v>
      </c>
      <c r="E2379" s="33">
        <v>1.1911879837593974E-2</v>
      </c>
      <c r="F2379" s="33">
        <v>0.16102110649131729</v>
      </c>
      <c r="G2379" s="33">
        <v>-0.83897889350868271</v>
      </c>
      <c r="H2379" s="33">
        <f t="shared" si="86"/>
        <v>-6.3914550840145443</v>
      </c>
      <c r="I2379" s="34">
        <v>-0.44530338430773281</v>
      </c>
      <c r="J2379" s="8" t="s">
        <v>715</v>
      </c>
      <c r="K2379" s="42">
        <v>-16.899999999999999</v>
      </c>
      <c r="L2379" s="16">
        <f t="shared" si="87"/>
        <v>2369</v>
      </c>
      <c r="M2379" s="43" t="s">
        <v>73</v>
      </c>
      <c r="N2379" s="17" t="s">
        <v>7711</v>
      </c>
    </row>
    <row r="2380" spans="1:14" x14ac:dyDescent="0.3">
      <c r="A2380" s="9">
        <v>2370</v>
      </c>
      <c r="B2380" s="9" t="s">
        <v>7705</v>
      </c>
      <c r="C2380" s="9">
        <v>14</v>
      </c>
      <c r="D2380" s="30" t="s">
        <v>3970</v>
      </c>
      <c r="E2380" s="33">
        <v>6.5150297691268823E-3</v>
      </c>
      <c r="F2380" s="33">
        <v>8.806815687796396E-2</v>
      </c>
      <c r="G2380" s="33">
        <v>-0.91193184312203601</v>
      </c>
      <c r="H2380" s="33">
        <f t="shared" si="86"/>
        <v>-7.2620125137468658</v>
      </c>
      <c r="I2380" s="34">
        <v>-0.5924417167543754</v>
      </c>
      <c r="J2380" s="8" t="s">
        <v>715</v>
      </c>
      <c r="K2380" s="42">
        <v>-16.8</v>
      </c>
      <c r="L2380" s="16">
        <f t="shared" si="87"/>
        <v>2370</v>
      </c>
      <c r="M2380" s="43" t="s">
        <v>94</v>
      </c>
      <c r="N2380" s="17" t="s">
        <v>7711</v>
      </c>
    </row>
    <row r="2381" spans="1:14" x14ac:dyDescent="0.3">
      <c r="A2381" s="9">
        <v>2371</v>
      </c>
      <c r="B2381" s="9" t="s">
        <v>7705</v>
      </c>
      <c r="C2381" s="9">
        <v>14</v>
      </c>
      <c r="D2381" s="30" t="s">
        <v>3971</v>
      </c>
      <c r="E2381" s="33">
        <v>1.2399459347637818E-2</v>
      </c>
      <c r="F2381" s="33">
        <v>0.16761205546663974</v>
      </c>
      <c r="G2381" s="33">
        <v>-0.83238794453336029</v>
      </c>
      <c r="H2381" s="33">
        <f t="shared" si="86"/>
        <v>-6.3335789734760075</v>
      </c>
      <c r="I2381" s="34">
        <v>-0.43552138245202948</v>
      </c>
      <c r="J2381" s="8" t="s">
        <v>981</v>
      </c>
      <c r="K2381" s="42">
        <v>-17.100000000000001</v>
      </c>
      <c r="L2381" s="16">
        <f t="shared" si="87"/>
        <v>2371</v>
      </c>
      <c r="M2381" s="43" t="s">
        <v>95</v>
      </c>
      <c r="N2381" s="17" t="s">
        <v>7711</v>
      </c>
    </row>
    <row r="2382" spans="1:14" x14ac:dyDescent="0.3">
      <c r="A2382" s="9">
        <v>2372</v>
      </c>
      <c r="B2382" s="9" t="s">
        <v>7705</v>
      </c>
      <c r="C2382" s="9">
        <v>14</v>
      </c>
      <c r="D2382" s="30" t="s">
        <v>3972</v>
      </c>
      <c r="E2382" s="33">
        <v>6.0077145130548043E-2</v>
      </c>
      <c r="F2382" s="33">
        <v>0.81210426193438201</v>
      </c>
      <c r="G2382" s="33">
        <v>-0.18789573806561799</v>
      </c>
      <c r="H2382" s="33">
        <f t="shared" si="86"/>
        <v>-4.057039932246437</v>
      </c>
      <c r="I2382" s="34">
        <v>-5.0749342336085898E-2</v>
      </c>
      <c r="J2382" s="8" t="s">
        <v>982</v>
      </c>
      <c r="K2382" s="42">
        <v>-17.2</v>
      </c>
      <c r="L2382" s="16">
        <f t="shared" si="87"/>
        <v>2372</v>
      </c>
      <c r="M2382" s="43" t="s">
        <v>97</v>
      </c>
      <c r="N2382" s="17" t="s">
        <v>7720</v>
      </c>
    </row>
    <row r="2383" spans="1:14" x14ac:dyDescent="0.3">
      <c r="A2383" s="9">
        <v>2373</v>
      </c>
      <c r="B2383" s="9" t="s">
        <v>7705</v>
      </c>
      <c r="C2383" s="9">
        <v>14</v>
      </c>
      <c r="D2383" s="30" t="s">
        <v>3973</v>
      </c>
      <c r="E2383" s="33">
        <v>1.1387533423707682E-2</v>
      </c>
      <c r="F2383" s="33">
        <v>0.15393315388435255</v>
      </c>
      <c r="G2383" s="33">
        <v>-0.84606684611564742</v>
      </c>
      <c r="H2383" s="33">
        <f t="shared" si="86"/>
        <v>-6.4564009012669112</v>
      </c>
      <c r="I2383" s="34">
        <v>-0.45628028132053061</v>
      </c>
      <c r="J2383" s="8" t="s">
        <v>499</v>
      </c>
      <c r="K2383" s="42">
        <v>-18.100000000000001</v>
      </c>
      <c r="L2383" s="16">
        <f t="shared" si="87"/>
        <v>2373</v>
      </c>
      <c r="M2383" s="43" t="s">
        <v>99</v>
      </c>
      <c r="N2383" s="17" t="s">
        <v>7711</v>
      </c>
    </row>
    <row r="2384" spans="1:14" x14ac:dyDescent="0.3">
      <c r="A2384" s="9">
        <v>2374</v>
      </c>
      <c r="B2384" s="9" t="s">
        <v>7705</v>
      </c>
      <c r="C2384" s="9">
        <v>14</v>
      </c>
      <c r="D2384" s="30" t="s">
        <v>3974</v>
      </c>
      <c r="E2384" s="33">
        <v>1.9222578050045892E-2</v>
      </c>
      <c r="F2384" s="33">
        <v>0.25984486323187184</v>
      </c>
      <c r="G2384" s="33">
        <v>-0.74015513676812816</v>
      </c>
      <c r="H2384" s="33">
        <f t="shared" si="86"/>
        <v>-5.7010543525915613</v>
      </c>
      <c r="I2384" s="34">
        <v>-0.32861445733739475</v>
      </c>
      <c r="J2384" s="8" t="s">
        <v>983</v>
      </c>
      <c r="K2384" s="42">
        <v>-17.100000000000001</v>
      </c>
      <c r="L2384" s="16">
        <f t="shared" si="87"/>
        <v>2374</v>
      </c>
      <c r="M2384" s="43" t="s">
        <v>101</v>
      </c>
      <c r="N2384" s="17" t="s">
        <v>7711</v>
      </c>
    </row>
    <row r="2385" spans="1:14" x14ac:dyDescent="0.3">
      <c r="A2385" s="9">
        <v>2375</v>
      </c>
      <c r="B2385" s="9" t="s">
        <v>7705</v>
      </c>
      <c r="C2385" s="9">
        <v>14</v>
      </c>
      <c r="D2385" s="30" t="s">
        <v>3975</v>
      </c>
      <c r="E2385" s="33">
        <v>1.2306573151138818E-2</v>
      </c>
      <c r="F2385" s="33">
        <v>0.16635644859837401</v>
      </c>
      <c r="G2385" s="33">
        <v>-0.83364355140162605</v>
      </c>
      <c r="H2385" s="33">
        <f t="shared" si="86"/>
        <v>-6.3444271002614521</v>
      </c>
      <c r="I2385" s="34">
        <v>-0.43735489191489269</v>
      </c>
      <c r="J2385" s="8" t="s">
        <v>715</v>
      </c>
      <c r="K2385" s="42">
        <v>-16.8</v>
      </c>
      <c r="L2385" s="16">
        <f t="shared" si="87"/>
        <v>2375</v>
      </c>
      <c r="M2385" s="43" t="s">
        <v>103</v>
      </c>
      <c r="N2385" s="17" t="s">
        <v>7711</v>
      </c>
    </row>
    <row r="2386" spans="1:14" x14ac:dyDescent="0.3">
      <c r="A2386" s="9">
        <v>2376</v>
      </c>
      <c r="B2386" s="9" t="s">
        <v>7705</v>
      </c>
      <c r="C2386" s="9">
        <v>14</v>
      </c>
      <c r="D2386" s="30" t="s">
        <v>3976</v>
      </c>
      <c r="E2386" s="33">
        <v>3.9529163455398059E-2</v>
      </c>
      <c r="F2386" s="33">
        <v>0.53434300253569222</v>
      </c>
      <c r="G2386" s="33">
        <v>-0.46565699746430778</v>
      </c>
      <c r="H2386" s="33">
        <f t="shared" si="86"/>
        <v>-4.6609387656447474</v>
      </c>
      <c r="I2386" s="34">
        <v>-0.1528180448454905</v>
      </c>
      <c r="J2386" s="8" t="s">
        <v>984</v>
      </c>
      <c r="K2386" s="42">
        <v>-17.7</v>
      </c>
      <c r="L2386" s="16">
        <f t="shared" si="87"/>
        <v>2376</v>
      </c>
      <c r="M2386" s="43" t="s">
        <v>105</v>
      </c>
      <c r="N2386" s="17" t="s">
        <v>7720</v>
      </c>
    </row>
    <row r="2387" spans="1:14" x14ac:dyDescent="0.3">
      <c r="A2387" s="9">
        <v>2377</v>
      </c>
      <c r="B2387" s="9" t="s">
        <v>7705</v>
      </c>
      <c r="C2387" s="9">
        <v>14</v>
      </c>
      <c r="D2387" s="30" t="s">
        <v>3977</v>
      </c>
      <c r="E2387" s="33">
        <v>3.5483862248982109E-3</v>
      </c>
      <c r="F2387" s="33">
        <v>4.7965987231370993E-2</v>
      </c>
      <c r="G2387" s="33">
        <v>-0.95203401276862898</v>
      </c>
      <c r="H2387" s="33">
        <f t="shared" si="86"/>
        <v>-8.138621236009671</v>
      </c>
      <c r="I2387" s="34">
        <v>-0.74060281583498488</v>
      </c>
      <c r="J2387" s="8" t="s">
        <v>715</v>
      </c>
      <c r="K2387" s="42">
        <v>-16.8</v>
      </c>
      <c r="L2387" s="16">
        <f t="shared" si="87"/>
        <v>2377</v>
      </c>
      <c r="M2387" s="43" t="s">
        <v>106</v>
      </c>
      <c r="N2387" s="17" t="s">
        <v>7711</v>
      </c>
    </row>
    <row r="2388" spans="1:14" x14ac:dyDescent="0.3">
      <c r="A2388" s="9">
        <v>2378</v>
      </c>
      <c r="B2388" s="9" t="s">
        <v>7705</v>
      </c>
      <c r="C2388" s="9">
        <v>14</v>
      </c>
      <c r="D2388" s="30" t="s">
        <v>3978</v>
      </c>
      <c r="E2388" s="33">
        <v>2.5009305195380633E-3</v>
      </c>
      <c r="F2388" s="33">
        <v>3.380680505548686E-2</v>
      </c>
      <c r="G2388" s="33">
        <v>-0.96619319494451317</v>
      </c>
      <c r="H2388" s="33">
        <f t="shared" si="86"/>
        <v>-8.6433193073152452</v>
      </c>
      <c r="I2388" s="34">
        <v>-0.82590497978730737</v>
      </c>
      <c r="J2388" s="8" t="s">
        <v>715</v>
      </c>
      <c r="K2388" s="42">
        <v>-16.8</v>
      </c>
      <c r="L2388" s="16">
        <f t="shared" si="87"/>
        <v>2378</v>
      </c>
      <c r="M2388" s="43" t="s">
        <v>107</v>
      </c>
      <c r="N2388" s="17" t="s">
        <v>7711</v>
      </c>
    </row>
    <row r="2389" spans="1:14" x14ac:dyDescent="0.3">
      <c r="A2389" s="9">
        <v>2379</v>
      </c>
      <c r="B2389" s="9" t="s">
        <v>7705</v>
      </c>
      <c r="C2389" s="9">
        <v>14</v>
      </c>
      <c r="D2389" s="30" t="s">
        <v>3979</v>
      </c>
      <c r="E2389" s="33">
        <v>8.1752552354099669E-3</v>
      </c>
      <c r="F2389" s="33">
        <v>0.11051057111070882</v>
      </c>
      <c r="G2389" s="33">
        <v>-0.88948942888929117</v>
      </c>
      <c r="H2389" s="33">
        <f t="shared" si="86"/>
        <v>-6.9345205117135027</v>
      </c>
      <c r="I2389" s="34">
        <v>-0.53709025409025468</v>
      </c>
      <c r="J2389" s="8" t="s">
        <v>715</v>
      </c>
      <c r="K2389" s="42">
        <v>-16.8</v>
      </c>
      <c r="L2389" s="16">
        <f t="shared" si="87"/>
        <v>2379</v>
      </c>
      <c r="M2389" s="43" t="s">
        <v>109</v>
      </c>
      <c r="N2389" s="17" t="s">
        <v>7711</v>
      </c>
    </row>
    <row r="2390" spans="1:14" x14ac:dyDescent="0.3">
      <c r="A2390" s="9">
        <v>2380</v>
      </c>
      <c r="B2390" s="9" t="s">
        <v>7705</v>
      </c>
      <c r="C2390" s="9">
        <v>14</v>
      </c>
      <c r="D2390" s="30" t="s">
        <v>3980</v>
      </c>
      <c r="E2390" s="33">
        <v>7.6906947489208087E-3</v>
      </c>
      <c r="F2390" s="33">
        <v>0.10396043236180963</v>
      </c>
      <c r="G2390" s="33">
        <v>-0.89603956763819037</v>
      </c>
      <c r="H2390" s="33">
        <f t="shared" si="86"/>
        <v>-7.0226703528535523</v>
      </c>
      <c r="I2390" s="34">
        <v>-0.55198900767940207</v>
      </c>
      <c r="J2390" s="8" t="s">
        <v>985</v>
      </c>
      <c r="K2390" s="42">
        <v>-18.600000000000001</v>
      </c>
      <c r="L2390" s="16">
        <f t="shared" si="87"/>
        <v>2380</v>
      </c>
      <c r="M2390" s="43" t="s">
        <v>111</v>
      </c>
      <c r="N2390" s="17" t="s">
        <v>7720</v>
      </c>
    </row>
    <row r="2391" spans="1:14" x14ac:dyDescent="0.3">
      <c r="A2391" s="9">
        <v>2381</v>
      </c>
      <c r="B2391" s="9" t="s">
        <v>7705</v>
      </c>
      <c r="C2391" s="9">
        <v>14</v>
      </c>
      <c r="D2391" s="30" t="s">
        <v>3981</v>
      </c>
      <c r="E2391" s="33">
        <v>5.9296038658685872E-3</v>
      </c>
      <c r="F2391" s="33">
        <v>8.015455062970199E-2</v>
      </c>
      <c r="G2391" s="33">
        <v>-0.919845449370298</v>
      </c>
      <c r="H2391" s="33">
        <f t="shared" si="86"/>
        <v>-7.3978485576035204</v>
      </c>
      <c r="I2391" s="34">
        <v>-0.61540021242233234</v>
      </c>
      <c r="J2391" s="8" t="s">
        <v>715</v>
      </c>
      <c r="K2391" s="42">
        <v>-16.8</v>
      </c>
      <c r="L2391" s="16">
        <f t="shared" si="87"/>
        <v>2381</v>
      </c>
      <c r="M2391" s="43" t="s">
        <v>113</v>
      </c>
      <c r="N2391" s="17" t="s">
        <v>7711</v>
      </c>
    </row>
    <row r="2392" spans="1:14" x14ac:dyDescent="0.3">
      <c r="A2392" s="9">
        <v>2382</v>
      </c>
      <c r="B2392" s="9" t="s">
        <v>7705</v>
      </c>
      <c r="C2392" s="9">
        <v>15</v>
      </c>
      <c r="D2392" s="30" t="s">
        <v>3982</v>
      </c>
      <c r="E2392" s="33">
        <v>1.3872379582713243E-2</v>
      </c>
      <c r="F2392" s="33">
        <v>0.18752253553014592</v>
      </c>
      <c r="G2392" s="33">
        <v>-0.81247746446985403</v>
      </c>
      <c r="H2392" s="33">
        <f t="shared" si="86"/>
        <v>-6.1716409098475964</v>
      </c>
      <c r="I2392" s="34">
        <v>-0.40815122187658176</v>
      </c>
      <c r="J2392" s="8" t="s">
        <v>715</v>
      </c>
      <c r="K2392" s="42">
        <v>-16.8</v>
      </c>
      <c r="L2392" s="16">
        <f t="shared" si="87"/>
        <v>2382</v>
      </c>
      <c r="M2392" s="43" t="s">
        <v>176</v>
      </c>
      <c r="N2392" s="17" t="s">
        <v>7711</v>
      </c>
    </row>
    <row r="2393" spans="1:14" x14ac:dyDescent="0.3">
      <c r="A2393" s="9">
        <v>2383</v>
      </c>
      <c r="B2393" s="9" t="s">
        <v>7705</v>
      </c>
      <c r="C2393" s="9">
        <v>15</v>
      </c>
      <c r="D2393" s="30" t="s">
        <v>3983</v>
      </c>
      <c r="E2393" s="33">
        <v>2.7822544631447288E-2</v>
      </c>
      <c r="F2393" s="33">
        <v>0.3760965509256346</v>
      </c>
      <c r="G2393" s="33">
        <v>-0.62390344907436535</v>
      </c>
      <c r="H2393" s="33">
        <f t="shared" si="86"/>
        <v>-5.1676018159303263</v>
      </c>
      <c r="I2393" s="34">
        <v>-0.23845232213179426</v>
      </c>
      <c r="J2393" s="8" t="s">
        <v>715</v>
      </c>
      <c r="K2393" s="42">
        <v>-16.8</v>
      </c>
      <c r="L2393" s="16">
        <f t="shared" si="87"/>
        <v>2383</v>
      </c>
      <c r="M2393" s="43" t="s">
        <v>177</v>
      </c>
      <c r="N2393" s="17" t="s">
        <v>7720</v>
      </c>
    </row>
    <row r="2394" spans="1:14" x14ac:dyDescent="0.3">
      <c r="A2394" s="9">
        <v>2384</v>
      </c>
      <c r="B2394" s="9" t="s">
        <v>7705</v>
      </c>
      <c r="C2394" s="9">
        <v>15</v>
      </c>
      <c r="D2394" s="30" t="s">
        <v>3984</v>
      </c>
      <c r="E2394" s="33">
        <v>1.9095023833335834E-2</v>
      </c>
      <c r="F2394" s="33">
        <v>0.25812062479156572</v>
      </c>
      <c r="G2394" s="33">
        <v>-0.74187937520843428</v>
      </c>
      <c r="H2394" s="33">
        <f t="shared" si="86"/>
        <v>-5.7106594691222865</v>
      </c>
      <c r="I2394" s="34">
        <v>-0.33023787789647391</v>
      </c>
      <c r="J2394" s="8" t="s">
        <v>986</v>
      </c>
      <c r="K2394" s="42">
        <v>-17.899999999999999</v>
      </c>
      <c r="L2394" s="16">
        <f t="shared" si="87"/>
        <v>2384</v>
      </c>
      <c r="M2394" s="43" t="s">
        <v>179</v>
      </c>
      <c r="N2394" s="17" t="s">
        <v>7711</v>
      </c>
    </row>
    <row r="2395" spans="1:14" x14ac:dyDescent="0.3">
      <c r="A2395" s="9">
        <v>2385</v>
      </c>
      <c r="B2395" s="9" t="s">
        <v>7705</v>
      </c>
      <c r="C2395" s="9">
        <v>15</v>
      </c>
      <c r="D2395" s="30" t="s">
        <v>3985</v>
      </c>
      <c r="E2395" s="33">
        <v>1.3764226154498276E-2</v>
      </c>
      <c r="F2395" s="33">
        <v>0.18606055094673521</v>
      </c>
      <c r="G2395" s="33">
        <v>-0.81393944905326476</v>
      </c>
      <c r="H2395" s="33">
        <f t="shared" si="86"/>
        <v>-6.1829326880468924</v>
      </c>
      <c r="I2395" s="34">
        <v>-0.4100597156276633</v>
      </c>
      <c r="J2395" s="8" t="s">
        <v>715</v>
      </c>
      <c r="K2395" s="42">
        <v>-16.8</v>
      </c>
      <c r="L2395" s="16">
        <f t="shared" si="87"/>
        <v>2385</v>
      </c>
      <c r="M2395" s="43" t="s">
        <v>180</v>
      </c>
      <c r="N2395" s="17" t="s">
        <v>7711</v>
      </c>
    </row>
    <row r="2396" spans="1:14" x14ac:dyDescent="0.3">
      <c r="A2396" s="9">
        <v>2386</v>
      </c>
      <c r="B2396" s="9" t="s">
        <v>7705</v>
      </c>
      <c r="C2396" s="9">
        <v>15</v>
      </c>
      <c r="D2396" s="30" t="s">
        <v>3986</v>
      </c>
      <c r="E2396" s="33">
        <v>4.4563519960058473E-2</v>
      </c>
      <c r="F2396" s="33">
        <v>0.60239587629738034</v>
      </c>
      <c r="G2396" s="33">
        <v>-0.39760412370261966</v>
      </c>
      <c r="H2396" s="33">
        <f t="shared" si="86"/>
        <v>-4.4879929977530422</v>
      </c>
      <c r="I2396" s="34">
        <v>-0.12358740362390674</v>
      </c>
      <c r="J2396" s="8" t="s">
        <v>715</v>
      </c>
      <c r="K2396" s="42">
        <v>-16.8</v>
      </c>
      <c r="L2396" s="16">
        <f t="shared" si="87"/>
        <v>2386</v>
      </c>
      <c r="M2396" s="43" t="s">
        <v>181</v>
      </c>
      <c r="N2396" s="17" t="s">
        <v>7711</v>
      </c>
    </row>
    <row r="2397" spans="1:14" x14ac:dyDescent="0.3">
      <c r="A2397" s="9">
        <v>2387</v>
      </c>
      <c r="B2397" s="9" t="s">
        <v>7705</v>
      </c>
      <c r="C2397" s="9">
        <v>15</v>
      </c>
      <c r="D2397" s="30" t="s">
        <v>3987</v>
      </c>
      <c r="E2397" s="33">
        <v>0.15579711729327586</v>
      </c>
      <c r="F2397" s="33">
        <v>2.1060172329431386</v>
      </c>
      <c r="G2397" s="33">
        <v>5.6369561567803712E-2</v>
      </c>
      <c r="H2397" s="33">
        <f t="shared" si="86"/>
        <v>-2.6822595553592223</v>
      </c>
      <c r="I2397" s="34">
        <v>0.33971843386913453</v>
      </c>
      <c r="J2397" s="8" t="s">
        <v>715</v>
      </c>
      <c r="K2397" s="42">
        <v>-16.8</v>
      </c>
      <c r="L2397" s="16">
        <f t="shared" si="87"/>
        <v>2387</v>
      </c>
      <c r="M2397" s="43" t="s">
        <v>182</v>
      </c>
      <c r="N2397" s="17" t="s">
        <v>7720</v>
      </c>
    </row>
    <row r="2398" spans="1:14" x14ac:dyDescent="0.3">
      <c r="A2398" s="9">
        <v>2388</v>
      </c>
      <c r="B2398" s="9" t="s">
        <v>7705</v>
      </c>
      <c r="C2398" s="9">
        <v>15</v>
      </c>
      <c r="D2398" s="30" t="s">
        <v>3988</v>
      </c>
      <c r="E2398" s="33">
        <v>7.2255208482422839E-2</v>
      </c>
      <c r="F2398" s="33">
        <v>0.97672355482311202</v>
      </c>
      <c r="G2398" s="33">
        <v>-2.3276445176887983E-2</v>
      </c>
      <c r="H2398" s="33">
        <f t="shared" si="86"/>
        <v>-3.7907546024254244</v>
      </c>
      <c r="I2398" s="34">
        <v>-5.742800496663183E-3</v>
      </c>
      <c r="J2398" s="8" t="s">
        <v>987</v>
      </c>
      <c r="K2398" s="42">
        <v>-17.600000000000001</v>
      </c>
      <c r="L2398" s="16">
        <f t="shared" si="87"/>
        <v>2388</v>
      </c>
      <c r="M2398" s="43" t="s">
        <v>183</v>
      </c>
      <c r="N2398" s="17" t="s">
        <v>7711</v>
      </c>
    </row>
    <row r="2399" spans="1:14" x14ac:dyDescent="0.3">
      <c r="A2399" s="9">
        <v>2389</v>
      </c>
      <c r="B2399" s="9" t="s">
        <v>7705</v>
      </c>
      <c r="C2399" s="9">
        <v>15</v>
      </c>
      <c r="D2399" s="30" t="s">
        <v>3989</v>
      </c>
      <c r="E2399" s="33">
        <v>3.5299537452251853E-2</v>
      </c>
      <c r="F2399" s="33">
        <v>0.47716822673568604</v>
      </c>
      <c r="G2399" s="33">
        <v>-0.52283177326431396</v>
      </c>
      <c r="H2399" s="33">
        <f t="shared" si="86"/>
        <v>-4.8242069105194734</v>
      </c>
      <c r="I2399" s="34">
        <v>-0.18041301073523155</v>
      </c>
      <c r="J2399" s="8" t="s">
        <v>715</v>
      </c>
      <c r="K2399" s="42">
        <v>-16.8</v>
      </c>
      <c r="L2399" s="16">
        <f t="shared" si="87"/>
        <v>2389</v>
      </c>
      <c r="M2399" s="43" t="s">
        <v>184</v>
      </c>
      <c r="N2399" s="17" t="s">
        <v>7711</v>
      </c>
    </row>
    <row r="2400" spans="1:14" x14ac:dyDescent="0.3">
      <c r="A2400" s="9">
        <v>2390</v>
      </c>
      <c r="B2400" s="9" t="s">
        <v>7705</v>
      </c>
      <c r="C2400" s="9">
        <v>15</v>
      </c>
      <c r="D2400" s="30" t="s">
        <v>3990</v>
      </c>
      <c r="E2400" s="33">
        <v>1.7859629696862347E-2</v>
      </c>
      <c r="F2400" s="33">
        <v>0.24142094904600966</v>
      </c>
      <c r="G2400" s="33">
        <v>-0.75857905095399036</v>
      </c>
      <c r="H2400" s="33">
        <f t="shared" si="86"/>
        <v>-5.8071540219717317</v>
      </c>
      <c r="I2400" s="34">
        <v>-0.34654702317689201</v>
      </c>
      <c r="J2400" s="8" t="s">
        <v>715</v>
      </c>
      <c r="K2400" s="42">
        <v>-16.8</v>
      </c>
      <c r="L2400" s="16">
        <f t="shared" si="87"/>
        <v>2390</v>
      </c>
      <c r="M2400" s="43" t="s">
        <v>185</v>
      </c>
      <c r="N2400" s="17" t="s">
        <v>7711</v>
      </c>
    </row>
    <row r="2401" spans="1:14" x14ac:dyDescent="0.3">
      <c r="A2401" s="9">
        <v>2391</v>
      </c>
      <c r="B2401" s="9" t="s">
        <v>7705</v>
      </c>
      <c r="C2401" s="9">
        <v>15</v>
      </c>
      <c r="D2401" s="30" t="s">
        <v>3991</v>
      </c>
      <c r="E2401" s="33">
        <v>6.0107759247780904E-2</v>
      </c>
      <c r="F2401" s="33">
        <v>0.81251809410011056</v>
      </c>
      <c r="G2401" s="33">
        <v>-0.18748190589988944</v>
      </c>
      <c r="H2401" s="33">
        <f t="shared" si="86"/>
        <v>-4.0563049508226596</v>
      </c>
      <c r="I2401" s="34">
        <v>-5.0625118548682103E-2</v>
      </c>
      <c r="J2401" s="8" t="s">
        <v>715</v>
      </c>
      <c r="K2401" s="42">
        <v>-16.8</v>
      </c>
      <c r="L2401" s="16">
        <f t="shared" si="87"/>
        <v>2391</v>
      </c>
      <c r="M2401" s="43" t="s">
        <v>186</v>
      </c>
      <c r="N2401" s="17" t="s">
        <v>7720</v>
      </c>
    </row>
    <row r="2402" spans="1:14" x14ac:dyDescent="0.3">
      <c r="A2402" s="9">
        <v>2392</v>
      </c>
      <c r="B2402" s="9" t="s">
        <v>7705</v>
      </c>
      <c r="C2402" s="9">
        <v>15</v>
      </c>
      <c r="D2402" s="30" t="s">
        <v>3992</v>
      </c>
      <c r="E2402" s="33">
        <v>1.0818001011560033E-2</v>
      </c>
      <c r="F2402" s="33">
        <v>0.14623439093198828</v>
      </c>
      <c r="G2402" s="33">
        <v>-0.85376560906801169</v>
      </c>
      <c r="H2402" s="33">
        <f t="shared" si="86"/>
        <v>-6.5304222522684237</v>
      </c>
      <c r="I2402" s="34">
        <v>-0.46879109080860659</v>
      </c>
      <c r="J2402" s="8" t="s">
        <v>988</v>
      </c>
      <c r="K2402" s="42">
        <v>-17.8</v>
      </c>
      <c r="L2402" s="16">
        <f t="shared" si="87"/>
        <v>2392</v>
      </c>
      <c r="M2402" s="43" t="s">
        <v>188</v>
      </c>
      <c r="N2402" s="17" t="s">
        <v>7711</v>
      </c>
    </row>
    <row r="2403" spans="1:14" x14ac:dyDescent="0.3">
      <c r="A2403" s="9">
        <v>2393</v>
      </c>
      <c r="B2403" s="9" t="s">
        <v>7705</v>
      </c>
      <c r="C2403" s="9">
        <v>15</v>
      </c>
      <c r="D2403" s="30" t="s">
        <v>3993</v>
      </c>
      <c r="E2403" s="33">
        <v>6.2634287299499856E-3</v>
      </c>
      <c r="F2403" s="33">
        <v>8.4667091867656391E-2</v>
      </c>
      <c r="G2403" s="33">
        <v>-0.91533290813234358</v>
      </c>
      <c r="H2403" s="33">
        <f t="shared" si="86"/>
        <v>-7.3188316502662252</v>
      </c>
      <c r="I2403" s="34">
        <v>-0.60204507284897246</v>
      </c>
      <c r="J2403" s="8" t="s">
        <v>715</v>
      </c>
      <c r="K2403" s="42">
        <v>-16.8</v>
      </c>
      <c r="L2403" s="16">
        <f t="shared" si="87"/>
        <v>2393</v>
      </c>
      <c r="M2403" s="43" t="s">
        <v>189</v>
      </c>
      <c r="N2403" s="17" t="s">
        <v>7711</v>
      </c>
    </row>
    <row r="2404" spans="1:14" x14ac:dyDescent="0.3">
      <c r="A2404" s="9">
        <v>2394</v>
      </c>
      <c r="B2404" s="9" t="s">
        <v>7705</v>
      </c>
      <c r="C2404" s="9">
        <v>16</v>
      </c>
      <c r="D2404" s="30" t="s">
        <v>3994</v>
      </c>
      <c r="E2404" s="33">
        <v>5.7278108180426862E-2</v>
      </c>
      <c r="F2404" s="33">
        <v>0.77426774637483364</v>
      </c>
      <c r="G2404" s="33">
        <v>-0.22573225362516636</v>
      </c>
      <c r="H2404" s="33">
        <f t="shared" si="86"/>
        <v>-4.1258723466800413</v>
      </c>
      <c r="I2404" s="34">
        <v>-6.2383137341604222E-2</v>
      </c>
      <c r="J2404" s="8" t="s">
        <v>715</v>
      </c>
      <c r="K2404" s="42">
        <v>-17.8</v>
      </c>
      <c r="L2404" s="16">
        <f t="shared" si="87"/>
        <v>2394</v>
      </c>
      <c r="M2404" s="43" t="s">
        <v>191</v>
      </c>
      <c r="N2404" s="17" t="s">
        <v>7711</v>
      </c>
    </row>
    <row r="2405" spans="1:14" x14ac:dyDescent="0.3">
      <c r="A2405" s="9">
        <v>2395</v>
      </c>
      <c r="B2405" s="9" t="s">
        <v>7705</v>
      </c>
      <c r="C2405" s="9">
        <v>16</v>
      </c>
      <c r="D2405" s="30" t="s">
        <v>3995</v>
      </c>
      <c r="E2405" s="33">
        <v>7.0202275981352341E-2</v>
      </c>
      <c r="F2405" s="33">
        <v>0.94897264838506246</v>
      </c>
      <c r="G2405" s="33">
        <v>-5.1027351614937544E-2</v>
      </c>
      <c r="H2405" s="33">
        <f t="shared" si="86"/>
        <v>-3.8323383858291797</v>
      </c>
      <c r="I2405" s="34">
        <v>-1.2771134685634802E-2</v>
      </c>
      <c r="J2405" s="8" t="s">
        <v>978</v>
      </c>
      <c r="K2405" s="42">
        <v>-18.899999999999999</v>
      </c>
      <c r="L2405" s="16">
        <f t="shared" si="87"/>
        <v>2395</v>
      </c>
      <c r="M2405" s="43" t="s">
        <v>193</v>
      </c>
      <c r="N2405" s="17" t="s">
        <v>7711</v>
      </c>
    </row>
    <row r="2406" spans="1:14" x14ac:dyDescent="0.3">
      <c r="A2406" s="9">
        <v>2396</v>
      </c>
      <c r="B2406" s="9" t="s">
        <v>7705</v>
      </c>
      <c r="C2406" s="9">
        <v>16</v>
      </c>
      <c r="D2406" s="30" t="s">
        <v>3996</v>
      </c>
      <c r="E2406" s="33">
        <v>3.216608591771631E-2</v>
      </c>
      <c r="F2406" s="33">
        <v>0.43481119828116283</v>
      </c>
      <c r="G2406" s="33">
        <v>-0.56518880171883712</v>
      </c>
      <c r="H2406" s="33">
        <f t="shared" si="86"/>
        <v>-4.9583157953025463</v>
      </c>
      <c r="I2406" s="34">
        <v>-0.20307958849257449</v>
      </c>
      <c r="J2406" s="8" t="s">
        <v>715</v>
      </c>
      <c r="K2406" s="42">
        <v>-17.5</v>
      </c>
      <c r="L2406" s="16">
        <f t="shared" si="87"/>
        <v>2396</v>
      </c>
      <c r="M2406" s="43" t="s">
        <v>195</v>
      </c>
      <c r="N2406" s="17" t="s">
        <v>7711</v>
      </c>
    </row>
    <row r="2407" spans="1:14" x14ac:dyDescent="0.3">
      <c r="A2407" s="9">
        <v>2397</v>
      </c>
      <c r="B2407" s="9" t="s">
        <v>7705</v>
      </c>
      <c r="C2407" s="9">
        <v>16</v>
      </c>
      <c r="D2407" s="30" t="s">
        <v>3997</v>
      </c>
      <c r="E2407" s="33">
        <v>6.4322621702769964E-2</v>
      </c>
      <c r="F2407" s="33">
        <v>0.86949330082349641</v>
      </c>
      <c r="G2407" s="33">
        <v>-0.13050669917650359</v>
      </c>
      <c r="H2407" s="33">
        <f t="shared" si="86"/>
        <v>-3.9585299797674787</v>
      </c>
      <c r="I2407" s="34">
        <v>-3.4099561813727107E-2</v>
      </c>
      <c r="J2407" s="8" t="s">
        <v>715</v>
      </c>
      <c r="K2407" s="42">
        <v>-16.8</v>
      </c>
      <c r="L2407" s="16">
        <f t="shared" si="87"/>
        <v>2397</v>
      </c>
      <c r="M2407" s="43" t="s">
        <v>197</v>
      </c>
      <c r="N2407" s="17" t="s">
        <v>7720</v>
      </c>
    </row>
    <row r="2408" spans="1:14" x14ac:dyDescent="0.3">
      <c r="A2408" s="9">
        <v>2398</v>
      </c>
      <c r="B2408" s="9" t="s">
        <v>7705</v>
      </c>
      <c r="C2408" s="9">
        <v>16</v>
      </c>
      <c r="D2408" s="30" t="s">
        <v>3998</v>
      </c>
      <c r="E2408" s="33">
        <v>3.341582343122363E-2</v>
      </c>
      <c r="F2408" s="33">
        <v>0.45170476336008181</v>
      </c>
      <c r="G2408" s="33">
        <v>-0.54829523663991819</v>
      </c>
      <c r="H2408" s="33">
        <f t="shared" si="86"/>
        <v>-4.903324764323072</v>
      </c>
      <c r="I2408" s="34">
        <v>-0.19378521189948811</v>
      </c>
      <c r="J2408" s="8" t="s">
        <v>715</v>
      </c>
      <c r="K2408" s="42">
        <v>-17.8</v>
      </c>
      <c r="L2408" s="16">
        <f t="shared" si="87"/>
        <v>2398</v>
      </c>
      <c r="M2408" s="43" t="s">
        <v>199</v>
      </c>
      <c r="N2408" s="17" t="s">
        <v>7711</v>
      </c>
    </row>
    <row r="2409" spans="1:14" x14ac:dyDescent="0.3">
      <c r="A2409" s="9">
        <v>2399</v>
      </c>
      <c r="B2409" s="9" t="s">
        <v>7705</v>
      </c>
      <c r="C2409" s="9">
        <v>16</v>
      </c>
      <c r="D2409" s="30" t="s">
        <v>3999</v>
      </c>
      <c r="E2409" s="33">
        <v>5.2128748969173288E-3</v>
      </c>
      <c r="F2409" s="33">
        <v>7.0466030160356533E-2</v>
      </c>
      <c r="G2409" s="33">
        <v>-0.92953396983964343</v>
      </c>
      <c r="H2409" s="33">
        <f t="shared" si="86"/>
        <v>-7.5837050473567205</v>
      </c>
      <c r="I2409" s="34">
        <v>-0.64681297514504077</v>
      </c>
      <c r="J2409" s="8" t="s">
        <v>978</v>
      </c>
      <c r="K2409" s="42">
        <v>-18.899999999999999</v>
      </c>
      <c r="L2409" s="16">
        <f t="shared" si="87"/>
        <v>2399</v>
      </c>
      <c r="M2409" s="43" t="s">
        <v>201</v>
      </c>
      <c r="N2409" s="17" t="s">
        <v>7711</v>
      </c>
    </row>
    <row r="2410" spans="1:14" x14ac:dyDescent="0.3">
      <c r="A2410" s="9">
        <v>2400</v>
      </c>
      <c r="B2410" s="9" t="s">
        <v>7705</v>
      </c>
      <c r="C2410" s="9">
        <v>16</v>
      </c>
      <c r="D2410" s="30" t="s">
        <v>4000</v>
      </c>
      <c r="E2410" s="33">
        <v>5.1489726509547596E-3</v>
      </c>
      <c r="F2410" s="33">
        <v>6.9602219368738311E-2</v>
      </c>
      <c r="G2410" s="33">
        <v>-0.93039778063126166</v>
      </c>
      <c r="H2410" s="33">
        <f t="shared" si="86"/>
        <v>-7.6014996774586905</v>
      </c>
      <c r="I2410" s="34">
        <v>-0.64982055639159186</v>
      </c>
      <c r="J2410" s="8" t="s">
        <v>715</v>
      </c>
      <c r="K2410" s="42">
        <v>-17.5</v>
      </c>
      <c r="L2410" s="16">
        <f t="shared" si="87"/>
        <v>2400</v>
      </c>
      <c r="M2410" s="43" t="s">
        <v>203</v>
      </c>
      <c r="N2410" s="17" t="s">
        <v>7711</v>
      </c>
    </row>
    <row r="2411" spans="1:14" x14ac:dyDescent="0.3">
      <c r="A2411" s="9">
        <v>2401</v>
      </c>
      <c r="B2411" s="9" t="s">
        <v>7705</v>
      </c>
      <c r="C2411" s="9">
        <v>16</v>
      </c>
      <c r="D2411" s="30" t="s">
        <v>4001</v>
      </c>
      <c r="E2411" s="33">
        <v>1.1202149810345818E-2</v>
      </c>
      <c r="F2411" s="33">
        <v>0.15142719555066647</v>
      </c>
      <c r="G2411" s="33">
        <v>-0.84857280444933347</v>
      </c>
      <c r="H2411" s="33">
        <f t="shared" si="86"/>
        <v>-6.4800805625723354</v>
      </c>
      <c r="I2411" s="34">
        <v>-0.4602825283388034</v>
      </c>
      <c r="J2411" s="8" t="s">
        <v>986</v>
      </c>
      <c r="K2411" s="42">
        <v>-18.100000000000001</v>
      </c>
      <c r="L2411" s="16">
        <f t="shared" si="87"/>
        <v>2401</v>
      </c>
      <c r="M2411" s="43" t="s">
        <v>205</v>
      </c>
      <c r="N2411" s="17" t="s">
        <v>7720</v>
      </c>
    </row>
    <row r="2412" spans="1:14" x14ac:dyDescent="0.3">
      <c r="A2412" s="9">
        <v>2402</v>
      </c>
      <c r="B2412" s="9" t="s">
        <v>7705</v>
      </c>
      <c r="C2412" s="9">
        <v>16</v>
      </c>
      <c r="D2412" s="30" t="s">
        <v>4002</v>
      </c>
      <c r="E2412" s="33">
        <v>2.5232517001930226E-2</v>
      </c>
      <c r="F2412" s="33">
        <v>0.34108535870123763</v>
      </c>
      <c r="G2412" s="33">
        <v>-0.65891464129876232</v>
      </c>
      <c r="H2412" s="33">
        <f t="shared" si="86"/>
        <v>-5.3085720641151681</v>
      </c>
      <c r="I2412" s="34">
        <v>-0.26227858164563789</v>
      </c>
      <c r="J2412" s="8" t="s">
        <v>715</v>
      </c>
      <c r="K2412" s="42">
        <v>-17.8</v>
      </c>
      <c r="L2412" s="16">
        <f t="shared" si="87"/>
        <v>2402</v>
      </c>
      <c r="M2412" s="43" t="s">
        <v>207</v>
      </c>
      <c r="N2412" s="17" t="s">
        <v>7711</v>
      </c>
    </row>
    <row r="2413" spans="1:14" x14ac:dyDescent="0.3">
      <c r="A2413" s="9">
        <v>2403</v>
      </c>
      <c r="B2413" s="9" t="s">
        <v>7705</v>
      </c>
      <c r="C2413" s="9">
        <v>16</v>
      </c>
      <c r="D2413" s="30" t="s">
        <v>4003</v>
      </c>
      <c r="E2413" s="33">
        <v>3.6271690482454197E-2</v>
      </c>
      <c r="F2413" s="33">
        <v>0.49030949064501766</v>
      </c>
      <c r="G2413" s="33">
        <v>-0.50969050935498239</v>
      </c>
      <c r="H2413" s="33">
        <f t="shared" si="86"/>
        <v>-4.7850122044935572</v>
      </c>
      <c r="I2413" s="34">
        <v>-0.1737884693914595</v>
      </c>
      <c r="J2413" s="8" t="s">
        <v>978</v>
      </c>
      <c r="K2413" s="42">
        <v>-18.899999999999999</v>
      </c>
      <c r="L2413" s="16">
        <f t="shared" si="87"/>
        <v>2403</v>
      </c>
      <c r="M2413" s="43" t="s">
        <v>209</v>
      </c>
      <c r="N2413" s="17" t="s">
        <v>7711</v>
      </c>
    </row>
    <row r="2414" spans="1:14" x14ac:dyDescent="0.3">
      <c r="A2414" s="9">
        <v>2404</v>
      </c>
      <c r="B2414" s="9" t="s">
        <v>7705</v>
      </c>
      <c r="C2414" s="9">
        <v>16</v>
      </c>
      <c r="D2414" s="30" t="s">
        <v>4004</v>
      </c>
      <c r="E2414" s="33">
        <v>2.1706143860119521E-2</v>
      </c>
      <c r="F2414" s="33">
        <v>0.29341693751690223</v>
      </c>
      <c r="G2414" s="33">
        <v>-0.70658306248309777</v>
      </c>
      <c r="H2414" s="33">
        <f t="shared" si="86"/>
        <v>-5.5257527387186318</v>
      </c>
      <c r="I2414" s="34">
        <v>-0.29898563991589611</v>
      </c>
      <c r="J2414" s="8" t="s">
        <v>715</v>
      </c>
      <c r="K2414" s="42">
        <v>-17.5</v>
      </c>
      <c r="L2414" s="16">
        <f t="shared" si="87"/>
        <v>2404</v>
      </c>
      <c r="M2414" s="43" t="s">
        <v>211</v>
      </c>
      <c r="N2414" s="17" t="s">
        <v>7711</v>
      </c>
    </row>
    <row r="2415" spans="1:14" x14ac:dyDescent="0.3">
      <c r="A2415" s="9">
        <v>2405</v>
      </c>
      <c r="B2415" s="9" t="s">
        <v>7705</v>
      </c>
      <c r="C2415" s="9">
        <v>16</v>
      </c>
      <c r="D2415" s="30" t="s">
        <v>4005</v>
      </c>
      <c r="E2415" s="33">
        <v>5.1217303923442675E-2</v>
      </c>
      <c r="F2415" s="33">
        <v>0.69233966944722081</v>
      </c>
      <c r="G2415" s="33">
        <v>-0.30766033055277919</v>
      </c>
      <c r="H2415" s="33">
        <f t="shared" si="86"/>
        <v>-4.2872248782421529</v>
      </c>
      <c r="I2415" s="34">
        <v>-8.9654333496225855E-2</v>
      </c>
      <c r="J2415" s="8" t="s">
        <v>715</v>
      </c>
      <c r="K2415" s="42">
        <v>-16.8</v>
      </c>
      <c r="L2415" s="16">
        <f t="shared" si="87"/>
        <v>2405</v>
      </c>
      <c r="M2415" s="43" t="s">
        <v>213</v>
      </c>
      <c r="N2415" s="17" t="s">
        <v>7720</v>
      </c>
    </row>
    <row r="2416" spans="1:14" x14ac:dyDescent="0.3">
      <c r="A2416" s="9">
        <v>2406</v>
      </c>
      <c r="B2416" s="9" t="s">
        <v>7705</v>
      </c>
      <c r="C2416" s="9">
        <v>17</v>
      </c>
      <c r="D2416" s="30" t="s">
        <v>4006</v>
      </c>
      <c r="E2416" s="33">
        <v>1.9804675428323797E-2</v>
      </c>
      <c r="F2416" s="33">
        <v>0.26771347550918767</v>
      </c>
      <c r="G2416" s="33">
        <v>-0.73228652449081233</v>
      </c>
      <c r="H2416" s="33">
        <f t="shared" si="86"/>
        <v>-5.6580151321466685</v>
      </c>
      <c r="I2416" s="34">
        <v>-0.32134013067061507</v>
      </c>
      <c r="J2416" s="8" t="s">
        <v>989</v>
      </c>
      <c r="K2416" s="42">
        <v>-14.4</v>
      </c>
      <c r="L2416" s="16">
        <f t="shared" si="87"/>
        <v>2406</v>
      </c>
      <c r="M2416" s="43" t="s">
        <v>215</v>
      </c>
      <c r="N2416" s="17" t="s">
        <v>7711</v>
      </c>
    </row>
    <row r="2417" spans="1:14" x14ac:dyDescent="0.3">
      <c r="A2417" s="9">
        <v>2407</v>
      </c>
      <c r="B2417" s="9" t="s">
        <v>7705</v>
      </c>
      <c r="C2417" s="9">
        <v>17</v>
      </c>
      <c r="D2417" s="30" t="s">
        <v>4007</v>
      </c>
      <c r="E2417" s="33">
        <v>5.6579466797593951E-2</v>
      </c>
      <c r="F2417" s="33">
        <v>0.76482372829891743</v>
      </c>
      <c r="G2417" s="33">
        <v>-0.23517627170108257</v>
      </c>
      <c r="H2417" s="33">
        <f t="shared" si="86"/>
        <v>-4.1435776088710945</v>
      </c>
      <c r="I2417" s="34">
        <v>-6.5375613961007925E-2</v>
      </c>
      <c r="J2417" s="8" t="s">
        <v>715</v>
      </c>
      <c r="K2417" s="42">
        <v>-17.8</v>
      </c>
      <c r="L2417" s="16">
        <f t="shared" si="87"/>
        <v>2407</v>
      </c>
      <c r="M2417" s="43" t="s">
        <v>217</v>
      </c>
      <c r="N2417" s="17" t="s">
        <v>7720</v>
      </c>
    </row>
    <row r="2418" spans="1:14" x14ac:dyDescent="0.3">
      <c r="A2418" s="9">
        <v>2408</v>
      </c>
      <c r="B2418" s="9" t="s">
        <v>7705</v>
      </c>
      <c r="C2418" s="9">
        <v>17</v>
      </c>
      <c r="D2418" s="30" t="s">
        <v>4008</v>
      </c>
      <c r="E2418" s="33">
        <v>2.5758206784014505E-2</v>
      </c>
      <c r="F2418" s="33">
        <v>0.34819147054390776</v>
      </c>
      <c r="G2418" s="33">
        <v>-0.65180852945609224</v>
      </c>
      <c r="H2418" s="33">
        <f t="shared" si="86"/>
        <v>-5.2788240293136379</v>
      </c>
      <c r="I2418" s="34">
        <v>-0.25725068103302956</v>
      </c>
      <c r="J2418" s="8" t="s">
        <v>989</v>
      </c>
      <c r="K2418" s="42">
        <v>-14.4</v>
      </c>
      <c r="L2418" s="16">
        <f t="shared" si="87"/>
        <v>2408</v>
      </c>
      <c r="M2418" s="43" t="s">
        <v>218</v>
      </c>
      <c r="N2418" s="17" t="s">
        <v>7711</v>
      </c>
    </row>
    <row r="2419" spans="1:14" x14ac:dyDescent="0.3">
      <c r="A2419" s="9">
        <v>2409</v>
      </c>
      <c r="B2419" s="9" t="s">
        <v>7705</v>
      </c>
      <c r="C2419" s="9">
        <v>17</v>
      </c>
      <c r="D2419" s="30" t="s">
        <v>4009</v>
      </c>
      <c r="E2419" s="33">
        <v>1.1592661773865507E-2</v>
      </c>
      <c r="F2419" s="33">
        <v>0.15670601546165863</v>
      </c>
      <c r="G2419" s="33">
        <v>-0.84329398453834137</v>
      </c>
      <c r="H2419" s="33">
        <f t="shared" si="86"/>
        <v>-6.4306443303277554</v>
      </c>
      <c r="I2419" s="34">
        <v>-0.45192700287146115</v>
      </c>
      <c r="J2419" s="8" t="s">
        <v>715</v>
      </c>
      <c r="K2419" s="42">
        <v>-14.5</v>
      </c>
      <c r="L2419" s="16">
        <f t="shared" si="87"/>
        <v>2409</v>
      </c>
      <c r="M2419" s="43" t="s">
        <v>220</v>
      </c>
      <c r="N2419" s="17" t="s">
        <v>7711</v>
      </c>
    </row>
    <row r="2420" spans="1:14" x14ac:dyDescent="0.3">
      <c r="A2420" s="9">
        <v>2410</v>
      </c>
      <c r="B2420" s="9" t="s">
        <v>7705</v>
      </c>
      <c r="C2420" s="9">
        <v>17</v>
      </c>
      <c r="D2420" s="30" t="s">
        <v>4010</v>
      </c>
      <c r="E2420" s="33">
        <v>3.6259792256876575E-2</v>
      </c>
      <c r="F2420" s="33">
        <v>0.49014865411258846</v>
      </c>
      <c r="G2420" s="33">
        <v>-0.50985134588741154</v>
      </c>
      <c r="H2420" s="33">
        <f t="shared" si="86"/>
        <v>-4.7854855302975219</v>
      </c>
      <c r="I2420" s="34">
        <v>-0.17386846913314311</v>
      </c>
      <c r="J2420" s="8" t="s">
        <v>990</v>
      </c>
      <c r="K2420" s="42">
        <v>-14.2</v>
      </c>
      <c r="L2420" s="16">
        <f t="shared" si="87"/>
        <v>2410</v>
      </c>
      <c r="M2420" s="43" t="s">
        <v>222</v>
      </c>
      <c r="N2420" s="17" t="s">
        <v>7711</v>
      </c>
    </row>
    <row r="2421" spans="1:14" x14ac:dyDescent="0.3">
      <c r="A2421" s="9">
        <v>2411</v>
      </c>
      <c r="B2421" s="9" t="s">
        <v>7705</v>
      </c>
      <c r="C2421" s="9">
        <v>17</v>
      </c>
      <c r="D2421" s="30" t="s">
        <v>4011</v>
      </c>
      <c r="E2421" s="33">
        <v>3.7591044243644588E-2</v>
      </c>
      <c r="F2421" s="33">
        <v>0.50814410662308385</v>
      </c>
      <c r="G2421" s="33">
        <v>-0.49185589337691615</v>
      </c>
      <c r="H2421" s="33">
        <f t="shared" si="86"/>
        <v>-4.7334671971338214</v>
      </c>
      <c r="I2421" s="34">
        <v>-0.16507652670986819</v>
      </c>
      <c r="J2421" s="8" t="s">
        <v>978</v>
      </c>
      <c r="K2421" s="42">
        <v>-18.899999999999999</v>
      </c>
      <c r="L2421" s="16">
        <f t="shared" si="87"/>
        <v>2411</v>
      </c>
      <c r="M2421" s="43" t="s">
        <v>224</v>
      </c>
      <c r="N2421" s="17" t="s">
        <v>7720</v>
      </c>
    </row>
    <row r="2422" spans="1:14" x14ac:dyDescent="0.3">
      <c r="A2422" s="9">
        <v>2412</v>
      </c>
      <c r="B2422" s="9" t="s">
        <v>7705</v>
      </c>
      <c r="C2422" s="9">
        <v>17</v>
      </c>
      <c r="D2422" s="30" t="s">
        <v>4012</v>
      </c>
      <c r="E2422" s="33">
        <v>5.911175615975521E-2</v>
      </c>
      <c r="F2422" s="33">
        <v>0.79905443248756525</v>
      </c>
      <c r="G2422" s="33">
        <v>-0.20094556751243475</v>
      </c>
      <c r="H2422" s="33">
        <f t="shared" si="86"/>
        <v>-4.0804111073125675</v>
      </c>
      <c r="I2422" s="34">
        <v>-5.4699450174010338E-2</v>
      </c>
      <c r="J2422" s="8" t="s">
        <v>991</v>
      </c>
      <c r="K2422" s="42">
        <v>-14.5</v>
      </c>
      <c r="L2422" s="16">
        <f t="shared" si="87"/>
        <v>2412</v>
      </c>
      <c r="M2422" s="43" t="s">
        <v>225</v>
      </c>
      <c r="N2422" s="17" t="s">
        <v>7711</v>
      </c>
    </row>
    <row r="2423" spans="1:14" x14ac:dyDescent="0.3">
      <c r="A2423" s="9">
        <v>2413</v>
      </c>
      <c r="B2423" s="9" t="s">
        <v>7705</v>
      </c>
      <c r="C2423" s="9">
        <v>17</v>
      </c>
      <c r="D2423" s="30" t="s">
        <v>4013</v>
      </c>
      <c r="E2423" s="33">
        <v>3.2727441751892489E-2</v>
      </c>
      <c r="F2423" s="33">
        <v>0.44239943278207955</v>
      </c>
      <c r="G2423" s="33">
        <v>-0.55760056721792051</v>
      </c>
      <c r="H2423" s="33">
        <f t="shared" si="86"/>
        <v>-4.9333553559867624</v>
      </c>
      <c r="I2423" s="34">
        <v>-0.19886086920694468</v>
      </c>
      <c r="J2423" s="8" t="s">
        <v>978</v>
      </c>
      <c r="K2423" s="42">
        <v>-15.9</v>
      </c>
      <c r="L2423" s="16">
        <f t="shared" si="87"/>
        <v>2413</v>
      </c>
      <c r="M2423" s="43" t="s">
        <v>226</v>
      </c>
      <c r="N2423" s="17" t="s">
        <v>7711</v>
      </c>
    </row>
    <row r="2424" spans="1:14" x14ac:dyDescent="0.3">
      <c r="A2424" s="9">
        <v>2414</v>
      </c>
      <c r="B2424" s="9" t="s">
        <v>7705</v>
      </c>
      <c r="C2424" s="9">
        <v>17</v>
      </c>
      <c r="D2424" s="30" t="s">
        <v>4014</v>
      </c>
      <c r="E2424" s="33">
        <v>4.8875046492189683E-2</v>
      </c>
      <c r="F2424" s="33">
        <v>0.66067775811081098</v>
      </c>
      <c r="G2424" s="33">
        <v>-0.33932224188918902</v>
      </c>
      <c r="H2424" s="33">
        <f t="shared" ref="H2424:H2487" si="88">LOG(E2424,2)</f>
        <v>-4.3547581149962777</v>
      </c>
      <c r="I2424" s="34">
        <v>-0.10106854639172842</v>
      </c>
      <c r="J2424" s="8" t="s">
        <v>989</v>
      </c>
      <c r="K2424" s="42">
        <v>-15.2</v>
      </c>
      <c r="L2424" s="16">
        <f t="shared" si="87"/>
        <v>2414</v>
      </c>
      <c r="M2424" s="43" t="s">
        <v>228</v>
      </c>
      <c r="N2424" s="17" t="s">
        <v>7711</v>
      </c>
    </row>
    <row r="2425" spans="1:14" x14ac:dyDescent="0.3">
      <c r="A2425" s="9">
        <v>2415</v>
      </c>
      <c r="B2425" s="9" t="s">
        <v>7705</v>
      </c>
      <c r="C2425" s="9">
        <v>17</v>
      </c>
      <c r="D2425" s="30" t="s">
        <v>4015</v>
      </c>
      <c r="E2425" s="33">
        <v>4.5643056365693678E-2</v>
      </c>
      <c r="F2425" s="33">
        <v>0.61698871545484379</v>
      </c>
      <c r="G2425" s="33">
        <v>-0.38301128454515621</v>
      </c>
      <c r="H2425" s="33">
        <f t="shared" si="88"/>
        <v>-4.4534607886828779</v>
      </c>
      <c r="I2425" s="34">
        <v>-0.11775089992552913</v>
      </c>
      <c r="J2425" s="8" t="s">
        <v>715</v>
      </c>
      <c r="K2425" s="42">
        <v>-17.5</v>
      </c>
      <c r="L2425" s="16">
        <f t="shared" si="87"/>
        <v>2415</v>
      </c>
      <c r="M2425" s="43" t="s">
        <v>229</v>
      </c>
      <c r="N2425" s="17" t="s">
        <v>7720</v>
      </c>
    </row>
    <row r="2426" spans="1:14" x14ac:dyDescent="0.3">
      <c r="A2426" s="9">
        <v>2416</v>
      </c>
      <c r="B2426" s="9" t="s">
        <v>7705</v>
      </c>
      <c r="C2426" s="9">
        <v>17</v>
      </c>
      <c r="D2426" s="30" t="s">
        <v>4016</v>
      </c>
      <c r="E2426" s="33">
        <v>4.8110034364813266E-2</v>
      </c>
      <c r="F2426" s="33">
        <v>0.65033656084313374</v>
      </c>
      <c r="G2426" s="33">
        <v>-0.34966343915686626</v>
      </c>
      <c r="H2426" s="33">
        <f t="shared" si="88"/>
        <v>-4.3775183598426803</v>
      </c>
      <c r="I2426" s="34">
        <v>-0.10491539710875314</v>
      </c>
      <c r="J2426" s="8" t="s">
        <v>989</v>
      </c>
      <c r="K2426" s="42">
        <v>-15.2</v>
      </c>
      <c r="L2426" s="16">
        <f t="shared" si="87"/>
        <v>2416</v>
      </c>
      <c r="M2426" s="43" t="s">
        <v>230</v>
      </c>
      <c r="N2426" s="17" t="s">
        <v>7711</v>
      </c>
    </row>
    <row r="2427" spans="1:14" x14ac:dyDescent="0.3">
      <c r="A2427" s="9">
        <v>2417</v>
      </c>
      <c r="B2427" s="9" t="s">
        <v>7705</v>
      </c>
      <c r="C2427" s="9">
        <v>17</v>
      </c>
      <c r="D2427" s="30" t="s">
        <v>4017</v>
      </c>
      <c r="E2427" s="33">
        <v>2.9420256706129549E-2</v>
      </c>
      <c r="F2427" s="33">
        <v>0.39769392847035634</v>
      </c>
      <c r="G2427" s="33">
        <v>-0.60230607152964366</v>
      </c>
      <c r="H2427" s="33">
        <f t="shared" si="88"/>
        <v>-5.0870463549071916</v>
      </c>
      <c r="I2427" s="34">
        <v>-0.22483714201891067</v>
      </c>
      <c r="J2427" s="8" t="s">
        <v>989</v>
      </c>
      <c r="K2427" s="42">
        <v>-15.2</v>
      </c>
      <c r="L2427" s="16">
        <f t="shared" ref="L2427:L2490" si="89">HYPERLINK("http://www.columbia.edu/~lac2/HM90mfesGIF/HM90mfe_"&amp;A2427-556&amp;".gif",A2427)</f>
        <v>2417</v>
      </c>
      <c r="M2427" s="43" t="s">
        <v>231</v>
      </c>
      <c r="N2427" s="17" t="s">
        <v>7711</v>
      </c>
    </row>
    <row r="2428" spans="1:14" x14ac:dyDescent="0.3">
      <c r="A2428" s="9">
        <v>2418</v>
      </c>
      <c r="B2428" s="9" t="s">
        <v>7705</v>
      </c>
      <c r="C2428" s="9">
        <v>18</v>
      </c>
      <c r="D2428" s="30" t="s">
        <v>4018</v>
      </c>
      <c r="E2428" s="33">
        <v>5.5300332813817445E-3</v>
      </c>
      <c r="F2428" s="33">
        <v>7.4753279082922397E-2</v>
      </c>
      <c r="G2428" s="33">
        <v>-0.9252467209170776</v>
      </c>
      <c r="H2428" s="33">
        <f t="shared" si="88"/>
        <v>-7.4984961216089925</v>
      </c>
      <c r="I2428" s="34">
        <v>-0.63241128398039759</v>
      </c>
      <c r="J2428" s="8" t="s">
        <v>989</v>
      </c>
      <c r="K2428" s="42">
        <v>-13.9</v>
      </c>
      <c r="L2428" s="16">
        <f t="shared" si="89"/>
        <v>2418</v>
      </c>
      <c r="M2428" s="43" t="s">
        <v>232</v>
      </c>
      <c r="N2428" s="17" t="s">
        <v>7711</v>
      </c>
    </row>
    <row r="2429" spans="1:14" x14ac:dyDescent="0.3">
      <c r="A2429" s="9">
        <v>2419</v>
      </c>
      <c r="B2429" s="9" t="s">
        <v>7705</v>
      </c>
      <c r="C2429" s="9">
        <v>18</v>
      </c>
      <c r="D2429" s="30" t="s">
        <v>4019</v>
      </c>
      <c r="E2429" s="33">
        <v>1.6952866255496739E-2</v>
      </c>
      <c r="F2429" s="33">
        <v>0.22916360136913314</v>
      </c>
      <c r="G2429" s="33">
        <v>-0.77083639863086684</v>
      </c>
      <c r="H2429" s="33">
        <f t="shared" si="88"/>
        <v>-5.8823269764128847</v>
      </c>
      <c r="I2429" s="34">
        <v>-0.35925247233371521</v>
      </c>
      <c r="J2429" s="8" t="s">
        <v>990</v>
      </c>
      <c r="K2429" s="42">
        <v>-14.2</v>
      </c>
      <c r="L2429" s="16">
        <f t="shared" si="89"/>
        <v>2419</v>
      </c>
      <c r="M2429" s="43" t="s">
        <v>234</v>
      </c>
      <c r="N2429" s="17" t="s">
        <v>7720</v>
      </c>
    </row>
    <row r="2430" spans="1:14" x14ac:dyDescent="0.3">
      <c r="A2430" s="9">
        <v>2420</v>
      </c>
      <c r="B2430" s="9" t="s">
        <v>7705</v>
      </c>
      <c r="C2430" s="9">
        <v>18</v>
      </c>
      <c r="D2430" s="30" t="s">
        <v>4020</v>
      </c>
      <c r="E2430" s="33">
        <v>1.2761270732504458E-3</v>
      </c>
      <c r="F2430" s="33">
        <v>1.7250290983443779E-2</v>
      </c>
      <c r="G2430" s="33">
        <v>-0.98274970901655623</v>
      </c>
      <c r="H2430" s="33">
        <f t="shared" si="88"/>
        <v>-9.6140122887722388</v>
      </c>
      <c r="I2430" s="34">
        <v>-0.98996784540796823</v>
      </c>
      <c r="J2430" s="8" t="s">
        <v>989</v>
      </c>
      <c r="K2430" s="42">
        <v>-13.9</v>
      </c>
      <c r="L2430" s="16">
        <f t="shared" si="89"/>
        <v>2420</v>
      </c>
      <c r="M2430" s="43" t="s">
        <v>236</v>
      </c>
      <c r="N2430" s="17" t="s">
        <v>7711</v>
      </c>
    </row>
    <row r="2431" spans="1:14" x14ac:dyDescent="0.3">
      <c r="A2431" s="9">
        <v>2421</v>
      </c>
      <c r="B2431" s="9" t="s">
        <v>7705</v>
      </c>
      <c r="C2431" s="9">
        <v>18</v>
      </c>
      <c r="D2431" s="30" t="s">
        <v>4021</v>
      </c>
      <c r="E2431" s="33">
        <v>1.1178178145416159E-3</v>
      </c>
      <c r="F2431" s="33">
        <v>1.5110315400021102E-2</v>
      </c>
      <c r="G2431" s="33">
        <v>-0.98488968459997894</v>
      </c>
      <c r="H2431" s="33">
        <f t="shared" si="88"/>
        <v>-9.8050992122906937</v>
      </c>
      <c r="I2431" s="34">
        <v>-1.0222646363129746</v>
      </c>
      <c r="J2431" s="8" t="s">
        <v>941</v>
      </c>
      <c r="K2431" s="42">
        <v>-15.6</v>
      </c>
      <c r="L2431" s="16">
        <f t="shared" si="89"/>
        <v>2421</v>
      </c>
      <c r="M2431" s="43" t="s">
        <v>237</v>
      </c>
      <c r="N2431" s="17" t="s">
        <v>7711</v>
      </c>
    </row>
    <row r="2432" spans="1:14" x14ac:dyDescent="0.3">
      <c r="A2432" s="9">
        <v>2422</v>
      </c>
      <c r="B2432" s="9" t="s">
        <v>7705</v>
      </c>
      <c r="C2432" s="9">
        <v>18</v>
      </c>
      <c r="D2432" s="30" t="s">
        <v>4022</v>
      </c>
      <c r="E2432" s="33">
        <v>8.9430700905657912E-2</v>
      </c>
      <c r="F2432" s="33">
        <v>1.2088965478543414</v>
      </c>
      <c r="G2432" s="33">
        <v>1.0646675716111864E-2</v>
      </c>
      <c r="H2432" s="33">
        <f t="shared" si="88"/>
        <v>-3.4830860066781466</v>
      </c>
      <c r="I2432" s="34">
        <v>8.6529841526307508E-2</v>
      </c>
      <c r="J2432" s="8" t="s">
        <v>992</v>
      </c>
      <c r="K2432" s="42">
        <v>-16.2</v>
      </c>
      <c r="L2432" s="16">
        <f t="shared" si="89"/>
        <v>2422</v>
      </c>
      <c r="M2432" s="43" t="s">
        <v>239</v>
      </c>
      <c r="N2432" s="17" t="s">
        <v>7711</v>
      </c>
    </row>
    <row r="2433" spans="1:14" x14ac:dyDescent="0.3">
      <c r="A2433" s="9">
        <v>2423</v>
      </c>
      <c r="B2433" s="9" t="s">
        <v>7705</v>
      </c>
      <c r="C2433" s="9">
        <v>18</v>
      </c>
      <c r="D2433" s="30" t="s">
        <v>4023</v>
      </c>
      <c r="E2433" s="33">
        <v>6.1772883803081408E-2</v>
      </c>
      <c r="F2433" s="33">
        <v>0.83502673270257199</v>
      </c>
      <c r="G2433" s="33">
        <v>-0.16497326729742801</v>
      </c>
      <c r="H2433" s="33">
        <f t="shared" si="88"/>
        <v>-4.0168825067879528</v>
      </c>
      <c r="I2433" s="34">
        <v>-4.3962085785844839E-2</v>
      </c>
      <c r="J2433" s="8" t="s">
        <v>992</v>
      </c>
      <c r="K2433" s="42">
        <v>-16.2</v>
      </c>
      <c r="L2433" s="16">
        <f t="shared" si="89"/>
        <v>2423</v>
      </c>
      <c r="M2433" s="43" t="s">
        <v>241</v>
      </c>
      <c r="N2433" s="17" t="s">
        <v>7720</v>
      </c>
    </row>
    <row r="2434" spans="1:14" x14ac:dyDescent="0.3">
      <c r="A2434" s="9">
        <v>2424</v>
      </c>
      <c r="B2434" s="9" t="s">
        <v>7705</v>
      </c>
      <c r="C2434" s="9">
        <v>18</v>
      </c>
      <c r="D2434" s="30" t="s">
        <v>4024</v>
      </c>
      <c r="E2434" s="33">
        <v>6.4808128784587776E-2</v>
      </c>
      <c r="F2434" s="33">
        <v>0.87605623535520216</v>
      </c>
      <c r="G2434" s="33">
        <v>-0.12394376464479784</v>
      </c>
      <c r="H2434" s="33">
        <f t="shared" si="88"/>
        <v>-3.9476814102804076</v>
      </c>
      <c r="I2434" s="34">
        <v>-3.226597752710518E-2</v>
      </c>
      <c r="J2434" s="8" t="s">
        <v>992</v>
      </c>
      <c r="K2434" s="42">
        <v>-17.600000000000001</v>
      </c>
      <c r="L2434" s="16">
        <f t="shared" si="89"/>
        <v>2424</v>
      </c>
      <c r="M2434" s="43" t="s">
        <v>242</v>
      </c>
      <c r="N2434" s="17" t="s">
        <v>7711</v>
      </c>
    </row>
    <row r="2435" spans="1:14" x14ac:dyDescent="0.3">
      <c r="A2435" s="9">
        <v>2425</v>
      </c>
      <c r="B2435" s="9" t="s">
        <v>7705</v>
      </c>
      <c r="C2435" s="9">
        <v>18</v>
      </c>
      <c r="D2435" s="30" t="s">
        <v>4025</v>
      </c>
      <c r="E2435" s="33">
        <v>5.1927369893876004E-3</v>
      </c>
      <c r="F2435" s="33">
        <v>7.0193812156391866E-2</v>
      </c>
      <c r="G2435" s="33">
        <v>-0.92980618784360813</v>
      </c>
      <c r="H2435" s="33">
        <f t="shared" si="88"/>
        <v>-7.5892891294685016</v>
      </c>
      <c r="I2435" s="34">
        <v>-0.64775677563666967</v>
      </c>
      <c r="J2435" s="8" t="s">
        <v>993</v>
      </c>
      <c r="K2435" s="42">
        <v>-17.100000000000001</v>
      </c>
      <c r="L2435" s="16">
        <f t="shared" si="89"/>
        <v>2425</v>
      </c>
      <c r="M2435" s="43" t="s">
        <v>244</v>
      </c>
      <c r="N2435" s="17" t="s">
        <v>7711</v>
      </c>
    </row>
    <row r="2436" spans="1:14" x14ac:dyDescent="0.3">
      <c r="A2436" s="9">
        <v>2426</v>
      </c>
      <c r="B2436" s="9" t="s">
        <v>7705</v>
      </c>
      <c r="C2436" s="9">
        <v>18</v>
      </c>
      <c r="D2436" s="30" t="s">
        <v>4026</v>
      </c>
      <c r="E2436" s="33">
        <v>1.194628254506076E-3</v>
      </c>
      <c r="F2436" s="33">
        <v>1.6148615164775986E-2</v>
      </c>
      <c r="G2436" s="33">
        <v>-0.98385138483522405</v>
      </c>
      <c r="H2436" s="33">
        <f t="shared" si="88"/>
        <v>-9.7092225357593716</v>
      </c>
      <c r="I2436" s="34">
        <v>-1.0060599221568016</v>
      </c>
      <c r="J2436" s="8" t="s">
        <v>989</v>
      </c>
      <c r="K2436" s="42">
        <v>-13.9</v>
      </c>
      <c r="L2436" s="16">
        <f t="shared" si="89"/>
        <v>2426</v>
      </c>
      <c r="M2436" s="43" t="s">
        <v>245</v>
      </c>
      <c r="N2436" s="17" t="s">
        <v>7711</v>
      </c>
    </row>
    <row r="2437" spans="1:14" x14ac:dyDescent="0.3">
      <c r="A2437" s="9">
        <v>2427</v>
      </c>
      <c r="B2437" s="9" t="s">
        <v>7705</v>
      </c>
      <c r="C2437" s="9">
        <v>18</v>
      </c>
      <c r="D2437" s="30" t="s">
        <v>4027</v>
      </c>
      <c r="E2437" s="33">
        <v>3.0704587870367075E-2</v>
      </c>
      <c r="F2437" s="33">
        <v>0.41505511981768106</v>
      </c>
      <c r="G2437" s="33">
        <v>-0.58494488018231894</v>
      </c>
      <c r="H2437" s="33">
        <f t="shared" si="88"/>
        <v>-5.0254019510097159</v>
      </c>
      <c r="I2437" s="34">
        <v>-0.21441823743621036</v>
      </c>
      <c r="J2437" s="8" t="s">
        <v>994</v>
      </c>
      <c r="K2437" s="42">
        <v>-14.1</v>
      </c>
      <c r="L2437" s="16">
        <f t="shared" si="89"/>
        <v>2427</v>
      </c>
      <c r="M2437" s="43" t="s">
        <v>246</v>
      </c>
      <c r="N2437" s="17" t="s">
        <v>7720</v>
      </c>
    </row>
    <row r="2438" spans="1:14" x14ac:dyDescent="0.3">
      <c r="A2438" s="9">
        <v>2428</v>
      </c>
      <c r="B2438" s="9" t="s">
        <v>7705</v>
      </c>
      <c r="C2438" s="9">
        <v>18</v>
      </c>
      <c r="D2438" s="30" t="s">
        <v>4028</v>
      </c>
      <c r="E2438" s="33">
        <v>3.5989461322477969E-3</v>
      </c>
      <c r="F2438" s="33">
        <v>4.8649440417310216E-2</v>
      </c>
      <c r="G2438" s="33">
        <v>-0.95135055958268977</v>
      </c>
      <c r="H2438" s="33">
        <f t="shared" si="88"/>
        <v>-8.1182097759867116</v>
      </c>
      <c r="I2438" s="34">
        <v>-0.73715294786762631</v>
      </c>
      <c r="J2438" s="8" t="s">
        <v>989</v>
      </c>
      <c r="K2438" s="42">
        <v>-13.9</v>
      </c>
      <c r="L2438" s="16">
        <f t="shared" si="89"/>
        <v>2428</v>
      </c>
      <c r="M2438" s="43" t="s">
        <v>247</v>
      </c>
      <c r="N2438" s="17" t="s">
        <v>7711</v>
      </c>
    </row>
    <row r="2439" spans="1:14" x14ac:dyDescent="0.3">
      <c r="A2439" s="9">
        <v>2429</v>
      </c>
      <c r="B2439" s="9" t="s">
        <v>7705</v>
      </c>
      <c r="C2439" s="9">
        <v>18</v>
      </c>
      <c r="D2439" s="30" t="s">
        <v>4029</v>
      </c>
      <c r="E2439" s="33">
        <v>8.4977294469466131E-4</v>
      </c>
      <c r="F2439" s="33">
        <v>1.1486967773909082E-2</v>
      </c>
      <c r="G2439" s="33">
        <v>-0.98851303222609088</v>
      </c>
      <c r="H2439" s="33">
        <f t="shared" si="88"/>
        <v>-10.20063496808959</v>
      </c>
      <c r="I2439" s="34">
        <v>-1.0891165975318535</v>
      </c>
      <c r="J2439" s="8" t="s">
        <v>517</v>
      </c>
      <c r="K2439" s="42">
        <v>-15.8</v>
      </c>
      <c r="L2439" s="16">
        <f t="shared" si="89"/>
        <v>2429</v>
      </c>
      <c r="M2439" s="43" t="s">
        <v>249</v>
      </c>
      <c r="N2439" s="17" t="s">
        <v>7711</v>
      </c>
    </row>
    <row r="2440" spans="1:14" x14ac:dyDescent="0.3">
      <c r="A2440" s="9">
        <v>2430</v>
      </c>
      <c r="B2440" s="9" t="s">
        <v>7705</v>
      </c>
      <c r="C2440" s="9">
        <v>19</v>
      </c>
      <c r="D2440" s="30" t="s">
        <v>4030</v>
      </c>
      <c r="E2440" s="33">
        <v>4.1463864875348713E-2</v>
      </c>
      <c r="F2440" s="33">
        <v>0.56049569779606534</v>
      </c>
      <c r="G2440" s="33">
        <v>-0.43950430220393466</v>
      </c>
      <c r="H2440" s="33">
        <f t="shared" si="88"/>
        <v>-4.5920015924632533</v>
      </c>
      <c r="I2440" s="34">
        <v>-0.14116654391162414</v>
      </c>
      <c r="J2440" s="8" t="s">
        <v>518</v>
      </c>
      <c r="K2440" s="42">
        <v>-14.7</v>
      </c>
      <c r="L2440" s="16">
        <f t="shared" si="89"/>
        <v>2430</v>
      </c>
      <c r="M2440" s="43" t="s">
        <v>250</v>
      </c>
      <c r="N2440" s="17" t="s">
        <v>7720</v>
      </c>
    </row>
    <row r="2441" spans="1:14" x14ac:dyDescent="0.3">
      <c r="A2441" s="9">
        <v>2431</v>
      </c>
      <c r="B2441" s="9" t="s">
        <v>7705</v>
      </c>
      <c r="C2441" s="9">
        <v>19</v>
      </c>
      <c r="D2441" s="30" t="s">
        <v>4031</v>
      </c>
      <c r="E2441" s="33">
        <v>1.5381609783330093E-2</v>
      </c>
      <c r="F2441" s="33">
        <v>0.20792384247470322</v>
      </c>
      <c r="G2441" s="33">
        <v>-0.79207615752529681</v>
      </c>
      <c r="H2441" s="33">
        <f t="shared" si="88"/>
        <v>-6.022649691358299</v>
      </c>
      <c r="I2441" s="34">
        <v>-0.38296928822236059</v>
      </c>
      <c r="J2441" s="8" t="s">
        <v>995</v>
      </c>
      <c r="K2441" s="42">
        <v>-15.5</v>
      </c>
      <c r="L2441" s="16">
        <f t="shared" si="89"/>
        <v>2431</v>
      </c>
      <c r="M2441" s="43" t="s">
        <v>251</v>
      </c>
      <c r="N2441" s="17" t="s">
        <v>7711</v>
      </c>
    </row>
    <row r="2442" spans="1:14" x14ac:dyDescent="0.3">
      <c r="A2442" s="9">
        <v>2432</v>
      </c>
      <c r="B2442" s="9" t="s">
        <v>7705</v>
      </c>
      <c r="C2442" s="9">
        <v>19</v>
      </c>
      <c r="D2442" s="30" t="s">
        <v>4032</v>
      </c>
      <c r="E2442" s="33">
        <v>2.7071169484843868E-3</v>
      </c>
      <c r="F2442" s="33">
        <v>3.6593969414520248E-2</v>
      </c>
      <c r="G2442" s="33">
        <v>-0.9634060305854798</v>
      </c>
      <c r="H2442" s="33">
        <f t="shared" si="88"/>
        <v>-8.5290270707870803</v>
      </c>
      <c r="I2442" s="34">
        <v>-0.80658773715631604</v>
      </c>
      <c r="J2442" s="8" t="s">
        <v>93</v>
      </c>
      <c r="K2442" s="42">
        <v>-15.1</v>
      </c>
      <c r="L2442" s="16">
        <f t="shared" si="89"/>
        <v>2432</v>
      </c>
      <c r="M2442" s="43" t="s">
        <v>252</v>
      </c>
      <c r="N2442" s="17" t="s">
        <v>7711</v>
      </c>
    </row>
    <row r="2443" spans="1:14" x14ac:dyDescent="0.3">
      <c r="A2443" s="9">
        <v>2433</v>
      </c>
      <c r="B2443" s="9" t="s">
        <v>7705</v>
      </c>
      <c r="C2443" s="9">
        <v>19</v>
      </c>
      <c r="D2443" s="30" t="s">
        <v>4033</v>
      </c>
      <c r="E2443" s="33">
        <v>3.4808673110861214E-2</v>
      </c>
      <c r="F2443" s="33">
        <v>0.47053287442643904</v>
      </c>
      <c r="G2443" s="33">
        <v>-0.52946712557356101</v>
      </c>
      <c r="H2443" s="33">
        <f t="shared" si="88"/>
        <v>-4.8444093694754358</v>
      </c>
      <c r="I2443" s="34">
        <v>-0.18382755413073854</v>
      </c>
      <c r="J2443" s="8" t="s">
        <v>520</v>
      </c>
      <c r="K2443" s="42">
        <v>-15.5</v>
      </c>
      <c r="L2443" s="16">
        <f t="shared" si="89"/>
        <v>2433</v>
      </c>
      <c r="M2443" s="43" t="s">
        <v>254</v>
      </c>
      <c r="N2443" s="17" t="s">
        <v>7711</v>
      </c>
    </row>
    <row r="2444" spans="1:14" x14ac:dyDescent="0.3">
      <c r="A2444" s="9">
        <v>2434</v>
      </c>
      <c r="B2444" s="9" t="s">
        <v>7705</v>
      </c>
      <c r="C2444" s="9">
        <v>19</v>
      </c>
      <c r="D2444" s="30" t="s">
        <v>4034</v>
      </c>
      <c r="E2444" s="33">
        <v>6.744992345254501E-2</v>
      </c>
      <c r="F2444" s="33">
        <v>0.91176719839017328</v>
      </c>
      <c r="G2444" s="33">
        <v>-8.8232801609826716E-2</v>
      </c>
      <c r="H2444" s="33">
        <f t="shared" si="88"/>
        <v>-3.8900393838835594</v>
      </c>
      <c r="I2444" s="34">
        <v>-2.2523539689907644E-2</v>
      </c>
      <c r="J2444" s="8" t="s">
        <v>521</v>
      </c>
      <c r="K2444" s="42">
        <v>-15.1</v>
      </c>
      <c r="L2444" s="16">
        <f t="shared" si="89"/>
        <v>2434</v>
      </c>
      <c r="M2444" s="43" t="s">
        <v>255</v>
      </c>
      <c r="N2444" s="17" t="s">
        <v>7720</v>
      </c>
    </row>
    <row r="2445" spans="1:14" x14ac:dyDescent="0.3">
      <c r="A2445" s="9">
        <v>2435</v>
      </c>
      <c r="B2445" s="9" t="s">
        <v>7705</v>
      </c>
      <c r="C2445" s="9">
        <v>19</v>
      </c>
      <c r="D2445" s="30" t="s">
        <v>4035</v>
      </c>
      <c r="E2445" s="33">
        <v>8.9356142631759894E-2</v>
      </c>
      <c r="F2445" s="33">
        <v>1.2078886921737249</v>
      </c>
      <c r="G2445" s="33">
        <v>1.0595309081716126E-2</v>
      </c>
      <c r="H2445" s="33">
        <f t="shared" si="88"/>
        <v>-3.4842892815513662</v>
      </c>
      <c r="I2445" s="34">
        <v>8.6149415191924802E-2</v>
      </c>
      <c r="J2445" s="8" t="s">
        <v>995</v>
      </c>
      <c r="K2445" s="42">
        <v>-15.7</v>
      </c>
      <c r="L2445" s="16">
        <f t="shared" si="89"/>
        <v>2435</v>
      </c>
      <c r="M2445" s="43" t="s">
        <v>257</v>
      </c>
      <c r="N2445" s="17" t="s">
        <v>7711</v>
      </c>
    </row>
    <row r="2446" spans="1:14" x14ac:dyDescent="0.3">
      <c r="A2446" s="9">
        <v>2436</v>
      </c>
      <c r="B2446" s="9" t="s">
        <v>7705</v>
      </c>
      <c r="C2446" s="9">
        <v>19</v>
      </c>
      <c r="D2446" s="30" t="s">
        <v>4036</v>
      </c>
      <c r="E2446" s="33">
        <v>1.2839039411521312E-2</v>
      </c>
      <c r="F2446" s="33">
        <v>0.17355416277825453</v>
      </c>
      <c r="G2446" s="33">
        <v>-0.82644583722174547</v>
      </c>
      <c r="H2446" s="33">
        <f t="shared" si="88"/>
        <v>-6.2833189225229074</v>
      </c>
      <c r="I2446" s="34">
        <v>-0.42702661825457006</v>
      </c>
      <c r="J2446" s="8" t="s">
        <v>93</v>
      </c>
      <c r="K2446" s="42">
        <v>-15.3</v>
      </c>
      <c r="L2446" s="16">
        <f t="shared" si="89"/>
        <v>2436</v>
      </c>
      <c r="M2446" s="43" t="s">
        <v>259</v>
      </c>
      <c r="N2446" s="17" t="s">
        <v>7711</v>
      </c>
    </row>
    <row r="2447" spans="1:14" x14ac:dyDescent="0.3">
      <c r="A2447" s="9">
        <v>2437</v>
      </c>
      <c r="B2447" s="9" t="s">
        <v>7705</v>
      </c>
      <c r="C2447" s="9">
        <v>19</v>
      </c>
      <c r="D2447" s="30" t="s">
        <v>4037</v>
      </c>
      <c r="E2447" s="33">
        <v>3.8857377618390622E-2</v>
      </c>
      <c r="F2447" s="33">
        <v>0.5252620094200009</v>
      </c>
      <c r="G2447" s="33">
        <v>-0.4747379905799991</v>
      </c>
      <c r="H2447" s="33">
        <f t="shared" si="88"/>
        <v>-4.6856676492375362</v>
      </c>
      <c r="I2447" s="34">
        <v>-0.15699762745640322</v>
      </c>
      <c r="J2447" s="8" t="s">
        <v>612</v>
      </c>
      <c r="K2447" s="42">
        <v>-16.399999999999999</v>
      </c>
      <c r="L2447" s="16">
        <f t="shared" si="89"/>
        <v>2437</v>
      </c>
      <c r="M2447" s="43" t="s">
        <v>260</v>
      </c>
      <c r="N2447" s="17" t="s">
        <v>7711</v>
      </c>
    </row>
    <row r="2448" spans="1:14" x14ac:dyDescent="0.3">
      <c r="A2448" s="9">
        <v>2438</v>
      </c>
      <c r="B2448" s="9" t="s">
        <v>7705</v>
      </c>
      <c r="C2448" s="9">
        <v>19</v>
      </c>
      <c r="D2448" s="30" t="s">
        <v>4038</v>
      </c>
      <c r="E2448" s="33">
        <v>3.9476905751270643E-3</v>
      </c>
      <c r="F2448" s="33">
        <v>5.3363659905815417E-2</v>
      </c>
      <c r="G2448" s="33">
        <v>-0.94663634009418463</v>
      </c>
      <c r="H2448" s="33">
        <f t="shared" si="88"/>
        <v>-7.9847753706591069</v>
      </c>
      <c r="I2448" s="34">
        <v>-0.71460036808325755</v>
      </c>
      <c r="J2448" s="8" t="s">
        <v>517</v>
      </c>
      <c r="K2448" s="42">
        <v>-18.399999999999999</v>
      </c>
      <c r="L2448" s="16">
        <f t="shared" si="89"/>
        <v>2438</v>
      </c>
      <c r="M2448" s="43" t="s">
        <v>261</v>
      </c>
      <c r="N2448" s="17" t="s">
        <v>7720</v>
      </c>
    </row>
    <row r="2449" spans="1:14" x14ac:dyDescent="0.3">
      <c r="A2449" s="9">
        <v>2439</v>
      </c>
      <c r="B2449" s="9" t="s">
        <v>7705</v>
      </c>
      <c r="C2449" s="9">
        <v>19</v>
      </c>
      <c r="D2449" s="30" t="s">
        <v>4039</v>
      </c>
      <c r="E2449" s="33">
        <v>7.7990185951579569E-2</v>
      </c>
      <c r="F2449" s="33">
        <v>1.0542472060332231</v>
      </c>
      <c r="G2449" s="33">
        <v>2.7647771926970605E-3</v>
      </c>
      <c r="H2449" s="33">
        <f t="shared" si="88"/>
        <v>-3.6805635987458958</v>
      </c>
      <c r="I2449" s="34">
        <v>2.4095498264370702E-2</v>
      </c>
      <c r="J2449" s="8" t="s">
        <v>996</v>
      </c>
      <c r="K2449" s="42">
        <v>-17.100000000000001</v>
      </c>
      <c r="L2449" s="16">
        <f t="shared" si="89"/>
        <v>2439</v>
      </c>
      <c r="M2449" s="43" t="s">
        <v>262</v>
      </c>
      <c r="N2449" s="17" t="s">
        <v>7711</v>
      </c>
    </row>
    <row r="2450" spans="1:14" x14ac:dyDescent="0.3">
      <c r="A2450" s="9">
        <v>2440</v>
      </c>
      <c r="B2450" s="9" t="s">
        <v>7705</v>
      </c>
      <c r="C2450" s="9">
        <v>19</v>
      </c>
      <c r="D2450" s="30" t="s">
        <v>4040</v>
      </c>
      <c r="E2450" s="33">
        <v>8.5151768169281772E-3</v>
      </c>
      <c r="F2450" s="33">
        <v>0.11510552588884536</v>
      </c>
      <c r="G2450" s="33">
        <v>-0.88489447411115463</v>
      </c>
      <c r="H2450" s="33">
        <f t="shared" si="88"/>
        <v>-6.8757477970064294</v>
      </c>
      <c r="I2450" s="34">
        <v>-0.52715671158057775</v>
      </c>
      <c r="J2450" s="8" t="s">
        <v>517</v>
      </c>
      <c r="K2450" s="42">
        <v>-18.100000000000001</v>
      </c>
      <c r="L2450" s="16">
        <f t="shared" si="89"/>
        <v>2440</v>
      </c>
      <c r="M2450" s="43" t="s">
        <v>264</v>
      </c>
      <c r="N2450" s="17" t="s">
        <v>7711</v>
      </c>
    </row>
    <row r="2451" spans="1:14" x14ac:dyDescent="0.3">
      <c r="A2451" s="9">
        <v>2441</v>
      </c>
      <c r="B2451" s="9" t="s">
        <v>7705</v>
      </c>
      <c r="C2451" s="9">
        <v>19</v>
      </c>
      <c r="D2451" s="30" t="s">
        <v>4041</v>
      </c>
      <c r="E2451" s="33">
        <v>9.8164879348079728E-3</v>
      </c>
      <c r="F2451" s="33">
        <v>0.13269624699645363</v>
      </c>
      <c r="G2451" s="33">
        <v>-0.86730375300354634</v>
      </c>
      <c r="H2451" s="33">
        <f t="shared" si="88"/>
        <v>-6.6705773237997654</v>
      </c>
      <c r="I2451" s="34">
        <v>-0.49247957223986888</v>
      </c>
      <c r="J2451" s="8" t="s">
        <v>524</v>
      </c>
      <c r="K2451" s="42">
        <v>-16.399999999999999</v>
      </c>
      <c r="L2451" s="16">
        <f t="shared" si="89"/>
        <v>2441</v>
      </c>
      <c r="M2451" s="43" t="s">
        <v>265</v>
      </c>
      <c r="N2451" s="17" t="s">
        <v>7711</v>
      </c>
    </row>
    <row r="2452" spans="1:14" x14ac:dyDescent="0.3">
      <c r="A2452" s="9">
        <v>2442</v>
      </c>
      <c r="B2452" s="9" t="s">
        <v>7705</v>
      </c>
      <c r="C2452" s="9">
        <v>20</v>
      </c>
      <c r="D2452" s="30" t="s">
        <v>4042</v>
      </c>
      <c r="E2452" s="33">
        <v>4.7899387240889386E-2</v>
      </c>
      <c r="F2452" s="33">
        <v>0.6474890981893896</v>
      </c>
      <c r="G2452" s="33">
        <v>-0.3525109018106104</v>
      </c>
      <c r="H2452" s="33">
        <f t="shared" si="88"/>
        <v>-4.3838489895582509</v>
      </c>
      <c r="I2452" s="34">
        <v>-0.10598537625989612</v>
      </c>
      <c r="J2452" s="8" t="s">
        <v>997</v>
      </c>
      <c r="K2452" s="42">
        <v>-20</v>
      </c>
      <c r="L2452" s="16">
        <f t="shared" si="89"/>
        <v>2442</v>
      </c>
      <c r="M2452" s="43" t="s">
        <v>94</v>
      </c>
      <c r="N2452" s="17" t="s">
        <v>7711</v>
      </c>
    </row>
    <row r="2453" spans="1:14" x14ac:dyDescent="0.3">
      <c r="A2453" s="9">
        <v>2443</v>
      </c>
      <c r="B2453" s="9" t="s">
        <v>7705</v>
      </c>
      <c r="C2453" s="9">
        <v>20</v>
      </c>
      <c r="D2453" s="30" t="s">
        <v>4043</v>
      </c>
      <c r="E2453" s="33">
        <v>1.3854321603155102E-2</v>
      </c>
      <c r="F2453" s="33">
        <v>0.18727843334903821</v>
      </c>
      <c r="G2453" s="33">
        <v>-0.81272156665096174</v>
      </c>
      <c r="H2453" s="33">
        <f t="shared" si="88"/>
        <v>-6.1735201208699184</v>
      </c>
      <c r="I2453" s="34">
        <v>-0.40846883903392983</v>
      </c>
      <c r="J2453" s="8" t="s">
        <v>975</v>
      </c>
      <c r="K2453" s="42">
        <v>-20.3</v>
      </c>
      <c r="L2453" s="16">
        <f t="shared" si="89"/>
        <v>2443</v>
      </c>
      <c r="M2453" s="43" t="s">
        <v>95</v>
      </c>
      <c r="N2453" s="17" t="s">
        <v>7711</v>
      </c>
    </row>
    <row r="2454" spans="1:14" x14ac:dyDescent="0.3">
      <c r="A2454" s="9">
        <v>2444</v>
      </c>
      <c r="B2454" s="9" t="s">
        <v>7705</v>
      </c>
      <c r="C2454" s="9">
        <v>20</v>
      </c>
      <c r="D2454" s="30" t="s">
        <v>4044</v>
      </c>
      <c r="E2454" s="33">
        <v>4.6967390744930615E-2</v>
      </c>
      <c r="F2454" s="33">
        <v>0.63489065788681986</v>
      </c>
      <c r="G2454" s="33">
        <v>-0.36510934211318014</v>
      </c>
      <c r="H2454" s="33">
        <f t="shared" si="88"/>
        <v>-4.4121967423129567</v>
      </c>
      <c r="I2454" s="34">
        <v>-0.11077660648375354</v>
      </c>
      <c r="J2454" s="8" t="s">
        <v>997</v>
      </c>
      <c r="K2454" s="42">
        <v>-19.3</v>
      </c>
      <c r="L2454" s="16">
        <f t="shared" si="89"/>
        <v>2444</v>
      </c>
      <c r="M2454" s="43" t="s">
        <v>97</v>
      </c>
      <c r="N2454" s="17" t="s">
        <v>7720</v>
      </c>
    </row>
    <row r="2455" spans="1:14" x14ac:dyDescent="0.3">
      <c r="A2455" s="9">
        <v>2445</v>
      </c>
      <c r="B2455" s="9" t="s">
        <v>7705</v>
      </c>
      <c r="C2455" s="9">
        <v>20</v>
      </c>
      <c r="D2455" s="30" t="s">
        <v>4045</v>
      </c>
      <c r="E2455" s="33">
        <v>2.3831676460312673E-2</v>
      </c>
      <c r="F2455" s="33">
        <v>0.3221492296347514</v>
      </c>
      <c r="G2455" s="33">
        <v>-0.67785077036524854</v>
      </c>
      <c r="H2455" s="33">
        <f t="shared" si="88"/>
        <v>-5.390975747020887</v>
      </c>
      <c r="I2455" s="34">
        <v>-0.27620614124838283</v>
      </c>
      <c r="J2455" s="8" t="s">
        <v>966</v>
      </c>
      <c r="K2455" s="42">
        <v>-18.899999999999999</v>
      </c>
      <c r="L2455" s="16">
        <f t="shared" si="89"/>
        <v>2445</v>
      </c>
      <c r="M2455" s="43" t="s">
        <v>99</v>
      </c>
      <c r="N2455" s="17" t="s">
        <v>7711</v>
      </c>
    </row>
    <row r="2456" spans="1:14" x14ac:dyDescent="0.3">
      <c r="A2456" s="9">
        <v>2446</v>
      </c>
      <c r="B2456" s="9" t="s">
        <v>7705</v>
      </c>
      <c r="C2456" s="9">
        <v>20</v>
      </c>
      <c r="D2456" s="30" t="s">
        <v>4046</v>
      </c>
      <c r="E2456" s="33">
        <v>0.11154533847404513</v>
      </c>
      <c r="F2456" s="33">
        <v>1.5078353769447648</v>
      </c>
      <c r="G2456" s="33">
        <v>2.5882469725015973E-2</v>
      </c>
      <c r="H2456" s="33">
        <f t="shared" si="88"/>
        <v>-3.1642978708696274</v>
      </c>
      <c r="I2456" s="34">
        <v>0.18731762048643238</v>
      </c>
      <c r="J2456" s="8" t="s">
        <v>998</v>
      </c>
      <c r="K2456" s="42">
        <v>-16</v>
      </c>
      <c r="L2456" s="16">
        <f t="shared" si="89"/>
        <v>2446</v>
      </c>
      <c r="M2456" s="43" t="s">
        <v>101</v>
      </c>
      <c r="N2456" s="17" t="s">
        <v>7711</v>
      </c>
    </row>
    <row r="2457" spans="1:14" x14ac:dyDescent="0.3">
      <c r="A2457" s="9">
        <v>2447</v>
      </c>
      <c r="B2457" s="9" t="s">
        <v>7705</v>
      </c>
      <c r="C2457" s="9">
        <v>20</v>
      </c>
      <c r="D2457" s="30" t="s">
        <v>4047</v>
      </c>
      <c r="E2457" s="33">
        <v>0.10970256481368115</v>
      </c>
      <c r="F2457" s="33">
        <v>1.4829253326989862</v>
      </c>
      <c r="G2457" s="33">
        <v>2.4612897939924879E-2</v>
      </c>
      <c r="H2457" s="33">
        <f t="shared" si="88"/>
        <v>-3.1883308389664671</v>
      </c>
      <c r="I2457" s="34">
        <v>0.17971937825525058</v>
      </c>
      <c r="J2457" s="8" t="s">
        <v>974</v>
      </c>
      <c r="K2457" s="42">
        <v>-17.600000000000001</v>
      </c>
      <c r="L2457" s="16">
        <f t="shared" si="89"/>
        <v>2447</v>
      </c>
      <c r="M2457" s="43" t="s">
        <v>103</v>
      </c>
      <c r="N2457" s="17" t="s">
        <v>7711</v>
      </c>
    </row>
    <row r="2458" spans="1:14" x14ac:dyDescent="0.3">
      <c r="A2458" s="9">
        <v>2448</v>
      </c>
      <c r="B2458" s="9" t="s">
        <v>7705</v>
      </c>
      <c r="C2458" s="9">
        <v>20</v>
      </c>
      <c r="D2458" s="30" t="s">
        <v>4048</v>
      </c>
      <c r="E2458" s="33">
        <v>0.10183563779280058</v>
      </c>
      <c r="F2458" s="33">
        <v>1.3765826470054328</v>
      </c>
      <c r="G2458" s="33">
        <v>1.9193008999734612E-2</v>
      </c>
      <c r="H2458" s="33">
        <f t="shared" si="88"/>
        <v>-3.2956855681540902</v>
      </c>
      <c r="I2458" s="34">
        <v>0.14577820071348249</v>
      </c>
      <c r="J2458" s="8" t="s">
        <v>715</v>
      </c>
      <c r="K2458" s="42">
        <v>-16.100000000000001</v>
      </c>
      <c r="L2458" s="16">
        <f t="shared" si="89"/>
        <v>2448</v>
      </c>
      <c r="M2458" s="43" t="s">
        <v>105</v>
      </c>
      <c r="N2458" s="17" t="s">
        <v>7720</v>
      </c>
    </row>
    <row r="2459" spans="1:14" x14ac:dyDescent="0.3">
      <c r="A2459" s="9">
        <v>2449</v>
      </c>
      <c r="B2459" s="9" t="s">
        <v>7705</v>
      </c>
      <c r="C2459" s="9">
        <v>20</v>
      </c>
      <c r="D2459" s="30" t="s">
        <v>4049</v>
      </c>
      <c r="E2459" s="33">
        <v>7.1333526635744257E-2</v>
      </c>
      <c r="F2459" s="33">
        <v>0.96426454475849044</v>
      </c>
      <c r="G2459" s="33">
        <v>-3.5735455241509562E-2</v>
      </c>
      <c r="H2459" s="33">
        <f t="shared" si="88"/>
        <v>-3.8092758895047352</v>
      </c>
      <c r="I2459" s="34">
        <v>-8.8731985640868056E-3</v>
      </c>
      <c r="J2459" s="8" t="s">
        <v>999</v>
      </c>
      <c r="K2459" s="42">
        <v>-18.3</v>
      </c>
      <c r="L2459" s="16">
        <f t="shared" si="89"/>
        <v>2449</v>
      </c>
      <c r="M2459" s="43" t="s">
        <v>106</v>
      </c>
      <c r="N2459" s="17" t="s">
        <v>7711</v>
      </c>
    </row>
    <row r="2460" spans="1:14" x14ac:dyDescent="0.3">
      <c r="A2460" s="9">
        <v>2450</v>
      </c>
      <c r="B2460" s="9" t="s">
        <v>7705</v>
      </c>
      <c r="C2460" s="9">
        <v>20</v>
      </c>
      <c r="D2460" s="30" t="s">
        <v>4050</v>
      </c>
      <c r="E2460" s="33">
        <v>1.0576263113074314E-2</v>
      </c>
      <c r="F2460" s="33">
        <v>0.14296665280620491</v>
      </c>
      <c r="G2460" s="33">
        <v>-0.85703334719379509</v>
      </c>
      <c r="H2460" s="33">
        <f t="shared" si="88"/>
        <v>-6.5630262164392335</v>
      </c>
      <c r="I2460" s="34">
        <v>-0.47430168982872878</v>
      </c>
      <c r="J2460" s="8" t="s">
        <v>997</v>
      </c>
      <c r="K2460" s="42">
        <v>-17.7</v>
      </c>
      <c r="L2460" s="16">
        <f t="shared" si="89"/>
        <v>2450</v>
      </c>
      <c r="M2460" s="43" t="s">
        <v>107</v>
      </c>
      <c r="N2460" s="17" t="s">
        <v>7711</v>
      </c>
    </row>
    <row r="2461" spans="1:14" x14ac:dyDescent="0.3">
      <c r="A2461" s="9">
        <v>2451</v>
      </c>
      <c r="B2461" s="9" t="s">
        <v>7705</v>
      </c>
      <c r="C2461" s="9">
        <v>20</v>
      </c>
      <c r="D2461" s="30" t="s">
        <v>4051</v>
      </c>
      <c r="E2461" s="33">
        <v>6.140535708464917E-2</v>
      </c>
      <c r="F2461" s="33">
        <v>0.83005862022377497</v>
      </c>
      <c r="G2461" s="33">
        <v>-0.16994137977622503</v>
      </c>
      <c r="H2461" s="33">
        <f t="shared" si="88"/>
        <v>-4.0254916660633286</v>
      </c>
      <c r="I2461" s="34">
        <v>-4.5417173407043876E-2</v>
      </c>
      <c r="J2461" s="8" t="s">
        <v>980</v>
      </c>
      <c r="K2461" s="42">
        <v>-19.3</v>
      </c>
      <c r="L2461" s="16">
        <f t="shared" si="89"/>
        <v>2451</v>
      </c>
      <c r="M2461" s="43" t="s">
        <v>109</v>
      </c>
      <c r="N2461" s="17" t="s">
        <v>7711</v>
      </c>
    </row>
    <row r="2462" spans="1:14" x14ac:dyDescent="0.3">
      <c r="A2462" s="9">
        <v>2452</v>
      </c>
      <c r="B2462" s="9" t="s">
        <v>7705</v>
      </c>
      <c r="C2462" s="9">
        <v>20</v>
      </c>
      <c r="D2462" s="30" t="s">
        <v>4052</v>
      </c>
      <c r="E2462" s="33">
        <v>7.7864922020432464E-2</v>
      </c>
      <c r="F2462" s="33">
        <v>1.0525539269646162</v>
      </c>
      <c r="G2462" s="33">
        <v>2.6784770918791799E-3</v>
      </c>
      <c r="H2462" s="33">
        <f t="shared" si="88"/>
        <v>-3.6828826461423172</v>
      </c>
      <c r="I2462" s="34">
        <v>2.3362310262264607E-2</v>
      </c>
      <c r="J2462" s="8" t="s">
        <v>618</v>
      </c>
      <c r="K2462" s="42">
        <v>-17.399999999999999</v>
      </c>
      <c r="L2462" s="16">
        <f t="shared" si="89"/>
        <v>2452</v>
      </c>
      <c r="M2462" s="43" t="s">
        <v>111</v>
      </c>
      <c r="N2462" s="17" t="s">
        <v>7720</v>
      </c>
    </row>
    <row r="2463" spans="1:14" x14ac:dyDescent="0.3">
      <c r="A2463" s="9">
        <v>2453</v>
      </c>
      <c r="B2463" s="9" t="s">
        <v>7705</v>
      </c>
      <c r="C2463" s="9">
        <v>20</v>
      </c>
      <c r="D2463" s="30" t="s">
        <v>4053</v>
      </c>
      <c r="E2463" s="33">
        <v>2.5075006993823718E-2</v>
      </c>
      <c r="F2463" s="33">
        <v>0.33895618714019465</v>
      </c>
      <c r="G2463" s="33">
        <v>-0.66104381285980529</v>
      </c>
      <c r="H2463" s="33">
        <f t="shared" si="88"/>
        <v>-5.3176060865463066</v>
      </c>
      <c r="I2463" s="34">
        <v>-0.26380547803455501</v>
      </c>
      <c r="J2463" s="8" t="s">
        <v>966</v>
      </c>
      <c r="K2463" s="42">
        <v>-17</v>
      </c>
      <c r="L2463" s="16">
        <f t="shared" si="89"/>
        <v>2453</v>
      </c>
      <c r="M2463" s="43" t="s">
        <v>113</v>
      </c>
      <c r="N2463" s="17" t="s">
        <v>7711</v>
      </c>
    </row>
    <row r="2464" spans="1:14" x14ac:dyDescent="0.3">
      <c r="A2464" s="9">
        <v>2454</v>
      </c>
      <c r="B2464" s="9" t="s">
        <v>7705</v>
      </c>
      <c r="C2464" s="9">
        <v>21</v>
      </c>
      <c r="D2464" s="30" t="s">
        <v>4054</v>
      </c>
      <c r="E2464" s="33">
        <v>2.5600691488381472E-2</v>
      </c>
      <c r="F2464" s="33">
        <v>0.34606222750771704</v>
      </c>
      <c r="G2464" s="33">
        <v>-0.65393777249228302</v>
      </c>
      <c r="H2464" s="33">
        <f t="shared" si="88"/>
        <v>-5.2876734110578205</v>
      </c>
      <c r="I2464" s="34">
        <v>-0.25874637014962598</v>
      </c>
      <c r="J2464" s="8" t="s">
        <v>715</v>
      </c>
      <c r="K2464" s="42">
        <v>-15.8</v>
      </c>
      <c r="L2464" s="16">
        <f t="shared" si="89"/>
        <v>2454</v>
      </c>
      <c r="M2464" s="43" t="s">
        <v>176</v>
      </c>
      <c r="N2464" s="17" t="s">
        <v>7711</v>
      </c>
    </row>
    <row r="2465" spans="1:14" x14ac:dyDescent="0.3">
      <c r="A2465" s="9">
        <v>2455</v>
      </c>
      <c r="B2465" s="9" t="s">
        <v>7705</v>
      </c>
      <c r="C2465" s="9">
        <v>21</v>
      </c>
      <c r="D2465" s="30" t="s">
        <v>4055</v>
      </c>
      <c r="E2465" s="33">
        <v>7.0964026014244397E-2</v>
      </c>
      <c r="F2465" s="33">
        <v>0.9592697496686875</v>
      </c>
      <c r="G2465" s="33">
        <v>-4.0730250331312501E-2</v>
      </c>
      <c r="H2465" s="33">
        <f t="shared" si="88"/>
        <v>-3.8167683291489967</v>
      </c>
      <c r="I2465" s="34">
        <v>-1.0139542446250588E-2</v>
      </c>
      <c r="J2465" s="8" t="s">
        <v>715</v>
      </c>
      <c r="K2465" s="42">
        <v>-15.8</v>
      </c>
      <c r="L2465" s="16">
        <f t="shared" si="89"/>
        <v>2455</v>
      </c>
      <c r="M2465" s="43" t="s">
        <v>177</v>
      </c>
      <c r="N2465" s="17" t="s">
        <v>7720</v>
      </c>
    </row>
    <row r="2466" spans="1:14" x14ac:dyDescent="0.3">
      <c r="A2466" s="9">
        <v>2456</v>
      </c>
      <c r="B2466" s="9" t="s">
        <v>7705</v>
      </c>
      <c r="C2466" s="9">
        <v>21</v>
      </c>
      <c r="D2466" s="30" t="s">
        <v>4056</v>
      </c>
      <c r="E2466" s="33">
        <v>7.1906769122064382E-2</v>
      </c>
      <c r="F2466" s="33">
        <v>0.97201345934574035</v>
      </c>
      <c r="G2466" s="33">
        <v>-2.7986540654259651E-2</v>
      </c>
      <c r="H2466" s="33">
        <f t="shared" si="88"/>
        <v>-3.797728601041221</v>
      </c>
      <c r="I2466" s="34">
        <v>-6.9215194321032335E-3</v>
      </c>
      <c r="J2466" s="8" t="s">
        <v>715</v>
      </c>
      <c r="K2466" s="42">
        <v>-15.8</v>
      </c>
      <c r="L2466" s="16">
        <f t="shared" si="89"/>
        <v>2456</v>
      </c>
      <c r="M2466" s="43" t="s">
        <v>179</v>
      </c>
      <c r="N2466" s="17" t="s">
        <v>7711</v>
      </c>
    </row>
    <row r="2467" spans="1:14" x14ac:dyDescent="0.3">
      <c r="A2467" s="9">
        <v>2457</v>
      </c>
      <c r="B2467" s="9" t="s">
        <v>7705</v>
      </c>
      <c r="C2467" s="9">
        <v>21</v>
      </c>
      <c r="D2467" s="30" t="s">
        <v>4057</v>
      </c>
      <c r="E2467" s="33">
        <v>2.0995383852462648E-2</v>
      </c>
      <c r="F2467" s="33">
        <v>0.28380910361972922</v>
      </c>
      <c r="G2467" s="33">
        <v>-0.71619089638027078</v>
      </c>
      <c r="H2467" s="33">
        <f t="shared" si="88"/>
        <v>-5.5737840249891759</v>
      </c>
      <c r="I2467" s="34">
        <v>-0.30710370671510567</v>
      </c>
      <c r="J2467" s="8" t="s">
        <v>960</v>
      </c>
      <c r="K2467" s="42">
        <v>-16.2</v>
      </c>
      <c r="L2467" s="16">
        <f t="shared" si="89"/>
        <v>2457</v>
      </c>
      <c r="M2467" s="43" t="s">
        <v>180</v>
      </c>
      <c r="N2467" s="17" t="s">
        <v>7711</v>
      </c>
    </row>
    <row r="2468" spans="1:14" x14ac:dyDescent="0.3">
      <c r="A2468" s="9">
        <v>2458</v>
      </c>
      <c r="B2468" s="9" t="s">
        <v>7705</v>
      </c>
      <c r="C2468" s="9">
        <v>21</v>
      </c>
      <c r="D2468" s="30" t="s">
        <v>4058</v>
      </c>
      <c r="E2468" s="33">
        <v>0.10877513793206395</v>
      </c>
      <c r="F2468" s="33">
        <v>1.4703886630293936</v>
      </c>
      <c r="G2468" s="33">
        <v>2.3973950777307167E-2</v>
      </c>
      <c r="H2468" s="33">
        <f t="shared" si="88"/>
        <v>-3.2005792486016253</v>
      </c>
      <c r="I2468" s="34">
        <v>0.17584693174844929</v>
      </c>
      <c r="J2468" s="8" t="s">
        <v>527</v>
      </c>
      <c r="K2468" s="42">
        <v>-17.100000000000001</v>
      </c>
      <c r="L2468" s="16">
        <f t="shared" si="89"/>
        <v>2458</v>
      </c>
      <c r="M2468" s="43" t="s">
        <v>181</v>
      </c>
      <c r="N2468" s="17" t="s">
        <v>7711</v>
      </c>
    </row>
    <row r="2469" spans="1:14" x14ac:dyDescent="0.3">
      <c r="A2469" s="9">
        <v>2459</v>
      </c>
      <c r="B2469" s="9" t="s">
        <v>7705</v>
      </c>
      <c r="C2469" s="9">
        <v>21</v>
      </c>
      <c r="D2469" s="30" t="s">
        <v>4059</v>
      </c>
      <c r="E2469" s="33">
        <v>8.4399110990090481E-2</v>
      </c>
      <c r="F2469" s="33">
        <v>1.1408810719881184</v>
      </c>
      <c r="G2469" s="33">
        <v>7.1801813069767078E-3</v>
      </c>
      <c r="H2469" s="33">
        <f t="shared" si="88"/>
        <v>-3.5666283872515372</v>
      </c>
      <c r="I2469" s="34">
        <v>6.011715535253144E-2</v>
      </c>
      <c r="J2469" s="8" t="s">
        <v>974</v>
      </c>
      <c r="K2469" s="42">
        <v>-17.899999999999999</v>
      </c>
      <c r="L2469" s="16">
        <f t="shared" si="89"/>
        <v>2459</v>
      </c>
      <c r="M2469" s="43" t="s">
        <v>182</v>
      </c>
      <c r="N2469" s="17" t="s">
        <v>7720</v>
      </c>
    </row>
    <row r="2470" spans="1:14" x14ac:dyDescent="0.3">
      <c r="A2470" s="9">
        <v>2460</v>
      </c>
      <c r="B2470" s="9" t="s">
        <v>7705</v>
      </c>
      <c r="C2470" s="9">
        <v>21</v>
      </c>
      <c r="D2470" s="30" t="s">
        <v>4060</v>
      </c>
      <c r="E2470" s="33">
        <v>0.19745271253309499</v>
      </c>
      <c r="F2470" s="33">
        <v>2.6691046824908939</v>
      </c>
      <c r="G2470" s="33">
        <v>8.506802277611257E-2</v>
      </c>
      <c r="H2470" s="33">
        <f t="shared" si="88"/>
        <v>-2.3404209077365348</v>
      </c>
      <c r="I2470" s="34">
        <v>0.44779384253904131</v>
      </c>
      <c r="J2470" s="8" t="s">
        <v>527</v>
      </c>
      <c r="K2470" s="42">
        <v>-17.899999999999999</v>
      </c>
      <c r="L2470" s="16">
        <f t="shared" si="89"/>
        <v>2460</v>
      </c>
      <c r="M2470" s="43" t="s">
        <v>183</v>
      </c>
      <c r="N2470" s="17" t="s">
        <v>7711</v>
      </c>
    </row>
    <row r="2471" spans="1:14" x14ac:dyDescent="0.3">
      <c r="A2471" s="9">
        <v>2461</v>
      </c>
      <c r="B2471" s="9" t="s">
        <v>7705</v>
      </c>
      <c r="C2471" s="9">
        <v>21</v>
      </c>
      <c r="D2471" s="30" t="s">
        <v>4061</v>
      </c>
      <c r="E2471" s="33">
        <v>6.6470854582041397E-2</v>
      </c>
      <c r="F2471" s="33">
        <v>0.89853244829118806</v>
      </c>
      <c r="G2471" s="33">
        <v>-0.10146755170881194</v>
      </c>
      <c r="H2471" s="33">
        <f t="shared" si="88"/>
        <v>-3.9111342877619588</v>
      </c>
      <c r="I2471" s="34">
        <v>-2.6088920759303927E-2</v>
      </c>
      <c r="J2471" s="8" t="s">
        <v>527</v>
      </c>
      <c r="K2471" s="42">
        <v>-16.600000000000001</v>
      </c>
      <c r="L2471" s="16">
        <f t="shared" si="89"/>
        <v>2461</v>
      </c>
      <c r="M2471" s="43" t="s">
        <v>184</v>
      </c>
      <c r="N2471" s="17" t="s">
        <v>7711</v>
      </c>
    </row>
    <row r="2472" spans="1:14" x14ac:dyDescent="0.3">
      <c r="A2472" s="9">
        <v>2462</v>
      </c>
      <c r="B2472" s="9" t="s">
        <v>7705</v>
      </c>
      <c r="C2472" s="9">
        <v>21</v>
      </c>
      <c r="D2472" s="30" t="s">
        <v>4062</v>
      </c>
      <c r="E2472" s="33">
        <v>3.5627744155334679E-2</v>
      </c>
      <c r="F2472" s="33">
        <v>0.48160482341134042</v>
      </c>
      <c r="G2472" s="33">
        <v>-0.51839517658865963</v>
      </c>
      <c r="H2472" s="33">
        <f t="shared" si="88"/>
        <v>-4.8108550506465404</v>
      </c>
      <c r="I2472" s="34">
        <v>-0.17815632975168211</v>
      </c>
      <c r="J2472" s="8" t="s">
        <v>954</v>
      </c>
      <c r="K2472" s="42">
        <v>-19.399999999999999</v>
      </c>
      <c r="L2472" s="16">
        <f t="shared" si="89"/>
        <v>2462</v>
      </c>
      <c r="M2472" s="43" t="s">
        <v>185</v>
      </c>
      <c r="N2472" s="17" t="s">
        <v>7711</v>
      </c>
    </row>
    <row r="2473" spans="1:14" x14ac:dyDescent="0.3">
      <c r="A2473" s="9">
        <v>2463</v>
      </c>
      <c r="B2473" s="9" t="s">
        <v>7705</v>
      </c>
      <c r="C2473" s="9">
        <v>21</v>
      </c>
      <c r="D2473" s="30" t="s">
        <v>4063</v>
      </c>
      <c r="E2473" s="33">
        <v>6.3850054309500026E-2</v>
      </c>
      <c r="F2473" s="33">
        <v>0.86310528099845651</v>
      </c>
      <c r="G2473" s="33">
        <v>-0.13689471900154349</v>
      </c>
      <c r="H2473" s="33">
        <f t="shared" si="88"/>
        <v>-3.9691683427204447</v>
      </c>
      <c r="I2473" s="34">
        <v>-3.5897617784994701E-2</v>
      </c>
      <c r="J2473" s="8" t="s">
        <v>950</v>
      </c>
      <c r="K2473" s="42">
        <v>-17.2</v>
      </c>
      <c r="L2473" s="16">
        <f t="shared" si="89"/>
        <v>2463</v>
      </c>
      <c r="M2473" s="43" t="s">
        <v>186</v>
      </c>
      <c r="N2473" s="17" t="s">
        <v>7720</v>
      </c>
    </row>
    <row r="2474" spans="1:14" x14ac:dyDescent="0.3">
      <c r="A2474" s="9">
        <v>2464</v>
      </c>
      <c r="B2474" s="9" t="s">
        <v>7705</v>
      </c>
      <c r="C2474" s="9">
        <v>21</v>
      </c>
      <c r="D2474" s="30" t="s">
        <v>4064</v>
      </c>
      <c r="E2474" s="33">
        <v>5.609387846411143E-2</v>
      </c>
      <c r="F2474" s="33">
        <v>0.75825969543234484</v>
      </c>
      <c r="G2474" s="33">
        <v>-0.24174030456765516</v>
      </c>
      <c r="H2474" s="33">
        <f t="shared" si="88"/>
        <v>-4.1560128519414352</v>
      </c>
      <c r="I2474" s="34">
        <v>-6.7477371830676786E-2</v>
      </c>
      <c r="J2474" s="8" t="s">
        <v>954</v>
      </c>
      <c r="K2474" s="42">
        <v>-19.100000000000001</v>
      </c>
      <c r="L2474" s="16">
        <f t="shared" si="89"/>
        <v>2464</v>
      </c>
      <c r="M2474" s="43" t="s">
        <v>188</v>
      </c>
      <c r="N2474" s="17" t="s">
        <v>7711</v>
      </c>
    </row>
    <row r="2475" spans="1:14" x14ac:dyDescent="0.3">
      <c r="A2475" s="9">
        <v>2465</v>
      </c>
      <c r="B2475" s="9" t="s">
        <v>7705</v>
      </c>
      <c r="C2475" s="9">
        <v>21</v>
      </c>
      <c r="D2475" s="30" t="s">
        <v>4065</v>
      </c>
      <c r="E2475" s="33">
        <v>5.7160444363020344E-3</v>
      </c>
      <c r="F2475" s="33">
        <v>7.7267720329254067E-2</v>
      </c>
      <c r="G2475" s="33">
        <v>-0.92273227967074589</v>
      </c>
      <c r="H2475" s="33">
        <f t="shared" si="88"/>
        <v>-7.4507671527309132</v>
      </c>
      <c r="I2475" s="34">
        <v>-0.62434431372631838</v>
      </c>
      <c r="J2475" s="8" t="s">
        <v>950</v>
      </c>
      <c r="K2475" s="42">
        <v>-17.8</v>
      </c>
      <c r="L2475" s="16">
        <f t="shared" si="89"/>
        <v>2465</v>
      </c>
      <c r="M2475" s="43" t="s">
        <v>189</v>
      </c>
      <c r="N2475" s="17" t="s">
        <v>7711</v>
      </c>
    </row>
    <row r="2476" spans="1:14" x14ac:dyDescent="0.3">
      <c r="A2476" s="9">
        <v>2466</v>
      </c>
      <c r="B2476" s="9" t="s">
        <v>7705</v>
      </c>
      <c r="C2476" s="9">
        <v>22</v>
      </c>
      <c r="D2476" s="30" t="s">
        <v>4066</v>
      </c>
      <c r="E2476" s="33">
        <v>7.8050802868395289E-2</v>
      </c>
      <c r="F2476" s="33">
        <v>1.0550666067618097</v>
      </c>
      <c r="G2476" s="33">
        <v>2.8065389830589141E-3</v>
      </c>
      <c r="H2476" s="33">
        <f t="shared" si="88"/>
        <v>-3.6794427172346418</v>
      </c>
      <c r="I2476" s="34">
        <v>2.4449875185300455E-2</v>
      </c>
      <c r="J2476" s="8" t="s">
        <v>715</v>
      </c>
      <c r="K2476" s="42">
        <v>-16.8</v>
      </c>
      <c r="L2476" s="16">
        <f t="shared" si="89"/>
        <v>2466</v>
      </c>
      <c r="M2476" s="43" t="s">
        <v>250</v>
      </c>
      <c r="N2476" s="17" t="s">
        <v>7720</v>
      </c>
    </row>
    <row r="2477" spans="1:14" x14ac:dyDescent="0.3">
      <c r="A2477" s="9">
        <v>2467</v>
      </c>
      <c r="B2477" s="9" t="s">
        <v>7705</v>
      </c>
      <c r="C2477" s="9">
        <v>22</v>
      </c>
      <c r="D2477" s="30" t="s">
        <v>4067</v>
      </c>
      <c r="E2477" s="33">
        <v>0.18906952832642171</v>
      </c>
      <c r="F2477" s="33">
        <v>2.5557833918731974</v>
      </c>
      <c r="G2477" s="33">
        <v>7.9292460444756352E-2</v>
      </c>
      <c r="H2477" s="33">
        <f t="shared" si="88"/>
        <v>-2.4030112269710031</v>
      </c>
      <c r="I2477" s="34">
        <v>0.42800534180312821</v>
      </c>
      <c r="J2477" s="8" t="s">
        <v>533</v>
      </c>
      <c r="K2477" s="42">
        <v>-18.3</v>
      </c>
      <c r="L2477" s="16">
        <f t="shared" si="89"/>
        <v>2467</v>
      </c>
      <c r="M2477" s="43" t="s">
        <v>251</v>
      </c>
      <c r="N2477" s="17" t="s">
        <v>7711</v>
      </c>
    </row>
    <row r="2478" spans="1:14" x14ac:dyDescent="0.3">
      <c r="A2478" s="9">
        <v>2468</v>
      </c>
      <c r="B2478" s="9" t="s">
        <v>7705</v>
      </c>
      <c r="C2478" s="9">
        <v>22</v>
      </c>
      <c r="D2478" s="30" t="s">
        <v>4068</v>
      </c>
      <c r="E2478" s="33">
        <v>4.0916350091058012E-2</v>
      </c>
      <c r="F2478" s="33">
        <v>0.5530945623255239</v>
      </c>
      <c r="G2478" s="33">
        <v>-0.4469054376744761</v>
      </c>
      <c r="H2478" s="33">
        <f t="shared" si="88"/>
        <v>-4.6111787333616876</v>
      </c>
      <c r="I2478" s="34">
        <v>-0.14440779191723538</v>
      </c>
      <c r="J2478" s="8" t="s">
        <v>715</v>
      </c>
      <c r="K2478" s="42">
        <v>-16.8</v>
      </c>
      <c r="L2478" s="16">
        <f t="shared" si="89"/>
        <v>2468</v>
      </c>
      <c r="M2478" s="43" t="s">
        <v>252</v>
      </c>
      <c r="N2478" s="17" t="s">
        <v>7711</v>
      </c>
    </row>
    <row r="2479" spans="1:14" x14ac:dyDescent="0.3">
      <c r="A2479" s="9">
        <v>2469</v>
      </c>
      <c r="B2479" s="9" t="s">
        <v>7705</v>
      </c>
      <c r="C2479" s="9">
        <v>22</v>
      </c>
      <c r="D2479" s="30" t="s">
        <v>4069</v>
      </c>
      <c r="E2479" s="33">
        <v>3.9679653101896702E-2</v>
      </c>
      <c r="F2479" s="33">
        <v>0.53637727502039467</v>
      </c>
      <c r="G2479" s="33">
        <v>-0.46362272497960533</v>
      </c>
      <c r="H2479" s="33">
        <f t="shared" si="88"/>
        <v>-4.6554567767102437</v>
      </c>
      <c r="I2479" s="34">
        <v>-0.15189149975752103</v>
      </c>
      <c r="J2479" s="8" t="s">
        <v>715</v>
      </c>
      <c r="K2479" s="42">
        <v>-16.8</v>
      </c>
      <c r="L2479" s="16">
        <f t="shared" si="89"/>
        <v>2469</v>
      </c>
      <c r="M2479" s="43" t="s">
        <v>254</v>
      </c>
      <c r="N2479" s="17" t="s">
        <v>7711</v>
      </c>
    </row>
    <row r="2480" spans="1:14" x14ac:dyDescent="0.3">
      <c r="A2480" s="9">
        <v>2470</v>
      </c>
      <c r="B2480" s="9" t="s">
        <v>7705</v>
      </c>
      <c r="C2480" s="9">
        <v>22</v>
      </c>
      <c r="D2480" s="30" t="s">
        <v>4070</v>
      </c>
      <c r="E2480" s="33">
        <v>6.1596805456702902E-2</v>
      </c>
      <c r="F2480" s="33">
        <v>0.832646560089216</v>
      </c>
      <c r="G2480" s="33">
        <v>-0.167353439910784</v>
      </c>
      <c r="H2480" s="33">
        <f t="shared" si="88"/>
        <v>-4.0210006581935165</v>
      </c>
      <c r="I2480" s="34">
        <v>-4.4658120199983095E-2</v>
      </c>
      <c r="J2480" s="8" t="s">
        <v>93</v>
      </c>
      <c r="K2480" s="42">
        <v>-16.8</v>
      </c>
      <c r="L2480" s="16">
        <f t="shared" si="89"/>
        <v>2470</v>
      </c>
      <c r="M2480" s="43" t="s">
        <v>255</v>
      </c>
      <c r="N2480" s="17" t="s">
        <v>7720</v>
      </c>
    </row>
    <row r="2481" spans="1:14" x14ac:dyDescent="0.3">
      <c r="A2481" s="9">
        <v>2471</v>
      </c>
      <c r="B2481" s="9" t="s">
        <v>7705</v>
      </c>
      <c r="C2481" s="9">
        <v>22</v>
      </c>
      <c r="D2481" s="30" t="s">
        <v>4071</v>
      </c>
      <c r="E2481" s="33">
        <v>3.3414143629440944E-2</v>
      </c>
      <c r="F2481" s="33">
        <v>0.45168205631926017</v>
      </c>
      <c r="G2481" s="33">
        <v>-0.54831794368073983</v>
      </c>
      <c r="H2481" s="33">
        <f t="shared" si="88"/>
        <v>-4.9033972899222507</v>
      </c>
      <c r="I2481" s="34">
        <v>-0.19379746990264607</v>
      </c>
      <c r="J2481" s="8" t="s">
        <v>535</v>
      </c>
      <c r="K2481" s="42">
        <v>-17.8</v>
      </c>
      <c r="L2481" s="16">
        <f t="shared" si="89"/>
        <v>2471</v>
      </c>
      <c r="M2481" s="43" t="s">
        <v>257</v>
      </c>
      <c r="N2481" s="17" t="s">
        <v>7711</v>
      </c>
    </row>
    <row r="2482" spans="1:14" x14ac:dyDescent="0.3">
      <c r="A2482" s="9">
        <v>2472</v>
      </c>
      <c r="B2482" s="9" t="s">
        <v>7705</v>
      </c>
      <c r="C2482" s="9">
        <v>22</v>
      </c>
      <c r="D2482" s="30" t="s">
        <v>4072</v>
      </c>
      <c r="E2482" s="33">
        <v>1.6572958848916682E-2</v>
      </c>
      <c r="F2482" s="33">
        <v>0.22402813057814136</v>
      </c>
      <c r="G2482" s="33">
        <v>-0.7759718694218587</v>
      </c>
      <c r="H2482" s="33">
        <f t="shared" si="88"/>
        <v>-5.9150249930343675</v>
      </c>
      <c r="I2482" s="34">
        <v>-0.36477896774422119</v>
      </c>
      <c r="J2482" s="8" t="s">
        <v>715</v>
      </c>
      <c r="K2482" s="42">
        <v>-16.8</v>
      </c>
      <c r="L2482" s="16">
        <f t="shared" si="89"/>
        <v>2472</v>
      </c>
      <c r="M2482" s="43" t="s">
        <v>259</v>
      </c>
      <c r="N2482" s="17" t="s">
        <v>7711</v>
      </c>
    </row>
    <row r="2483" spans="1:14" x14ac:dyDescent="0.3">
      <c r="A2483" s="9">
        <v>2473</v>
      </c>
      <c r="B2483" s="9" t="s">
        <v>7705</v>
      </c>
      <c r="C2483" s="9">
        <v>22</v>
      </c>
      <c r="D2483" s="30" t="s">
        <v>4073</v>
      </c>
      <c r="E2483" s="33">
        <v>9.4971410721337798E-4</v>
      </c>
      <c r="F2483" s="33">
        <v>1.2837941490249291E-2</v>
      </c>
      <c r="G2483" s="33">
        <v>-0.9871620585097507</v>
      </c>
      <c r="H2483" s="33">
        <f t="shared" si="88"/>
        <v>-10.040219095769194</v>
      </c>
      <c r="I2483" s="34">
        <v>-1.0620037119885595</v>
      </c>
      <c r="J2483" s="8" t="s">
        <v>715</v>
      </c>
      <c r="K2483" s="42">
        <v>-16.8</v>
      </c>
      <c r="L2483" s="16">
        <f t="shared" si="89"/>
        <v>2473</v>
      </c>
      <c r="M2483" s="43" t="s">
        <v>260</v>
      </c>
      <c r="N2483" s="17" t="s">
        <v>7711</v>
      </c>
    </row>
    <row r="2484" spans="1:14" x14ac:dyDescent="0.3">
      <c r="A2484" s="9">
        <v>2474</v>
      </c>
      <c r="B2484" s="9" t="s">
        <v>7705</v>
      </c>
      <c r="C2484" s="9">
        <v>22</v>
      </c>
      <c r="D2484" s="30" t="s">
        <v>4074</v>
      </c>
      <c r="E2484" s="33">
        <v>4.2410775884590142E-2</v>
      </c>
      <c r="F2484" s="33">
        <v>0.57329574787511828</v>
      </c>
      <c r="G2484" s="33">
        <v>-0.42670425212488172</v>
      </c>
      <c r="H2484" s="33">
        <f t="shared" si="88"/>
        <v>-4.5594253131923859</v>
      </c>
      <c r="I2484" s="34">
        <v>-0.13566062408884416</v>
      </c>
      <c r="J2484" s="8" t="s">
        <v>715</v>
      </c>
      <c r="K2484" s="42">
        <v>-16.8</v>
      </c>
      <c r="L2484" s="16">
        <f t="shared" si="89"/>
        <v>2474</v>
      </c>
      <c r="M2484" s="43" t="s">
        <v>261</v>
      </c>
      <c r="N2484" s="17" t="s">
        <v>7720</v>
      </c>
    </row>
    <row r="2485" spans="1:14" x14ac:dyDescent="0.3">
      <c r="A2485" s="9">
        <v>2475</v>
      </c>
      <c r="B2485" s="9" t="s">
        <v>7705</v>
      </c>
      <c r="C2485" s="9">
        <v>22</v>
      </c>
      <c r="D2485" s="30" t="s">
        <v>4075</v>
      </c>
      <c r="E2485" s="33">
        <v>3.4122129772710147E-2</v>
      </c>
      <c r="F2485" s="33">
        <v>0.46125239397578527</v>
      </c>
      <c r="G2485" s="33">
        <v>-0.53874760602421468</v>
      </c>
      <c r="H2485" s="33">
        <f t="shared" si="88"/>
        <v>-4.8731484928068332</v>
      </c>
      <c r="I2485" s="34">
        <v>-0.18868493233295597</v>
      </c>
      <c r="J2485" s="8" t="s">
        <v>539</v>
      </c>
      <c r="K2485" s="42">
        <v>-22.1</v>
      </c>
      <c r="L2485" s="16">
        <f t="shared" si="89"/>
        <v>2475</v>
      </c>
      <c r="M2485" s="43" t="s">
        <v>262</v>
      </c>
      <c r="N2485" s="17" t="s">
        <v>7711</v>
      </c>
    </row>
    <row r="2486" spans="1:14" x14ac:dyDescent="0.3">
      <c r="A2486" s="9">
        <v>2476</v>
      </c>
      <c r="B2486" s="9" t="s">
        <v>7705</v>
      </c>
      <c r="C2486" s="9">
        <v>22</v>
      </c>
      <c r="D2486" s="30" t="s">
        <v>4076</v>
      </c>
      <c r="E2486" s="33">
        <v>4.85078296521637E-2</v>
      </c>
      <c r="F2486" s="33">
        <v>0.65571383447244325</v>
      </c>
      <c r="G2486" s="33">
        <v>-0.34428616552755675</v>
      </c>
      <c r="H2486" s="33">
        <f t="shared" si="88"/>
        <v>-4.3656385581724555</v>
      </c>
      <c r="I2486" s="34">
        <v>-0.10290751784903424</v>
      </c>
      <c r="J2486" s="8" t="s">
        <v>540</v>
      </c>
      <c r="K2486" s="42">
        <v>-17.8</v>
      </c>
      <c r="L2486" s="16">
        <f t="shared" si="89"/>
        <v>2476</v>
      </c>
      <c r="M2486" s="43" t="s">
        <v>264</v>
      </c>
      <c r="N2486" s="17" t="s">
        <v>7711</v>
      </c>
    </row>
    <row r="2487" spans="1:14" x14ac:dyDescent="0.3">
      <c r="A2487" s="9">
        <v>2477</v>
      </c>
      <c r="B2487" s="9" t="s">
        <v>7705</v>
      </c>
      <c r="C2487" s="9">
        <v>22</v>
      </c>
      <c r="D2487" s="30" t="s">
        <v>4077</v>
      </c>
      <c r="E2487" s="33">
        <v>1.793793969987988E-2</v>
      </c>
      <c r="F2487" s="33">
        <v>0.2424795194401993</v>
      </c>
      <c r="G2487" s="33">
        <v>-0.7575204805598007</v>
      </c>
      <c r="H2487" s="33">
        <f t="shared" si="88"/>
        <v>-5.8008419938017921</v>
      </c>
      <c r="I2487" s="34">
        <v>-0.34548018798881402</v>
      </c>
      <c r="J2487" s="8" t="s">
        <v>539</v>
      </c>
      <c r="K2487" s="42">
        <v>-19.2</v>
      </c>
      <c r="L2487" s="16">
        <f t="shared" si="89"/>
        <v>2477</v>
      </c>
      <c r="M2487" s="43" t="s">
        <v>265</v>
      </c>
      <c r="N2487" s="17" t="s">
        <v>7711</v>
      </c>
    </row>
    <row r="2488" spans="1:14" x14ac:dyDescent="0.3">
      <c r="A2488" s="9">
        <v>2478</v>
      </c>
      <c r="B2488" s="9" t="s">
        <v>7705</v>
      </c>
      <c r="C2488" s="9">
        <v>23</v>
      </c>
      <c r="D2488" s="30" t="s">
        <v>4078</v>
      </c>
      <c r="E2488" s="33">
        <v>9.9591646704448727E-2</v>
      </c>
      <c r="F2488" s="33">
        <v>1.3462490696919083</v>
      </c>
      <c r="G2488" s="33">
        <v>1.764702001962045E-2</v>
      </c>
      <c r="H2488" s="33">
        <f t="shared" ref="H2488:H2551" si="90">LOG(E2488,2)</f>
        <v>-3.3278314491224852</v>
      </c>
      <c r="I2488" s="34">
        <v>0.13561498702516903</v>
      </c>
      <c r="J2488" s="8" t="s">
        <v>1000</v>
      </c>
      <c r="K2488" s="42">
        <v>-17.5</v>
      </c>
      <c r="L2488" s="16">
        <f t="shared" si="89"/>
        <v>2478</v>
      </c>
      <c r="M2488" s="43" t="s">
        <v>290</v>
      </c>
      <c r="N2488" s="17" t="s">
        <v>7711</v>
      </c>
    </row>
    <row r="2489" spans="1:14" x14ac:dyDescent="0.3">
      <c r="A2489" s="9">
        <v>2479</v>
      </c>
      <c r="B2489" s="9" t="s">
        <v>7705</v>
      </c>
      <c r="C2489" s="9">
        <v>23</v>
      </c>
      <c r="D2489" s="30" t="s">
        <v>4079</v>
      </c>
      <c r="E2489" s="33">
        <v>3.3510475626064871E-2</v>
      </c>
      <c r="F2489" s="33">
        <v>0.45298424244759472</v>
      </c>
      <c r="G2489" s="33">
        <v>-0.54701575755240528</v>
      </c>
      <c r="H2489" s="33">
        <f t="shared" si="90"/>
        <v>-4.8992440264046637</v>
      </c>
      <c r="I2489" s="34">
        <v>-0.19309550097180009</v>
      </c>
      <c r="J2489" s="8" t="s">
        <v>977</v>
      </c>
      <c r="K2489" s="42">
        <v>-19.8</v>
      </c>
      <c r="L2489" s="16">
        <f t="shared" si="89"/>
        <v>2479</v>
      </c>
      <c r="M2489" s="43" t="s">
        <v>292</v>
      </c>
      <c r="N2489" s="17" t="s">
        <v>7720</v>
      </c>
    </row>
    <row r="2490" spans="1:14" x14ac:dyDescent="0.3">
      <c r="A2490" s="9">
        <v>2480</v>
      </c>
      <c r="B2490" s="9" t="s">
        <v>7705</v>
      </c>
      <c r="C2490" s="9">
        <v>23</v>
      </c>
      <c r="D2490" s="30" t="s">
        <v>4080</v>
      </c>
      <c r="E2490" s="33">
        <v>0.24138231133248039</v>
      </c>
      <c r="F2490" s="33">
        <v>3.2629314086531558</v>
      </c>
      <c r="G2490" s="33">
        <v>0.11533314994048456</v>
      </c>
      <c r="H2490" s="33">
        <f t="shared" si="90"/>
        <v>-2.0506081366400193</v>
      </c>
      <c r="I2490" s="34">
        <v>0.53942079546504884</v>
      </c>
      <c r="J2490" s="8" t="s">
        <v>1000</v>
      </c>
      <c r="K2490" s="42">
        <v>-16.8</v>
      </c>
      <c r="L2490" s="16">
        <f t="shared" si="89"/>
        <v>2480</v>
      </c>
      <c r="M2490" s="43" t="s">
        <v>293</v>
      </c>
      <c r="N2490" s="17" t="s">
        <v>7711</v>
      </c>
    </row>
    <row r="2491" spans="1:14" x14ac:dyDescent="0.3">
      <c r="A2491" s="9">
        <v>2481</v>
      </c>
      <c r="B2491" s="9" t="s">
        <v>7705</v>
      </c>
      <c r="C2491" s="9">
        <v>23</v>
      </c>
      <c r="D2491" s="30" t="s">
        <v>4081</v>
      </c>
      <c r="E2491" s="33">
        <v>6.6172760763621536E-3</v>
      </c>
      <c r="F2491" s="33">
        <v>8.9450290827444767E-2</v>
      </c>
      <c r="G2491" s="33">
        <v>-0.91054970917255518</v>
      </c>
      <c r="H2491" s="33">
        <f t="shared" si="90"/>
        <v>-7.2395468138288699</v>
      </c>
      <c r="I2491" s="34">
        <v>-0.58864464890992896</v>
      </c>
      <c r="J2491" s="8" t="s">
        <v>977</v>
      </c>
      <c r="K2491" s="42">
        <v>-17.5</v>
      </c>
      <c r="L2491" s="16">
        <f t="shared" ref="L2491:L2554" si="91">HYPERLINK("http://www.columbia.edu/~lac2/HM90mfesGIF/HM90mfe_"&amp;A2491-556&amp;".gif",A2491)</f>
        <v>2481</v>
      </c>
      <c r="M2491" s="43" t="s">
        <v>295</v>
      </c>
      <c r="N2491" s="17" t="s">
        <v>7711</v>
      </c>
    </row>
    <row r="2492" spans="1:14" x14ac:dyDescent="0.3">
      <c r="A2492" s="9">
        <v>2482</v>
      </c>
      <c r="B2492" s="9" t="s">
        <v>7705</v>
      </c>
      <c r="C2492" s="9">
        <v>23</v>
      </c>
      <c r="D2492" s="30" t="s">
        <v>4082</v>
      </c>
      <c r="E2492" s="33">
        <v>0.23814369906840055</v>
      </c>
      <c r="F2492" s="33">
        <v>3.2191528499900071</v>
      </c>
      <c r="G2492" s="33">
        <v>0.11310192054874602</v>
      </c>
      <c r="H2492" s="33">
        <f t="shared" si="90"/>
        <v>-2.0700957172667995</v>
      </c>
      <c r="I2492" s="34">
        <v>0.53325961897177021</v>
      </c>
      <c r="J2492" s="8" t="s">
        <v>715</v>
      </c>
      <c r="K2492" s="42">
        <v>-16.8</v>
      </c>
      <c r="L2492" s="16">
        <f t="shared" si="91"/>
        <v>2482</v>
      </c>
      <c r="M2492" s="43" t="s">
        <v>296</v>
      </c>
      <c r="N2492" s="17" t="s">
        <v>7711</v>
      </c>
    </row>
    <row r="2493" spans="1:14" x14ac:dyDescent="0.3">
      <c r="A2493" s="9">
        <v>2483</v>
      </c>
      <c r="B2493" s="9" t="s">
        <v>7705</v>
      </c>
      <c r="C2493" s="9">
        <v>23</v>
      </c>
      <c r="D2493" s="30" t="s">
        <v>4083</v>
      </c>
      <c r="E2493" s="33">
        <v>0.15726788032386879</v>
      </c>
      <c r="F2493" s="33">
        <v>2.1258985525838199</v>
      </c>
      <c r="G2493" s="33">
        <v>5.7382838068525455E-2</v>
      </c>
      <c r="H2493" s="33">
        <f t="shared" si="90"/>
        <v>-2.6687040435181881</v>
      </c>
      <c r="I2493" s="34">
        <v>0.34400413266924967</v>
      </c>
      <c r="J2493" s="8" t="s">
        <v>715</v>
      </c>
      <c r="K2493" s="42">
        <v>-16.8</v>
      </c>
      <c r="L2493" s="16">
        <f t="shared" si="91"/>
        <v>2483</v>
      </c>
      <c r="M2493" s="43" t="s">
        <v>298</v>
      </c>
      <c r="N2493" s="17" t="s">
        <v>7720</v>
      </c>
    </row>
    <row r="2494" spans="1:14" x14ac:dyDescent="0.3">
      <c r="A2494" s="9">
        <v>2484</v>
      </c>
      <c r="B2494" s="9" t="s">
        <v>7705</v>
      </c>
      <c r="C2494" s="9">
        <v>23</v>
      </c>
      <c r="D2494" s="30" t="s">
        <v>4084</v>
      </c>
      <c r="E2494" s="33">
        <v>0.25891575558212232</v>
      </c>
      <c r="F2494" s="33">
        <v>3.4999430837349474</v>
      </c>
      <c r="G2494" s="33">
        <v>0.12741274853341011</v>
      </c>
      <c r="H2494" s="33">
        <f t="shared" si="90"/>
        <v>-1.9494453358734396</v>
      </c>
      <c r="I2494" s="34">
        <v>0.57140433831801563</v>
      </c>
      <c r="J2494" s="8" t="s">
        <v>993</v>
      </c>
      <c r="K2494" s="42">
        <v>-19</v>
      </c>
      <c r="L2494" s="16">
        <f t="shared" si="91"/>
        <v>2484</v>
      </c>
      <c r="M2494" s="43" t="s">
        <v>300</v>
      </c>
      <c r="N2494" s="17" t="s">
        <v>7711</v>
      </c>
    </row>
    <row r="2495" spans="1:14" x14ac:dyDescent="0.3">
      <c r="A2495" s="9">
        <v>2485</v>
      </c>
      <c r="B2495" s="9" t="s">
        <v>7705</v>
      </c>
      <c r="C2495" s="9">
        <v>23</v>
      </c>
      <c r="D2495" s="30" t="s">
        <v>4085</v>
      </c>
      <c r="E2495" s="33">
        <v>1.2670756659598366E-2</v>
      </c>
      <c r="F2495" s="33">
        <v>0.17127936859904211</v>
      </c>
      <c r="G2495" s="33">
        <v>-0.82872063140095786</v>
      </c>
      <c r="H2495" s="33">
        <f t="shared" si="90"/>
        <v>-6.3023535093011205</v>
      </c>
      <c r="I2495" s="34">
        <v>-0.4302437723005913</v>
      </c>
      <c r="J2495" s="8" t="s">
        <v>948</v>
      </c>
      <c r="K2495" s="42">
        <v>-17.899999999999999</v>
      </c>
      <c r="L2495" s="16">
        <f t="shared" si="91"/>
        <v>2485</v>
      </c>
      <c r="M2495" s="43" t="s">
        <v>301</v>
      </c>
      <c r="N2495" s="17" t="s">
        <v>7711</v>
      </c>
    </row>
    <row r="2496" spans="1:14" x14ac:dyDescent="0.3">
      <c r="A2496" s="9">
        <v>2486</v>
      </c>
      <c r="B2496" s="9" t="s">
        <v>7705</v>
      </c>
      <c r="C2496" s="9">
        <v>23</v>
      </c>
      <c r="D2496" s="30" t="s">
        <v>4086</v>
      </c>
      <c r="E2496" s="33">
        <v>2.2750299943370772E-2</v>
      </c>
      <c r="F2496" s="33">
        <v>0.30753151642191545</v>
      </c>
      <c r="G2496" s="33">
        <v>-0.69246848357808455</v>
      </c>
      <c r="H2496" s="33">
        <f t="shared" si="90"/>
        <v>-5.4579706236299419</v>
      </c>
      <c r="I2496" s="34">
        <v>-0.28752936254322137</v>
      </c>
      <c r="J2496" s="8" t="s">
        <v>715</v>
      </c>
      <c r="K2496" s="42">
        <v>-16.8</v>
      </c>
      <c r="L2496" s="16">
        <f t="shared" si="91"/>
        <v>2486</v>
      </c>
      <c r="M2496" s="43" t="s">
        <v>302</v>
      </c>
      <c r="N2496" s="17" t="s">
        <v>7711</v>
      </c>
    </row>
    <row r="2497" spans="1:14" x14ac:dyDescent="0.3">
      <c r="A2497" s="9">
        <v>2487</v>
      </c>
      <c r="B2497" s="9" t="s">
        <v>7705</v>
      </c>
      <c r="C2497" s="9">
        <v>23</v>
      </c>
      <c r="D2497" s="30" t="s">
        <v>4087</v>
      </c>
      <c r="E2497" s="33">
        <v>3.5324252180597142E-2</v>
      </c>
      <c r="F2497" s="33">
        <v>0.47750231278751398</v>
      </c>
      <c r="G2497" s="33">
        <v>-0.52249768721248602</v>
      </c>
      <c r="H2497" s="33">
        <f t="shared" si="90"/>
        <v>-4.8231971709498023</v>
      </c>
      <c r="I2497" s="34">
        <v>-0.18024234836258085</v>
      </c>
      <c r="J2497" s="8" t="s">
        <v>985</v>
      </c>
      <c r="K2497" s="42">
        <v>-18.8</v>
      </c>
      <c r="L2497" s="16">
        <f t="shared" si="91"/>
        <v>2487</v>
      </c>
      <c r="M2497" s="43" t="s">
        <v>303</v>
      </c>
      <c r="N2497" s="17" t="s">
        <v>7720</v>
      </c>
    </row>
    <row r="2498" spans="1:14" x14ac:dyDescent="0.3">
      <c r="A2498" s="9">
        <v>2488</v>
      </c>
      <c r="B2498" s="9" t="s">
        <v>7705</v>
      </c>
      <c r="C2498" s="9">
        <v>23</v>
      </c>
      <c r="D2498" s="30" t="s">
        <v>4088</v>
      </c>
      <c r="E2498" s="33">
        <v>0.12778152366934947</v>
      </c>
      <c r="F2498" s="33">
        <v>1.7273111054603332</v>
      </c>
      <c r="G2498" s="33">
        <v>3.7068326710512821E-2</v>
      </c>
      <c r="H2498" s="33">
        <f t="shared" si="90"/>
        <v>-2.9682488473162794</v>
      </c>
      <c r="I2498" s="34">
        <v>0.24930030877289877</v>
      </c>
      <c r="J2498" s="8" t="s">
        <v>715</v>
      </c>
      <c r="K2498" s="42">
        <v>-16.8</v>
      </c>
      <c r="L2498" s="16">
        <f t="shared" si="91"/>
        <v>2488</v>
      </c>
      <c r="M2498" s="43" t="s">
        <v>304</v>
      </c>
      <c r="N2498" s="17" t="s">
        <v>7711</v>
      </c>
    </row>
    <row r="2499" spans="1:14" x14ac:dyDescent="0.3">
      <c r="A2499" s="9">
        <v>2489</v>
      </c>
      <c r="B2499" s="9" t="s">
        <v>7705</v>
      </c>
      <c r="C2499" s="9">
        <v>23</v>
      </c>
      <c r="D2499" s="30" t="s">
        <v>4089</v>
      </c>
      <c r="E2499" s="33">
        <v>7.9406509985170139E-4</v>
      </c>
      <c r="F2499" s="33">
        <v>1.0733926361541052E-2</v>
      </c>
      <c r="G2499" s="33">
        <v>-0.98926607363845898</v>
      </c>
      <c r="H2499" s="33">
        <f t="shared" si="90"/>
        <v>-10.298455090842154</v>
      </c>
      <c r="I2499" s="34">
        <v>-1.1056497856363576</v>
      </c>
      <c r="J2499" s="8" t="s">
        <v>985</v>
      </c>
      <c r="K2499" s="42">
        <v>-17</v>
      </c>
      <c r="L2499" s="16">
        <f t="shared" si="91"/>
        <v>2489</v>
      </c>
      <c r="M2499" s="43" t="s">
        <v>305</v>
      </c>
      <c r="N2499" s="17" t="s">
        <v>7711</v>
      </c>
    </row>
    <row r="2500" spans="1:14" x14ac:dyDescent="0.3">
      <c r="A2500" s="9">
        <v>2490</v>
      </c>
      <c r="B2500" s="9" t="s">
        <v>7705</v>
      </c>
      <c r="C2500" s="9">
        <v>24</v>
      </c>
      <c r="D2500" s="30" t="s">
        <v>4090</v>
      </c>
      <c r="E2500" s="33">
        <v>6.6703718615119867E-2</v>
      </c>
      <c r="F2500" s="33">
        <v>0.90168023224968541</v>
      </c>
      <c r="G2500" s="33">
        <v>-9.8319767750314591E-2</v>
      </c>
      <c r="H2500" s="33">
        <f t="shared" si="90"/>
        <v>-3.9060889984090958</v>
      </c>
      <c r="I2500" s="34">
        <v>-2.5236184987099539E-2</v>
      </c>
      <c r="J2500" s="8" t="s">
        <v>715</v>
      </c>
      <c r="K2500" s="42">
        <v>-16.8</v>
      </c>
      <c r="L2500" s="16">
        <f t="shared" si="91"/>
        <v>2490</v>
      </c>
      <c r="M2500" s="43" t="s">
        <v>250</v>
      </c>
      <c r="N2500" s="17" t="s">
        <v>7720</v>
      </c>
    </row>
    <row r="2501" spans="1:14" x14ac:dyDescent="0.3">
      <c r="A2501" s="9">
        <v>2491</v>
      </c>
      <c r="B2501" s="9" t="s">
        <v>7705</v>
      </c>
      <c r="C2501" s="9">
        <v>24</v>
      </c>
      <c r="D2501" s="30" t="s">
        <v>4091</v>
      </c>
      <c r="E2501" s="33">
        <v>0.40475817421156962</v>
      </c>
      <c r="F2501" s="33">
        <v>5.4713957798046948</v>
      </c>
      <c r="G2501" s="33">
        <v>0.22789031870055554</v>
      </c>
      <c r="H2501" s="33">
        <f t="shared" si="90"/>
        <v>-1.3048678784103838</v>
      </c>
      <c r="I2501" s="34">
        <v>0.77519338504868651</v>
      </c>
      <c r="J2501" s="8" t="s">
        <v>715</v>
      </c>
      <c r="K2501" s="42">
        <v>-16.8</v>
      </c>
      <c r="L2501" s="16">
        <f t="shared" si="91"/>
        <v>2491</v>
      </c>
      <c r="M2501" s="43" t="s">
        <v>251</v>
      </c>
      <c r="N2501" s="17" t="s">
        <v>7711</v>
      </c>
    </row>
    <row r="2502" spans="1:14" x14ac:dyDescent="0.3">
      <c r="A2502" s="9">
        <v>2492</v>
      </c>
      <c r="B2502" s="9" t="s">
        <v>7705</v>
      </c>
      <c r="C2502" s="9">
        <v>24</v>
      </c>
      <c r="D2502" s="30" t="s">
        <v>4092</v>
      </c>
      <c r="E2502" s="33">
        <v>4.1177731897406103E-2</v>
      </c>
      <c r="F2502" s="33">
        <v>0.55662784072059623</v>
      </c>
      <c r="G2502" s="33">
        <v>-0.44337215927940377</v>
      </c>
      <c r="H2502" s="33">
        <f t="shared" si="90"/>
        <v>-4.6019918224194178</v>
      </c>
      <c r="I2502" s="34">
        <v>-0.14285505488896486</v>
      </c>
      <c r="J2502" s="8" t="s">
        <v>715</v>
      </c>
      <c r="K2502" s="42">
        <v>-17.600000000000001</v>
      </c>
      <c r="L2502" s="16">
        <f t="shared" si="91"/>
        <v>2492</v>
      </c>
      <c r="M2502" s="43" t="s">
        <v>252</v>
      </c>
      <c r="N2502" s="17" t="s">
        <v>7711</v>
      </c>
    </row>
    <row r="2503" spans="1:14" x14ac:dyDescent="0.3">
      <c r="A2503" s="9">
        <v>2493</v>
      </c>
      <c r="B2503" s="9" t="s">
        <v>7705</v>
      </c>
      <c r="C2503" s="9">
        <v>24</v>
      </c>
      <c r="D2503" s="30" t="s">
        <v>4093</v>
      </c>
      <c r="E2503" s="33">
        <v>6.9933554319416724E-2</v>
      </c>
      <c r="F2503" s="33">
        <v>0.94534015209287359</v>
      </c>
      <c r="G2503" s="33">
        <v>-5.4659847907126413E-2</v>
      </c>
      <c r="H2503" s="33">
        <f t="shared" si="90"/>
        <v>-3.8378713588512565</v>
      </c>
      <c r="I2503" s="34">
        <v>-1.3706296911739704E-2</v>
      </c>
      <c r="J2503" s="8" t="s">
        <v>716</v>
      </c>
      <c r="K2503" s="42">
        <v>-19.100000000000001</v>
      </c>
      <c r="L2503" s="16">
        <f t="shared" si="91"/>
        <v>2493</v>
      </c>
      <c r="M2503" s="43" t="s">
        <v>254</v>
      </c>
      <c r="N2503" s="17" t="s">
        <v>7711</v>
      </c>
    </row>
    <row r="2504" spans="1:14" x14ac:dyDescent="0.3">
      <c r="A2504" s="9">
        <v>2494</v>
      </c>
      <c r="B2504" s="9" t="s">
        <v>7705</v>
      </c>
      <c r="C2504" s="9">
        <v>24</v>
      </c>
      <c r="D2504" s="30" t="s">
        <v>4094</v>
      </c>
      <c r="E2504" s="33">
        <v>8.5094279879343537E-2</v>
      </c>
      <c r="F2504" s="33">
        <v>1.1502781499701002</v>
      </c>
      <c r="G2504" s="33">
        <v>7.659115224175457E-3</v>
      </c>
      <c r="H2504" s="33">
        <f t="shared" si="90"/>
        <v>-3.5547940339747091</v>
      </c>
      <c r="I2504" s="34">
        <v>6.3858694162236121E-2</v>
      </c>
      <c r="J2504" s="8" t="s">
        <v>715</v>
      </c>
      <c r="K2504" s="42">
        <v>-16.8</v>
      </c>
      <c r="L2504" s="16">
        <f t="shared" si="91"/>
        <v>2494</v>
      </c>
      <c r="M2504" s="43" t="s">
        <v>255</v>
      </c>
      <c r="N2504" s="17" t="s">
        <v>7720</v>
      </c>
    </row>
    <row r="2505" spans="1:14" x14ac:dyDescent="0.3">
      <c r="A2505" s="9">
        <v>2495</v>
      </c>
      <c r="B2505" s="9" t="s">
        <v>7705</v>
      </c>
      <c r="C2505" s="9">
        <v>24</v>
      </c>
      <c r="D2505" s="30" t="s">
        <v>4095</v>
      </c>
      <c r="E2505" s="33">
        <v>0.39156004706748526</v>
      </c>
      <c r="F2505" s="33">
        <v>5.2929875801478721</v>
      </c>
      <c r="G2505" s="33">
        <v>0.21879752005763123</v>
      </c>
      <c r="H2505" s="33">
        <f t="shared" si="90"/>
        <v>-1.3526945282045875</v>
      </c>
      <c r="I2505" s="34">
        <v>0.76007255316566802</v>
      </c>
      <c r="J2505" s="8" t="s">
        <v>715</v>
      </c>
      <c r="K2505" s="42">
        <v>-16.8</v>
      </c>
      <c r="L2505" s="16">
        <f t="shared" si="91"/>
        <v>2495</v>
      </c>
      <c r="M2505" s="43" t="s">
        <v>257</v>
      </c>
      <c r="N2505" s="17" t="s">
        <v>7711</v>
      </c>
    </row>
    <row r="2506" spans="1:14" x14ac:dyDescent="0.3">
      <c r="A2506" s="9">
        <v>2496</v>
      </c>
      <c r="B2506" s="9" t="s">
        <v>7705</v>
      </c>
      <c r="C2506" s="9">
        <v>24</v>
      </c>
      <c r="D2506" s="30" t="s">
        <v>4096</v>
      </c>
      <c r="E2506" s="33">
        <v>1.6809405864610251E-2</v>
      </c>
      <c r="F2506" s="33">
        <v>0.22722434818716977</v>
      </c>
      <c r="G2506" s="33">
        <v>-0.77277565181283026</v>
      </c>
      <c r="H2506" s="33">
        <f t="shared" si="90"/>
        <v>-5.8945874569512986</v>
      </c>
      <c r="I2506" s="34">
        <v>-0.36132469249955929</v>
      </c>
      <c r="J2506" s="8" t="s">
        <v>715</v>
      </c>
      <c r="K2506" s="42">
        <v>-17.600000000000001</v>
      </c>
      <c r="L2506" s="16">
        <f t="shared" si="91"/>
        <v>2496</v>
      </c>
      <c r="M2506" s="43" t="s">
        <v>259</v>
      </c>
      <c r="N2506" s="17" t="s">
        <v>7711</v>
      </c>
    </row>
    <row r="2507" spans="1:14" x14ac:dyDescent="0.3">
      <c r="A2507" s="9">
        <v>2497</v>
      </c>
      <c r="B2507" s="9" t="s">
        <v>7705</v>
      </c>
      <c r="C2507" s="9">
        <v>24</v>
      </c>
      <c r="D2507" s="30" t="s">
        <v>4097</v>
      </c>
      <c r="E2507" s="33">
        <v>6.9516779311370597E-2</v>
      </c>
      <c r="F2507" s="33">
        <v>0.93970631647091607</v>
      </c>
      <c r="G2507" s="33">
        <v>-6.029368352908393E-2</v>
      </c>
      <c r="H2507" s="33">
        <f t="shared" si="90"/>
        <v>-3.8464949456423621</v>
      </c>
      <c r="I2507" s="34">
        <v>-1.5163823017217099E-2</v>
      </c>
      <c r="J2507" s="8" t="s">
        <v>716</v>
      </c>
      <c r="K2507" s="42">
        <v>-19.399999999999999</v>
      </c>
      <c r="L2507" s="16">
        <f t="shared" si="91"/>
        <v>2497</v>
      </c>
      <c r="M2507" s="43" t="s">
        <v>260</v>
      </c>
      <c r="N2507" s="17" t="s">
        <v>7711</v>
      </c>
    </row>
    <row r="2508" spans="1:14" x14ac:dyDescent="0.3">
      <c r="A2508" s="9">
        <v>2498</v>
      </c>
      <c r="B2508" s="9" t="s">
        <v>7705</v>
      </c>
      <c r="C2508" s="9">
        <v>24</v>
      </c>
      <c r="D2508" s="30" t="s">
        <v>4098</v>
      </c>
      <c r="E2508" s="33">
        <v>8.311033208956764E-3</v>
      </c>
      <c r="F2508" s="33">
        <v>0.11234597575176757</v>
      </c>
      <c r="G2508" s="33">
        <v>-0.88765402424823248</v>
      </c>
      <c r="H2508" s="33">
        <f t="shared" si="90"/>
        <v>-6.9107564439143694</v>
      </c>
      <c r="I2508" s="34">
        <v>-0.53307374100485305</v>
      </c>
      <c r="J2508" s="8" t="s">
        <v>948</v>
      </c>
      <c r="K2508" s="42">
        <v>-17.600000000000001</v>
      </c>
      <c r="L2508" s="16">
        <f t="shared" si="91"/>
        <v>2498</v>
      </c>
      <c r="M2508" s="43" t="s">
        <v>261</v>
      </c>
      <c r="N2508" s="17" t="s">
        <v>7720</v>
      </c>
    </row>
    <row r="2509" spans="1:14" x14ac:dyDescent="0.3">
      <c r="A2509" s="9">
        <v>2499</v>
      </c>
      <c r="B2509" s="9" t="s">
        <v>7705</v>
      </c>
      <c r="C2509" s="9">
        <v>24</v>
      </c>
      <c r="D2509" s="30" t="s">
        <v>4099</v>
      </c>
      <c r="E2509" s="33">
        <v>0.54568485334834016</v>
      </c>
      <c r="F2509" s="33">
        <v>7.3763990301844533</v>
      </c>
      <c r="G2509" s="33">
        <v>0.3249812091592838</v>
      </c>
      <c r="H2509" s="33">
        <f t="shared" si="90"/>
        <v>-0.87386009571136336</v>
      </c>
      <c r="I2509" s="34">
        <v>0.9114604296881863</v>
      </c>
      <c r="J2509" s="8" t="s">
        <v>715</v>
      </c>
      <c r="K2509" s="42">
        <v>-16.8</v>
      </c>
      <c r="L2509" s="16">
        <f t="shared" si="91"/>
        <v>2499</v>
      </c>
      <c r="M2509" s="43" t="s">
        <v>262</v>
      </c>
      <c r="N2509" s="17" t="s">
        <v>7711</v>
      </c>
    </row>
    <row r="2510" spans="1:14" x14ac:dyDescent="0.3">
      <c r="A2510" s="9">
        <v>2500</v>
      </c>
      <c r="B2510" s="9" t="s">
        <v>7705</v>
      </c>
      <c r="C2510" s="9">
        <v>24</v>
      </c>
      <c r="D2510" s="30" t="s">
        <v>4100</v>
      </c>
      <c r="E2510" s="33">
        <v>0.16527079421406637</v>
      </c>
      <c r="F2510" s="33">
        <v>2.2340794667068282</v>
      </c>
      <c r="G2510" s="33">
        <v>6.2896414636307296E-2</v>
      </c>
      <c r="H2510" s="33">
        <f t="shared" si="90"/>
        <v>-2.5970962932169304</v>
      </c>
      <c r="I2510" s="34">
        <v>0.36664357654595026</v>
      </c>
      <c r="J2510" s="8" t="s">
        <v>715</v>
      </c>
      <c r="K2510" s="42">
        <v>-17.600000000000001</v>
      </c>
      <c r="L2510" s="16">
        <f t="shared" si="91"/>
        <v>2500</v>
      </c>
      <c r="M2510" s="43" t="s">
        <v>264</v>
      </c>
      <c r="N2510" s="17" t="s">
        <v>7711</v>
      </c>
    </row>
    <row r="2511" spans="1:14" x14ac:dyDescent="0.3">
      <c r="A2511" s="9">
        <v>2501</v>
      </c>
      <c r="B2511" s="9" t="s">
        <v>7705</v>
      </c>
      <c r="C2511" s="9">
        <v>24</v>
      </c>
      <c r="D2511" s="30" t="s">
        <v>4101</v>
      </c>
      <c r="E2511" s="33">
        <v>5.3757318009918294E-2</v>
      </c>
      <c r="F2511" s="33">
        <v>0.72667479406936841</v>
      </c>
      <c r="G2511" s="33">
        <v>-0.27332520593063159</v>
      </c>
      <c r="H2511" s="33">
        <f t="shared" si="90"/>
        <v>-4.2173950269242324</v>
      </c>
      <c r="I2511" s="34">
        <v>-7.7851955471521544E-2</v>
      </c>
      <c r="J2511" s="8" t="s">
        <v>945</v>
      </c>
      <c r="K2511" s="42">
        <v>-18.7</v>
      </c>
      <c r="L2511" s="16">
        <f t="shared" si="91"/>
        <v>2501</v>
      </c>
      <c r="M2511" s="43" t="s">
        <v>265</v>
      </c>
      <c r="N2511" s="17" t="s">
        <v>7711</v>
      </c>
    </row>
    <row r="2512" spans="1:14" x14ac:dyDescent="0.3">
      <c r="A2512" s="9">
        <v>2502</v>
      </c>
      <c r="B2512" s="9" t="s">
        <v>7705</v>
      </c>
      <c r="C2512" s="9">
        <v>25</v>
      </c>
      <c r="D2512" s="30" t="s">
        <v>4102</v>
      </c>
      <c r="E2512" s="33">
        <v>0.22262908987646818</v>
      </c>
      <c r="F2512" s="33">
        <v>3.0094311626555661</v>
      </c>
      <c r="G2512" s="33">
        <v>0.10241319055957213</v>
      </c>
      <c r="H2512" s="33">
        <f t="shared" si="90"/>
        <v>-2.1672859798421067</v>
      </c>
      <c r="I2512" s="34">
        <v>0.50253203032838267</v>
      </c>
      <c r="J2512" s="8" t="s">
        <v>967</v>
      </c>
      <c r="K2512" s="42">
        <v>-19.7</v>
      </c>
      <c r="L2512" s="16">
        <f t="shared" si="91"/>
        <v>2502</v>
      </c>
      <c r="M2512" s="43" t="s">
        <v>94</v>
      </c>
      <c r="N2512" s="17" t="s">
        <v>7711</v>
      </c>
    </row>
    <row r="2513" spans="1:14" x14ac:dyDescent="0.3">
      <c r="A2513" s="9">
        <v>2503</v>
      </c>
      <c r="B2513" s="9" t="s">
        <v>7705</v>
      </c>
      <c r="C2513" s="9">
        <v>25</v>
      </c>
      <c r="D2513" s="30" t="s">
        <v>4103</v>
      </c>
      <c r="E2513" s="33">
        <v>8.2813989811178976E-2</v>
      </c>
      <c r="F2513" s="33">
        <v>1.1194538942772068</v>
      </c>
      <c r="G2513" s="33">
        <v>6.0881182023310313E-3</v>
      </c>
      <c r="H2513" s="33">
        <f t="shared" si="90"/>
        <v>-3.5939816862246436</v>
      </c>
      <c r="I2513" s="34">
        <v>5.1469160207606758E-2</v>
      </c>
      <c r="J2513" s="8" t="s">
        <v>746</v>
      </c>
      <c r="K2513" s="42">
        <v>-20.100000000000001</v>
      </c>
      <c r="L2513" s="16">
        <f t="shared" si="91"/>
        <v>2503</v>
      </c>
      <c r="M2513" s="43" t="s">
        <v>95</v>
      </c>
      <c r="N2513" s="17" t="s">
        <v>7711</v>
      </c>
    </row>
    <row r="2514" spans="1:14" x14ac:dyDescent="0.3">
      <c r="A2514" s="9">
        <v>2504</v>
      </c>
      <c r="B2514" s="9" t="s">
        <v>7705</v>
      </c>
      <c r="C2514" s="9">
        <v>25</v>
      </c>
      <c r="D2514" s="30" t="s">
        <v>4104</v>
      </c>
      <c r="E2514" s="33">
        <v>0.50079822776244443</v>
      </c>
      <c r="F2514" s="33">
        <v>6.7696355119955145</v>
      </c>
      <c r="G2514" s="33">
        <v>0.2940567420923163</v>
      </c>
      <c r="H2514" s="33">
        <f t="shared" si="90"/>
        <v>-0.9976986380538454</v>
      </c>
      <c r="I2514" s="34">
        <v>0.87230774415708123</v>
      </c>
      <c r="J2514" s="8" t="s">
        <v>967</v>
      </c>
      <c r="K2514" s="42">
        <v>-19.3</v>
      </c>
      <c r="L2514" s="16">
        <f t="shared" si="91"/>
        <v>2504</v>
      </c>
      <c r="M2514" s="43" t="s">
        <v>97</v>
      </c>
      <c r="N2514" s="17" t="s">
        <v>7720</v>
      </c>
    </row>
    <row r="2515" spans="1:14" x14ac:dyDescent="0.3">
      <c r="A2515" s="9">
        <v>2505</v>
      </c>
      <c r="B2515" s="9" t="s">
        <v>7705</v>
      </c>
      <c r="C2515" s="9">
        <v>25</v>
      </c>
      <c r="D2515" s="30" t="s">
        <v>4105</v>
      </c>
      <c r="E2515" s="33">
        <v>0.13250545380833775</v>
      </c>
      <c r="F2515" s="33">
        <v>1.7911677316468191</v>
      </c>
      <c r="G2515" s="33">
        <v>4.0322860106663264E-2</v>
      </c>
      <c r="H2515" s="33">
        <f t="shared" si="90"/>
        <v>-2.915876353926115</v>
      </c>
      <c r="I2515" s="34">
        <v>0.26585835060218765</v>
      </c>
      <c r="J2515" s="8" t="s">
        <v>746</v>
      </c>
      <c r="K2515" s="42">
        <v>-18.2</v>
      </c>
      <c r="L2515" s="16">
        <f t="shared" si="91"/>
        <v>2505</v>
      </c>
      <c r="M2515" s="43" t="s">
        <v>99</v>
      </c>
      <c r="N2515" s="17" t="s">
        <v>7711</v>
      </c>
    </row>
    <row r="2516" spans="1:14" x14ac:dyDescent="0.3">
      <c r="A2516" s="9">
        <v>2506</v>
      </c>
      <c r="B2516" s="9" t="s">
        <v>7705</v>
      </c>
      <c r="C2516" s="9">
        <v>25</v>
      </c>
      <c r="D2516" s="30" t="s">
        <v>4106</v>
      </c>
      <c r="E2516" s="33">
        <v>0.35982156965479895</v>
      </c>
      <c r="F2516" s="33">
        <v>4.8639566613493583</v>
      </c>
      <c r="G2516" s="33">
        <v>0.19693141881493245</v>
      </c>
      <c r="H2516" s="33">
        <f t="shared" si="90"/>
        <v>-1.4746464227468565</v>
      </c>
      <c r="I2516" s="34">
        <v>0.72151634855748437</v>
      </c>
      <c r="J2516" s="8" t="s">
        <v>715</v>
      </c>
      <c r="K2516" s="42">
        <v>-17.3</v>
      </c>
      <c r="L2516" s="16">
        <f t="shared" si="91"/>
        <v>2506</v>
      </c>
      <c r="M2516" s="43" t="s">
        <v>101</v>
      </c>
      <c r="N2516" s="17" t="s">
        <v>7711</v>
      </c>
    </row>
    <row r="2517" spans="1:14" x14ac:dyDescent="0.3">
      <c r="A2517" s="9">
        <v>2507</v>
      </c>
      <c r="B2517" s="9" t="s">
        <v>7705</v>
      </c>
      <c r="C2517" s="9">
        <v>25</v>
      </c>
      <c r="D2517" s="30" t="s">
        <v>4107</v>
      </c>
      <c r="E2517" s="33">
        <v>0.49317042826783142</v>
      </c>
      <c r="F2517" s="33">
        <v>6.6665252782236655</v>
      </c>
      <c r="G2517" s="33">
        <v>0.28880159913635506</v>
      </c>
      <c r="H2517" s="33">
        <f t="shared" si="90"/>
        <v>-1.0198418001555609</v>
      </c>
      <c r="I2517" s="34">
        <v>0.86530698134096939</v>
      </c>
      <c r="J2517" s="8" t="s">
        <v>1001</v>
      </c>
      <c r="K2517" s="42">
        <v>-16.899999999999999</v>
      </c>
      <c r="L2517" s="16">
        <f t="shared" si="91"/>
        <v>2507</v>
      </c>
      <c r="M2517" s="43" t="s">
        <v>103</v>
      </c>
      <c r="N2517" s="17" t="s">
        <v>7711</v>
      </c>
    </row>
    <row r="2518" spans="1:14" x14ac:dyDescent="0.3">
      <c r="A2518" s="9">
        <v>2508</v>
      </c>
      <c r="B2518" s="9" t="s">
        <v>7705</v>
      </c>
      <c r="C2518" s="9">
        <v>25</v>
      </c>
      <c r="D2518" s="30" t="s">
        <v>4108</v>
      </c>
      <c r="E2518" s="33">
        <v>0.29291197316445128</v>
      </c>
      <c r="F2518" s="33">
        <v>3.9594934356743496</v>
      </c>
      <c r="G2518" s="33">
        <v>0.1508343111325941</v>
      </c>
      <c r="H2518" s="33">
        <f t="shared" si="90"/>
        <v>-1.7714609283961611</v>
      </c>
      <c r="I2518" s="34">
        <v>0.62767573334240145</v>
      </c>
      <c r="J2518" s="8" t="s">
        <v>715</v>
      </c>
      <c r="K2518" s="42">
        <v>-17.600000000000001</v>
      </c>
      <c r="L2518" s="16">
        <f t="shared" si="91"/>
        <v>2508</v>
      </c>
      <c r="M2518" s="43" t="s">
        <v>105</v>
      </c>
      <c r="N2518" s="17" t="s">
        <v>7720</v>
      </c>
    </row>
    <row r="2519" spans="1:14" x14ac:dyDescent="0.3">
      <c r="A2519" s="9">
        <v>2509</v>
      </c>
      <c r="B2519" s="9" t="s">
        <v>7705</v>
      </c>
      <c r="C2519" s="9">
        <v>25</v>
      </c>
      <c r="D2519" s="30" t="s">
        <v>4109</v>
      </c>
      <c r="E2519" s="33">
        <v>0.23099934751495005</v>
      </c>
      <c r="F2519" s="33">
        <v>3.1225777159235166</v>
      </c>
      <c r="G2519" s="33">
        <v>0.10817984718177542</v>
      </c>
      <c r="H2519" s="33">
        <f t="shared" si="90"/>
        <v>-2.1140393183034982</v>
      </c>
      <c r="I2519" s="34">
        <v>0.51936644839700652</v>
      </c>
      <c r="J2519" s="8" t="s">
        <v>713</v>
      </c>
      <c r="K2519" s="42">
        <v>-16.600000000000001</v>
      </c>
      <c r="L2519" s="16">
        <f t="shared" si="91"/>
        <v>2509</v>
      </c>
      <c r="M2519" s="43" t="s">
        <v>106</v>
      </c>
      <c r="N2519" s="17" t="s">
        <v>7711</v>
      </c>
    </row>
    <row r="2520" spans="1:14" x14ac:dyDescent="0.3">
      <c r="A2520" s="9">
        <v>2510</v>
      </c>
      <c r="B2520" s="9" t="s">
        <v>7705</v>
      </c>
      <c r="C2520" s="9">
        <v>25</v>
      </c>
      <c r="D2520" s="30" t="s">
        <v>4110</v>
      </c>
      <c r="E2520" s="33">
        <v>7.3162837937842257E-2</v>
      </c>
      <c r="F2520" s="33">
        <v>0.98899260901005093</v>
      </c>
      <c r="G2520" s="33">
        <v>-1.1007390989949073E-2</v>
      </c>
      <c r="H2520" s="33">
        <f t="shared" si="90"/>
        <v>-3.7727451524212392</v>
      </c>
      <c r="I2520" s="34">
        <v>-2.6989112006844296E-3</v>
      </c>
      <c r="J2520" s="8" t="s">
        <v>945</v>
      </c>
      <c r="K2520" s="42">
        <v>-18.100000000000001</v>
      </c>
      <c r="L2520" s="16">
        <f t="shared" si="91"/>
        <v>2510</v>
      </c>
      <c r="M2520" s="43" t="s">
        <v>107</v>
      </c>
      <c r="N2520" s="17" t="s">
        <v>7711</v>
      </c>
    </row>
    <row r="2521" spans="1:14" x14ac:dyDescent="0.3">
      <c r="A2521" s="9">
        <v>2511</v>
      </c>
      <c r="B2521" s="9" t="s">
        <v>7705</v>
      </c>
      <c r="C2521" s="9">
        <v>25</v>
      </c>
      <c r="D2521" s="30" t="s">
        <v>4111</v>
      </c>
      <c r="E2521" s="33">
        <v>0.15658295040582756</v>
      </c>
      <c r="F2521" s="33">
        <v>2.1166398818470706</v>
      </c>
      <c r="G2521" s="33">
        <v>5.6910958250936713E-2</v>
      </c>
      <c r="H2521" s="33">
        <f t="shared" si="90"/>
        <v>-2.6750009621055342</v>
      </c>
      <c r="I2521" s="34">
        <v>0.34201330438104594</v>
      </c>
      <c r="J2521" s="8" t="s">
        <v>1002</v>
      </c>
      <c r="K2521" s="42">
        <v>-20.5</v>
      </c>
      <c r="L2521" s="16">
        <f t="shared" si="91"/>
        <v>2511</v>
      </c>
      <c r="M2521" s="43" t="s">
        <v>109</v>
      </c>
      <c r="N2521" s="17" t="s">
        <v>7711</v>
      </c>
    </row>
    <row r="2522" spans="1:14" x14ac:dyDescent="0.3">
      <c r="A2522" s="9">
        <v>2512</v>
      </c>
      <c r="B2522" s="9" t="s">
        <v>7705</v>
      </c>
      <c r="C2522" s="9">
        <v>25</v>
      </c>
      <c r="D2522" s="30" t="s">
        <v>4112</v>
      </c>
      <c r="E2522" s="33">
        <v>0.13757312694590215</v>
      </c>
      <c r="F2522" s="33">
        <v>1.8596709693450064</v>
      </c>
      <c r="G2522" s="33">
        <v>4.381421391201612E-2</v>
      </c>
      <c r="H2522" s="33">
        <f t="shared" si="90"/>
        <v>-2.8617294083371427</v>
      </c>
      <c r="I2522" s="34">
        <v>0.28297740169091828</v>
      </c>
      <c r="J2522" s="8" t="s">
        <v>945</v>
      </c>
      <c r="K2522" s="42">
        <v>-18.100000000000001</v>
      </c>
      <c r="L2522" s="16">
        <f t="shared" si="91"/>
        <v>2512</v>
      </c>
      <c r="M2522" s="43" t="s">
        <v>111</v>
      </c>
      <c r="N2522" s="17" t="s">
        <v>7720</v>
      </c>
    </row>
    <row r="2523" spans="1:14" x14ac:dyDescent="0.3">
      <c r="A2523" s="9">
        <v>2513</v>
      </c>
      <c r="B2523" s="9" t="s">
        <v>7705</v>
      </c>
      <c r="C2523" s="9">
        <v>25</v>
      </c>
      <c r="D2523" s="30" t="s">
        <v>4113</v>
      </c>
      <c r="E2523" s="33">
        <v>8.0330579548293618E-2</v>
      </c>
      <c r="F2523" s="33">
        <v>1.085883922630946</v>
      </c>
      <c r="G2523" s="33">
        <v>4.3771823080432006E-3</v>
      </c>
      <c r="H2523" s="33">
        <f t="shared" si="90"/>
        <v>-3.6379069048393737</v>
      </c>
      <c r="I2523" s="34">
        <v>3.7581801403338895E-2</v>
      </c>
      <c r="J2523" s="8" t="s">
        <v>1002</v>
      </c>
      <c r="K2523" s="42">
        <v>-17.899999999999999</v>
      </c>
      <c r="L2523" s="16">
        <f t="shared" si="91"/>
        <v>2513</v>
      </c>
      <c r="M2523" s="43" t="s">
        <v>113</v>
      </c>
      <c r="N2523" s="17" t="s">
        <v>7711</v>
      </c>
    </row>
    <row r="2524" spans="1:14" x14ac:dyDescent="0.3">
      <c r="A2524" s="9">
        <v>2514</v>
      </c>
      <c r="B2524" s="9" t="s">
        <v>7705</v>
      </c>
      <c r="C2524" s="9">
        <v>26</v>
      </c>
      <c r="D2524" s="30" t="s">
        <v>4114</v>
      </c>
      <c r="E2524" s="33">
        <v>0.12164090231025217</v>
      </c>
      <c r="F2524" s="33">
        <v>1.6443040856392046</v>
      </c>
      <c r="G2524" s="33">
        <v>3.2837769378312953E-2</v>
      </c>
      <c r="H2524" s="33">
        <f t="shared" si="90"/>
        <v>-3.0392996717149745</v>
      </c>
      <c r="I2524" s="34">
        <v>0.22683694210378397</v>
      </c>
      <c r="J2524" s="8" t="s">
        <v>713</v>
      </c>
      <c r="K2524" s="42">
        <v>-16.600000000000001</v>
      </c>
      <c r="L2524" s="16">
        <f t="shared" si="91"/>
        <v>2514</v>
      </c>
      <c r="M2524" s="43" t="s">
        <v>10</v>
      </c>
      <c r="N2524" s="17" t="s">
        <v>7711</v>
      </c>
    </row>
    <row r="2525" spans="1:14" x14ac:dyDescent="0.3">
      <c r="A2525" s="9">
        <v>2515</v>
      </c>
      <c r="B2525" s="9" t="s">
        <v>7705</v>
      </c>
      <c r="C2525" s="9">
        <v>26</v>
      </c>
      <c r="D2525" s="30" t="s">
        <v>4115</v>
      </c>
      <c r="E2525" s="33">
        <v>0.50402407363319324</v>
      </c>
      <c r="F2525" s="33">
        <v>6.8132414985031273</v>
      </c>
      <c r="G2525" s="33">
        <v>0.29627917612675242</v>
      </c>
      <c r="H2525" s="33">
        <f t="shared" si="90"/>
        <v>-0.98843545226973628</v>
      </c>
      <c r="I2525" s="34">
        <v>0.87523638489494149</v>
      </c>
      <c r="J2525" s="8" t="s">
        <v>923</v>
      </c>
      <c r="K2525" s="42">
        <v>-17.7</v>
      </c>
      <c r="L2525" s="16">
        <f t="shared" si="91"/>
        <v>2515</v>
      </c>
      <c r="M2525" s="43" t="s">
        <v>11</v>
      </c>
      <c r="N2525" s="17" t="s">
        <v>7711</v>
      </c>
    </row>
    <row r="2526" spans="1:14" x14ac:dyDescent="0.3">
      <c r="A2526" s="9">
        <v>2516</v>
      </c>
      <c r="B2526" s="9" t="s">
        <v>7705</v>
      </c>
      <c r="C2526" s="9">
        <v>26</v>
      </c>
      <c r="D2526" s="30" t="s">
        <v>4116</v>
      </c>
      <c r="E2526" s="33">
        <v>0.16823081368540416</v>
      </c>
      <c r="F2526" s="33">
        <v>2.2740920941853577</v>
      </c>
      <c r="G2526" s="33">
        <v>6.4935708601138786E-2</v>
      </c>
      <c r="H2526" s="33">
        <f t="shared" si="90"/>
        <v>-2.5714861165259375</v>
      </c>
      <c r="I2526" s="34">
        <v>0.37474046767056834</v>
      </c>
      <c r="J2526" s="8" t="s">
        <v>713</v>
      </c>
      <c r="K2526" s="42">
        <v>-16.600000000000001</v>
      </c>
      <c r="L2526" s="16">
        <f t="shared" si="91"/>
        <v>2516</v>
      </c>
      <c r="M2526" s="43" t="s">
        <v>12</v>
      </c>
      <c r="N2526" s="17" t="s">
        <v>7711</v>
      </c>
    </row>
    <row r="2527" spans="1:14" x14ac:dyDescent="0.3">
      <c r="A2527" s="9">
        <v>2517</v>
      </c>
      <c r="B2527" s="9" t="s">
        <v>7705</v>
      </c>
      <c r="C2527" s="9">
        <v>26</v>
      </c>
      <c r="D2527" s="30" t="s">
        <v>4117</v>
      </c>
      <c r="E2527" s="33">
        <v>0.14082943784402607</v>
      </c>
      <c r="F2527" s="33">
        <v>1.9036887726677736</v>
      </c>
      <c r="G2527" s="33">
        <v>4.6057636709217475E-2</v>
      </c>
      <c r="H2527" s="33">
        <f t="shared" si="90"/>
        <v>-2.8279791601130975</v>
      </c>
      <c r="I2527" s="34">
        <v>0.29364785073139832</v>
      </c>
      <c r="J2527" s="8" t="s">
        <v>713</v>
      </c>
      <c r="K2527" s="42">
        <v>-16.600000000000001</v>
      </c>
      <c r="L2527" s="16">
        <f t="shared" si="91"/>
        <v>2517</v>
      </c>
      <c r="M2527" s="43" t="s">
        <v>13</v>
      </c>
      <c r="N2527" s="17" t="s">
        <v>7720</v>
      </c>
    </row>
    <row r="2528" spans="1:14" x14ac:dyDescent="0.3">
      <c r="A2528" s="9">
        <v>2518</v>
      </c>
      <c r="B2528" s="9" t="s">
        <v>7705</v>
      </c>
      <c r="C2528" s="9">
        <v>26</v>
      </c>
      <c r="D2528" s="30" t="s">
        <v>4118</v>
      </c>
      <c r="E2528" s="33">
        <v>7.5129653213115516E-2</v>
      </c>
      <c r="F2528" s="33">
        <v>1.015579409431679</v>
      </c>
      <c r="G2528" s="33">
        <v>7.9402422764438191E-4</v>
      </c>
      <c r="H2528" s="33">
        <f t="shared" si="90"/>
        <v>-3.7344737467517133</v>
      </c>
      <c r="I2528" s="34">
        <v>7.0513128929879168E-3</v>
      </c>
      <c r="J2528" s="8" t="s">
        <v>713</v>
      </c>
      <c r="K2528" s="42">
        <v>-16.600000000000001</v>
      </c>
      <c r="L2528" s="16">
        <f t="shared" si="91"/>
        <v>2518</v>
      </c>
      <c r="M2528" s="43" t="s">
        <v>14</v>
      </c>
      <c r="N2528" s="17" t="s">
        <v>7711</v>
      </c>
    </row>
    <row r="2529" spans="1:14" x14ac:dyDescent="0.3">
      <c r="A2529" s="9">
        <v>2519</v>
      </c>
      <c r="B2529" s="9" t="s">
        <v>7705</v>
      </c>
      <c r="C2529" s="9">
        <v>26</v>
      </c>
      <c r="D2529" s="30" t="s">
        <v>4119</v>
      </c>
      <c r="E2529" s="33">
        <v>0.48916787948971907</v>
      </c>
      <c r="F2529" s="33">
        <v>6.6124200621012621</v>
      </c>
      <c r="G2529" s="33">
        <v>0.28604405863833288</v>
      </c>
      <c r="H2529" s="33">
        <f t="shared" si="90"/>
        <v>-1.0315984204216704</v>
      </c>
      <c r="I2529" s="34">
        <v>0.86159001853213224</v>
      </c>
      <c r="J2529" s="8" t="s">
        <v>1003</v>
      </c>
      <c r="K2529" s="42">
        <v>-17.3</v>
      </c>
      <c r="L2529" s="16">
        <f t="shared" si="91"/>
        <v>2519</v>
      </c>
      <c r="M2529" s="43" t="s">
        <v>15</v>
      </c>
      <c r="N2529" s="17" t="s">
        <v>7711</v>
      </c>
    </row>
    <row r="2530" spans="1:14" x14ac:dyDescent="0.3">
      <c r="A2530" s="9">
        <v>2520</v>
      </c>
      <c r="B2530" s="9" t="s">
        <v>7705</v>
      </c>
      <c r="C2530" s="9">
        <v>26</v>
      </c>
      <c r="D2530" s="30" t="s">
        <v>4120</v>
      </c>
      <c r="E2530" s="33">
        <v>0.4416153168269249</v>
      </c>
      <c r="F2530" s="33">
        <v>5.969619231262171</v>
      </c>
      <c r="G2530" s="33">
        <v>0.25328290453461344</v>
      </c>
      <c r="H2530" s="33">
        <f t="shared" si="90"/>
        <v>-1.1791378839872424</v>
      </c>
      <c r="I2530" s="34">
        <v>0.81494407041982841</v>
      </c>
      <c r="J2530" s="8" t="s">
        <v>713</v>
      </c>
      <c r="K2530" s="42">
        <v>-16.600000000000001</v>
      </c>
      <c r="L2530" s="16">
        <f t="shared" si="91"/>
        <v>2520</v>
      </c>
      <c r="M2530" s="43" t="s">
        <v>16</v>
      </c>
      <c r="N2530" s="17" t="s">
        <v>7711</v>
      </c>
    </row>
    <row r="2531" spans="1:14" x14ac:dyDescent="0.3">
      <c r="A2531" s="9">
        <v>2521</v>
      </c>
      <c r="B2531" s="9" t="s">
        <v>7705</v>
      </c>
      <c r="C2531" s="9">
        <v>26</v>
      </c>
      <c r="D2531" s="30" t="s">
        <v>4121</v>
      </c>
      <c r="E2531" s="33">
        <v>0.14177210950639052</v>
      </c>
      <c r="F2531" s="33">
        <v>1.9164315165672614</v>
      </c>
      <c r="G2531" s="33">
        <v>4.670708670456114E-2</v>
      </c>
      <c r="H2531" s="33">
        <f t="shared" si="90"/>
        <v>-2.8183543523978805</v>
      </c>
      <c r="I2531" s="34">
        <v>0.29669082154357956</v>
      </c>
      <c r="J2531" s="8" t="s">
        <v>1001</v>
      </c>
      <c r="K2531" s="42">
        <v>-16.600000000000001</v>
      </c>
      <c r="L2531" s="16">
        <f t="shared" si="91"/>
        <v>2521</v>
      </c>
      <c r="M2531" s="43" t="s">
        <v>17</v>
      </c>
      <c r="N2531" s="17" t="s">
        <v>7720</v>
      </c>
    </row>
    <row r="2532" spans="1:14" x14ac:dyDescent="0.3">
      <c r="A2532" s="9">
        <v>2522</v>
      </c>
      <c r="B2532" s="9" t="s">
        <v>7705</v>
      </c>
      <c r="C2532" s="9">
        <v>26</v>
      </c>
      <c r="D2532" s="30" t="s">
        <v>4122</v>
      </c>
      <c r="E2532" s="33">
        <v>4.8819372623633339E-2</v>
      </c>
      <c r="F2532" s="33">
        <v>0.65992517597937428</v>
      </c>
      <c r="G2532" s="33">
        <v>-0.34007482402062572</v>
      </c>
      <c r="H2532" s="33">
        <f t="shared" si="90"/>
        <v>-4.3564024345693966</v>
      </c>
      <c r="I2532" s="34">
        <v>-0.10134646308250031</v>
      </c>
      <c r="J2532" s="8" t="s">
        <v>933</v>
      </c>
      <c r="K2532" s="42">
        <v>-18.2</v>
      </c>
      <c r="L2532" s="16">
        <f t="shared" si="91"/>
        <v>2522</v>
      </c>
      <c r="M2532" s="43" t="s">
        <v>18</v>
      </c>
      <c r="N2532" s="17" t="s">
        <v>7711</v>
      </c>
    </row>
    <row r="2533" spans="1:14" x14ac:dyDescent="0.3">
      <c r="A2533" s="9">
        <v>2523</v>
      </c>
      <c r="B2533" s="9" t="s">
        <v>7705</v>
      </c>
      <c r="C2533" s="9">
        <v>26</v>
      </c>
      <c r="D2533" s="30" t="s">
        <v>4123</v>
      </c>
      <c r="E2533" s="33">
        <v>0.53632674978374451</v>
      </c>
      <c r="F2533" s="33">
        <v>7.2498990812951192</v>
      </c>
      <c r="G2533" s="33">
        <v>0.31853397990746979</v>
      </c>
      <c r="H2533" s="33">
        <f t="shared" si="90"/>
        <v>-0.89881588400592227</v>
      </c>
      <c r="I2533" s="34">
        <v>0.90357042942820653</v>
      </c>
      <c r="J2533" s="8" t="s">
        <v>713</v>
      </c>
      <c r="K2533" s="42">
        <v>-16.600000000000001</v>
      </c>
      <c r="L2533" s="16">
        <f t="shared" si="91"/>
        <v>2523</v>
      </c>
      <c r="M2533" s="43" t="s">
        <v>19</v>
      </c>
      <c r="N2533" s="17" t="s">
        <v>7711</v>
      </c>
    </row>
    <row r="2534" spans="1:14" x14ac:dyDescent="0.3">
      <c r="A2534" s="9">
        <v>2524</v>
      </c>
      <c r="B2534" s="9" t="s">
        <v>7705</v>
      </c>
      <c r="C2534" s="9">
        <v>26</v>
      </c>
      <c r="D2534" s="30" t="s">
        <v>4124</v>
      </c>
      <c r="E2534" s="33">
        <v>0.26099341655720865</v>
      </c>
      <c r="F2534" s="33">
        <v>3.5280282620345464</v>
      </c>
      <c r="G2534" s="33">
        <v>0.12884414502538807</v>
      </c>
      <c r="H2534" s="33">
        <f t="shared" si="90"/>
        <v>-1.9379146789736439</v>
      </c>
      <c r="I2534" s="34">
        <v>0.57504986074605136</v>
      </c>
      <c r="J2534" s="8" t="s">
        <v>933</v>
      </c>
      <c r="K2534" s="42">
        <v>-17.8</v>
      </c>
      <c r="L2534" s="16">
        <f t="shared" si="91"/>
        <v>2524</v>
      </c>
      <c r="M2534" s="43" t="s">
        <v>20</v>
      </c>
      <c r="N2534" s="17" t="s">
        <v>7711</v>
      </c>
    </row>
    <row r="2535" spans="1:14" x14ac:dyDescent="0.3">
      <c r="A2535" s="9">
        <v>2525</v>
      </c>
      <c r="B2535" s="9" t="s">
        <v>7705</v>
      </c>
      <c r="C2535" s="9">
        <v>26</v>
      </c>
      <c r="D2535" s="30" t="s">
        <v>4125</v>
      </c>
      <c r="E2535" s="33">
        <v>8.9808324083227503E-2</v>
      </c>
      <c r="F2535" s="33">
        <v>1.2140011411442369</v>
      </c>
      <c r="G2535" s="33">
        <v>1.0906837743576541E-2</v>
      </c>
      <c r="H2535" s="33">
        <f t="shared" si="90"/>
        <v>-3.47700701922891</v>
      </c>
      <c r="I2535" s="34">
        <v>8.8451768895973004E-2</v>
      </c>
      <c r="J2535" s="8" t="s">
        <v>713</v>
      </c>
      <c r="K2535" s="42">
        <v>-16.600000000000001</v>
      </c>
      <c r="L2535" s="16">
        <f t="shared" si="91"/>
        <v>2525</v>
      </c>
      <c r="M2535" s="43" t="s">
        <v>21</v>
      </c>
      <c r="N2535" s="17" t="s">
        <v>7720</v>
      </c>
    </row>
    <row r="2536" spans="1:14" x14ac:dyDescent="0.3">
      <c r="A2536" s="9">
        <v>2526</v>
      </c>
      <c r="B2536" s="9" t="s">
        <v>7705</v>
      </c>
      <c r="C2536" s="9">
        <v>27</v>
      </c>
      <c r="D2536" s="30" t="s">
        <v>4126</v>
      </c>
      <c r="E2536" s="33">
        <v>6.4984786467702574E-2</v>
      </c>
      <c r="F2536" s="33">
        <v>0.87844423926333115</v>
      </c>
      <c r="G2536" s="33">
        <v>-0.12155576073666885</v>
      </c>
      <c r="H2536" s="33">
        <f t="shared" si="90"/>
        <v>-3.9437541801962506</v>
      </c>
      <c r="I2536" s="34">
        <v>-3.1602211914427754E-2</v>
      </c>
      <c r="J2536" s="8" t="s">
        <v>713</v>
      </c>
      <c r="K2536" s="42">
        <v>-16.600000000000001</v>
      </c>
      <c r="L2536" s="16">
        <f t="shared" si="91"/>
        <v>2526</v>
      </c>
      <c r="M2536" s="43" t="s">
        <v>39</v>
      </c>
      <c r="N2536" s="17" t="s">
        <v>7711</v>
      </c>
    </row>
    <row r="2537" spans="1:14" x14ac:dyDescent="0.3">
      <c r="A2537" s="9">
        <v>2527</v>
      </c>
      <c r="B2537" s="9" t="s">
        <v>7705</v>
      </c>
      <c r="C2537" s="9">
        <v>27</v>
      </c>
      <c r="D2537" s="30" t="s">
        <v>4127</v>
      </c>
      <c r="E2537" s="33">
        <v>0.12586187675450589</v>
      </c>
      <c r="F2537" s="33">
        <v>1.7013619123426169</v>
      </c>
      <c r="G2537" s="33">
        <v>3.5745793394109125E-2</v>
      </c>
      <c r="H2537" s="33">
        <f t="shared" si="90"/>
        <v>-2.9900867343569595</v>
      </c>
      <c r="I2537" s="34">
        <v>0.24239606145381323</v>
      </c>
      <c r="J2537" s="8" t="s">
        <v>925</v>
      </c>
      <c r="K2537" s="42">
        <v>-18.3</v>
      </c>
      <c r="L2537" s="16">
        <f t="shared" si="91"/>
        <v>2527</v>
      </c>
      <c r="M2537" s="43" t="s">
        <v>41</v>
      </c>
      <c r="N2537" s="17" t="s">
        <v>7711</v>
      </c>
    </row>
    <row r="2538" spans="1:14" x14ac:dyDescent="0.3">
      <c r="A2538" s="9">
        <v>2528</v>
      </c>
      <c r="B2538" s="9" t="s">
        <v>7705</v>
      </c>
      <c r="C2538" s="9">
        <v>27</v>
      </c>
      <c r="D2538" s="30" t="s">
        <v>4128</v>
      </c>
      <c r="E2538" s="33">
        <v>8.0306464404300282E-2</v>
      </c>
      <c r="F2538" s="33">
        <v>1.0855579415748957</v>
      </c>
      <c r="G2538" s="33">
        <v>4.3605682728711922E-3</v>
      </c>
      <c r="H2538" s="33">
        <f t="shared" si="90"/>
        <v>-3.6383400651871338</v>
      </c>
      <c r="I2538" s="34">
        <v>3.744485380560722E-2</v>
      </c>
      <c r="J2538" s="8" t="s">
        <v>713</v>
      </c>
      <c r="K2538" s="42">
        <v>-16.600000000000001</v>
      </c>
      <c r="L2538" s="16">
        <f t="shared" si="91"/>
        <v>2528</v>
      </c>
      <c r="M2538" s="43" t="s">
        <v>42</v>
      </c>
      <c r="N2538" s="17" t="s">
        <v>7720</v>
      </c>
    </row>
    <row r="2539" spans="1:14" x14ac:dyDescent="0.3">
      <c r="A2539" s="9">
        <v>2529</v>
      </c>
      <c r="B2539" s="9" t="s">
        <v>7705</v>
      </c>
      <c r="C2539" s="9">
        <v>27</v>
      </c>
      <c r="D2539" s="30" t="s">
        <v>4129</v>
      </c>
      <c r="E2539" s="33">
        <v>1.0853578260537599E-2</v>
      </c>
      <c r="F2539" s="33">
        <v>0.14671531317720812</v>
      </c>
      <c r="G2539" s="33">
        <v>-0.8532846868227919</v>
      </c>
      <c r="H2539" s="33">
        <f t="shared" si="90"/>
        <v>-6.5256854339559771</v>
      </c>
      <c r="I2539" s="34">
        <v>-0.46799049164789364</v>
      </c>
      <c r="J2539" s="8" t="s">
        <v>925</v>
      </c>
      <c r="K2539" s="42">
        <v>-16.8</v>
      </c>
      <c r="L2539" s="16">
        <f t="shared" si="91"/>
        <v>2529</v>
      </c>
      <c r="M2539" s="43" t="s">
        <v>43</v>
      </c>
      <c r="N2539" s="17" t="s">
        <v>7711</v>
      </c>
    </row>
    <row r="2540" spans="1:14" x14ac:dyDescent="0.3">
      <c r="A2540" s="9">
        <v>2530</v>
      </c>
      <c r="B2540" s="9" t="s">
        <v>7705</v>
      </c>
      <c r="C2540" s="9">
        <v>27</v>
      </c>
      <c r="D2540" s="30" t="s">
        <v>4130</v>
      </c>
      <c r="E2540" s="33">
        <v>9.1908724930573116E-2</v>
      </c>
      <c r="F2540" s="33">
        <v>1.2423937100020506</v>
      </c>
      <c r="G2540" s="33">
        <v>1.2353900782585192E-2</v>
      </c>
      <c r="H2540" s="33">
        <f t="shared" si="90"/>
        <v>-3.4436543661648003</v>
      </c>
      <c r="I2540" s="34">
        <v>9.8996514597482849E-2</v>
      </c>
      <c r="J2540" s="8" t="s">
        <v>923</v>
      </c>
      <c r="K2540" s="42">
        <v>-16.7</v>
      </c>
      <c r="L2540" s="16">
        <f t="shared" si="91"/>
        <v>2530</v>
      </c>
      <c r="M2540" s="43" t="s">
        <v>45</v>
      </c>
      <c r="N2540" s="17" t="s">
        <v>7711</v>
      </c>
    </row>
    <row r="2541" spans="1:14" x14ac:dyDescent="0.3">
      <c r="A2541" s="9">
        <v>2531</v>
      </c>
      <c r="B2541" s="9" t="s">
        <v>7705</v>
      </c>
      <c r="C2541" s="9">
        <v>27</v>
      </c>
      <c r="D2541" s="30" t="s">
        <v>4131</v>
      </c>
      <c r="E2541" s="33">
        <v>0.10042911910034066</v>
      </c>
      <c r="F2541" s="33">
        <v>1.3575697624524972</v>
      </c>
      <c r="G2541" s="33">
        <v>1.8223993387259663E-2</v>
      </c>
      <c r="H2541" s="33">
        <f t="shared" si="90"/>
        <v>-3.3157504601530765</v>
      </c>
      <c r="I2541" s="34">
        <v>0.13943450196031651</v>
      </c>
      <c r="J2541" s="8" t="s">
        <v>972</v>
      </c>
      <c r="K2541" s="42">
        <v>-17.2</v>
      </c>
      <c r="L2541" s="16">
        <f t="shared" si="91"/>
        <v>2531</v>
      </c>
      <c r="M2541" s="43" t="s">
        <v>47</v>
      </c>
      <c r="N2541" s="17" t="s">
        <v>7711</v>
      </c>
    </row>
    <row r="2542" spans="1:14" x14ac:dyDescent="0.3">
      <c r="A2542" s="9">
        <v>2532</v>
      </c>
      <c r="B2542" s="9" t="s">
        <v>7705</v>
      </c>
      <c r="C2542" s="9">
        <v>27</v>
      </c>
      <c r="D2542" s="30" t="s">
        <v>4132</v>
      </c>
      <c r="E2542" s="33">
        <v>0.3992674021181411</v>
      </c>
      <c r="F2542" s="33">
        <v>5.3971732213143726</v>
      </c>
      <c r="G2542" s="33">
        <v>0.22410747250619137</v>
      </c>
      <c r="H2542" s="33">
        <f t="shared" si="90"/>
        <v>-1.3245728058421826</v>
      </c>
      <c r="I2542" s="34">
        <v>0.76896349237910999</v>
      </c>
      <c r="J2542" s="8" t="s">
        <v>923</v>
      </c>
      <c r="K2542" s="42">
        <v>-17.7</v>
      </c>
      <c r="L2542" s="16">
        <f t="shared" si="91"/>
        <v>2532</v>
      </c>
      <c r="M2542" s="43" t="s">
        <v>48</v>
      </c>
      <c r="N2542" s="17" t="s">
        <v>7720</v>
      </c>
    </row>
    <row r="2543" spans="1:14" x14ac:dyDescent="0.3">
      <c r="A2543" s="9">
        <v>2533</v>
      </c>
      <c r="B2543" s="9" t="s">
        <v>7705</v>
      </c>
      <c r="C2543" s="9">
        <v>27</v>
      </c>
      <c r="D2543" s="30" t="s">
        <v>4133</v>
      </c>
      <c r="E2543" s="33">
        <v>5.0814232966832587E-2</v>
      </c>
      <c r="F2543" s="33">
        <v>0.6868910809529819</v>
      </c>
      <c r="G2543" s="33">
        <v>-0.3131089190470181</v>
      </c>
      <c r="H2543" s="33">
        <f t="shared" si="90"/>
        <v>-4.2986235401265915</v>
      </c>
      <c r="I2543" s="34">
        <v>-9.1580892324533245E-2</v>
      </c>
      <c r="J2543" s="8" t="s">
        <v>1004</v>
      </c>
      <c r="K2543" s="42">
        <v>-18.8</v>
      </c>
      <c r="L2543" s="16">
        <f t="shared" si="91"/>
        <v>2533</v>
      </c>
      <c r="M2543" s="43" t="s">
        <v>49</v>
      </c>
      <c r="N2543" s="17" t="s">
        <v>7711</v>
      </c>
    </row>
    <row r="2544" spans="1:14" x14ac:dyDescent="0.3">
      <c r="A2544" s="9">
        <v>2534</v>
      </c>
      <c r="B2544" s="9" t="s">
        <v>7705</v>
      </c>
      <c r="C2544" s="9">
        <v>27</v>
      </c>
      <c r="D2544" s="30" t="s">
        <v>4134</v>
      </c>
      <c r="E2544" s="33">
        <v>0.11989128686518899</v>
      </c>
      <c r="F2544" s="33">
        <v>1.6206533253277007</v>
      </c>
      <c r="G2544" s="33">
        <v>3.1632378585298764E-2</v>
      </c>
      <c r="H2544" s="33">
        <f t="shared" si="90"/>
        <v>-3.0602012806152095</v>
      </c>
      <c r="I2544" s="34">
        <v>0.22022870766493016</v>
      </c>
      <c r="J2544" s="8" t="s">
        <v>929</v>
      </c>
      <c r="K2544" s="42">
        <v>-16.8</v>
      </c>
      <c r="L2544" s="16">
        <f t="shared" si="91"/>
        <v>2534</v>
      </c>
      <c r="M2544" s="43" t="s">
        <v>51</v>
      </c>
      <c r="N2544" s="17" t="s">
        <v>7711</v>
      </c>
    </row>
    <row r="2545" spans="1:14" x14ac:dyDescent="0.3">
      <c r="A2545" s="9">
        <v>2535</v>
      </c>
      <c r="B2545" s="9" t="s">
        <v>7705</v>
      </c>
      <c r="C2545" s="9">
        <v>27</v>
      </c>
      <c r="D2545" s="30" t="s">
        <v>4135</v>
      </c>
      <c r="E2545" s="33">
        <v>3.0804388253053878E-2</v>
      </c>
      <c r="F2545" s="33">
        <v>0.41640419051580618</v>
      </c>
      <c r="G2545" s="33">
        <v>-0.58359580948419376</v>
      </c>
      <c r="H2545" s="33">
        <f t="shared" si="90"/>
        <v>-5.020720304440224</v>
      </c>
      <c r="I2545" s="34">
        <v>-0.2136269631953468</v>
      </c>
      <c r="J2545" s="8" t="s">
        <v>925</v>
      </c>
      <c r="K2545" s="42">
        <v>-17.8</v>
      </c>
      <c r="L2545" s="16">
        <f t="shared" si="91"/>
        <v>2535</v>
      </c>
      <c r="M2545" s="43" t="s">
        <v>53</v>
      </c>
      <c r="N2545" s="17" t="s">
        <v>7711</v>
      </c>
    </row>
    <row r="2546" spans="1:14" x14ac:dyDescent="0.3">
      <c r="A2546" s="9">
        <v>2536</v>
      </c>
      <c r="B2546" s="9" t="s">
        <v>7705</v>
      </c>
      <c r="C2546" s="9">
        <v>27</v>
      </c>
      <c r="D2546" s="30" t="s">
        <v>4136</v>
      </c>
      <c r="E2546" s="33">
        <v>1.0292292133226206E-2</v>
      </c>
      <c r="F2546" s="33">
        <v>0.13912802095212451</v>
      </c>
      <c r="G2546" s="33">
        <v>-0.86087197904787549</v>
      </c>
      <c r="H2546" s="33">
        <f t="shared" si="90"/>
        <v>-6.6022918780008508</v>
      </c>
      <c r="I2546" s="34">
        <v>-0.48093822380945317</v>
      </c>
      <c r="J2546" s="8" t="s">
        <v>713</v>
      </c>
      <c r="K2546" s="42">
        <v>-16.600000000000001</v>
      </c>
      <c r="L2546" s="16">
        <f t="shared" si="91"/>
        <v>2536</v>
      </c>
      <c r="M2546" s="43" t="s">
        <v>54</v>
      </c>
      <c r="N2546" s="17" t="s">
        <v>7720</v>
      </c>
    </row>
    <row r="2547" spans="1:14" x14ac:dyDescent="0.3">
      <c r="A2547" s="9">
        <v>2537</v>
      </c>
      <c r="B2547" s="9" t="s">
        <v>7705</v>
      </c>
      <c r="C2547" s="9">
        <v>27</v>
      </c>
      <c r="D2547" s="30" t="s">
        <v>4137</v>
      </c>
      <c r="E2547" s="33">
        <v>1.2496011640984483E-3</v>
      </c>
      <c r="F2547" s="33">
        <v>1.6891721949791948E-2</v>
      </c>
      <c r="G2547" s="33">
        <v>-0.98310827805020806</v>
      </c>
      <c r="H2547" s="33">
        <f t="shared" si="90"/>
        <v>-9.6443165820888623</v>
      </c>
      <c r="I2547" s="34">
        <v>-0.9950897627362173</v>
      </c>
      <c r="J2547" s="8" t="s">
        <v>713</v>
      </c>
      <c r="K2547" s="42">
        <v>-16.600000000000001</v>
      </c>
      <c r="L2547" s="16">
        <f t="shared" si="91"/>
        <v>2537</v>
      </c>
      <c r="M2547" s="43" t="s">
        <v>55</v>
      </c>
      <c r="N2547" s="17" t="s">
        <v>7711</v>
      </c>
    </row>
    <row r="2548" spans="1:14" x14ac:dyDescent="0.3">
      <c r="A2548" s="9">
        <v>2538</v>
      </c>
      <c r="B2548" s="9" t="s">
        <v>7705</v>
      </c>
      <c r="C2548" s="9">
        <v>28</v>
      </c>
      <c r="D2548" s="30" t="s">
        <v>4138</v>
      </c>
      <c r="E2548" s="33">
        <v>1.3377924040221732E-2</v>
      </c>
      <c r="F2548" s="33">
        <v>0.18083863847541964</v>
      </c>
      <c r="G2548" s="33">
        <v>-0.8191613615245803</v>
      </c>
      <c r="H2548" s="33">
        <f t="shared" si="90"/>
        <v>-6.2240019309883605</v>
      </c>
      <c r="I2548" s="34">
        <v>-0.41700108412889098</v>
      </c>
      <c r="J2548" s="8" t="s">
        <v>715</v>
      </c>
      <c r="K2548" s="42">
        <v>-16.7</v>
      </c>
      <c r="L2548" s="16">
        <f t="shared" si="91"/>
        <v>2538</v>
      </c>
      <c r="M2548" s="43" t="s">
        <v>56</v>
      </c>
      <c r="N2548" s="17" t="s">
        <v>7720</v>
      </c>
    </row>
    <row r="2549" spans="1:14" x14ac:dyDescent="0.3">
      <c r="A2549" s="9">
        <v>2539</v>
      </c>
      <c r="B2549" s="9" t="s">
        <v>7705</v>
      </c>
      <c r="C2549" s="9">
        <v>28</v>
      </c>
      <c r="D2549" s="30" t="s">
        <v>4139</v>
      </c>
      <c r="E2549" s="33">
        <v>3.1111606232320212E-2</v>
      </c>
      <c r="F2549" s="33">
        <v>0.42055706811614668</v>
      </c>
      <c r="G2549" s="33">
        <v>-0.57944293188385332</v>
      </c>
      <c r="H2549" s="33">
        <f t="shared" si="90"/>
        <v>-5.006403309412784</v>
      </c>
      <c r="I2549" s="34">
        <v>-0.21120715870911994</v>
      </c>
      <c r="J2549" s="8" t="s">
        <v>926</v>
      </c>
      <c r="K2549" s="42">
        <v>-18.2</v>
      </c>
      <c r="L2549" s="16">
        <f t="shared" si="91"/>
        <v>2539</v>
      </c>
      <c r="M2549" s="43" t="s">
        <v>58</v>
      </c>
      <c r="N2549" s="17" t="s">
        <v>7711</v>
      </c>
    </row>
    <row r="2550" spans="1:14" x14ac:dyDescent="0.3">
      <c r="A2550" s="9">
        <v>2540</v>
      </c>
      <c r="B2550" s="9" t="s">
        <v>7705</v>
      </c>
      <c r="C2550" s="9">
        <v>28</v>
      </c>
      <c r="D2550" s="30" t="s">
        <v>4140</v>
      </c>
      <c r="E2550" s="33">
        <v>3.5345919452285574E-3</v>
      </c>
      <c r="F2550" s="33">
        <v>4.7779520426303984E-2</v>
      </c>
      <c r="G2550" s="33">
        <v>-0.95222047957369604</v>
      </c>
      <c r="H2550" s="33">
        <f t="shared" si="90"/>
        <v>-8.1442406134959668</v>
      </c>
      <c r="I2550" s="34">
        <v>-0.74155258181765649</v>
      </c>
      <c r="J2550" s="8" t="s">
        <v>1005</v>
      </c>
      <c r="K2550" s="42">
        <v>-19.5</v>
      </c>
      <c r="L2550" s="16">
        <f t="shared" si="91"/>
        <v>2540</v>
      </c>
      <c r="M2550" s="43" t="s">
        <v>60</v>
      </c>
      <c r="N2550" s="17" t="s">
        <v>7711</v>
      </c>
    </row>
    <row r="2551" spans="1:14" x14ac:dyDescent="0.3">
      <c r="A2551" s="9">
        <v>2541</v>
      </c>
      <c r="B2551" s="9" t="s">
        <v>7705</v>
      </c>
      <c r="C2551" s="9">
        <v>28</v>
      </c>
      <c r="D2551" s="30" t="s">
        <v>4141</v>
      </c>
      <c r="E2551" s="33">
        <v>8.4506732754436181E-3</v>
      </c>
      <c r="F2551" s="33">
        <v>0.11423358697038241</v>
      </c>
      <c r="G2551" s="33">
        <v>-0.88576641302961756</v>
      </c>
      <c r="H2551" s="33">
        <f t="shared" si="90"/>
        <v>-6.8867179974153059</v>
      </c>
      <c r="I2551" s="34">
        <v>-0.52901085346672982</v>
      </c>
      <c r="J2551" s="8" t="s">
        <v>943</v>
      </c>
      <c r="K2551" s="42">
        <v>-18.2</v>
      </c>
      <c r="L2551" s="16">
        <f t="shared" si="91"/>
        <v>2541</v>
      </c>
      <c r="M2551" s="43" t="s">
        <v>62</v>
      </c>
      <c r="N2551" s="17" t="s">
        <v>7711</v>
      </c>
    </row>
    <row r="2552" spans="1:14" x14ac:dyDescent="0.3">
      <c r="A2552" s="9">
        <v>2542</v>
      </c>
      <c r="B2552" s="9" t="s">
        <v>7705</v>
      </c>
      <c r="C2552" s="9">
        <v>28</v>
      </c>
      <c r="D2552" s="30" t="s">
        <v>4142</v>
      </c>
      <c r="E2552" s="33">
        <v>4.6582981228925638E-2</v>
      </c>
      <c r="F2552" s="33">
        <v>0.62969432897343014</v>
      </c>
      <c r="G2552" s="33">
        <v>-0.37030567102656986</v>
      </c>
      <c r="H2552" s="33">
        <f t="shared" ref="H2552:H2615" si="92">LOG(E2552,2)</f>
        <v>-4.4240532173243681</v>
      </c>
      <c r="I2552" s="34">
        <v>-0.11278054315960361</v>
      </c>
      <c r="J2552" s="8" t="s">
        <v>596</v>
      </c>
      <c r="K2552" s="42">
        <v>-16.600000000000001</v>
      </c>
      <c r="L2552" s="16">
        <f t="shared" si="91"/>
        <v>2542</v>
      </c>
      <c r="M2552" s="43" t="s">
        <v>64</v>
      </c>
      <c r="N2552" s="17" t="s">
        <v>7720</v>
      </c>
    </row>
    <row r="2553" spans="1:14" x14ac:dyDescent="0.3">
      <c r="A2553" s="9">
        <v>2543</v>
      </c>
      <c r="B2553" s="9" t="s">
        <v>7705</v>
      </c>
      <c r="C2553" s="9">
        <v>28</v>
      </c>
      <c r="D2553" s="30" t="s">
        <v>4143</v>
      </c>
      <c r="E2553" s="33">
        <v>7.4776058414285584E-2</v>
      </c>
      <c r="F2553" s="33">
        <v>1.010799624331977</v>
      </c>
      <c r="G2553" s="33">
        <v>5.504164587658161E-4</v>
      </c>
      <c r="H2553" s="33">
        <f t="shared" si="92"/>
        <v>-3.741279763724858</v>
      </c>
      <c r="I2553" s="34">
        <v>4.8995285031817751E-3</v>
      </c>
      <c r="J2553" s="8" t="s">
        <v>575</v>
      </c>
      <c r="K2553" s="42">
        <v>-18.8</v>
      </c>
      <c r="L2553" s="16">
        <f t="shared" si="91"/>
        <v>2543</v>
      </c>
      <c r="M2553" s="43" t="s">
        <v>66</v>
      </c>
      <c r="N2553" s="17" t="s">
        <v>7711</v>
      </c>
    </row>
    <row r="2554" spans="1:14" x14ac:dyDescent="0.3">
      <c r="A2554" s="9">
        <v>2544</v>
      </c>
      <c r="B2554" s="9" t="s">
        <v>7705</v>
      </c>
      <c r="C2554" s="9">
        <v>28</v>
      </c>
      <c r="D2554" s="30" t="s">
        <v>4144</v>
      </c>
      <c r="E2554" s="33">
        <v>0.1777367606619279</v>
      </c>
      <c r="F2554" s="33">
        <v>2.4025905445791298</v>
      </c>
      <c r="G2554" s="33">
        <v>7.1484793999712762E-2</v>
      </c>
      <c r="H2554" s="33">
        <f t="shared" si="92"/>
        <v>-2.4921859951762335</v>
      </c>
      <c r="I2554" s="34">
        <v>0.39981192486841632</v>
      </c>
      <c r="J2554" s="8" t="s">
        <v>596</v>
      </c>
      <c r="K2554" s="42">
        <v>-17.600000000000001</v>
      </c>
      <c r="L2554" s="16">
        <f t="shared" si="91"/>
        <v>2544</v>
      </c>
      <c r="M2554" s="43" t="s">
        <v>67</v>
      </c>
      <c r="N2554" s="17" t="s">
        <v>7711</v>
      </c>
    </row>
    <row r="2555" spans="1:14" x14ac:dyDescent="0.3">
      <c r="A2555" s="9">
        <v>2545</v>
      </c>
      <c r="B2555" s="9" t="s">
        <v>7705</v>
      </c>
      <c r="C2555" s="9">
        <v>28</v>
      </c>
      <c r="D2555" s="30" t="s">
        <v>4145</v>
      </c>
      <c r="E2555" s="33">
        <v>2.8155396466418292E-2</v>
      </c>
      <c r="F2555" s="33">
        <v>0.38059593905709865</v>
      </c>
      <c r="G2555" s="33">
        <v>-0.61940406094290135</v>
      </c>
      <c r="H2555" s="33">
        <f t="shared" si="92"/>
        <v>-5.1504447236260917</v>
      </c>
      <c r="I2555" s="34">
        <v>-0.23555249511859602</v>
      </c>
      <c r="J2555" s="8" t="s">
        <v>1006</v>
      </c>
      <c r="K2555" s="42">
        <v>-18.100000000000001</v>
      </c>
      <c r="L2555" s="16">
        <f t="shared" ref="L2555:L2618" si="93">HYPERLINK("http://www.columbia.edu/~lac2/HM90mfesGIF/HM90mfe_"&amp;A2555-556&amp;".gif",A2555)</f>
        <v>2545</v>
      </c>
      <c r="M2555" s="43" t="s">
        <v>69</v>
      </c>
      <c r="N2555" s="17" t="s">
        <v>7711</v>
      </c>
    </row>
    <row r="2556" spans="1:14" x14ac:dyDescent="0.3">
      <c r="A2556" s="9">
        <v>2546</v>
      </c>
      <c r="B2556" s="9" t="s">
        <v>7705</v>
      </c>
      <c r="C2556" s="9">
        <v>28</v>
      </c>
      <c r="D2556" s="30" t="s">
        <v>4146</v>
      </c>
      <c r="E2556" s="33">
        <v>1.23834016267718E-2</v>
      </c>
      <c r="F2556" s="33">
        <v>0.16739499216371631</v>
      </c>
      <c r="G2556" s="33">
        <v>-0.83260500783628366</v>
      </c>
      <c r="H2556" s="33">
        <f t="shared" si="92"/>
        <v>-6.3354485233659279</v>
      </c>
      <c r="I2556" s="34">
        <v>-0.4358373667212273</v>
      </c>
      <c r="J2556" s="8" t="s">
        <v>713</v>
      </c>
      <c r="K2556" s="42">
        <v>-16.600000000000001</v>
      </c>
      <c r="L2556" s="16">
        <f t="shared" si="93"/>
        <v>2546</v>
      </c>
      <c r="M2556" s="43" t="s">
        <v>70</v>
      </c>
      <c r="N2556" s="17" t="s">
        <v>7720</v>
      </c>
    </row>
    <row r="2557" spans="1:14" x14ac:dyDescent="0.3">
      <c r="A2557" s="9">
        <v>2547</v>
      </c>
      <c r="B2557" s="9" t="s">
        <v>7705</v>
      </c>
      <c r="C2557" s="9">
        <v>28</v>
      </c>
      <c r="D2557" s="30" t="s">
        <v>4147</v>
      </c>
      <c r="E2557" s="33">
        <v>4.6652317299956648E-2</v>
      </c>
      <c r="F2557" s="33">
        <v>0.63063159253127243</v>
      </c>
      <c r="G2557" s="33">
        <v>-0.36936840746872757</v>
      </c>
      <c r="H2557" s="33">
        <f t="shared" si="92"/>
        <v>-4.4219074458011383</v>
      </c>
      <c r="I2557" s="34">
        <v>-0.11241787295203716</v>
      </c>
      <c r="J2557" s="8" t="s">
        <v>1007</v>
      </c>
      <c r="K2557" s="42">
        <v>-16.600000000000001</v>
      </c>
      <c r="L2557" s="16">
        <f t="shared" si="93"/>
        <v>2547</v>
      </c>
      <c r="M2557" s="43" t="s">
        <v>71</v>
      </c>
      <c r="N2557" s="17" t="s">
        <v>7711</v>
      </c>
    </row>
    <row r="2558" spans="1:14" x14ac:dyDescent="0.3">
      <c r="A2558" s="9">
        <v>2548</v>
      </c>
      <c r="B2558" s="9" t="s">
        <v>7705</v>
      </c>
      <c r="C2558" s="9">
        <v>28</v>
      </c>
      <c r="D2558" s="30" t="s">
        <v>4148</v>
      </c>
      <c r="E2558" s="33">
        <v>6.9621684609073545E-2</v>
      </c>
      <c r="F2558" s="33">
        <v>0.9411243938309326</v>
      </c>
      <c r="G2558" s="33">
        <v>-5.8875606169067396E-2</v>
      </c>
      <c r="H2558" s="33">
        <f t="shared" si="92"/>
        <v>-3.8443194669548335</v>
      </c>
      <c r="I2558" s="34">
        <v>-1.4796131816816244E-2</v>
      </c>
      <c r="J2558" s="8" t="s">
        <v>1008</v>
      </c>
      <c r="K2558" s="42">
        <v>-16.7</v>
      </c>
      <c r="L2558" s="16">
        <f t="shared" si="93"/>
        <v>2548</v>
      </c>
      <c r="M2558" s="43" t="s">
        <v>72</v>
      </c>
      <c r="N2558" s="17" t="s">
        <v>7711</v>
      </c>
    </row>
    <row r="2559" spans="1:14" x14ac:dyDescent="0.3">
      <c r="A2559" s="9">
        <v>2549</v>
      </c>
      <c r="B2559" s="9" t="s">
        <v>7705</v>
      </c>
      <c r="C2559" s="9">
        <v>28</v>
      </c>
      <c r="D2559" s="30" t="s">
        <v>4149</v>
      </c>
      <c r="E2559" s="33">
        <v>7.4385952152724449E-3</v>
      </c>
      <c r="F2559" s="33">
        <v>0.10055262885745495</v>
      </c>
      <c r="G2559" s="33">
        <v>-0.89944737114254503</v>
      </c>
      <c r="H2559" s="33">
        <f t="shared" si="92"/>
        <v>-7.0707540917316853</v>
      </c>
      <c r="I2559" s="34">
        <v>-0.56011593982045982</v>
      </c>
      <c r="J2559" s="8" t="s">
        <v>713</v>
      </c>
      <c r="K2559" s="42">
        <v>-16.600000000000001</v>
      </c>
      <c r="L2559" s="16">
        <f t="shared" si="93"/>
        <v>2549</v>
      </c>
      <c r="M2559" s="43" t="s">
        <v>73</v>
      </c>
      <c r="N2559" s="17" t="s">
        <v>7711</v>
      </c>
    </row>
    <row r="2560" spans="1:14" x14ac:dyDescent="0.3">
      <c r="A2560" s="9">
        <v>2550</v>
      </c>
      <c r="B2560" s="9" t="s">
        <v>7705</v>
      </c>
      <c r="C2560" s="9">
        <v>29</v>
      </c>
      <c r="D2560" s="30" t="s">
        <v>4150</v>
      </c>
      <c r="E2560" s="33">
        <v>4.7659539610105661E-2</v>
      </c>
      <c r="F2560" s="33">
        <v>0.64424691211761353</v>
      </c>
      <c r="G2560" s="33">
        <v>-0.35575308788238647</v>
      </c>
      <c r="H2560" s="33">
        <f t="shared" si="92"/>
        <v>-4.3910911745752346</v>
      </c>
      <c r="I2560" s="34">
        <v>-0.10720942304908578</v>
      </c>
      <c r="J2560" s="8" t="s">
        <v>926</v>
      </c>
      <c r="K2560" s="42">
        <v>-18.5</v>
      </c>
      <c r="L2560" s="16">
        <f t="shared" si="93"/>
        <v>2550</v>
      </c>
      <c r="M2560" s="43" t="s">
        <v>75</v>
      </c>
      <c r="N2560" s="17" t="s">
        <v>7720</v>
      </c>
    </row>
    <row r="2561" spans="1:14" x14ac:dyDescent="0.3">
      <c r="A2561" s="9">
        <v>2551</v>
      </c>
      <c r="B2561" s="9" t="s">
        <v>7705</v>
      </c>
      <c r="C2561" s="9">
        <v>29</v>
      </c>
      <c r="D2561" s="30" t="s">
        <v>4151</v>
      </c>
      <c r="E2561" s="33">
        <v>0.14160744669941805</v>
      </c>
      <c r="F2561" s="33">
        <v>1.9142056556839948</v>
      </c>
      <c r="G2561" s="33">
        <v>4.6593642900646097E-2</v>
      </c>
      <c r="H2561" s="33">
        <f t="shared" si="92"/>
        <v>-2.8200309605834186</v>
      </c>
      <c r="I2561" s="34">
        <v>0.29616074656203051</v>
      </c>
      <c r="J2561" s="8" t="s">
        <v>926</v>
      </c>
      <c r="K2561" s="42">
        <v>-18.5</v>
      </c>
      <c r="L2561" s="16">
        <f t="shared" si="93"/>
        <v>2551</v>
      </c>
      <c r="M2561" s="43" t="s">
        <v>77</v>
      </c>
      <c r="N2561" s="17" t="s">
        <v>7711</v>
      </c>
    </row>
    <row r="2562" spans="1:14" x14ac:dyDescent="0.3">
      <c r="A2562" s="9">
        <v>2552</v>
      </c>
      <c r="B2562" s="9" t="s">
        <v>7705</v>
      </c>
      <c r="C2562" s="9">
        <v>29</v>
      </c>
      <c r="D2562" s="30" t="s">
        <v>4152</v>
      </c>
      <c r="E2562" s="33">
        <v>0.2185586209012621</v>
      </c>
      <c r="F2562" s="33">
        <v>2.9544078223211789</v>
      </c>
      <c r="G2562" s="33">
        <v>9.9608856704491128E-2</v>
      </c>
      <c r="H2562" s="33">
        <f t="shared" si="92"/>
        <v>-2.1939078094830466</v>
      </c>
      <c r="I2562" s="34">
        <v>0.49411529588950504</v>
      </c>
      <c r="J2562" s="8" t="s">
        <v>926</v>
      </c>
      <c r="K2562" s="42">
        <v>-19.399999999999999</v>
      </c>
      <c r="L2562" s="16">
        <f t="shared" si="93"/>
        <v>2552</v>
      </c>
      <c r="M2562" s="43" t="s">
        <v>78</v>
      </c>
      <c r="N2562" s="17" t="s">
        <v>7711</v>
      </c>
    </row>
    <row r="2563" spans="1:14" x14ac:dyDescent="0.3">
      <c r="A2563" s="9">
        <v>2553</v>
      </c>
      <c r="B2563" s="9" t="s">
        <v>7705</v>
      </c>
      <c r="C2563" s="9">
        <v>29</v>
      </c>
      <c r="D2563" s="30" t="s">
        <v>4153</v>
      </c>
      <c r="E2563" s="33">
        <v>3.0833829088930224E-2</v>
      </c>
      <c r="F2563" s="33">
        <v>0.41680216262713299</v>
      </c>
      <c r="G2563" s="33">
        <v>-0.58319783737286701</v>
      </c>
      <c r="H2563" s="33">
        <f t="shared" si="92"/>
        <v>-5.019342128594781</v>
      </c>
      <c r="I2563" s="34">
        <v>-0.21339402911335398</v>
      </c>
      <c r="J2563" s="8" t="s">
        <v>1009</v>
      </c>
      <c r="K2563" s="42">
        <v>-19.399999999999999</v>
      </c>
      <c r="L2563" s="16">
        <f t="shared" si="93"/>
        <v>2553</v>
      </c>
      <c r="M2563" s="43" t="s">
        <v>80</v>
      </c>
      <c r="N2563" s="17" t="s">
        <v>7711</v>
      </c>
    </row>
    <row r="2564" spans="1:14" x14ac:dyDescent="0.3">
      <c r="A2564" s="9">
        <v>2554</v>
      </c>
      <c r="B2564" s="9" t="s">
        <v>7705</v>
      </c>
      <c r="C2564" s="9">
        <v>29</v>
      </c>
      <c r="D2564" s="30" t="s">
        <v>4154</v>
      </c>
      <c r="E2564" s="33">
        <v>0.16449700498116146</v>
      </c>
      <c r="F2564" s="33">
        <v>2.2236196232419716</v>
      </c>
      <c r="G2564" s="33">
        <v>6.2363315537468815E-2</v>
      </c>
      <c r="H2564" s="33">
        <f t="shared" si="92"/>
        <v>-2.603866778028129</v>
      </c>
      <c r="I2564" s="34">
        <v>0.36450302597347273</v>
      </c>
      <c r="J2564" s="8" t="s">
        <v>1005</v>
      </c>
      <c r="K2564" s="42">
        <v>-19.2</v>
      </c>
      <c r="L2564" s="16">
        <f t="shared" si="93"/>
        <v>2554</v>
      </c>
      <c r="M2564" s="43" t="s">
        <v>82</v>
      </c>
      <c r="N2564" s="17" t="s">
        <v>7720</v>
      </c>
    </row>
    <row r="2565" spans="1:14" x14ac:dyDescent="0.3">
      <c r="A2565" s="9">
        <v>2555</v>
      </c>
      <c r="B2565" s="9" t="s">
        <v>7705</v>
      </c>
      <c r="C2565" s="9">
        <v>29</v>
      </c>
      <c r="D2565" s="30" t="s">
        <v>4155</v>
      </c>
      <c r="E2565" s="33">
        <v>1.0432732906891206E-2</v>
      </c>
      <c r="F2565" s="33">
        <v>0.14102645588266044</v>
      </c>
      <c r="G2565" s="33">
        <v>-0.85897354411733962</v>
      </c>
      <c r="H2565" s="33">
        <f t="shared" si="92"/>
        <v>-6.5827390611824059</v>
      </c>
      <c r="I2565" s="34">
        <v>-0.47763348047714332</v>
      </c>
      <c r="J2565" s="8" t="s">
        <v>927</v>
      </c>
      <c r="K2565" s="42">
        <v>-19.5</v>
      </c>
      <c r="L2565" s="16">
        <f t="shared" si="93"/>
        <v>2555</v>
      </c>
      <c r="M2565" s="43" t="s">
        <v>84</v>
      </c>
      <c r="N2565" s="17" t="s">
        <v>7711</v>
      </c>
    </row>
    <row r="2566" spans="1:14" x14ac:dyDescent="0.3">
      <c r="A2566" s="9">
        <v>2556</v>
      </c>
      <c r="B2566" s="9" t="s">
        <v>7705</v>
      </c>
      <c r="C2566" s="9">
        <v>29</v>
      </c>
      <c r="D2566" s="30" t="s">
        <v>4156</v>
      </c>
      <c r="E2566" s="33">
        <v>2.8576807232724794E-2</v>
      </c>
      <c r="F2566" s="33">
        <v>0.38629243942506514</v>
      </c>
      <c r="G2566" s="33">
        <v>-0.61370756057493492</v>
      </c>
      <c r="H2566" s="33">
        <f t="shared" si="92"/>
        <v>-5.1290114506265176</v>
      </c>
      <c r="I2566" s="34">
        <v>-0.23192992417689415</v>
      </c>
      <c r="J2566" s="8" t="s">
        <v>1005</v>
      </c>
      <c r="K2566" s="42">
        <v>-18.7</v>
      </c>
      <c r="L2566" s="16">
        <f t="shared" si="93"/>
        <v>2556</v>
      </c>
      <c r="M2566" s="43" t="s">
        <v>85</v>
      </c>
      <c r="N2566" s="17" t="s">
        <v>7711</v>
      </c>
    </row>
    <row r="2567" spans="1:14" x14ac:dyDescent="0.3">
      <c r="A2567" s="9">
        <v>2557</v>
      </c>
      <c r="B2567" s="9" t="s">
        <v>7705</v>
      </c>
      <c r="C2567" s="9">
        <v>29</v>
      </c>
      <c r="D2567" s="30" t="s">
        <v>4157</v>
      </c>
      <c r="E2567" s="33">
        <v>7.0404574333350466E-3</v>
      </c>
      <c r="F2567" s="33">
        <v>9.5170725492275635E-2</v>
      </c>
      <c r="G2567" s="33">
        <v>-0.90482927450772432</v>
      </c>
      <c r="H2567" s="33">
        <f t="shared" si="92"/>
        <v>-7.1501151178215592</v>
      </c>
      <c r="I2567" s="34">
        <v>-0.57352924104713365</v>
      </c>
      <c r="J2567" s="8" t="s">
        <v>713</v>
      </c>
      <c r="K2567" s="42">
        <v>-16.600000000000001</v>
      </c>
      <c r="L2567" s="16">
        <f t="shared" si="93"/>
        <v>2557</v>
      </c>
      <c r="M2567" s="43" t="s">
        <v>87</v>
      </c>
      <c r="N2567" s="17" t="s">
        <v>7711</v>
      </c>
    </row>
    <row r="2568" spans="1:14" x14ac:dyDescent="0.3">
      <c r="A2568" s="9">
        <v>2558</v>
      </c>
      <c r="B2568" s="9" t="s">
        <v>7705</v>
      </c>
      <c r="C2568" s="9">
        <v>29</v>
      </c>
      <c r="D2568" s="30" t="s">
        <v>4158</v>
      </c>
      <c r="E2568" s="33">
        <v>1.4741542803401347E-2</v>
      </c>
      <c r="F2568" s="33">
        <v>0.19927161505620536</v>
      </c>
      <c r="G2568" s="33">
        <v>-0.80072838494379461</v>
      </c>
      <c r="H2568" s="33">
        <f t="shared" si="92"/>
        <v>-6.0839686695249311</v>
      </c>
      <c r="I2568" s="34">
        <v>-0.39333319057575794</v>
      </c>
      <c r="J2568" s="8" t="s">
        <v>943</v>
      </c>
      <c r="K2568" s="42">
        <v>-18.2</v>
      </c>
      <c r="L2568" s="16">
        <f t="shared" si="93"/>
        <v>2558</v>
      </c>
      <c r="M2568" s="43" t="s">
        <v>88</v>
      </c>
      <c r="N2568" s="17" t="s">
        <v>7720</v>
      </c>
    </row>
    <row r="2569" spans="1:14" x14ac:dyDescent="0.3">
      <c r="A2569" s="9">
        <v>2559</v>
      </c>
      <c r="B2569" s="9" t="s">
        <v>7705</v>
      </c>
      <c r="C2569" s="9">
        <v>29</v>
      </c>
      <c r="D2569" s="30" t="s">
        <v>4159</v>
      </c>
      <c r="E2569" s="33">
        <v>4.6315770599240302E-2</v>
      </c>
      <c r="F2569" s="33">
        <v>0.62608225834773579</v>
      </c>
      <c r="G2569" s="33">
        <v>-0.37391774165226421</v>
      </c>
      <c r="H2569" s="33">
        <f t="shared" si="92"/>
        <v>-4.4323526725030264</v>
      </c>
      <c r="I2569" s="34">
        <v>-0.11418328576278709</v>
      </c>
      <c r="J2569" s="8" t="s">
        <v>1010</v>
      </c>
      <c r="K2569" s="42">
        <v>-18.2</v>
      </c>
      <c r="L2569" s="16">
        <f t="shared" si="93"/>
        <v>2559</v>
      </c>
      <c r="M2569" s="43" t="s">
        <v>89</v>
      </c>
      <c r="N2569" s="17" t="s">
        <v>7711</v>
      </c>
    </row>
    <row r="2570" spans="1:14" x14ac:dyDescent="0.3">
      <c r="A2570" s="9">
        <v>2560</v>
      </c>
      <c r="B2570" s="9" t="s">
        <v>7705</v>
      </c>
      <c r="C2570" s="9">
        <v>29</v>
      </c>
      <c r="D2570" s="30" t="s">
        <v>4160</v>
      </c>
      <c r="E2570" s="33">
        <v>6.1831816886181161E-2</v>
      </c>
      <c r="F2570" s="33">
        <v>0.83582337188791012</v>
      </c>
      <c r="G2570" s="33">
        <v>-0.16417662811208988</v>
      </c>
      <c r="H2570" s="33">
        <f t="shared" si="92"/>
        <v>-4.0155067909340936</v>
      </c>
      <c r="I2570" s="34">
        <v>-4.3729567482348776E-2</v>
      </c>
      <c r="J2570" s="8" t="s">
        <v>943</v>
      </c>
      <c r="K2570" s="42">
        <v>-18.3</v>
      </c>
      <c r="L2570" s="16">
        <f t="shared" si="93"/>
        <v>2560</v>
      </c>
      <c r="M2570" s="43" t="s">
        <v>91</v>
      </c>
      <c r="N2570" s="17" t="s">
        <v>7711</v>
      </c>
    </row>
    <row r="2571" spans="1:14" x14ac:dyDescent="0.3">
      <c r="A2571" s="9">
        <v>2561</v>
      </c>
      <c r="B2571" s="9" t="s">
        <v>7705</v>
      </c>
      <c r="C2571" s="9">
        <v>29</v>
      </c>
      <c r="D2571" s="30" t="s">
        <v>4161</v>
      </c>
      <c r="E2571" s="33">
        <v>9.7076869906569038E-3</v>
      </c>
      <c r="F2571" s="33">
        <v>0.13122550949293935</v>
      </c>
      <c r="G2571" s="33">
        <v>-0.86877449050706068</v>
      </c>
      <c r="H2571" s="33">
        <f t="shared" si="92"/>
        <v>-6.6866566928919484</v>
      </c>
      <c r="I2571" s="34">
        <v>-0.4951972465416612</v>
      </c>
      <c r="J2571" s="8" t="s">
        <v>713</v>
      </c>
      <c r="K2571" s="42">
        <v>-16.600000000000001</v>
      </c>
      <c r="L2571" s="16">
        <f t="shared" si="93"/>
        <v>2561</v>
      </c>
      <c r="M2571" s="43" t="s">
        <v>92</v>
      </c>
      <c r="N2571" s="17" t="s">
        <v>7711</v>
      </c>
    </row>
    <row r="2572" spans="1:14" x14ac:dyDescent="0.3">
      <c r="A2572" s="9">
        <v>2562</v>
      </c>
      <c r="B2572" s="9" t="s">
        <v>7705</v>
      </c>
      <c r="C2572" s="9">
        <v>30</v>
      </c>
      <c r="D2572" s="30" t="s">
        <v>4162</v>
      </c>
      <c r="E2572" s="33">
        <v>6.4874243708378243E-2</v>
      </c>
      <c r="F2572" s="33">
        <v>0.87694995644116636</v>
      </c>
      <c r="G2572" s="33">
        <v>-0.12305004355883364</v>
      </c>
      <c r="H2572" s="33">
        <f t="shared" si="92"/>
        <v>-3.9462103748711743</v>
      </c>
      <c r="I2572" s="34">
        <v>-3.2017348671969099E-2</v>
      </c>
      <c r="J2572" s="8" t="s">
        <v>927</v>
      </c>
      <c r="K2572" s="42">
        <v>-20</v>
      </c>
      <c r="L2572" s="16">
        <f t="shared" si="93"/>
        <v>2562</v>
      </c>
      <c r="M2572" s="43" t="s">
        <v>75</v>
      </c>
      <c r="N2572" s="17" t="s">
        <v>7720</v>
      </c>
    </row>
    <row r="2573" spans="1:14" x14ac:dyDescent="0.3">
      <c r="A2573" s="9">
        <v>2563</v>
      </c>
      <c r="B2573" s="9" t="s">
        <v>7705</v>
      </c>
      <c r="C2573" s="9">
        <v>30</v>
      </c>
      <c r="D2573" s="30" t="s">
        <v>4163</v>
      </c>
      <c r="E2573" s="33">
        <v>0.12624109221638533</v>
      </c>
      <c r="F2573" s="33">
        <v>1.7064880296392111</v>
      </c>
      <c r="G2573" s="33">
        <v>3.6007052419689788E-2</v>
      </c>
      <c r="H2573" s="33">
        <f t="shared" si="92"/>
        <v>-2.9857465024180763</v>
      </c>
      <c r="I2573" s="34">
        <v>0.24376826539792296</v>
      </c>
      <c r="J2573" s="8" t="s">
        <v>1011</v>
      </c>
      <c r="K2573" s="42">
        <v>-23.5</v>
      </c>
      <c r="L2573" s="16">
        <f t="shared" si="93"/>
        <v>2563</v>
      </c>
      <c r="M2573" s="43" t="s">
        <v>77</v>
      </c>
      <c r="N2573" s="17" t="s">
        <v>7711</v>
      </c>
    </row>
    <row r="2574" spans="1:14" x14ac:dyDescent="0.3">
      <c r="A2574" s="9">
        <v>2564</v>
      </c>
      <c r="B2574" s="9" t="s">
        <v>7705</v>
      </c>
      <c r="C2574" s="9">
        <v>30</v>
      </c>
      <c r="D2574" s="30" t="s">
        <v>4164</v>
      </c>
      <c r="E2574" s="33">
        <v>0.16829757758478045</v>
      </c>
      <c r="F2574" s="33">
        <v>2.2749945879225191</v>
      </c>
      <c r="G2574" s="33">
        <v>6.4981705331357983E-2</v>
      </c>
      <c r="H2574" s="33">
        <f t="shared" si="92"/>
        <v>-2.5709136837071749</v>
      </c>
      <c r="I2574" s="34">
        <v>0.37492144753125428</v>
      </c>
      <c r="J2574" s="8" t="s">
        <v>927</v>
      </c>
      <c r="K2574" s="42">
        <v>-20</v>
      </c>
      <c r="L2574" s="16">
        <f t="shared" si="93"/>
        <v>2564</v>
      </c>
      <c r="M2574" s="43" t="s">
        <v>78</v>
      </c>
      <c r="N2574" s="17" t="s">
        <v>7711</v>
      </c>
    </row>
    <row r="2575" spans="1:14" x14ac:dyDescent="0.3">
      <c r="A2575" s="9">
        <v>2565</v>
      </c>
      <c r="B2575" s="9" t="s">
        <v>7705</v>
      </c>
      <c r="C2575" s="9">
        <v>30</v>
      </c>
      <c r="D2575" s="30" t="s">
        <v>4165</v>
      </c>
      <c r="E2575" s="33">
        <v>8.993676191828992E-2</v>
      </c>
      <c r="F2575" s="33">
        <v>1.215737324064067</v>
      </c>
      <c r="G2575" s="33">
        <v>1.0995324493219587E-2</v>
      </c>
      <c r="H2575" s="33">
        <f t="shared" si="92"/>
        <v>-3.4749452476014802</v>
      </c>
      <c r="I2575" s="34">
        <v>8.9103616815358777E-2</v>
      </c>
      <c r="J2575" s="8" t="s">
        <v>1012</v>
      </c>
      <c r="K2575" s="42">
        <v>-21.1</v>
      </c>
      <c r="L2575" s="16">
        <f t="shared" si="93"/>
        <v>2565</v>
      </c>
      <c r="M2575" s="43" t="s">
        <v>80</v>
      </c>
      <c r="N2575" s="17" t="s">
        <v>7711</v>
      </c>
    </row>
    <row r="2576" spans="1:14" x14ac:dyDescent="0.3">
      <c r="A2576" s="9">
        <v>2566</v>
      </c>
      <c r="B2576" s="9" t="s">
        <v>7705</v>
      </c>
      <c r="C2576" s="9">
        <v>30</v>
      </c>
      <c r="D2576" s="30" t="s">
        <v>4166</v>
      </c>
      <c r="E2576" s="33">
        <v>4.5050626695545985E-2</v>
      </c>
      <c r="F2576" s="33">
        <v>0.6089804344525116</v>
      </c>
      <c r="G2576" s="33">
        <v>-0.3910195655474884</v>
      </c>
      <c r="H2576" s="33">
        <f t="shared" si="92"/>
        <v>-4.4723090143847974</v>
      </c>
      <c r="I2576" s="34">
        <v>-0.12093655592551425</v>
      </c>
      <c r="J2576" s="8" t="s">
        <v>715</v>
      </c>
      <c r="K2576" s="42">
        <v>-17.5</v>
      </c>
      <c r="L2576" s="16">
        <f t="shared" si="93"/>
        <v>2566</v>
      </c>
      <c r="M2576" s="43" t="s">
        <v>82</v>
      </c>
      <c r="N2576" s="17" t="s">
        <v>7720</v>
      </c>
    </row>
    <row r="2577" spans="1:14" x14ac:dyDescent="0.3">
      <c r="A2577" s="9">
        <v>2567</v>
      </c>
      <c r="B2577" s="9" t="s">
        <v>7705</v>
      </c>
      <c r="C2577" s="9">
        <v>30</v>
      </c>
      <c r="D2577" s="30" t="s">
        <v>4167</v>
      </c>
      <c r="E2577" s="33">
        <v>1.1700357488709551E-3</v>
      </c>
      <c r="F2577" s="33">
        <v>1.5816181281732303E-2</v>
      </c>
      <c r="G2577" s="33">
        <v>-0.98418381871826766</v>
      </c>
      <c r="H2577" s="33">
        <f t="shared" si="92"/>
        <v>-9.7392316745705543</v>
      </c>
      <c r="I2577" s="34">
        <v>-1.0111319535840619</v>
      </c>
      <c r="J2577" s="8" t="s">
        <v>1013</v>
      </c>
      <c r="K2577" s="42">
        <v>-20.7</v>
      </c>
      <c r="L2577" s="16">
        <f t="shared" si="93"/>
        <v>2567</v>
      </c>
      <c r="M2577" s="43" t="s">
        <v>84</v>
      </c>
      <c r="N2577" s="17" t="s">
        <v>7711</v>
      </c>
    </row>
    <row r="2578" spans="1:14" x14ac:dyDescent="0.3">
      <c r="A2578" s="9">
        <v>2568</v>
      </c>
      <c r="B2578" s="9" t="s">
        <v>7705</v>
      </c>
      <c r="C2578" s="9">
        <v>30</v>
      </c>
      <c r="D2578" s="30" t="s">
        <v>4168</v>
      </c>
      <c r="E2578" s="33">
        <v>7.6784210738662052E-3</v>
      </c>
      <c r="F2578" s="33">
        <v>0.1037945206195026</v>
      </c>
      <c r="G2578" s="33">
        <v>-0.89620547938049744</v>
      </c>
      <c r="H2578" s="33">
        <f t="shared" si="92"/>
        <v>-7.0249746069307797</v>
      </c>
      <c r="I2578" s="34">
        <v>-0.55237846401034263</v>
      </c>
      <c r="J2578" s="8" t="s">
        <v>552</v>
      </c>
      <c r="K2578" s="42">
        <v>-17.100000000000001</v>
      </c>
      <c r="L2578" s="16">
        <f t="shared" si="93"/>
        <v>2568</v>
      </c>
      <c r="M2578" s="43" t="s">
        <v>85</v>
      </c>
      <c r="N2578" s="17" t="s">
        <v>7711</v>
      </c>
    </row>
    <row r="2579" spans="1:14" x14ac:dyDescent="0.3">
      <c r="A2579" s="9">
        <v>2569</v>
      </c>
      <c r="B2579" s="9" t="s">
        <v>7705</v>
      </c>
      <c r="C2579" s="9">
        <v>30</v>
      </c>
      <c r="D2579" s="30" t="s">
        <v>4169</v>
      </c>
      <c r="E2579" s="33">
        <v>1.2291311287767054E-2</v>
      </c>
      <c r="F2579" s="33">
        <v>0.16615014345084517</v>
      </c>
      <c r="G2579" s="33">
        <v>-0.83384985654915478</v>
      </c>
      <c r="H2579" s="33">
        <f t="shared" si="92"/>
        <v>-6.346217353198143</v>
      </c>
      <c r="I2579" s="34">
        <v>-0.43765747371221697</v>
      </c>
      <c r="J2579" s="8" t="s">
        <v>1013</v>
      </c>
      <c r="K2579" s="42">
        <v>-18.3</v>
      </c>
      <c r="L2579" s="16">
        <f t="shared" si="93"/>
        <v>2569</v>
      </c>
      <c r="M2579" s="43" t="s">
        <v>87</v>
      </c>
      <c r="N2579" s="17" t="s">
        <v>7711</v>
      </c>
    </row>
    <row r="2580" spans="1:14" x14ac:dyDescent="0.3">
      <c r="A2580" s="9">
        <v>2570</v>
      </c>
      <c r="B2580" s="9" t="s">
        <v>7705</v>
      </c>
      <c r="C2580" s="9">
        <v>30</v>
      </c>
      <c r="D2580" s="30" t="s">
        <v>4170</v>
      </c>
      <c r="E2580" s="33">
        <v>2.4883870763017728E-2</v>
      </c>
      <c r="F2580" s="33">
        <v>0.33637246670357407</v>
      </c>
      <c r="G2580" s="33">
        <v>-0.66362753329642588</v>
      </c>
      <c r="H2580" s="33">
        <f t="shared" si="92"/>
        <v>-5.3286452711768817</v>
      </c>
      <c r="I2580" s="34">
        <v>-0.2656712793736038</v>
      </c>
      <c r="J2580" s="8" t="s">
        <v>927</v>
      </c>
      <c r="K2580" s="42">
        <v>-18.5</v>
      </c>
      <c r="L2580" s="16">
        <f t="shared" si="93"/>
        <v>2570</v>
      </c>
      <c r="M2580" s="43" t="s">
        <v>88</v>
      </c>
      <c r="N2580" s="17" t="s">
        <v>7720</v>
      </c>
    </row>
    <row r="2581" spans="1:14" x14ac:dyDescent="0.3">
      <c r="A2581" s="9">
        <v>2571</v>
      </c>
      <c r="B2581" s="9" t="s">
        <v>7705</v>
      </c>
      <c r="C2581" s="9">
        <v>30</v>
      </c>
      <c r="D2581" s="30" t="s">
        <v>4171</v>
      </c>
      <c r="E2581" s="33">
        <v>6.4044765322711389E-2</v>
      </c>
      <c r="F2581" s="33">
        <v>0.86573732423770999</v>
      </c>
      <c r="G2581" s="33">
        <v>-0.13426267576229001</v>
      </c>
      <c r="H2581" s="33">
        <f t="shared" si="92"/>
        <v>-3.9647755325815481</v>
      </c>
      <c r="I2581" s="34">
        <v>-3.5155161587945544E-2</v>
      </c>
      <c r="J2581" s="8" t="s">
        <v>1014</v>
      </c>
      <c r="K2581" s="42">
        <v>-21.5</v>
      </c>
      <c r="L2581" s="16">
        <f t="shared" si="93"/>
        <v>2571</v>
      </c>
      <c r="M2581" s="43" t="s">
        <v>89</v>
      </c>
      <c r="N2581" s="17" t="s">
        <v>7711</v>
      </c>
    </row>
    <row r="2582" spans="1:14" x14ac:dyDescent="0.3">
      <c r="A2582" s="9">
        <v>2572</v>
      </c>
      <c r="B2582" s="9" t="s">
        <v>7705</v>
      </c>
      <c r="C2582" s="9">
        <v>30</v>
      </c>
      <c r="D2582" s="30" t="s">
        <v>4172</v>
      </c>
      <c r="E2582" s="33">
        <v>6.0885366242488206E-2</v>
      </c>
      <c r="F2582" s="33">
        <v>0.82302954488791913</v>
      </c>
      <c r="G2582" s="33">
        <v>-0.17697045511208087</v>
      </c>
      <c r="H2582" s="33">
        <f t="shared" si="92"/>
        <v>-4.0377606707781277</v>
      </c>
      <c r="I2582" s="34">
        <v>-4.7490834297021695E-2</v>
      </c>
      <c r="J2582" s="8" t="s">
        <v>554</v>
      </c>
      <c r="K2582" s="42">
        <v>-18.8</v>
      </c>
      <c r="L2582" s="16">
        <f t="shared" si="93"/>
        <v>2572</v>
      </c>
      <c r="M2582" s="43" t="s">
        <v>91</v>
      </c>
      <c r="N2582" s="17" t="s">
        <v>7711</v>
      </c>
    </row>
    <row r="2583" spans="1:14" x14ac:dyDescent="0.3">
      <c r="A2583" s="9">
        <v>2573</v>
      </c>
      <c r="B2583" s="9" t="s">
        <v>7705</v>
      </c>
      <c r="C2583" s="9">
        <v>30</v>
      </c>
      <c r="D2583" s="30" t="s">
        <v>4173</v>
      </c>
      <c r="E2583" s="33">
        <v>4.8797680219512807E-2</v>
      </c>
      <c r="F2583" s="33">
        <v>0.65963194477140652</v>
      </c>
      <c r="G2583" s="33">
        <v>-0.34036805522859348</v>
      </c>
      <c r="H2583" s="33">
        <f t="shared" si="92"/>
        <v>-4.3570436242683943</v>
      </c>
      <c r="I2583" s="34">
        <v>-0.10145483454642716</v>
      </c>
      <c r="J2583" s="8" t="s">
        <v>1014</v>
      </c>
      <c r="K2583" s="42">
        <v>-18.899999999999999</v>
      </c>
      <c r="L2583" s="16">
        <f t="shared" si="93"/>
        <v>2573</v>
      </c>
      <c r="M2583" s="43" t="s">
        <v>92</v>
      </c>
      <c r="N2583" s="17" t="s">
        <v>7711</v>
      </c>
    </row>
    <row r="2584" spans="1:14" x14ac:dyDescent="0.3">
      <c r="A2584" s="9">
        <v>2574</v>
      </c>
      <c r="B2584" s="9" t="s">
        <v>7705</v>
      </c>
      <c r="C2584" s="9">
        <v>31</v>
      </c>
      <c r="D2584" s="30" t="s">
        <v>4174</v>
      </c>
      <c r="E2584" s="33">
        <v>2.784108278052445E-2</v>
      </c>
      <c r="F2584" s="33">
        <v>0.37634714388975138</v>
      </c>
      <c r="G2584" s="33">
        <v>-0.62365285611024857</v>
      </c>
      <c r="H2584" s="33">
        <f t="shared" si="92"/>
        <v>-5.1666408689718484</v>
      </c>
      <c r="I2584" s="34">
        <v>-0.23828990650220899</v>
      </c>
      <c r="J2584" s="8" t="s">
        <v>1015</v>
      </c>
      <c r="K2584" s="42">
        <v>-17.3</v>
      </c>
      <c r="L2584" s="16">
        <f t="shared" si="93"/>
        <v>2574</v>
      </c>
      <c r="M2584" s="43" t="s">
        <v>347</v>
      </c>
      <c r="N2584" s="17" t="s">
        <v>7711</v>
      </c>
    </row>
    <row r="2585" spans="1:14" x14ac:dyDescent="0.3">
      <c r="A2585" s="9">
        <v>2575</v>
      </c>
      <c r="B2585" s="9" t="s">
        <v>7705</v>
      </c>
      <c r="C2585" s="9">
        <v>31</v>
      </c>
      <c r="D2585" s="30" t="s">
        <v>4175</v>
      </c>
      <c r="E2585" s="33">
        <v>0.3625080273695197</v>
      </c>
      <c r="F2585" s="33">
        <v>4.9002713656331656</v>
      </c>
      <c r="G2585" s="33">
        <v>0.19878224346573417</v>
      </c>
      <c r="H2585" s="33">
        <f t="shared" si="92"/>
        <v>-1.4639151523998697</v>
      </c>
      <c r="I2585" s="34">
        <v>0.72490913763023423</v>
      </c>
      <c r="J2585" s="8" t="s">
        <v>1016</v>
      </c>
      <c r="K2585" s="42">
        <v>-15.8</v>
      </c>
      <c r="L2585" s="16">
        <f t="shared" si="93"/>
        <v>2575</v>
      </c>
      <c r="M2585" s="43" t="s">
        <v>349</v>
      </c>
      <c r="N2585" s="17" t="s">
        <v>7711</v>
      </c>
    </row>
    <row r="2586" spans="1:14" x14ac:dyDescent="0.3">
      <c r="A2586" s="9">
        <v>2576</v>
      </c>
      <c r="B2586" s="9" t="s">
        <v>7705</v>
      </c>
      <c r="C2586" s="9">
        <v>31</v>
      </c>
      <c r="D2586" s="30" t="s">
        <v>4176</v>
      </c>
      <c r="E2586" s="33">
        <v>6.2806769623354908E-2</v>
      </c>
      <c r="F2586" s="33">
        <v>0.84900248136994172</v>
      </c>
      <c r="G2586" s="33">
        <v>-0.15099751863005828</v>
      </c>
      <c r="H2586" s="33">
        <f t="shared" si="92"/>
        <v>-3.9929361214908954</v>
      </c>
      <c r="I2586" s="34">
        <v>-3.9914758084768062E-2</v>
      </c>
      <c r="J2586" s="8" t="s">
        <v>1015</v>
      </c>
      <c r="K2586" s="42">
        <v>-17.3</v>
      </c>
      <c r="L2586" s="16">
        <f t="shared" si="93"/>
        <v>2576</v>
      </c>
      <c r="M2586" s="43" t="s">
        <v>350</v>
      </c>
      <c r="N2586" s="17" t="s">
        <v>7711</v>
      </c>
    </row>
    <row r="2587" spans="1:14" x14ac:dyDescent="0.3">
      <c r="A2587" s="9">
        <v>2577</v>
      </c>
      <c r="B2587" s="9" t="s">
        <v>7705</v>
      </c>
      <c r="C2587" s="9">
        <v>31</v>
      </c>
      <c r="D2587" s="30" t="s">
        <v>4177</v>
      </c>
      <c r="E2587" s="33">
        <v>7.7030947773248898E-2</v>
      </c>
      <c r="F2587" s="33">
        <v>1.0412805210960523</v>
      </c>
      <c r="G2587" s="33">
        <v>2.1039137602610674E-3</v>
      </c>
      <c r="H2587" s="33">
        <f t="shared" si="92"/>
        <v>-3.6984180137215565</v>
      </c>
      <c r="I2587" s="34">
        <v>1.8450661998851342E-2</v>
      </c>
      <c r="J2587" s="8" t="s">
        <v>1017</v>
      </c>
      <c r="K2587" s="42">
        <v>-18.8</v>
      </c>
      <c r="L2587" s="16">
        <f t="shared" si="93"/>
        <v>2577</v>
      </c>
      <c r="M2587" s="43" t="s">
        <v>351</v>
      </c>
      <c r="N2587" s="17" t="s">
        <v>7720</v>
      </c>
    </row>
    <row r="2588" spans="1:14" x14ac:dyDescent="0.3">
      <c r="A2588" s="9">
        <v>2578</v>
      </c>
      <c r="B2588" s="9" t="s">
        <v>7705</v>
      </c>
      <c r="C2588" s="9">
        <v>31</v>
      </c>
      <c r="D2588" s="30" t="s">
        <v>4178</v>
      </c>
      <c r="E2588" s="33">
        <v>0.85475700104792995</v>
      </c>
      <c r="F2588" s="33">
        <v>11.554340705785508</v>
      </c>
      <c r="G2588" s="33">
        <v>0.53791526976410109</v>
      </c>
      <c r="H2588" s="33">
        <f t="shared" si="92"/>
        <v>-0.22641376051530859</v>
      </c>
      <c r="I2588" s="34">
        <v>1.1161564983005963</v>
      </c>
      <c r="J2588" s="8" t="s">
        <v>587</v>
      </c>
      <c r="K2588" s="42">
        <v>-18.5</v>
      </c>
      <c r="L2588" s="16">
        <f t="shared" si="93"/>
        <v>2578</v>
      </c>
      <c r="M2588" s="43" t="s">
        <v>353</v>
      </c>
      <c r="N2588" s="17" t="s">
        <v>7711</v>
      </c>
    </row>
    <row r="2589" spans="1:14" x14ac:dyDescent="0.3">
      <c r="A2589" s="9">
        <v>2579</v>
      </c>
      <c r="B2589" s="9" t="s">
        <v>7705</v>
      </c>
      <c r="C2589" s="9">
        <v>31</v>
      </c>
      <c r="D2589" s="30" t="s">
        <v>4179</v>
      </c>
      <c r="E2589" s="33">
        <v>0.42426261864915188</v>
      </c>
      <c r="F2589" s="33">
        <v>5.7350508256628707</v>
      </c>
      <c r="G2589" s="33">
        <v>0.24132783024874011</v>
      </c>
      <c r="H2589" s="33">
        <f t="shared" si="92"/>
        <v>-1.2369705250620944</v>
      </c>
      <c r="I2589" s="34">
        <v>0.79665975306106218</v>
      </c>
      <c r="J2589" s="8" t="s">
        <v>1018</v>
      </c>
      <c r="K2589" s="42">
        <v>-16.100000000000001</v>
      </c>
      <c r="L2589" s="16">
        <f t="shared" si="93"/>
        <v>2579</v>
      </c>
      <c r="M2589" s="43" t="s">
        <v>354</v>
      </c>
      <c r="N2589" s="17" t="s">
        <v>7711</v>
      </c>
    </row>
    <row r="2590" spans="1:14" x14ac:dyDescent="0.3">
      <c r="A2590" s="9">
        <v>2580</v>
      </c>
      <c r="B2590" s="9" t="s">
        <v>7705</v>
      </c>
      <c r="C2590" s="9">
        <v>31</v>
      </c>
      <c r="D2590" s="30" t="s">
        <v>4180</v>
      </c>
      <c r="E2590" s="33">
        <v>4.1119019791700073E-2</v>
      </c>
      <c r="F2590" s="33">
        <v>0.55583418863930312</v>
      </c>
      <c r="G2590" s="33">
        <v>-0.44416581136069688</v>
      </c>
      <c r="H2590" s="33">
        <f t="shared" si="92"/>
        <v>-4.6040503162572479</v>
      </c>
      <c r="I2590" s="34">
        <v>-0.14320297375141502</v>
      </c>
      <c r="J2590" s="8" t="s">
        <v>1015</v>
      </c>
      <c r="K2590" s="42">
        <v>-18.100000000000001</v>
      </c>
      <c r="L2590" s="16">
        <f t="shared" si="93"/>
        <v>2580</v>
      </c>
      <c r="M2590" s="43" t="s">
        <v>355</v>
      </c>
      <c r="N2590" s="17" t="s">
        <v>7711</v>
      </c>
    </row>
    <row r="2591" spans="1:14" x14ac:dyDescent="0.3">
      <c r="A2591" s="9">
        <v>2581</v>
      </c>
      <c r="B2591" s="9" t="s">
        <v>7705</v>
      </c>
      <c r="C2591" s="9">
        <v>31</v>
      </c>
      <c r="D2591" s="30" t="s">
        <v>4181</v>
      </c>
      <c r="E2591" s="33">
        <v>0.12028565664472401</v>
      </c>
      <c r="F2591" s="33">
        <v>1.6259842940021039</v>
      </c>
      <c r="G2591" s="33">
        <v>3.1904078119408333E-2</v>
      </c>
      <c r="H2591" s="33">
        <f t="shared" si="92"/>
        <v>-3.0554634749938354</v>
      </c>
      <c r="I2591" s="34">
        <v>0.22172660815771986</v>
      </c>
      <c r="J2591" s="8" t="s">
        <v>552</v>
      </c>
      <c r="K2591" s="42">
        <v>-17.2</v>
      </c>
      <c r="L2591" s="16">
        <f t="shared" si="93"/>
        <v>2581</v>
      </c>
      <c r="M2591" s="43" t="s">
        <v>356</v>
      </c>
      <c r="N2591" s="17" t="s">
        <v>7720</v>
      </c>
    </row>
    <row r="2592" spans="1:14" x14ac:dyDescent="0.3">
      <c r="A2592" s="9">
        <v>2582</v>
      </c>
      <c r="B2592" s="9" t="s">
        <v>7705</v>
      </c>
      <c r="C2592" s="9">
        <v>31</v>
      </c>
      <c r="D2592" s="30" t="s">
        <v>4182</v>
      </c>
      <c r="E2592" s="33">
        <v>1.2022998770958517E-3</v>
      </c>
      <c r="F2592" s="33">
        <v>1.6252317785590786E-2</v>
      </c>
      <c r="G2592" s="33">
        <v>-0.98374768221440922</v>
      </c>
      <c r="H2592" s="33">
        <f t="shared" si="92"/>
        <v>-9.6999875073806798</v>
      </c>
      <c r="I2592" s="34">
        <v>-1.0044990525009583</v>
      </c>
      <c r="J2592" s="8" t="s">
        <v>859</v>
      </c>
      <c r="K2592" s="42">
        <v>-19.7</v>
      </c>
      <c r="L2592" s="16">
        <f t="shared" si="93"/>
        <v>2582</v>
      </c>
      <c r="M2592" s="43" t="s">
        <v>357</v>
      </c>
      <c r="N2592" s="17" t="s">
        <v>7711</v>
      </c>
    </row>
    <row r="2593" spans="1:14" x14ac:dyDescent="0.3">
      <c r="A2593" s="9">
        <v>2583</v>
      </c>
      <c r="B2593" s="9" t="s">
        <v>7705</v>
      </c>
      <c r="C2593" s="9">
        <v>31</v>
      </c>
      <c r="D2593" s="30" t="s">
        <v>4183</v>
      </c>
      <c r="E2593" s="33">
        <v>0.1681979668013589</v>
      </c>
      <c r="F2593" s="33">
        <v>2.2736480801686056</v>
      </c>
      <c r="G2593" s="33">
        <v>6.4913078867434124E-2</v>
      </c>
      <c r="H2593" s="33">
        <f t="shared" si="92"/>
        <v>-2.5717678286719838</v>
      </c>
      <c r="I2593" s="34">
        <v>0.37465140180419254</v>
      </c>
      <c r="J2593" s="8" t="s">
        <v>1019</v>
      </c>
      <c r="K2593" s="42">
        <v>-16.8</v>
      </c>
      <c r="L2593" s="16">
        <f t="shared" si="93"/>
        <v>2583</v>
      </c>
      <c r="M2593" s="43" t="s">
        <v>358</v>
      </c>
      <c r="N2593" s="17" t="s">
        <v>7711</v>
      </c>
    </row>
    <row r="2594" spans="1:14" x14ac:dyDescent="0.3">
      <c r="A2594" s="9">
        <v>2584</v>
      </c>
      <c r="B2594" s="9" t="s">
        <v>7705</v>
      </c>
      <c r="C2594" s="9">
        <v>31</v>
      </c>
      <c r="D2594" s="30" t="s">
        <v>4184</v>
      </c>
      <c r="E2594" s="33">
        <v>2.8586885411655733E-2</v>
      </c>
      <c r="F2594" s="33">
        <v>0.38642867312998852</v>
      </c>
      <c r="G2594" s="33">
        <v>-0.61357132687001148</v>
      </c>
      <c r="H2594" s="33">
        <f t="shared" si="92"/>
        <v>-5.1285027452492793</v>
      </c>
      <c r="I2594" s="34">
        <v>-0.23184394471321132</v>
      </c>
      <c r="J2594" s="8" t="s">
        <v>859</v>
      </c>
      <c r="K2594" s="42">
        <v>-19.399999999999999</v>
      </c>
      <c r="L2594" s="16">
        <f t="shared" si="93"/>
        <v>2584</v>
      </c>
      <c r="M2594" s="43" t="s">
        <v>359</v>
      </c>
      <c r="N2594" s="17" t="s">
        <v>7711</v>
      </c>
    </row>
    <row r="2595" spans="1:14" x14ac:dyDescent="0.3">
      <c r="A2595" s="9">
        <v>2585</v>
      </c>
      <c r="B2595" s="9" t="s">
        <v>7705</v>
      </c>
      <c r="C2595" s="9">
        <v>31</v>
      </c>
      <c r="D2595" s="30" t="s">
        <v>4185</v>
      </c>
      <c r="E2595" s="33">
        <v>5.6523685003842472E-2</v>
      </c>
      <c r="F2595" s="33">
        <v>0.76406968726808144</v>
      </c>
      <c r="G2595" s="33">
        <v>-0.23593031273191856</v>
      </c>
      <c r="H2595" s="33">
        <f t="shared" si="92"/>
        <v>-4.1450006660089436</v>
      </c>
      <c r="I2595" s="34">
        <v>-6.5616133709720872E-2</v>
      </c>
      <c r="J2595" s="8" t="s">
        <v>1017</v>
      </c>
      <c r="K2595" s="42">
        <v>-16.600000000000001</v>
      </c>
      <c r="L2595" s="16">
        <f t="shared" si="93"/>
        <v>2585</v>
      </c>
      <c r="M2595" s="43" t="s">
        <v>360</v>
      </c>
      <c r="N2595" s="17" t="s">
        <v>7720</v>
      </c>
    </row>
    <row r="2596" spans="1:14" x14ac:dyDescent="0.3">
      <c r="A2596" s="9">
        <v>2586</v>
      </c>
      <c r="B2596" s="9" t="s">
        <v>7705</v>
      </c>
      <c r="C2596" s="9">
        <v>32</v>
      </c>
      <c r="D2596" s="30" t="s">
        <v>4186</v>
      </c>
      <c r="E2596" s="33">
        <v>9.4084880152564103E-3</v>
      </c>
      <c r="F2596" s="33">
        <v>0.12718103030603486</v>
      </c>
      <c r="G2596" s="33">
        <v>-0.87281896969396511</v>
      </c>
      <c r="H2596" s="33">
        <f t="shared" si="92"/>
        <v>-6.7318213904178297</v>
      </c>
      <c r="I2596" s="34">
        <v>-0.50283081332594393</v>
      </c>
      <c r="J2596" s="8" t="s">
        <v>591</v>
      </c>
      <c r="K2596" s="42">
        <v>-16.399999999999999</v>
      </c>
      <c r="L2596" s="16">
        <f t="shared" si="93"/>
        <v>2586</v>
      </c>
      <c r="M2596" s="43" t="s">
        <v>39</v>
      </c>
      <c r="N2596" s="17" t="s">
        <v>7711</v>
      </c>
    </row>
    <row r="2597" spans="1:14" x14ac:dyDescent="0.3">
      <c r="A2597" s="9">
        <v>2587</v>
      </c>
      <c r="B2597" s="9" t="s">
        <v>7705</v>
      </c>
      <c r="C2597" s="9">
        <v>32</v>
      </c>
      <c r="D2597" s="30" t="s">
        <v>4187</v>
      </c>
      <c r="E2597" s="33">
        <v>9.6681605584089336E-2</v>
      </c>
      <c r="F2597" s="33">
        <v>1.3069120341002072</v>
      </c>
      <c r="G2597" s="33">
        <v>1.5642158446369285E-2</v>
      </c>
      <c r="H2597" s="33">
        <f t="shared" si="92"/>
        <v>-3.3706147577451904</v>
      </c>
      <c r="I2597" s="34">
        <v>0.12208865348796973</v>
      </c>
      <c r="J2597" s="8" t="s">
        <v>1020</v>
      </c>
      <c r="K2597" s="42">
        <v>-15.6</v>
      </c>
      <c r="L2597" s="16">
        <f t="shared" si="93"/>
        <v>2587</v>
      </c>
      <c r="M2597" s="43" t="s">
        <v>41</v>
      </c>
      <c r="N2597" s="17" t="s">
        <v>7711</v>
      </c>
    </row>
    <row r="2598" spans="1:14" x14ac:dyDescent="0.3">
      <c r="A2598" s="9">
        <v>2588</v>
      </c>
      <c r="B2598" s="9" t="s">
        <v>7705</v>
      </c>
      <c r="C2598" s="9">
        <v>32</v>
      </c>
      <c r="D2598" s="30" t="s">
        <v>4188</v>
      </c>
      <c r="E2598" s="33">
        <v>5.7100450460351462E-2</v>
      </c>
      <c r="F2598" s="33">
        <v>0.77186622427645057</v>
      </c>
      <c r="G2598" s="33">
        <v>-0.22813377572354943</v>
      </c>
      <c r="H2598" s="33">
        <f t="shared" si="92"/>
        <v>-4.1303540628494479</v>
      </c>
      <c r="I2598" s="34">
        <v>-6.3140620100516992E-2</v>
      </c>
      <c r="J2598" s="8" t="s">
        <v>1015</v>
      </c>
      <c r="K2598" s="42">
        <v>-17.3</v>
      </c>
      <c r="L2598" s="16">
        <f t="shared" si="93"/>
        <v>2588</v>
      </c>
      <c r="M2598" s="43" t="s">
        <v>42</v>
      </c>
      <c r="N2598" s="17" t="s">
        <v>7720</v>
      </c>
    </row>
    <row r="2599" spans="1:14" x14ac:dyDescent="0.3">
      <c r="A2599" s="9">
        <v>2589</v>
      </c>
      <c r="B2599" s="9" t="s">
        <v>7705</v>
      </c>
      <c r="C2599" s="9">
        <v>32</v>
      </c>
      <c r="D2599" s="30" t="s">
        <v>4189</v>
      </c>
      <c r="E2599" s="33">
        <v>1.990653727971339E-2</v>
      </c>
      <c r="F2599" s="33">
        <v>0.26909041250348492</v>
      </c>
      <c r="G2599" s="33">
        <v>-0.73090958749651502</v>
      </c>
      <c r="H2599" s="33">
        <f t="shared" si="92"/>
        <v>-5.6506139021092849</v>
      </c>
      <c r="I2599" s="34">
        <v>-0.32008920269210195</v>
      </c>
      <c r="J2599" s="8" t="s">
        <v>1021</v>
      </c>
      <c r="K2599" s="42">
        <v>-15.9</v>
      </c>
      <c r="L2599" s="16">
        <f t="shared" si="93"/>
        <v>2589</v>
      </c>
      <c r="M2599" s="43" t="s">
        <v>43</v>
      </c>
      <c r="N2599" s="17" t="s">
        <v>7711</v>
      </c>
    </row>
    <row r="2600" spans="1:14" x14ac:dyDescent="0.3">
      <c r="A2600" s="9">
        <v>2590</v>
      </c>
      <c r="B2600" s="9" t="s">
        <v>7705</v>
      </c>
      <c r="C2600" s="9">
        <v>32</v>
      </c>
      <c r="D2600" s="30" t="s">
        <v>4190</v>
      </c>
      <c r="E2600" s="33">
        <v>1.9856579214169126E-2</v>
      </c>
      <c r="F2600" s="33">
        <v>0.26841509482887949</v>
      </c>
      <c r="G2600" s="33">
        <v>-0.73158490517112051</v>
      </c>
      <c r="H2600" s="33">
        <f t="shared" si="92"/>
        <v>-5.6542390853289062</v>
      </c>
      <c r="I2600" s="34">
        <v>-0.32070191748325899</v>
      </c>
      <c r="J2600" s="8" t="s">
        <v>1018</v>
      </c>
      <c r="K2600" s="42">
        <v>-15.4</v>
      </c>
      <c r="L2600" s="16">
        <f t="shared" si="93"/>
        <v>2590</v>
      </c>
      <c r="M2600" s="43" t="s">
        <v>45</v>
      </c>
      <c r="N2600" s="17" t="s">
        <v>7711</v>
      </c>
    </row>
    <row r="2601" spans="1:14" x14ac:dyDescent="0.3">
      <c r="A2601" s="9">
        <v>2591</v>
      </c>
      <c r="B2601" s="9" t="s">
        <v>7705</v>
      </c>
      <c r="C2601" s="9">
        <v>32</v>
      </c>
      <c r="D2601" s="30" t="s">
        <v>4191</v>
      </c>
      <c r="E2601" s="33">
        <v>0.14410621792574785</v>
      </c>
      <c r="F2601" s="33">
        <v>1.9479832720819084</v>
      </c>
      <c r="G2601" s="33">
        <v>4.8315161671279687E-2</v>
      </c>
      <c r="H2601" s="33">
        <f t="shared" si="92"/>
        <v>-2.794795508319142</v>
      </c>
      <c r="I2601" s="34">
        <v>0.30413916513874445</v>
      </c>
      <c r="J2601" s="8" t="s">
        <v>1022</v>
      </c>
      <c r="K2601" s="42">
        <v>-14.9</v>
      </c>
      <c r="L2601" s="16">
        <f t="shared" si="93"/>
        <v>2591</v>
      </c>
      <c r="M2601" s="43" t="s">
        <v>47</v>
      </c>
      <c r="N2601" s="17" t="s">
        <v>7711</v>
      </c>
    </row>
    <row r="2602" spans="1:14" x14ac:dyDescent="0.3">
      <c r="A2602" s="9">
        <v>2592</v>
      </c>
      <c r="B2602" s="9" t="s">
        <v>7705</v>
      </c>
      <c r="C2602" s="9">
        <v>32</v>
      </c>
      <c r="D2602" s="30" t="s">
        <v>4192</v>
      </c>
      <c r="E2602" s="33">
        <v>0.14025594651869544</v>
      </c>
      <c r="F2602" s="33">
        <v>1.8959364943517625</v>
      </c>
      <c r="G2602" s="33">
        <v>4.5662532079009957E-2</v>
      </c>
      <c r="H2602" s="33">
        <f t="shared" si="92"/>
        <v>-2.8338661559166454</v>
      </c>
      <c r="I2602" s="34">
        <v>0.29178662327297256</v>
      </c>
      <c r="J2602" s="8" t="s">
        <v>1016</v>
      </c>
      <c r="K2602" s="42">
        <v>-15.8</v>
      </c>
      <c r="L2602" s="16">
        <f t="shared" si="93"/>
        <v>2592</v>
      </c>
      <c r="M2602" s="43" t="s">
        <v>48</v>
      </c>
      <c r="N2602" s="17" t="s">
        <v>7720</v>
      </c>
    </row>
    <row r="2603" spans="1:14" x14ac:dyDescent="0.3">
      <c r="A2603" s="9">
        <v>2593</v>
      </c>
      <c r="B2603" s="9" t="s">
        <v>7705</v>
      </c>
      <c r="C2603" s="9">
        <v>32</v>
      </c>
      <c r="D2603" s="30" t="s">
        <v>4193</v>
      </c>
      <c r="E2603" s="33">
        <v>2.2636939747967936E-2</v>
      </c>
      <c r="F2603" s="33">
        <v>0.30599914837046577</v>
      </c>
      <c r="G2603" s="33">
        <v>-0.69400085162953418</v>
      </c>
      <c r="H2603" s="33">
        <f t="shared" si="92"/>
        <v>-5.4651772540804693</v>
      </c>
      <c r="I2603" s="34">
        <v>-0.28874740003372429</v>
      </c>
      <c r="J2603" s="8" t="s">
        <v>555</v>
      </c>
      <c r="K2603" s="42">
        <v>-17.2</v>
      </c>
      <c r="L2603" s="16">
        <f t="shared" si="93"/>
        <v>2593</v>
      </c>
      <c r="M2603" s="43" t="s">
        <v>49</v>
      </c>
      <c r="N2603" s="17" t="s">
        <v>7711</v>
      </c>
    </row>
    <row r="2604" spans="1:14" x14ac:dyDescent="0.3">
      <c r="A2604" s="9">
        <v>2594</v>
      </c>
      <c r="B2604" s="9" t="s">
        <v>7705</v>
      </c>
      <c r="C2604" s="9">
        <v>32</v>
      </c>
      <c r="D2604" s="30" t="s">
        <v>4194</v>
      </c>
      <c r="E2604" s="33">
        <v>8.9359503781691607E-3</v>
      </c>
      <c r="F2604" s="33">
        <v>0.12079341271586698</v>
      </c>
      <c r="G2604" s="33">
        <v>-0.87920658728413303</v>
      </c>
      <c r="H2604" s="33">
        <f t="shared" si="92"/>
        <v>-6.8061631101846425</v>
      </c>
      <c r="I2604" s="34">
        <v>-0.51539577033408501</v>
      </c>
      <c r="J2604" s="8" t="s">
        <v>1023</v>
      </c>
      <c r="K2604" s="42">
        <v>-17.3</v>
      </c>
      <c r="L2604" s="16">
        <f t="shared" si="93"/>
        <v>2594</v>
      </c>
      <c r="M2604" s="43" t="s">
        <v>51</v>
      </c>
      <c r="N2604" s="17" t="s">
        <v>7711</v>
      </c>
    </row>
    <row r="2605" spans="1:14" x14ac:dyDescent="0.3">
      <c r="A2605" s="9">
        <v>2595</v>
      </c>
      <c r="B2605" s="9" t="s">
        <v>7705</v>
      </c>
      <c r="C2605" s="9">
        <v>32</v>
      </c>
      <c r="D2605" s="30" t="s">
        <v>4195</v>
      </c>
      <c r="E2605" s="33">
        <v>5.2158999179089886E-2</v>
      </c>
      <c r="F2605" s="33">
        <v>0.70506921458277394</v>
      </c>
      <c r="G2605" s="33">
        <v>-0.29493078541722606</v>
      </c>
      <c r="H2605" s="33">
        <f t="shared" si="92"/>
        <v>-4.2609400022075796</v>
      </c>
      <c r="I2605" s="34">
        <v>-8.5211762913050174E-2</v>
      </c>
      <c r="J2605" s="8" t="s">
        <v>1020</v>
      </c>
      <c r="K2605" s="42">
        <v>-15.6</v>
      </c>
      <c r="L2605" s="16">
        <f t="shared" si="93"/>
        <v>2595</v>
      </c>
      <c r="M2605" s="43" t="s">
        <v>53</v>
      </c>
      <c r="N2605" s="17" t="s">
        <v>7711</v>
      </c>
    </row>
    <row r="2606" spans="1:14" x14ac:dyDescent="0.3">
      <c r="A2606" s="9">
        <v>2596</v>
      </c>
      <c r="B2606" s="9" t="s">
        <v>7705</v>
      </c>
      <c r="C2606" s="9">
        <v>32</v>
      </c>
      <c r="D2606" s="30" t="s">
        <v>4196</v>
      </c>
      <c r="E2606" s="33">
        <v>1.2974145310131837E-3</v>
      </c>
      <c r="F2606" s="33">
        <v>1.7538048251824319E-2</v>
      </c>
      <c r="G2606" s="33">
        <v>-0.98246195174817563</v>
      </c>
      <c r="H2606" s="33">
        <f t="shared" si="92"/>
        <v>-9.5901447824911141</v>
      </c>
      <c r="I2606" s="34">
        <v>-0.98593384954057983</v>
      </c>
      <c r="J2606" s="8" t="s">
        <v>1015</v>
      </c>
      <c r="K2606" s="42">
        <v>-17.3</v>
      </c>
      <c r="L2606" s="16">
        <f t="shared" si="93"/>
        <v>2596</v>
      </c>
      <c r="M2606" s="43" t="s">
        <v>54</v>
      </c>
      <c r="N2606" s="17" t="s">
        <v>7720</v>
      </c>
    </row>
    <row r="2607" spans="1:14" x14ac:dyDescent="0.3">
      <c r="A2607" s="9">
        <v>2597</v>
      </c>
      <c r="B2607" s="9" t="s">
        <v>7705</v>
      </c>
      <c r="C2607" s="9">
        <v>32</v>
      </c>
      <c r="D2607" s="30" t="s">
        <v>4197</v>
      </c>
      <c r="E2607" s="33">
        <v>1.2178096022723146E-2</v>
      </c>
      <c r="F2607" s="33">
        <v>0.16461973452315068</v>
      </c>
      <c r="G2607" s="33">
        <v>-0.83538026547684929</v>
      </c>
      <c r="H2607" s="33">
        <f t="shared" si="92"/>
        <v>-6.359567596209633</v>
      </c>
      <c r="I2607" s="34">
        <v>-0.4399138814199452</v>
      </c>
      <c r="J2607" s="8" t="s">
        <v>541</v>
      </c>
      <c r="K2607" s="42">
        <v>-16.399999999999999</v>
      </c>
      <c r="L2607" s="16">
        <f t="shared" si="93"/>
        <v>2597</v>
      </c>
      <c r="M2607" s="43" t="s">
        <v>55</v>
      </c>
      <c r="N2607" s="17" t="s">
        <v>7711</v>
      </c>
    </row>
    <row r="2608" spans="1:14" x14ac:dyDescent="0.3">
      <c r="A2608" s="9">
        <v>2598</v>
      </c>
      <c r="B2608" s="9" t="s">
        <v>7705</v>
      </c>
      <c r="C2608" s="9">
        <v>33</v>
      </c>
      <c r="D2608" s="30" t="s">
        <v>4198</v>
      </c>
      <c r="E2608" s="33">
        <v>8.9997268625092324E-4</v>
      </c>
      <c r="F2608" s="33">
        <v>1.2165552350077888E-2</v>
      </c>
      <c r="G2608" s="33">
        <v>-0.98783444764992212</v>
      </c>
      <c r="H2608" s="33">
        <f t="shared" si="92"/>
        <v>-10.117831162560806</v>
      </c>
      <c r="I2608" s="34">
        <v>-1.0751214107128892</v>
      </c>
      <c r="J2608" s="8" t="s">
        <v>1024</v>
      </c>
      <c r="K2608" s="42">
        <v>-14.5</v>
      </c>
      <c r="L2608" s="16">
        <f t="shared" si="93"/>
        <v>2598</v>
      </c>
      <c r="M2608" s="43" t="s">
        <v>133</v>
      </c>
      <c r="N2608" s="17" t="s">
        <v>7711</v>
      </c>
    </row>
    <row r="2609" spans="1:14" x14ac:dyDescent="0.3">
      <c r="A2609" s="9">
        <v>2599</v>
      </c>
      <c r="B2609" s="9" t="s">
        <v>7705</v>
      </c>
      <c r="C2609" s="9">
        <v>33</v>
      </c>
      <c r="D2609" s="30" t="s">
        <v>4199</v>
      </c>
      <c r="E2609" s="33">
        <v>1.9543463501977835E-2</v>
      </c>
      <c r="F2609" s="33">
        <v>0.26418249349942868</v>
      </c>
      <c r="G2609" s="33">
        <v>-0.73581750650057132</v>
      </c>
      <c r="H2609" s="33">
        <f t="shared" si="92"/>
        <v>-5.6771700247030354</v>
      </c>
      <c r="I2609" s="34">
        <v>-0.32457761834538579</v>
      </c>
      <c r="J2609" s="8" t="s">
        <v>596</v>
      </c>
      <c r="K2609" s="42">
        <v>-16</v>
      </c>
      <c r="L2609" s="16">
        <f t="shared" si="93"/>
        <v>2599</v>
      </c>
      <c r="M2609" s="43" t="s">
        <v>135</v>
      </c>
      <c r="N2609" s="17" t="s">
        <v>7711</v>
      </c>
    </row>
    <row r="2610" spans="1:14" x14ac:dyDescent="0.3">
      <c r="A2610" s="9">
        <v>2600</v>
      </c>
      <c r="B2610" s="9" t="s">
        <v>7705</v>
      </c>
      <c r="C2610" s="9">
        <v>33</v>
      </c>
      <c r="D2610" s="30" t="s">
        <v>4200</v>
      </c>
      <c r="E2610" s="33">
        <v>6.1250680803827794E-3</v>
      </c>
      <c r="F2610" s="33">
        <v>8.2796775411150811E-2</v>
      </c>
      <c r="G2610" s="33">
        <v>-0.91720322458884918</v>
      </c>
      <c r="H2610" s="33">
        <f t="shared" si="92"/>
        <v>-7.3510584048432452</v>
      </c>
      <c r="I2610" s="34">
        <v>-0.60749191732663999</v>
      </c>
      <c r="J2610" s="8" t="s">
        <v>715</v>
      </c>
      <c r="K2610" s="42">
        <v>-17.100000000000001</v>
      </c>
      <c r="L2610" s="16">
        <f t="shared" si="93"/>
        <v>2600</v>
      </c>
      <c r="M2610" s="43" t="s">
        <v>136</v>
      </c>
      <c r="N2610" s="17" t="s">
        <v>7720</v>
      </c>
    </row>
    <row r="2611" spans="1:14" x14ac:dyDescent="0.3">
      <c r="A2611" s="9">
        <v>2601</v>
      </c>
      <c r="B2611" s="9" t="s">
        <v>7705</v>
      </c>
      <c r="C2611" s="9">
        <v>33</v>
      </c>
      <c r="D2611" s="30" t="s">
        <v>4201</v>
      </c>
      <c r="E2611" s="33">
        <v>1.2485559512091866E-2</v>
      </c>
      <c r="F2611" s="33">
        <v>0.16877593085310227</v>
      </c>
      <c r="G2611" s="33">
        <v>-0.83122406914689773</v>
      </c>
      <c r="H2611" s="33">
        <f t="shared" si="92"/>
        <v>-6.3235957159468503</v>
      </c>
      <c r="I2611" s="34">
        <v>-0.4338340499279969</v>
      </c>
      <c r="J2611" s="8" t="s">
        <v>1024</v>
      </c>
      <c r="K2611" s="42">
        <v>-14.5</v>
      </c>
      <c r="L2611" s="16">
        <f t="shared" si="93"/>
        <v>2601</v>
      </c>
      <c r="M2611" s="43" t="s">
        <v>137</v>
      </c>
      <c r="N2611" s="17" t="s">
        <v>7711</v>
      </c>
    </row>
    <row r="2612" spans="1:14" x14ac:dyDescent="0.3">
      <c r="A2612" s="9">
        <v>2602</v>
      </c>
      <c r="B2612" s="9" t="s">
        <v>7705</v>
      </c>
      <c r="C2612" s="9">
        <v>33</v>
      </c>
      <c r="D2612" s="30" t="s">
        <v>4202</v>
      </c>
      <c r="E2612" s="33">
        <v>3.8603729405238693E-2</v>
      </c>
      <c r="F2612" s="33">
        <v>0.52183327134522883</v>
      </c>
      <c r="G2612" s="33">
        <v>-0.47816672865477117</v>
      </c>
      <c r="H2612" s="33">
        <f t="shared" si="92"/>
        <v>-4.6951159605574819</v>
      </c>
      <c r="I2612" s="34">
        <v>-0.15859454539033094</v>
      </c>
      <c r="J2612" s="8" t="s">
        <v>1025</v>
      </c>
      <c r="K2612" s="42">
        <v>-16.3</v>
      </c>
      <c r="L2612" s="16">
        <f t="shared" si="93"/>
        <v>2602</v>
      </c>
      <c r="M2612" s="43" t="s">
        <v>138</v>
      </c>
      <c r="N2612" s="17" t="s">
        <v>7711</v>
      </c>
    </row>
    <row r="2613" spans="1:14" x14ac:dyDescent="0.3">
      <c r="A2613" s="9">
        <v>2603</v>
      </c>
      <c r="B2613" s="9" t="s">
        <v>7705</v>
      </c>
      <c r="C2613" s="9">
        <v>33</v>
      </c>
      <c r="D2613" s="30" t="s">
        <v>4203</v>
      </c>
      <c r="E2613" s="33">
        <v>4.3011870560005473E-2</v>
      </c>
      <c r="F2613" s="33">
        <v>0.58142115973798392</v>
      </c>
      <c r="G2613" s="33">
        <v>-0.41857884026201608</v>
      </c>
      <c r="H2613" s="33">
        <f t="shared" si="92"/>
        <v>-4.5391213152008012</v>
      </c>
      <c r="I2613" s="34">
        <v>-0.13222891894860966</v>
      </c>
      <c r="J2613" s="8" t="s">
        <v>596</v>
      </c>
      <c r="K2613" s="42">
        <v>-16.399999999999999</v>
      </c>
      <c r="L2613" s="16">
        <f t="shared" si="93"/>
        <v>2603</v>
      </c>
      <c r="M2613" s="43" t="s">
        <v>139</v>
      </c>
      <c r="N2613" s="17" t="s">
        <v>7711</v>
      </c>
    </row>
    <row r="2614" spans="1:14" x14ac:dyDescent="0.3">
      <c r="A2614" s="9">
        <v>2604</v>
      </c>
      <c r="B2614" s="9" t="s">
        <v>7705</v>
      </c>
      <c r="C2614" s="9">
        <v>33</v>
      </c>
      <c r="D2614" s="30" t="s">
        <v>4204</v>
      </c>
      <c r="E2614" s="33">
        <v>0.10807735250679468</v>
      </c>
      <c r="F2614" s="33">
        <v>1.4609562155230171</v>
      </c>
      <c r="G2614" s="33">
        <v>2.3493214207741343E-2</v>
      </c>
      <c r="H2614" s="33">
        <f t="shared" si="92"/>
        <v>-3.2098638553415104</v>
      </c>
      <c r="I2614" s="34">
        <v>0.17291151857989492</v>
      </c>
      <c r="J2614" s="8" t="s">
        <v>1025</v>
      </c>
      <c r="K2614" s="42">
        <v>-16.3</v>
      </c>
      <c r="L2614" s="16">
        <f t="shared" si="93"/>
        <v>2604</v>
      </c>
      <c r="M2614" s="43" t="s">
        <v>140</v>
      </c>
      <c r="N2614" s="17" t="s">
        <v>7720</v>
      </c>
    </row>
    <row r="2615" spans="1:14" x14ac:dyDescent="0.3">
      <c r="A2615" s="9">
        <v>2605</v>
      </c>
      <c r="B2615" s="9" t="s">
        <v>7705</v>
      </c>
      <c r="C2615" s="9">
        <v>33</v>
      </c>
      <c r="D2615" s="30" t="s">
        <v>4205</v>
      </c>
      <c r="E2615" s="33">
        <v>3.2482038386557305E-2</v>
      </c>
      <c r="F2615" s="33">
        <v>0.43908214600940287</v>
      </c>
      <c r="G2615" s="33">
        <v>-0.56091785399059713</v>
      </c>
      <c r="H2615" s="33">
        <f t="shared" si="92"/>
        <v>-4.9442140191388653</v>
      </c>
      <c r="I2615" s="34">
        <v>-0.20069615948675021</v>
      </c>
      <c r="J2615" s="8" t="s">
        <v>1026</v>
      </c>
      <c r="K2615" s="42">
        <v>-17.600000000000001</v>
      </c>
      <c r="L2615" s="16">
        <f t="shared" si="93"/>
        <v>2605</v>
      </c>
      <c r="M2615" s="43" t="s">
        <v>142</v>
      </c>
      <c r="N2615" s="17" t="s">
        <v>7711</v>
      </c>
    </row>
    <row r="2616" spans="1:14" x14ac:dyDescent="0.3">
      <c r="A2616" s="9">
        <v>2606</v>
      </c>
      <c r="B2616" s="9" t="s">
        <v>7705</v>
      </c>
      <c r="C2616" s="9">
        <v>33</v>
      </c>
      <c r="D2616" s="30" t="s">
        <v>4206</v>
      </c>
      <c r="E2616" s="33">
        <v>1.3056187198919626E-2</v>
      </c>
      <c r="F2616" s="33">
        <v>0.17648949938974948</v>
      </c>
      <c r="G2616" s="33">
        <v>-0.82351050061025055</v>
      </c>
      <c r="H2616" s="33">
        <f t="shared" ref="H2616:H2679" si="94">LOG(E2616,2)</f>
        <v>-6.2591225419194023</v>
      </c>
      <c r="I2616" s="34">
        <v>-0.42293703728994753</v>
      </c>
      <c r="J2616" s="8" t="s">
        <v>935</v>
      </c>
      <c r="K2616" s="42">
        <v>-14.6</v>
      </c>
      <c r="L2616" s="16">
        <f t="shared" si="93"/>
        <v>2606</v>
      </c>
      <c r="M2616" s="43" t="s">
        <v>143</v>
      </c>
      <c r="N2616" s="17" t="s">
        <v>7711</v>
      </c>
    </row>
    <row r="2617" spans="1:14" x14ac:dyDescent="0.3">
      <c r="A2617" s="9">
        <v>2607</v>
      </c>
      <c r="B2617" s="9" t="s">
        <v>7705</v>
      </c>
      <c r="C2617" s="9">
        <v>33</v>
      </c>
      <c r="D2617" s="30" t="s">
        <v>4207</v>
      </c>
      <c r="E2617" s="33">
        <v>5.2725179194231635E-3</v>
      </c>
      <c r="F2617" s="33">
        <v>7.127226608695364E-2</v>
      </c>
      <c r="G2617" s="33">
        <v>-0.92872773391304642</v>
      </c>
      <c r="H2617" s="33">
        <f t="shared" si="94"/>
        <v>-7.5672921914247233</v>
      </c>
      <c r="I2617" s="34">
        <v>-0.64403893615571917</v>
      </c>
      <c r="J2617" s="8" t="s">
        <v>575</v>
      </c>
      <c r="K2617" s="42">
        <v>-17.100000000000001</v>
      </c>
      <c r="L2617" s="16">
        <f t="shared" si="93"/>
        <v>2607</v>
      </c>
      <c r="M2617" s="43" t="s">
        <v>145</v>
      </c>
      <c r="N2617" s="17" t="s">
        <v>7711</v>
      </c>
    </row>
    <row r="2618" spans="1:14" x14ac:dyDescent="0.3">
      <c r="A2618" s="9">
        <v>2608</v>
      </c>
      <c r="B2618" s="9" t="s">
        <v>7705</v>
      </c>
      <c r="C2618" s="9">
        <v>33</v>
      </c>
      <c r="D2618" s="30" t="s">
        <v>4208</v>
      </c>
      <c r="E2618" s="33">
        <v>9.6335986092759302E-3</v>
      </c>
      <c r="F2618" s="33">
        <v>0.13022400567399847</v>
      </c>
      <c r="G2618" s="33">
        <v>-0.8697759943260015</v>
      </c>
      <c r="H2618" s="33">
        <f t="shared" si="94"/>
        <v>-6.6977094703978661</v>
      </c>
      <c r="I2618" s="34">
        <v>-0.49706534529721896</v>
      </c>
      <c r="J2618" s="8" t="s">
        <v>555</v>
      </c>
      <c r="K2618" s="42">
        <v>-14.9</v>
      </c>
      <c r="L2618" s="16">
        <f t="shared" si="93"/>
        <v>2608</v>
      </c>
      <c r="M2618" s="43" t="s">
        <v>147</v>
      </c>
      <c r="N2618" s="17" t="s">
        <v>7720</v>
      </c>
    </row>
    <row r="2619" spans="1:14" x14ac:dyDescent="0.3">
      <c r="A2619" s="9">
        <v>2609</v>
      </c>
      <c r="B2619" s="9" t="s">
        <v>7705</v>
      </c>
      <c r="C2619" s="9">
        <v>33</v>
      </c>
      <c r="D2619" s="30" t="s">
        <v>4209</v>
      </c>
      <c r="E2619" s="33">
        <v>3.1014267993394167E-3</v>
      </c>
      <c r="F2619" s="33">
        <v>4.1924127991567119E-2</v>
      </c>
      <c r="G2619" s="33">
        <v>-0.95807587200843292</v>
      </c>
      <c r="H2619" s="33">
        <f t="shared" si="94"/>
        <v>-8.3328522102042264</v>
      </c>
      <c r="I2619" s="34">
        <v>-0.77343100232379725</v>
      </c>
      <c r="J2619" s="8" t="s">
        <v>1026</v>
      </c>
      <c r="K2619" s="42">
        <v>-15</v>
      </c>
      <c r="L2619" s="16">
        <f t="shared" ref="L2619:L2682" si="95">HYPERLINK("http://www.columbia.edu/~lac2/HM90mfesGIF/HM90mfe_"&amp;A2619-556&amp;".gif",A2619)</f>
        <v>2609</v>
      </c>
      <c r="M2619" s="43" t="s">
        <v>148</v>
      </c>
      <c r="N2619" s="17" t="s">
        <v>7711</v>
      </c>
    </row>
    <row r="2620" spans="1:14" x14ac:dyDescent="0.3">
      <c r="A2620" s="9">
        <v>2610</v>
      </c>
      <c r="B2620" s="9" t="s">
        <v>7705</v>
      </c>
      <c r="C2620" s="9">
        <v>34</v>
      </c>
      <c r="D2620" s="30" t="s">
        <v>4210</v>
      </c>
      <c r="E2620" s="33">
        <v>2.7249385759875476E-2</v>
      </c>
      <c r="F2620" s="33">
        <v>0.36834876661668464</v>
      </c>
      <c r="G2620" s="33">
        <v>-0.6316512333833153</v>
      </c>
      <c r="H2620" s="33">
        <f t="shared" si="94"/>
        <v>-5.1976324799280658</v>
      </c>
      <c r="I2620" s="34">
        <v>-0.2435279916648789</v>
      </c>
      <c r="J2620" s="8" t="s">
        <v>1016</v>
      </c>
      <c r="K2620" s="42">
        <v>-16.899999999999999</v>
      </c>
      <c r="L2620" s="16">
        <f t="shared" si="95"/>
        <v>2610</v>
      </c>
      <c r="M2620" s="43" t="s">
        <v>56</v>
      </c>
      <c r="N2620" s="17" t="s">
        <v>7720</v>
      </c>
    </row>
    <row r="2621" spans="1:14" x14ac:dyDescent="0.3">
      <c r="A2621" s="9">
        <v>2611</v>
      </c>
      <c r="B2621" s="9" t="s">
        <v>7705</v>
      </c>
      <c r="C2621" s="9">
        <v>34</v>
      </c>
      <c r="D2621" s="30" t="s">
        <v>4211</v>
      </c>
      <c r="E2621" s="33">
        <v>5.3796457193284762E-2</v>
      </c>
      <c r="F2621" s="33">
        <v>0.72720386544170923</v>
      </c>
      <c r="G2621" s="33">
        <v>-0.27279613455829077</v>
      </c>
      <c r="H2621" s="33">
        <f t="shared" si="94"/>
        <v>-4.2163450236466513</v>
      </c>
      <c r="I2621" s="34">
        <v>-7.7674487878861637E-2</v>
      </c>
      <c r="J2621" s="8" t="s">
        <v>1027</v>
      </c>
      <c r="K2621" s="42">
        <v>-17.399999999999999</v>
      </c>
      <c r="L2621" s="16">
        <f t="shared" si="95"/>
        <v>2611</v>
      </c>
      <c r="M2621" s="43" t="s">
        <v>58</v>
      </c>
      <c r="N2621" s="17" t="s">
        <v>7711</v>
      </c>
    </row>
    <row r="2622" spans="1:14" x14ac:dyDescent="0.3">
      <c r="A2622" s="9">
        <v>2612</v>
      </c>
      <c r="B2622" s="9" t="s">
        <v>7705</v>
      </c>
      <c r="C2622" s="9">
        <v>34</v>
      </c>
      <c r="D2622" s="30" t="s">
        <v>4212</v>
      </c>
      <c r="E2622" s="33">
        <v>2.1192878826051097E-3</v>
      </c>
      <c r="F2622" s="33">
        <v>2.8647877957409217E-2</v>
      </c>
      <c r="G2622" s="33">
        <v>-0.9713521220425908</v>
      </c>
      <c r="H2622" s="33">
        <f t="shared" si="94"/>
        <v>-8.8822047089403871</v>
      </c>
      <c r="I2622" s="34">
        <v>-0.86628048913397682</v>
      </c>
      <c r="J2622" s="8" t="s">
        <v>540</v>
      </c>
      <c r="K2622" s="42">
        <v>-16.7</v>
      </c>
      <c r="L2622" s="16">
        <f t="shared" si="95"/>
        <v>2612</v>
      </c>
      <c r="M2622" s="43" t="s">
        <v>60</v>
      </c>
      <c r="N2622" s="17" t="s">
        <v>7711</v>
      </c>
    </row>
    <row r="2623" spans="1:14" x14ac:dyDescent="0.3">
      <c r="A2623" s="9">
        <v>2613</v>
      </c>
      <c r="B2623" s="9" t="s">
        <v>7705</v>
      </c>
      <c r="C2623" s="9">
        <v>34</v>
      </c>
      <c r="D2623" s="30" t="s">
        <v>4213</v>
      </c>
      <c r="E2623" s="33">
        <v>8.3203626854508432E-3</v>
      </c>
      <c r="F2623" s="33">
        <v>0.11247208872877396</v>
      </c>
      <c r="G2623" s="33">
        <v>-0.88752791127122599</v>
      </c>
      <c r="H2623" s="33">
        <f t="shared" si="94"/>
        <v>-6.9091378677023272</v>
      </c>
      <c r="I2623" s="34">
        <v>-0.53280017535984914</v>
      </c>
      <c r="J2623" s="8" t="s">
        <v>1028</v>
      </c>
      <c r="K2623" s="42">
        <v>-16.2</v>
      </c>
      <c r="L2623" s="16">
        <f t="shared" si="95"/>
        <v>2613</v>
      </c>
      <c r="M2623" s="43" t="s">
        <v>62</v>
      </c>
      <c r="N2623" s="17" t="s">
        <v>7711</v>
      </c>
    </row>
    <row r="2624" spans="1:14" x14ac:dyDescent="0.3">
      <c r="A2624" s="9">
        <v>2614</v>
      </c>
      <c r="B2624" s="9" t="s">
        <v>7705</v>
      </c>
      <c r="C2624" s="9">
        <v>34</v>
      </c>
      <c r="D2624" s="30" t="s">
        <v>4214</v>
      </c>
      <c r="E2624" s="33">
        <v>1.2880105547369725E-2</v>
      </c>
      <c r="F2624" s="33">
        <v>0.17410928209810908</v>
      </c>
      <c r="G2624" s="33">
        <v>-0.82589071790189095</v>
      </c>
      <c r="H2624" s="33">
        <f t="shared" si="94"/>
        <v>-6.2787117739586105</v>
      </c>
      <c r="I2624" s="34">
        <v>-0.42624793538548811</v>
      </c>
      <c r="J2624" s="8" t="s">
        <v>602</v>
      </c>
      <c r="K2624" s="42">
        <v>-16.399999999999999</v>
      </c>
      <c r="L2624" s="16">
        <f t="shared" si="95"/>
        <v>2614</v>
      </c>
      <c r="M2624" s="43" t="s">
        <v>64</v>
      </c>
      <c r="N2624" s="17" t="s">
        <v>7720</v>
      </c>
    </row>
    <row r="2625" spans="1:14" x14ac:dyDescent="0.3">
      <c r="A2625" s="9">
        <v>2615</v>
      </c>
      <c r="B2625" s="9" t="s">
        <v>7705</v>
      </c>
      <c r="C2625" s="9">
        <v>34</v>
      </c>
      <c r="D2625" s="30" t="s">
        <v>4215</v>
      </c>
      <c r="E2625" s="33">
        <v>2.4265273412545424E-3</v>
      </c>
      <c r="F2625" s="33">
        <v>3.2801045909405413E-2</v>
      </c>
      <c r="G2625" s="33">
        <v>-0.96719895409059453</v>
      </c>
      <c r="H2625" s="33">
        <f t="shared" si="94"/>
        <v>-8.6868911686893355</v>
      </c>
      <c r="I2625" s="34">
        <v>-0.83326933141446102</v>
      </c>
      <c r="J2625" s="8" t="s">
        <v>1029</v>
      </c>
      <c r="K2625" s="42">
        <v>-22.7</v>
      </c>
      <c r="L2625" s="16">
        <f t="shared" si="95"/>
        <v>2615</v>
      </c>
      <c r="M2625" s="43" t="s">
        <v>66</v>
      </c>
      <c r="N2625" s="17" t="s">
        <v>7711</v>
      </c>
    </row>
    <row r="2626" spans="1:14" x14ac:dyDescent="0.3">
      <c r="A2626" s="9">
        <v>2616</v>
      </c>
      <c r="B2626" s="9" t="s">
        <v>7705</v>
      </c>
      <c r="C2626" s="9">
        <v>34</v>
      </c>
      <c r="D2626" s="30" t="s">
        <v>4216</v>
      </c>
      <c r="E2626" s="33">
        <v>4.519384475290944E-2</v>
      </c>
      <c r="F2626" s="33">
        <v>0.61091641184488077</v>
      </c>
      <c r="G2626" s="33">
        <v>-0.38908358815511923</v>
      </c>
      <c r="H2626" s="33">
        <f t="shared" si="94"/>
        <v>-4.4677298938853278</v>
      </c>
      <c r="I2626" s="34">
        <v>-0.12016261025420873</v>
      </c>
      <c r="J2626" s="8" t="s">
        <v>1030</v>
      </c>
      <c r="K2626" s="42">
        <v>-18.3</v>
      </c>
      <c r="L2626" s="16">
        <f t="shared" si="95"/>
        <v>2616</v>
      </c>
      <c r="M2626" s="43" t="s">
        <v>67</v>
      </c>
      <c r="N2626" s="17" t="s">
        <v>7711</v>
      </c>
    </row>
    <row r="2627" spans="1:14" x14ac:dyDescent="0.3">
      <c r="A2627" s="9">
        <v>2617</v>
      </c>
      <c r="B2627" s="9" t="s">
        <v>7705</v>
      </c>
      <c r="C2627" s="9">
        <v>34</v>
      </c>
      <c r="D2627" s="30" t="s">
        <v>4217</v>
      </c>
      <c r="E2627" s="33">
        <v>1.0914325667345277E-2</v>
      </c>
      <c r="F2627" s="33">
        <v>0.14753647782913651</v>
      </c>
      <c r="G2627" s="33">
        <v>-0.85246352217086352</v>
      </c>
      <c r="H2627" s="33">
        <f t="shared" si="94"/>
        <v>-6.5176331924217257</v>
      </c>
      <c r="I2627" s="34">
        <v>-0.46662953216223207</v>
      </c>
      <c r="J2627" s="8" t="s">
        <v>1031</v>
      </c>
      <c r="K2627" s="42">
        <v>-19.899999999999999</v>
      </c>
      <c r="L2627" s="16">
        <f t="shared" si="95"/>
        <v>2617</v>
      </c>
      <c r="M2627" s="43" t="s">
        <v>69</v>
      </c>
      <c r="N2627" s="17" t="s">
        <v>7711</v>
      </c>
    </row>
    <row r="2628" spans="1:14" x14ac:dyDescent="0.3">
      <c r="A2628" s="9">
        <v>2618</v>
      </c>
      <c r="B2628" s="9" t="s">
        <v>7705</v>
      </c>
      <c r="C2628" s="9">
        <v>34</v>
      </c>
      <c r="D2628" s="30" t="s">
        <v>4218</v>
      </c>
      <c r="E2628" s="33">
        <v>3.8842856444469584E-3</v>
      </c>
      <c r="F2628" s="33">
        <v>5.2506571668332148E-2</v>
      </c>
      <c r="G2628" s="33">
        <v>-0.94749342833166783</v>
      </c>
      <c r="H2628" s="33">
        <f t="shared" si="94"/>
        <v>-8.0081349864090523</v>
      </c>
      <c r="I2628" s="34">
        <v>-0.71854852220916987</v>
      </c>
      <c r="J2628" s="8" t="s">
        <v>535</v>
      </c>
      <c r="K2628" s="42">
        <v>-15.4</v>
      </c>
      <c r="L2628" s="16">
        <f t="shared" si="95"/>
        <v>2618</v>
      </c>
      <c r="M2628" s="43" t="s">
        <v>70</v>
      </c>
      <c r="N2628" s="17" t="s">
        <v>7720</v>
      </c>
    </row>
    <row r="2629" spans="1:14" x14ac:dyDescent="0.3">
      <c r="A2629" s="9">
        <v>2619</v>
      </c>
      <c r="B2629" s="9" t="s">
        <v>7705</v>
      </c>
      <c r="C2629" s="9">
        <v>34</v>
      </c>
      <c r="D2629" s="30" t="s">
        <v>4219</v>
      </c>
      <c r="E2629" s="33">
        <v>1.38842008193856E-2</v>
      </c>
      <c r="F2629" s="33">
        <v>0.18768233135037166</v>
      </c>
      <c r="G2629" s="33">
        <v>-0.81231766864962829</v>
      </c>
      <c r="H2629" s="33">
        <f t="shared" si="94"/>
        <v>-6.1704120523796782</v>
      </c>
      <c r="I2629" s="34">
        <v>-0.40794352502342907</v>
      </c>
      <c r="J2629" s="8" t="s">
        <v>1029</v>
      </c>
      <c r="K2629" s="42">
        <v>-20</v>
      </c>
      <c r="L2629" s="16">
        <f t="shared" si="95"/>
        <v>2619</v>
      </c>
      <c r="M2629" s="43" t="s">
        <v>71</v>
      </c>
      <c r="N2629" s="17" t="s">
        <v>7711</v>
      </c>
    </row>
    <row r="2630" spans="1:14" x14ac:dyDescent="0.3">
      <c r="A2630" s="9">
        <v>2620</v>
      </c>
      <c r="B2630" s="9" t="s">
        <v>7705</v>
      </c>
      <c r="C2630" s="9">
        <v>34</v>
      </c>
      <c r="D2630" s="30" t="s">
        <v>4220</v>
      </c>
      <c r="E2630" s="33">
        <v>1.3986802409326808E-2</v>
      </c>
      <c r="F2630" s="33">
        <v>0.18906926790155823</v>
      </c>
      <c r="G2630" s="33">
        <v>-0.8109307320984418</v>
      </c>
      <c r="H2630" s="33">
        <f t="shared" si="94"/>
        <v>-6.1597900110807728</v>
      </c>
      <c r="I2630" s="34">
        <v>-0.40614822767655456</v>
      </c>
      <c r="J2630" s="8" t="s">
        <v>539</v>
      </c>
      <c r="K2630" s="42">
        <v>-21.9</v>
      </c>
      <c r="L2630" s="16">
        <f t="shared" si="95"/>
        <v>2620</v>
      </c>
      <c r="M2630" s="43" t="s">
        <v>72</v>
      </c>
      <c r="N2630" s="17" t="s">
        <v>7711</v>
      </c>
    </row>
    <row r="2631" spans="1:14" x14ac:dyDescent="0.3">
      <c r="A2631" s="9">
        <v>2621</v>
      </c>
      <c r="B2631" s="9" t="s">
        <v>7705</v>
      </c>
      <c r="C2631" s="9">
        <v>34</v>
      </c>
      <c r="D2631" s="30" t="s">
        <v>4221</v>
      </c>
      <c r="E2631" s="33">
        <v>7.0035789138578964E-3</v>
      </c>
      <c r="F2631" s="33">
        <v>9.4672213075013723E-2</v>
      </c>
      <c r="G2631" s="33">
        <v>-0.90532778692498628</v>
      </c>
      <c r="H2631" s="33">
        <f t="shared" si="94"/>
        <v>-7.1576919394901877</v>
      </c>
      <c r="I2631" s="34">
        <v>-0.57480984686071035</v>
      </c>
      <c r="J2631" s="8" t="s">
        <v>1029</v>
      </c>
      <c r="K2631" s="42">
        <v>-17.2</v>
      </c>
      <c r="L2631" s="16">
        <f t="shared" si="95"/>
        <v>2621</v>
      </c>
      <c r="M2631" s="43" t="s">
        <v>73</v>
      </c>
      <c r="N2631" s="17" t="s">
        <v>7711</v>
      </c>
    </row>
    <row r="2632" spans="1:14" x14ac:dyDescent="0.3">
      <c r="A2632" s="9">
        <v>2622</v>
      </c>
      <c r="B2632" s="9" t="s">
        <v>7705</v>
      </c>
      <c r="C2632" s="9">
        <v>35</v>
      </c>
      <c r="D2632" s="30" t="s">
        <v>4222</v>
      </c>
      <c r="E2632" s="33">
        <v>2.8586097414291915E-2</v>
      </c>
      <c r="F2632" s="33">
        <v>0.38641802122540553</v>
      </c>
      <c r="G2632" s="33">
        <v>-0.61358197877459442</v>
      </c>
      <c r="H2632" s="33">
        <f t="shared" si="94"/>
        <v>-5.1285425136795029</v>
      </c>
      <c r="I2632" s="34">
        <v>-0.23185066622325451</v>
      </c>
      <c r="J2632" s="8" t="s">
        <v>606</v>
      </c>
      <c r="K2632" s="42">
        <v>-17.3</v>
      </c>
      <c r="L2632" s="16">
        <f t="shared" si="95"/>
        <v>2622</v>
      </c>
      <c r="M2632" s="43" t="s">
        <v>290</v>
      </c>
      <c r="N2632" s="17" t="s">
        <v>7711</v>
      </c>
    </row>
    <row r="2633" spans="1:14" x14ac:dyDescent="0.3">
      <c r="A2633" s="9">
        <v>2623</v>
      </c>
      <c r="B2633" s="9" t="s">
        <v>7705</v>
      </c>
      <c r="C2633" s="9">
        <v>35</v>
      </c>
      <c r="D2633" s="30" t="s">
        <v>4223</v>
      </c>
      <c r="E2633" s="33">
        <v>8.1120639948580164E-3</v>
      </c>
      <c r="F2633" s="33">
        <v>0.10965637147026909</v>
      </c>
      <c r="G2633" s="33">
        <v>-0.89034362852973092</v>
      </c>
      <c r="H2633" s="33">
        <f t="shared" si="94"/>
        <v>-6.9457152510708173</v>
      </c>
      <c r="I2633" s="34">
        <v>-0.53898234670236012</v>
      </c>
      <c r="J2633" s="8" t="s">
        <v>1032</v>
      </c>
      <c r="K2633" s="42">
        <v>-18.3</v>
      </c>
      <c r="L2633" s="16">
        <f t="shared" si="95"/>
        <v>2623</v>
      </c>
      <c r="M2633" s="43" t="s">
        <v>292</v>
      </c>
      <c r="N2633" s="17" t="s">
        <v>7720</v>
      </c>
    </row>
    <row r="2634" spans="1:14" x14ac:dyDescent="0.3">
      <c r="A2634" s="9">
        <v>2624</v>
      </c>
      <c r="B2634" s="9" t="s">
        <v>7705</v>
      </c>
      <c r="C2634" s="9">
        <v>35</v>
      </c>
      <c r="D2634" s="30" t="s">
        <v>4224</v>
      </c>
      <c r="E2634" s="33">
        <v>3.8296904556181607E-2</v>
      </c>
      <c r="F2634" s="33">
        <v>0.51768570795743507</v>
      </c>
      <c r="G2634" s="33">
        <v>-0.48231429204256493</v>
      </c>
      <c r="H2634" s="33">
        <f t="shared" si="94"/>
        <v>-4.7066284023743696</v>
      </c>
      <c r="I2634" s="34">
        <v>-0.16054033487356664</v>
      </c>
      <c r="J2634" s="8" t="s">
        <v>606</v>
      </c>
      <c r="K2634" s="42">
        <v>-17.5</v>
      </c>
      <c r="L2634" s="16">
        <f t="shared" si="95"/>
        <v>2624</v>
      </c>
      <c r="M2634" s="43" t="s">
        <v>293</v>
      </c>
      <c r="N2634" s="17" t="s">
        <v>7711</v>
      </c>
    </row>
    <row r="2635" spans="1:14" x14ac:dyDescent="0.3">
      <c r="A2635" s="9">
        <v>2625</v>
      </c>
      <c r="B2635" s="9" t="s">
        <v>7705</v>
      </c>
      <c r="C2635" s="9">
        <v>35</v>
      </c>
      <c r="D2635" s="30" t="s">
        <v>4225</v>
      </c>
      <c r="E2635" s="33">
        <v>3.4594925965350321E-3</v>
      </c>
      <c r="F2635" s="33">
        <v>4.6764350663992878E-2</v>
      </c>
      <c r="G2635" s="33">
        <v>-0.95323564933600713</v>
      </c>
      <c r="H2635" s="33">
        <f t="shared" si="94"/>
        <v>-8.1752238312345629</v>
      </c>
      <c r="I2635" s="34">
        <v>-0.74678924839034888</v>
      </c>
      <c r="J2635" s="8" t="s">
        <v>1033</v>
      </c>
      <c r="K2635" s="42">
        <v>-19.899999999999999</v>
      </c>
      <c r="L2635" s="16">
        <f t="shared" si="95"/>
        <v>2625</v>
      </c>
      <c r="M2635" s="43" t="s">
        <v>295</v>
      </c>
      <c r="N2635" s="17" t="s">
        <v>7711</v>
      </c>
    </row>
    <row r="2636" spans="1:14" x14ac:dyDescent="0.3">
      <c r="A2636" s="9">
        <v>2626</v>
      </c>
      <c r="B2636" s="9" t="s">
        <v>7705</v>
      </c>
      <c r="C2636" s="9">
        <v>35</v>
      </c>
      <c r="D2636" s="30" t="s">
        <v>4226</v>
      </c>
      <c r="E2636" s="33">
        <v>1.1702260400214676E-2</v>
      </c>
      <c r="F2636" s="33">
        <v>0.15818753578634956</v>
      </c>
      <c r="G2636" s="33">
        <v>-0.84181246421365041</v>
      </c>
      <c r="H2636" s="33">
        <f t="shared" si="94"/>
        <v>-6.4170689631107409</v>
      </c>
      <c r="I2636" s="34">
        <v>-0.44963254551983473</v>
      </c>
      <c r="J2636" s="8" t="s">
        <v>876</v>
      </c>
      <c r="K2636" s="42">
        <v>-19.7</v>
      </c>
      <c r="L2636" s="16">
        <f t="shared" si="95"/>
        <v>2626</v>
      </c>
      <c r="M2636" s="43" t="s">
        <v>296</v>
      </c>
      <c r="N2636" s="17" t="s">
        <v>7711</v>
      </c>
    </row>
    <row r="2637" spans="1:14" x14ac:dyDescent="0.3">
      <c r="A2637" s="9">
        <v>2627</v>
      </c>
      <c r="B2637" s="9" t="s">
        <v>7705</v>
      </c>
      <c r="C2637" s="9">
        <v>35</v>
      </c>
      <c r="D2637" s="30" t="s">
        <v>4227</v>
      </c>
      <c r="E2637" s="33">
        <v>1.698933738537271E-2</v>
      </c>
      <c r="F2637" s="33">
        <v>0.22965660681979955</v>
      </c>
      <c r="G2637" s="33">
        <v>-0.7703433931802004</v>
      </c>
      <c r="H2637" s="33">
        <f t="shared" si="94"/>
        <v>-5.8792266038493226</v>
      </c>
      <c r="I2637" s="34">
        <v>-0.35872845905970741</v>
      </c>
      <c r="J2637" s="8" t="s">
        <v>540</v>
      </c>
      <c r="K2637" s="42">
        <v>-17.100000000000001</v>
      </c>
      <c r="L2637" s="16">
        <f t="shared" si="95"/>
        <v>2627</v>
      </c>
      <c r="M2637" s="43" t="s">
        <v>298</v>
      </c>
      <c r="N2637" s="17" t="s">
        <v>7720</v>
      </c>
    </row>
    <row r="2638" spans="1:14" x14ac:dyDescent="0.3">
      <c r="A2638" s="9">
        <v>2628</v>
      </c>
      <c r="B2638" s="9" t="s">
        <v>7705</v>
      </c>
      <c r="C2638" s="9">
        <v>35</v>
      </c>
      <c r="D2638" s="30" t="s">
        <v>4228</v>
      </c>
      <c r="E2638" s="33">
        <v>4.877079705689822E-3</v>
      </c>
      <c r="F2638" s="33">
        <v>6.5926854649597008E-2</v>
      </c>
      <c r="G2638" s="33">
        <v>-0.93407314535040298</v>
      </c>
      <c r="H2638" s="33">
        <f t="shared" si="94"/>
        <v>-7.6797667342559528</v>
      </c>
      <c r="I2638" s="34">
        <v>-0.66304895905561467</v>
      </c>
      <c r="J2638" s="8" t="s">
        <v>876</v>
      </c>
      <c r="K2638" s="42">
        <v>-19.3</v>
      </c>
      <c r="L2638" s="16">
        <f t="shared" si="95"/>
        <v>2628</v>
      </c>
      <c r="M2638" s="43" t="s">
        <v>300</v>
      </c>
      <c r="N2638" s="17" t="s">
        <v>7711</v>
      </c>
    </row>
    <row r="2639" spans="1:14" x14ac:dyDescent="0.3">
      <c r="A2639" s="9">
        <v>2629</v>
      </c>
      <c r="B2639" s="9" t="s">
        <v>7705</v>
      </c>
      <c r="C2639" s="9">
        <v>35</v>
      </c>
      <c r="D2639" s="30" t="s">
        <v>4229</v>
      </c>
      <c r="E2639" s="33">
        <v>1.2407683886011892E-3</v>
      </c>
      <c r="F2639" s="33">
        <v>1.6772323223197227E-2</v>
      </c>
      <c r="G2639" s="33">
        <v>-0.98322767677680278</v>
      </c>
      <c r="H2639" s="33">
        <f t="shared" si="94"/>
        <v>-9.6545504486471163</v>
      </c>
      <c r="I2639" s="34">
        <v>-0.99681945225288249</v>
      </c>
      <c r="J2639" s="8" t="s">
        <v>1034</v>
      </c>
      <c r="K2639" s="42">
        <v>-17</v>
      </c>
      <c r="L2639" s="16">
        <f t="shared" si="95"/>
        <v>2629</v>
      </c>
      <c r="M2639" s="43" t="s">
        <v>301</v>
      </c>
      <c r="N2639" s="17" t="s">
        <v>7711</v>
      </c>
    </row>
    <row r="2640" spans="1:14" x14ac:dyDescent="0.3">
      <c r="A2640" s="9">
        <v>2630</v>
      </c>
      <c r="B2640" s="9" t="s">
        <v>7705</v>
      </c>
      <c r="C2640" s="9">
        <v>35</v>
      </c>
      <c r="D2640" s="30" t="s">
        <v>4230</v>
      </c>
      <c r="E2640" s="33">
        <v>8.1734245067700004E-4</v>
      </c>
      <c r="F2640" s="33">
        <v>1.1048582388732242E-2</v>
      </c>
      <c r="G2640" s="33">
        <v>-0.9889514176112677</v>
      </c>
      <c r="H2640" s="33">
        <f t="shared" si="94"/>
        <v>-10.256771713198189</v>
      </c>
      <c r="I2640" s="34">
        <v>-1.0986046184046421</v>
      </c>
      <c r="J2640" s="8" t="s">
        <v>1035</v>
      </c>
      <c r="K2640" s="42">
        <v>-16.8</v>
      </c>
      <c r="L2640" s="16">
        <f t="shared" si="95"/>
        <v>2630</v>
      </c>
      <c r="M2640" s="43" t="s">
        <v>302</v>
      </c>
      <c r="N2640" s="17" t="s">
        <v>7711</v>
      </c>
    </row>
    <row r="2641" spans="1:14" x14ac:dyDescent="0.3">
      <c r="A2641" s="9">
        <v>2631</v>
      </c>
      <c r="B2641" s="9" t="s">
        <v>7705</v>
      </c>
      <c r="C2641" s="9">
        <v>35</v>
      </c>
      <c r="D2641" s="30" t="s">
        <v>4231</v>
      </c>
      <c r="E2641" s="33">
        <v>4.8747711838598674E-3</v>
      </c>
      <c r="F2641" s="33">
        <v>6.5895648765682241E-2</v>
      </c>
      <c r="G2641" s="33">
        <v>-0.93410435123431779</v>
      </c>
      <c r="H2641" s="33">
        <f t="shared" si="94"/>
        <v>-7.680449782652774</v>
      </c>
      <c r="I2641" s="34">
        <v>-0.66316440531872856</v>
      </c>
      <c r="J2641" s="8" t="s">
        <v>1036</v>
      </c>
      <c r="K2641" s="42">
        <v>-16</v>
      </c>
      <c r="L2641" s="16">
        <f t="shared" si="95"/>
        <v>2631</v>
      </c>
      <c r="M2641" s="43" t="s">
        <v>303</v>
      </c>
      <c r="N2641" s="17" t="s">
        <v>7720</v>
      </c>
    </row>
    <row r="2642" spans="1:14" x14ac:dyDescent="0.3">
      <c r="A2642" s="9">
        <v>2632</v>
      </c>
      <c r="B2642" s="9" t="s">
        <v>7705</v>
      </c>
      <c r="C2642" s="9">
        <v>35</v>
      </c>
      <c r="D2642" s="30" t="s">
        <v>4232</v>
      </c>
      <c r="E2642" s="33">
        <v>3.1868822836942207E-3</v>
      </c>
      <c r="F2642" s="33">
        <v>4.3079288791891428E-2</v>
      </c>
      <c r="G2642" s="33">
        <v>-0.95692071120810862</v>
      </c>
      <c r="H2642" s="33">
        <f t="shared" si="94"/>
        <v>-8.2936385544911246</v>
      </c>
      <c r="I2642" s="34">
        <v>-0.76680325817538797</v>
      </c>
      <c r="J2642" s="8" t="s">
        <v>1035</v>
      </c>
      <c r="K2642" s="42">
        <v>-17.2</v>
      </c>
      <c r="L2642" s="16">
        <f t="shared" si="95"/>
        <v>2632</v>
      </c>
      <c r="M2642" s="43" t="s">
        <v>304</v>
      </c>
      <c r="N2642" s="17" t="s">
        <v>7711</v>
      </c>
    </row>
    <row r="2643" spans="1:14" x14ac:dyDescent="0.3">
      <c r="A2643" s="9">
        <v>2633</v>
      </c>
      <c r="B2643" s="9" t="s">
        <v>7705</v>
      </c>
      <c r="C2643" s="9">
        <v>35</v>
      </c>
      <c r="D2643" s="30" t="s">
        <v>4233</v>
      </c>
      <c r="E2643" s="33">
        <v>7.2867610987377516E-4</v>
      </c>
      <c r="F2643" s="33">
        <v>9.85001822427411E-3</v>
      </c>
      <c r="G2643" s="33">
        <v>-0.99014998177572588</v>
      </c>
      <c r="H2643" s="33">
        <f t="shared" si="94"/>
        <v>-10.422434687786343</v>
      </c>
      <c r="I2643" s="34">
        <v>-1.1266043493776423</v>
      </c>
      <c r="J2643" s="8" t="s">
        <v>1033</v>
      </c>
      <c r="K2643" s="42">
        <v>-17.7</v>
      </c>
      <c r="L2643" s="16">
        <f t="shared" si="95"/>
        <v>2633</v>
      </c>
      <c r="M2643" s="43" t="s">
        <v>305</v>
      </c>
      <c r="N2643" s="17" t="s">
        <v>7711</v>
      </c>
    </row>
    <row r="2644" spans="1:14" x14ac:dyDescent="0.3">
      <c r="A2644" s="9">
        <v>2634</v>
      </c>
      <c r="B2644" s="9" t="s">
        <v>7705</v>
      </c>
      <c r="C2644" s="9">
        <v>36</v>
      </c>
      <c r="D2644" s="30" t="s">
        <v>4234</v>
      </c>
      <c r="E2644" s="33">
        <v>2.9788257634067304E-2</v>
      </c>
      <c r="F2644" s="33">
        <v>0.40266845116654376</v>
      </c>
      <c r="G2644" s="33">
        <v>-0.59733154883345629</v>
      </c>
      <c r="H2644" s="33">
        <f t="shared" si="94"/>
        <v>-5.0691124494099897</v>
      </c>
      <c r="I2644" s="34">
        <v>-0.22180602097049767</v>
      </c>
      <c r="J2644" s="8" t="s">
        <v>876</v>
      </c>
      <c r="K2644" s="42">
        <v>-20.100000000000001</v>
      </c>
      <c r="L2644" s="16">
        <f t="shared" si="95"/>
        <v>2634</v>
      </c>
      <c r="M2644" s="43" t="s">
        <v>250</v>
      </c>
      <c r="N2644" s="17" t="s">
        <v>7720</v>
      </c>
    </row>
    <row r="2645" spans="1:14" x14ac:dyDescent="0.3">
      <c r="A2645" s="9">
        <v>2635</v>
      </c>
      <c r="B2645" s="9" t="s">
        <v>7705</v>
      </c>
      <c r="C2645" s="9">
        <v>36</v>
      </c>
      <c r="D2645" s="30" t="s">
        <v>4235</v>
      </c>
      <c r="E2645" s="33">
        <v>8.4739961356891325E-2</v>
      </c>
      <c r="F2645" s="33">
        <v>1.1454885817983691</v>
      </c>
      <c r="G2645" s="33">
        <v>7.4150088487068277E-3</v>
      </c>
      <c r="H2645" s="33">
        <f t="shared" si="94"/>
        <v>-3.5608137189704192</v>
      </c>
      <c r="I2645" s="34">
        <v>6.1955515804552087E-2</v>
      </c>
      <c r="J2645" s="8" t="s">
        <v>1037</v>
      </c>
      <c r="K2645" s="42">
        <v>-16.3</v>
      </c>
      <c r="L2645" s="16">
        <f t="shared" si="95"/>
        <v>2635</v>
      </c>
      <c r="M2645" s="43" t="s">
        <v>251</v>
      </c>
      <c r="N2645" s="17" t="s">
        <v>7711</v>
      </c>
    </row>
    <row r="2646" spans="1:14" x14ac:dyDescent="0.3">
      <c r="A2646" s="9">
        <v>2636</v>
      </c>
      <c r="B2646" s="9" t="s">
        <v>7705</v>
      </c>
      <c r="C2646" s="9">
        <v>36</v>
      </c>
      <c r="D2646" s="30" t="s">
        <v>4236</v>
      </c>
      <c r="E2646" s="33">
        <v>2.4779430882719784E-2</v>
      </c>
      <c r="F2646" s="33">
        <v>0.33496068071205315</v>
      </c>
      <c r="G2646" s="33">
        <v>-0.66503931928794691</v>
      </c>
      <c r="H2646" s="33">
        <f t="shared" si="94"/>
        <v>-5.3347131367637886</v>
      </c>
      <c r="I2646" s="34">
        <v>-0.26669684712304265</v>
      </c>
      <c r="J2646" s="8" t="s">
        <v>876</v>
      </c>
      <c r="K2646" s="42">
        <v>-19.8</v>
      </c>
      <c r="L2646" s="16">
        <f t="shared" si="95"/>
        <v>2636</v>
      </c>
      <c r="M2646" s="43" t="s">
        <v>252</v>
      </c>
      <c r="N2646" s="17" t="s">
        <v>7711</v>
      </c>
    </row>
    <row r="2647" spans="1:14" x14ac:dyDescent="0.3">
      <c r="A2647" s="9">
        <v>2637</v>
      </c>
      <c r="B2647" s="9" t="s">
        <v>7705</v>
      </c>
      <c r="C2647" s="9">
        <v>36</v>
      </c>
      <c r="D2647" s="30" t="s">
        <v>4237</v>
      </c>
      <c r="E2647" s="33">
        <v>1.5790292005077106E-2</v>
      </c>
      <c r="F2647" s="33">
        <v>0.21344828231511767</v>
      </c>
      <c r="G2647" s="33">
        <v>-0.7865517176848823</v>
      </c>
      <c r="H2647" s="33">
        <f t="shared" si="94"/>
        <v>-5.984818339008406</v>
      </c>
      <c r="I2647" s="34">
        <v>-0.3765751757734252</v>
      </c>
      <c r="J2647" s="8" t="s">
        <v>1037</v>
      </c>
      <c r="K2647" s="42">
        <v>-17.100000000000001</v>
      </c>
      <c r="L2647" s="16">
        <f t="shared" si="95"/>
        <v>2637</v>
      </c>
      <c r="M2647" s="43" t="s">
        <v>254</v>
      </c>
      <c r="N2647" s="17" t="s">
        <v>7711</v>
      </c>
    </row>
    <row r="2648" spans="1:14" x14ac:dyDescent="0.3">
      <c r="A2648" s="9">
        <v>2638</v>
      </c>
      <c r="B2648" s="9" t="s">
        <v>7705</v>
      </c>
      <c r="C2648" s="9">
        <v>36</v>
      </c>
      <c r="D2648" s="30" t="s">
        <v>4238</v>
      </c>
      <c r="E2648" s="33">
        <v>4.3377090081159406E-2</v>
      </c>
      <c r="F2648" s="33">
        <v>0.5863580842377456</v>
      </c>
      <c r="G2648" s="33">
        <v>-0.4136419157622544</v>
      </c>
      <c r="H2648" s="33">
        <f t="shared" si="94"/>
        <v>-4.5269229156094335</v>
      </c>
      <c r="I2648" s="34">
        <v>-0.13016719147022432</v>
      </c>
      <c r="J2648" s="8" t="s">
        <v>876</v>
      </c>
      <c r="K2648" s="42">
        <v>-20.2</v>
      </c>
      <c r="L2648" s="16">
        <f t="shared" si="95"/>
        <v>2638</v>
      </c>
      <c r="M2648" s="43" t="s">
        <v>255</v>
      </c>
      <c r="N2648" s="17" t="s">
        <v>7720</v>
      </c>
    </row>
    <row r="2649" spans="1:14" x14ac:dyDescent="0.3">
      <c r="A2649" s="9">
        <v>2639</v>
      </c>
      <c r="B2649" s="9" t="s">
        <v>7705</v>
      </c>
      <c r="C2649" s="9">
        <v>36</v>
      </c>
      <c r="D2649" s="30" t="s">
        <v>4239</v>
      </c>
      <c r="E2649" s="33">
        <v>9.8002472739676626E-3</v>
      </c>
      <c r="F2649" s="33">
        <v>0.13247671076755349</v>
      </c>
      <c r="G2649" s="33">
        <v>-0.86752328923244648</v>
      </c>
      <c r="H2649" s="33">
        <f t="shared" si="94"/>
        <v>-6.6729661337580861</v>
      </c>
      <c r="I2649" s="34">
        <v>-0.49288331988683037</v>
      </c>
      <c r="J2649" s="8" t="s">
        <v>616</v>
      </c>
      <c r="K2649" s="42">
        <v>-18.8</v>
      </c>
      <c r="L2649" s="16">
        <f t="shared" si="95"/>
        <v>2639</v>
      </c>
      <c r="M2649" s="43" t="s">
        <v>257</v>
      </c>
      <c r="N2649" s="17" t="s">
        <v>7711</v>
      </c>
    </row>
    <row r="2650" spans="1:14" x14ac:dyDescent="0.3">
      <c r="A2650" s="9">
        <v>2640</v>
      </c>
      <c r="B2650" s="9" t="s">
        <v>7705</v>
      </c>
      <c r="C2650" s="9">
        <v>36</v>
      </c>
      <c r="D2650" s="30" t="s">
        <v>4240</v>
      </c>
      <c r="E2650" s="33">
        <v>7.774834570818458E-3</v>
      </c>
      <c r="F2650" s="33">
        <v>0.10509780844406184</v>
      </c>
      <c r="G2650" s="33">
        <v>-0.8949021915559382</v>
      </c>
      <c r="H2650" s="33">
        <f t="shared" si="94"/>
        <v>-7.006972306061793</v>
      </c>
      <c r="I2650" s="34">
        <v>-0.54933578303422381</v>
      </c>
      <c r="J2650" s="8" t="s">
        <v>876</v>
      </c>
      <c r="K2650" s="42">
        <v>-19.399999999999999</v>
      </c>
      <c r="L2650" s="16">
        <f t="shared" si="95"/>
        <v>2640</v>
      </c>
      <c r="M2650" s="43" t="s">
        <v>259</v>
      </c>
      <c r="N2650" s="17" t="s">
        <v>7711</v>
      </c>
    </row>
    <row r="2651" spans="1:14" x14ac:dyDescent="0.3">
      <c r="A2651" s="9">
        <v>2641</v>
      </c>
      <c r="B2651" s="9" t="s">
        <v>7705</v>
      </c>
      <c r="C2651" s="9">
        <v>36</v>
      </c>
      <c r="D2651" s="30" t="s">
        <v>4241</v>
      </c>
      <c r="E2651" s="33">
        <v>1.9554054773563805E-2</v>
      </c>
      <c r="F2651" s="33">
        <v>0.26432566303212834</v>
      </c>
      <c r="G2651" s="33">
        <v>-0.73567433696787166</v>
      </c>
      <c r="H2651" s="33">
        <f t="shared" si="94"/>
        <v>-5.6763883906739965</v>
      </c>
      <c r="I2651" s="34">
        <v>-0.3244455095106456</v>
      </c>
      <c r="J2651" s="8" t="s">
        <v>616</v>
      </c>
      <c r="K2651" s="42">
        <v>-17.399999999999999</v>
      </c>
      <c r="L2651" s="16">
        <f t="shared" si="95"/>
        <v>2641</v>
      </c>
      <c r="M2651" s="43" t="s">
        <v>260</v>
      </c>
      <c r="N2651" s="17" t="s">
        <v>7711</v>
      </c>
    </row>
    <row r="2652" spans="1:14" x14ac:dyDescent="0.3">
      <c r="A2652" s="9">
        <v>2642</v>
      </c>
      <c r="B2652" s="9" t="s">
        <v>7705</v>
      </c>
      <c r="C2652" s="9">
        <v>36</v>
      </c>
      <c r="D2652" s="30" t="s">
        <v>4242</v>
      </c>
      <c r="E2652" s="33">
        <v>4.618956993376405E-3</v>
      </c>
      <c r="F2652" s="33">
        <v>6.2437631679426293E-2</v>
      </c>
      <c r="G2652" s="33">
        <v>-0.93756236832057371</v>
      </c>
      <c r="H2652" s="33">
        <f t="shared" si="94"/>
        <v>-7.7582171711946506</v>
      </c>
      <c r="I2652" s="34">
        <v>-0.67630835593930994</v>
      </c>
      <c r="J2652" s="8" t="s">
        <v>715</v>
      </c>
      <c r="K2652" s="42">
        <v>-17.5</v>
      </c>
      <c r="L2652" s="16">
        <f t="shared" si="95"/>
        <v>2642</v>
      </c>
      <c r="M2652" s="43" t="s">
        <v>261</v>
      </c>
      <c r="N2652" s="17" t="s">
        <v>7720</v>
      </c>
    </row>
    <row r="2653" spans="1:14" x14ac:dyDescent="0.3">
      <c r="A2653" s="9">
        <v>2643</v>
      </c>
      <c r="B2653" s="9" t="s">
        <v>7705</v>
      </c>
      <c r="C2653" s="9">
        <v>36</v>
      </c>
      <c r="D2653" s="30" t="s">
        <v>4243</v>
      </c>
      <c r="E2653" s="33">
        <v>2.9574604881256086E-2</v>
      </c>
      <c r="F2653" s="33">
        <v>0.3997803593513457</v>
      </c>
      <c r="G2653" s="33">
        <v>-0.6002196406486543</v>
      </c>
      <c r="H2653" s="33">
        <f t="shared" si="94"/>
        <v>-5.079497295585325</v>
      </c>
      <c r="I2653" s="34">
        <v>-0.2235612284924455</v>
      </c>
      <c r="J2653" s="8" t="s">
        <v>1038</v>
      </c>
      <c r="K2653" s="42">
        <v>-15.4</v>
      </c>
      <c r="L2653" s="16">
        <f t="shared" si="95"/>
        <v>2643</v>
      </c>
      <c r="M2653" s="43" t="s">
        <v>262</v>
      </c>
      <c r="N2653" s="17" t="s">
        <v>7711</v>
      </c>
    </row>
    <row r="2654" spans="1:14" x14ac:dyDescent="0.3">
      <c r="A2654" s="9">
        <v>2644</v>
      </c>
      <c r="B2654" s="9" t="s">
        <v>7705</v>
      </c>
      <c r="C2654" s="9">
        <v>36</v>
      </c>
      <c r="D2654" s="30" t="s">
        <v>4244</v>
      </c>
      <c r="E2654" s="33">
        <v>5.1798953005075379E-2</v>
      </c>
      <c r="F2654" s="33">
        <v>0.70020222178917535</v>
      </c>
      <c r="G2654" s="33">
        <v>-0.29979777821082465</v>
      </c>
      <c r="H2654" s="33">
        <f t="shared" si="94"/>
        <v>-4.2709332522808694</v>
      </c>
      <c r="I2654" s="34">
        <v>-8.6900784339193488E-2</v>
      </c>
      <c r="J2654" s="8" t="s">
        <v>715</v>
      </c>
      <c r="K2654" s="42">
        <v>-17.5</v>
      </c>
      <c r="L2654" s="16">
        <f t="shared" si="95"/>
        <v>2644</v>
      </c>
      <c r="M2654" s="43" t="s">
        <v>264</v>
      </c>
      <c r="N2654" s="17" t="s">
        <v>7711</v>
      </c>
    </row>
    <row r="2655" spans="1:14" x14ac:dyDescent="0.3">
      <c r="A2655" s="9">
        <v>2645</v>
      </c>
      <c r="B2655" s="9" t="s">
        <v>7705</v>
      </c>
      <c r="C2655" s="9">
        <v>36</v>
      </c>
      <c r="D2655" s="30" t="s">
        <v>4245</v>
      </c>
      <c r="E2655" s="33">
        <v>3.8446528050162673E-2</v>
      </c>
      <c r="F2655" s="33">
        <v>0.51970827206036463</v>
      </c>
      <c r="G2655" s="33">
        <v>-0.48029172793963537</v>
      </c>
      <c r="H2655" s="33">
        <f t="shared" si="94"/>
        <v>-4.7010028696363966</v>
      </c>
      <c r="I2655" s="34">
        <v>-0.1595895285534783</v>
      </c>
      <c r="J2655" s="8" t="s">
        <v>1039</v>
      </c>
      <c r="K2655" s="42">
        <v>-16.100000000000001</v>
      </c>
      <c r="L2655" s="16">
        <f t="shared" si="95"/>
        <v>2645</v>
      </c>
      <c r="M2655" s="43" t="s">
        <v>265</v>
      </c>
      <c r="N2655" s="17" t="s">
        <v>7711</v>
      </c>
    </row>
    <row r="2656" spans="1:14" x14ac:dyDescent="0.3">
      <c r="A2656" s="9">
        <v>2646</v>
      </c>
      <c r="B2656" s="9" t="s">
        <v>7705</v>
      </c>
      <c r="C2656" s="9">
        <v>37</v>
      </c>
      <c r="D2656" s="30" t="s">
        <v>4246</v>
      </c>
      <c r="E2656" s="33">
        <v>8.9637275645491399E-2</v>
      </c>
      <c r="F2656" s="33">
        <v>1.2116889612798165</v>
      </c>
      <c r="G2656" s="33">
        <v>1.0788994584047779E-2</v>
      </c>
      <c r="H2656" s="33">
        <f t="shared" si="94"/>
        <v>-3.4797573882319437</v>
      </c>
      <c r="I2656" s="34">
        <v>8.7582214630932714E-2</v>
      </c>
      <c r="J2656" s="8" t="s">
        <v>1040</v>
      </c>
      <c r="K2656" s="42">
        <v>-14</v>
      </c>
      <c r="L2656" s="16">
        <f t="shared" si="95"/>
        <v>2646</v>
      </c>
      <c r="M2656" s="43" t="s">
        <v>94</v>
      </c>
      <c r="N2656" s="17" t="s">
        <v>7711</v>
      </c>
    </row>
    <row r="2657" spans="1:14" x14ac:dyDescent="0.3">
      <c r="A2657" s="9">
        <v>2647</v>
      </c>
      <c r="B2657" s="9" t="s">
        <v>7705</v>
      </c>
      <c r="C2657" s="9">
        <v>37</v>
      </c>
      <c r="D2657" s="30" t="s">
        <v>4247</v>
      </c>
      <c r="E2657" s="33">
        <v>7.6111945663397157E-2</v>
      </c>
      <c r="F2657" s="33">
        <v>1.0288577348848313</v>
      </c>
      <c r="G2657" s="33">
        <v>1.4707708115624699E-3</v>
      </c>
      <c r="H2657" s="33">
        <f t="shared" si="94"/>
        <v>-3.7157332893067405</v>
      </c>
      <c r="I2657" s="34">
        <v>1.2976279572770691E-2</v>
      </c>
      <c r="J2657" s="8" t="s">
        <v>1041</v>
      </c>
      <c r="K2657" s="42">
        <v>-18</v>
      </c>
      <c r="L2657" s="16">
        <f t="shared" si="95"/>
        <v>2647</v>
      </c>
      <c r="M2657" s="43" t="s">
        <v>95</v>
      </c>
      <c r="N2657" s="17" t="s">
        <v>7711</v>
      </c>
    </row>
    <row r="2658" spans="1:14" x14ac:dyDescent="0.3">
      <c r="A2658" s="9">
        <v>2648</v>
      </c>
      <c r="B2658" s="9" t="s">
        <v>7705</v>
      </c>
      <c r="C2658" s="9">
        <v>37</v>
      </c>
      <c r="D2658" s="30" t="s">
        <v>4248</v>
      </c>
      <c r="E2658" s="33">
        <v>0.28475124617827341</v>
      </c>
      <c r="F2658" s="33">
        <v>3.8491792529421867</v>
      </c>
      <c r="G2658" s="33">
        <v>0.14521200984278926</v>
      </c>
      <c r="H2658" s="33">
        <f t="shared" si="94"/>
        <v>-1.8122259391654552</v>
      </c>
      <c r="I2658" s="34">
        <v>0.61478750309411345</v>
      </c>
      <c r="J2658" s="8" t="s">
        <v>1038</v>
      </c>
      <c r="K2658" s="42">
        <v>-15.1</v>
      </c>
      <c r="L2658" s="16">
        <f t="shared" si="95"/>
        <v>2648</v>
      </c>
      <c r="M2658" s="43" t="s">
        <v>97</v>
      </c>
      <c r="N2658" s="17" t="s">
        <v>7720</v>
      </c>
    </row>
    <row r="2659" spans="1:14" x14ac:dyDescent="0.3">
      <c r="A2659" s="9">
        <v>2649</v>
      </c>
      <c r="B2659" s="9" t="s">
        <v>7705</v>
      </c>
      <c r="C2659" s="9">
        <v>37</v>
      </c>
      <c r="D2659" s="30" t="s">
        <v>4249</v>
      </c>
      <c r="E2659" s="33">
        <v>9.2175359858271012E-3</v>
      </c>
      <c r="F2659" s="33">
        <v>0.12459979984663826</v>
      </c>
      <c r="G2659" s="33">
        <v>-0.87540020015336173</v>
      </c>
      <c r="H2659" s="33">
        <f t="shared" si="94"/>
        <v>-6.7614031409618756</v>
      </c>
      <c r="I2659" s="34">
        <v>-0.50783060920068801</v>
      </c>
      <c r="J2659" s="8" t="s">
        <v>1041</v>
      </c>
      <c r="K2659" s="42">
        <v>-15.7</v>
      </c>
      <c r="L2659" s="16">
        <f t="shared" si="95"/>
        <v>2649</v>
      </c>
      <c r="M2659" s="43" t="s">
        <v>99</v>
      </c>
      <c r="N2659" s="17" t="s">
        <v>7711</v>
      </c>
    </row>
    <row r="2660" spans="1:14" x14ac:dyDescent="0.3">
      <c r="A2660" s="9">
        <v>2650</v>
      </c>
      <c r="B2660" s="9" t="s">
        <v>7705</v>
      </c>
      <c r="C2660" s="9">
        <v>37</v>
      </c>
      <c r="D2660" s="30" t="s">
        <v>4250</v>
      </c>
      <c r="E2660" s="33">
        <v>8.6901627264492007E-2</v>
      </c>
      <c r="F2660" s="33">
        <v>1.1747093127872679</v>
      </c>
      <c r="G2660" s="33">
        <v>8.9042802139927251E-3</v>
      </c>
      <c r="H2660" s="33">
        <f t="shared" si="94"/>
        <v>-3.5244729974941698</v>
      </c>
      <c r="I2660" s="34">
        <v>7.3444966608956247E-2</v>
      </c>
      <c r="J2660" s="8" t="s">
        <v>1042</v>
      </c>
      <c r="K2660" s="42">
        <v>-14.5</v>
      </c>
      <c r="L2660" s="16">
        <f t="shared" si="95"/>
        <v>2650</v>
      </c>
      <c r="M2660" s="43" t="s">
        <v>101</v>
      </c>
      <c r="N2660" s="17" t="s">
        <v>7711</v>
      </c>
    </row>
    <row r="2661" spans="1:14" x14ac:dyDescent="0.3">
      <c r="A2661" s="9">
        <v>2651</v>
      </c>
      <c r="B2661" s="9" t="s">
        <v>7705</v>
      </c>
      <c r="C2661" s="9">
        <v>37</v>
      </c>
      <c r="D2661" s="30" t="s">
        <v>4251</v>
      </c>
      <c r="E2661" s="33">
        <v>0.11258004728952956</v>
      </c>
      <c r="F2661" s="33">
        <v>1.5218222506067873</v>
      </c>
      <c r="G2661" s="33">
        <v>2.6595328360983543E-2</v>
      </c>
      <c r="H2661" s="33">
        <f t="shared" si="94"/>
        <v>-3.1509769355612187</v>
      </c>
      <c r="I2661" s="34">
        <v>0.1915291557745977</v>
      </c>
      <c r="J2661" s="8" t="s">
        <v>1043</v>
      </c>
      <c r="K2661" s="42">
        <v>-14.8</v>
      </c>
      <c r="L2661" s="16">
        <f t="shared" si="95"/>
        <v>2651</v>
      </c>
      <c r="M2661" s="43" t="s">
        <v>103</v>
      </c>
      <c r="N2661" s="17" t="s">
        <v>7711</v>
      </c>
    </row>
    <row r="2662" spans="1:14" x14ac:dyDescent="0.3">
      <c r="A2662" s="9">
        <v>2652</v>
      </c>
      <c r="B2662" s="9" t="s">
        <v>7705</v>
      </c>
      <c r="C2662" s="9">
        <v>37</v>
      </c>
      <c r="D2662" s="30" t="s">
        <v>4252</v>
      </c>
      <c r="E2662" s="33">
        <v>0.16953122124838299</v>
      </c>
      <c r="F2662" s="33">
        <v>2.2916706013173456</v>
      </c>
      <c r="G2662" s="33">
        <v>6.5831619361416793E-2</v>
      </c>
      <c r="H2662" s="33">
        <f t="shared" si="94"/>
        <v>-2.5603771071164685</v>
      </c>
      <c r="I2662" s="34">
        <v>0.37825268239583659</v>
      </c>
      <c r="J2662" s="8" t="s">
        <v>715</v>
      </c>
      <c r="K2662" s="42">
        <v>-16.8</v>
      </c>
      <c r="L2662" s="16">
        <f t="shared" si="95"/>
        <v>2652</v>
      </c>
      <c r="M2662" s="43" t="s">
        <v>105</v>
      </c>
      <c r="N2662" s="17" t="s">
        <v>7720</v>
      </c>
    </row>
    <row r="2663" spans="1:14" x14ac:dyDescent="0.3">
      <c r="A2663" s="9">
        <v>2653</v>
      </c>
      <c r="B2663" s="9" t="s">
        <v>7705</v>
      </c>
      <c r="C2663" s="9">
        <v>37</v>
      </c>
      <c r="D2663" s="30" t="s">
        <v>4253</v>
      </c>
      <c r="E2663" s="33">
        <v>1.6532751172152745E-2</v>
      </c>
      <c r="F2663" s="33">
        <v>0.2234846156426111</v>
      </c>
      <c r="G2663" s="33">
        <v>-0.77651538435738887</v>
      </c>
      <c r="H2663" s="33">
        <f t="shared" si="94"/>
        <v>-5.9185293700350563</v>
      </c>
      <c r="I2663" s="34">
        <v>-0.36537126432401634</v>
      </c>
      <c r="J2663" s="8" t="s">
        <v>1044</v>
      </c>
      <c r="K2663" s="42">
        <v>-14.4</v>
      </c>
      <c r="L2663" s="16">
        <f t="shared" si="95"/>
        <v>2653</v>
      </c>
      <c r="M2663" s="43" t="s">
        <v>106</v>
      </c>
      <c r="N2663" s="17" t="s">
        <v>7711</v>
      </c>
    </row>
    <row r="2664" spans="1:14" x14ac:dyDescent="0.3">
      <c r="A2664" s="9">
        <v>2654</v>
      </c>
      <c r="B2664" s="9" t="s">
        <v>7705</v>
      </c>
      <c r="C2664" s="9">
        <v>37</v>
      </c>
      <c r="D2664" s="30" t="s">
        <v>4254</v>
      </c>
      <c r="E2664" s="33">
        <v>1.6278032645714629E-2</v>
      </c>
      <c r="F2664" s="33">
        <v>0.22004140940395683</v>
      </c>
      <c r="G2664" s="33">
        <v>-0.77995859059604311</v>
      </c>
      <c r="H2664" s="33">
        <f t="shared" si="94"/>
        <v>-5.9409298429826967</v>
      </c>
      <c r="I2664" s="34">
        <v>-0.36915730775201328</v>
      </c>
      <c r="J2664" s="8" t="s">
        <v>1045</v>
      </c>
      <c r="K2664" s="42">
        <v>-15.9</v>
      </c>
      <c r="L2664" s="16">
        <f t="shared" si="95"/>
        <v>2654</v>
      </c>
      <c r="M2664" s="43" t="s">
        <v>107</v>
      </c>
      <c r="N2664" s="17" t="s">
        <v>7711</v>
      </c>
    </row>
    <row r="2665" spans="1:14" x14ac:dyDescent="0.3">
      <c r="A2665" s="9">
        <v>2655</v>
      </c>
      <c r="B2665" s="9" t="s">
        <v>7705</v>
      </c>
      <c r="C2665" s="9">
        <v>37</v>
      </c>
      <c r="D2665" s="30" t="s">
        <v>4255</v>
      </c>
      <c r="E2665" s="33">
        <v>6.734214329584004E-2</v>
      </c>
      <c r="F2665" s="33">
        <v>0.91031025957555645</v>
      </c>
      <c r="G2665" s="33">
        <v>-8.9689740424443554E-2</v>
      </c>
      <c r="H2665" s="33">
        <f t="shared" si="94"/>
        <v>-3.8923465512781195</v>
      </c>
      <c r="I2665" s="34">
        <v>-2.2913488418752806E-2</v>
      </c>
      <c r="J2665" s="8" t="s">
        <v>1046</v>
      </c>
      <c r="K2665" s="42">
        <v>-18.899999999999999</v>
      </c>
      <c r="L2665" s="16">
        <f t="shared" si="95"/>
        <v>2655</v>
      </c>
      <c r="M2665" s="43" t="s">
        <v>109</v>
      </c>
      <c r="N2665" s="17" t="s">
        <v>7711</v>
      </c>
    </row>
    <row r="2666" spans="1:14" x14ac:dyDescent="0.3">
      <c r="A2666" s="9">
        <v>2656</v>
      </c>
      <c r="B2666" s="9" t="s">
        <v>7705</v>
      </c>
      <c r="C2666" s="9">
        <v>37</v>
      </c>
      <c r="D2666" s="30" t="s">
        <v>4256</v>
      </c>
      <c r="E2666" s="33">
        <v>6.8431819660248847E-2</v>
      </c>
      <c r="F2666" s="33">
        <v>0.92504016755874363</v>
      </c>
      <c r="G2666" s="33">
        <v>-7.4959832441256369E-2</v>
      </c>
      <c r="H2666" s="33">
        <f t="shared" si="94"/>
        <v>-3.869188879406098</v>
      </c>
      <c r="I2666" s="34">
        <v>-1.899946608521939E-2</v>
      </c>
      <c r="J2666" s="8" t="s">
        <v>618</v>
      </c>
      <c r="K2666" s="42">
        <v>-17.399999999999999</v>
      </c>
      <c r="L2666" s="16">
        <f t="shared" si="95"/>
        <v>2656</v>
      </c>
      <c r="M2666" s="43" t="s">
        <v>111</v>
      </c>
      <c r="N2666" s="17" t="s">
        <v>7720</v>
      </c>
    </row>
    <row r="2667" spans="1:14" x14ac:dyDescent="0.3">
      <c r="A2667" s="9">
        <v>2657</v>
      </c>
      <c r="B2667" s="9" t="s">
        <v>7705</v>
      </c>
      <c r="C2667" s="9">
        <v>37</v>
      </c>
      <c r="D2667" s="30" t="s">
        <v>4257</v>
      </c>
      <c r="E2667" s="33">
        <v>2.0541722283594757E-2</v>
      </c>
      <c r="F2667" s="33">
        <v>0.27767664688010102</v>
      </c>
      <c r="G2667" s="33">
        <v>-0.72232335311989893</v>
      </c>
      <c r="H2667" s="33">
        <f t="shared" si="94"/>
        <v>-5.6052990428881202</v>
      </c>
      <c r="I2667" s="34">
        <v>-0.31243025614459313</v>
      </c>
      <c r="J2667" s="8" t="s">
        <v>1046</v>
      </c>
      <c r="K2667" s="42">
        <v>-17.100000000000001</v>
      </c>
      <c r="L2667" s="16">
        <f t="shared" si="95"/>
        <v>2657</v>
      </c>
      <c r="M2667" s="43" t="s">
        <v>113</v>
      </c>
      <c r="N2667" s="17" t="s">
        <v>7711</v>
      </c>
    </row>
    <row r="2668" spans="1:14" x14ac:dyDescent="0.3">
      <c r="A2668" s="9">
        <v>2658</v>
      </c>
      <c r="B2668" s="9" t="s">
        <v>7705</v>
      </c>
      <c r="C2668" s="9">
        <v>38</v>
      </c>
      <c r="D2668" s="30" t="s">
        <v>4258</v>
      </c>
      <c r="E2668" s="33">
        <v>2.5124100986786125E-2</v>
      </c>
      <c r="F2668" s="33">
        <v>0.33961982454895484</v>
      </c>
      <c r="G2668" s="33">
        <v>-0.66038017545104521</v>
      </c>
      <c r="H2668" s="33">
        <f t="shared" si="94"/>
        <v>-5.3147842163731216</v>
      </c>
      <c r="I2668" s="34">
        <v>-0.26332853618387086</v>
      </c>
      <c r="J2668" s="8" t="s">
        <v>1042</v>
      </c>
      <c r="K2668" s="42">
        <v>-14.1</v>
      </c>
      <c r="L2668" s="16">
        <f t="shared" si="95"/>
        <v>2658</v>
      </c>
      <c r="M2668" s="43" t="s">
        <v>56</v>
      </c>
      <c r="N2668" s="17" t="s">
        <v>7720</v>
      </c>
    </row>
    <row r="2669" spans="1:14" x14ac:dyDescent="0.3">
      <c r="A2669" s="9">
        <v>2659</v>
      </c>
      <c r="B2669" s="9" t="s">
        <v>7705</v>
      </c>
      <c r="C2669" s="9">
        <v>38</v>
      </c>
      <c r="D2669" s="30" t="s">
        <v>4259</v>
      </c>
      <c r="E2669" s="33">
        <v>5.7284311156787254E-2</v>
      </c>
      <c r="F2669" s="33">
        <v>0.77435159629027162</v>
      </c>
      <c r="G2669" s="33">
        <v>-0.22564840370972838</v>
      </c>
      <c r="H2669" s="33">
        <f t="shared" si="94"/>
        <v>-4.125716117380863</v>
      </c>
      <c r="I2669" s="34">
        <v>-6.2356732054858838E-2</v>
      </c>
      <c r="J2669" s="8" t="s">
        <v>1042</v>
      </c>
      <c r="K2669" s="42">
        <v>-14.1</v>
      </c>
      <c r="L2669" s="16">
        <f t="shared" si="95"/>
        <v>2659</v>
      </c>
      <c r="M2669" s="43" t="s">
        <v>58</v>
      </c>
      <c r="N2669" s="17" t="s">
        <v>7711</v>
      </c>
    </row>
    <row r="2670" spans="1:14" x14ac:dyDescent="0.3">
      <c r="A2670" s="9">
        <v>2660</v>
      </c>
      <c r="B2670" s="9" t="s">
        <v>7705</v>
      </c>
      <c r="C2670" s="9">
        <v>38</v>
      </c>
      <c r="D2670" s="30" t="s">
        <v>4260</v>
      </c>
      <c r="E2670" s="33">
        <v>7.0372288955546633E-2</v>
      </c>
      <c r="F2670" s="33">
        <v>0.95127083117366373</v>
      </c>
      <c r="G2670" s="33">
        <v>-4.8729168826336267E-2</v>
      </c>
      <c r="H2670" s="33">
        <f t="shared" si="94"/>
        <v>-3.8288487503541613</v>
      </c>
      <c r="I2670" s="34">
        <v>-1.2181329662893521E-2</v>
      </c>
      <c r="J2670" s="8" t="s">
        <v>1047</v>
      </c>
      <c r="K2670" s="42">
        <v>-20.5</v>
      </c>
      <c r="L2670" s="16">
        <f t="shared" si="95"/>
        <v>2660</v>
      </c>
      <c r="M2670" s="43" t="s">
        <v>60</v>
      </c>
      <c r="N2670" s="17" t="s">
        <v>7711</v>
      </c>
    </row>
    <row r="2671" spans="1:14" x14ac:dyDescent="0.3">
      <c r="A2671" s="9">
        <v>2661</v>
      </c>
      <c r="B2671" s="9" t="s">
        <v>7705</v>
      </c>
      <c r="C2671" s="9">
        <v>38</v>
      </c>
      <c r="D2671" s="30" t="s">
        <v>4261</v>
      </c>
      <c r="E2671" s="33">
        <v>3.846626563181113E-3</v>
      </c>
      <c r="F2671" s="33">
        <v>5.1997507858291422E-2</v>
      </c>
      <c r="G2671" s="33">
        <v>-0.94800249214170862</v>
      </c>
      <c r="H2671" s="33">
        <f t="shared" si="94"/>
        <v>-8.0221905074313753</v>
      </c>
      <c r="I2671" s="34">
        <v>-0.72092413334550731</v>
      </c>
      <c r="J2671" s="8" t="s">
        <v>1048</v>
      </c>
      <c r="K2671" s="42">
        <v>-16.2</v>
      </c>
      <c r="L2671" s="16">
        <f t="shared" si="95"/>
        <v>2661</v>
      </c>
      <c r="M2671" s="43" t="s">
        <v>62</v>
      </c>
      <c r="N2671" s="17" t="s">
        <v>7711</v>
      </c>
    </row>
    <row r="2672" spans="1:14" x14ac:dyDescent="0.3">
      <c r="A2672" s="9">
        <v>2662</v>
      </c>
      <c r="B2672" s="9" t="s">
        <v>7705</v>
      </c>
      <c r="C2672" s="9">
        <v>38</v>
      </c>
      <c r="D2672" s="30" t="s">
        <v>4262</v>
      </c>
      <c r="E2672" s="33">
        <v>3.285664343479109E-2</v>
      </c>
      <c r="F2672" s="33">
        <v>0.4441459411606492</v>
      </c>
      <c r="G2672" s="33">
        <v>-0.5558540588393508</v>
      </c>
      <c r="H2672" s="33">
        <f t="shared" si="94"/>
        <v>-4.9276710846335012</v>
      </c>
      <c r="I2672" s="34">
        <v>-0.1979001351077018</v>
      </c>
      <c r="J2672" s="8" t="s">
        <v>630</v>
      </c>
      <c r="K2672" s="42">
        <v>-14</v>
      </c>
      <c r="L2672" s="16">
        <f t="shared" si="95"/>
        <v>2662</v>
      </c>
      <c r="M2672" s="43" t="s">
        <v>64</v>
      </c>
      <c r="N2672" s="17" t="s">
        <v>7720</v>
      </c>
    </row>
    <row r="2673" spans="1:14" x14ac:dyDescent="0.3">
      <c r="A2673" s="9">
        <v>2663</v>
      </c>
      <c r="B2673" s="9" t="s">
        <v>7705</v>
      </c>
      <c r="C2673" s="9">
        <v>38</v>
      </c>
      <c r="D2673" s="30" t="s">
        <v>4263</v>
      </c>
      <c r="E2673" s="33">
        <v>0.10478975691839602</v>
      </c>
      <c r="F2673" s="33">
        <v>1.4165155154355948</v>
      </c>
      <c r="G2673" s="33">
        <v>2.1228237944190629E-2</v>
      </c>
      <c r="H2673" s="33">
        <f t="shared" si="94"/>
        <v>-3.2544303929476763</v>
      </c>
      <c r="I2673" s="34">
        <v>0.15882140092267344</v>
      </c>
      <c r="J2673" s="8" t="s">
        <v>1049</v>
      </c>
      <c r="K2673" s="42">
        <v>-14.3</v>
      </c>
      <c r="L2673" s="16">
        <f t="shared" si="95"/>
        <v>2663</v>
      </c>
      <c r="M2673" s="43" t="s">
        <v>66</v>
      </c>
      <c r="N2673" s="17" t="s">
        <v>7711</v>
      </c>
    </row>
    <row r="2674" spans="1:14" x14ac:dyDescent="0.3">
      <c r="A2674" s="9">
        <v>2664</v>
      </c>
      <c r="B2674" s="9" t="s">
        <v>7705</v>
      </c>
      <c r="C2674" s="9">
        <v>38</v>
      </c>
      <c r="D2674" s="30" t="s">
        <v>4264</v>
      </c>
      <c r="E2674" s="33">
        <v>0.11545481335399449</v>
      </c>
      <c r="F2674" s="33">
        <v>1.5606824489058773</v>
      </c>
      <c r="G2674" s="33">
        <v>2.8575887320927189E-2</v>
      </c>
      <c r="H2674" s="33">
        <f t="shared" si="94"/>
        <v>-3.1145997740301397</v>
      </c>
      <c r="I2674" s="34">
        <v>0.20303012743495263</v>
      </c>
      <c r="J2674" s="8" t="s">
        <v>1050</v>
      </c>
      <c r="K2674" s="42">
        <v>-16.7</v>
      </c>
      <c r="L2674" s="16">
        <f t="shared" si="95"/>
        <v>2664</v>
      </c>
      <c r="M2674" s="43" t="s">
        <v>67</v>
      </c>
      <c r="N2674" s="17" t="s">
        <v>7711</v>
      </c>
    </row>
    <row r="2675" spans="1:14" x14ac:dyDescent="0.3">
      <c r="A2675" s="9">
        <v>2665</v>
      </c>
      <c r="B2675" s="9" t="s">
        <v>7705</v>
      </c>
      <c r="C2675" s="9">
        <v>38</v>
      </c>
      <c r="D2675" s="30" t="s">
        <v>4265</v>
      </c>
      <c r="E2675" s="33">
        <v>2.0983488651964135E-3</v>
      </c>
      <c r="F2675" s="33">
        <v>2.8364830797938355E-2</v>
      </c>
      <c r="G2675" s="33">
        <v>-0.97163516920206161</v>
      </c>
      <c r="H2675" s="33">
        <f t="shared" si="94"/>
        <v>-8.8965297286499538</v>
      </c>
      <c r="I2675" s="34">
        <v>-0.86870164992170218</v>
      </c>
      <c r="J2675" s="8" t="s">
        <v>1051</v>
      </c>
      <c r="K2675" s="42">
        <v>-18.100000000000001</v>
      </c>
      <c r="L2675" s="16">
        <f t="shared" si="95"/>
        <v>2665</v>
      </c>
      <c r="M2675" s="43" t="s">
        <v>69</v>
      </c>
      <c r="N2675" s="17" t="s">
        <v>7711</v>
      </c>
    </row>
    <row r="2676" spans="1:14" x14ac:dyDescent="0.3">
      <c r="A2676" s="9">
        <v>2666</v>
      </c>
      <c r="B2676" s="9" t="s">
        <v>7705</v>
      </c>
      <c r="C2676" s="9">
        <v>38</v>
      </c>
      <c r="D2676" s="30" t="s">
        <v>4266</v>
      </c>
      <c r="E2676" s="33">
        <v>2.0702909510636705E-2</v>
      </c>
      <c r="F2676" s="33">
        <v>0.27985552594909974</v>
      </c>
      <c r="G2676" s="33">
        <v>-0.72014447405090021</v>
      </c>
      <c r="H2676" s="33">
        <f t="shared" si="94"/>
        <v>-5.5940226567554383</v>
      </c>
      <c r="I2676" s="34">
        <v>-0.31052436390254146</v>
      </c>
      <c r="J2676" s="8" t="s">
        <v>1052</v>
      </c>
      <c r="K2676" s="42">
        <v>-13.9</v>
      </c>
      <c r="L2676" s="16">
        <f t="shared" si="95"/>
        <v>2666</v>
      </c>
      <c r="M2676" s="43" t="s">
        <v>70</v>
      </c>
      <c r="N2676" s="17" t="s">
        <v>7720</v>
      </c>
    </row>
    <row r="2677" spans="1:14" x14ac:dyDescent="0.3">
      <c r="A2677" s="9">
        <v>2667</v>
      </c>
      <c r="B2677" s="9" t="s">
        <v>7705</v>
      </c>
      <c r="C2677" s="9">
        <v>38</v>
      </c>
      <c r="D2677" s="30" t="s">
        <v>4267</v>
      </c>
      <c r="E2677" s="33">
        <v>4.4950516175580144E-2</v>
      </c>
      <c r="F2677" s="33">
        <v>0.60762717141459488</v>
      </c>
      <c r="G2677" s="33">
        <v>-0.39237282858540512</v>
      </c>
      <c r="H2677" s="33">
        <f t="shared" si="94"/>
        <v>-4.4755185071901966</v>
      </c>
      <c r="I2677" s="34">
        <v>-0.12147901229112258</v>
      </c>
      <c r="J2677" s="8" t="s">
        <v>1053</v>
      </c>
      <c r="K2677" s="42">
        <v>-14.6</v>
      </c>
      <c r="L2677" s="16">
        <f t="shared" si="95"/>
        <v>2667</v>
      </c>
      <c r="M2677" s="43" t="s">
        <v>71</v>
      </c>
      <c r="N2677" s="17" t="s">
        <v>7711</v>
      </c>
    </row>
    <row r="2678" spans="1:14" x14ac:dyDescent="0.3">
      <c r="A2678" s="9">
        <v>2668</v>
      </c>
      <c r="B2678" s="9" t="s">
        <v>7705</v>
      </c>
      <c r="C2678" s="9">
        <v>38</v>
      </c>
      <c r="D2678" s="30" t="s">
        <v>4268</v>
      </c>
      <c r="E2678" s="33">
        <v>2.9955200981117619E-2</v>
      </c>
      <c r="F2678" s="33">
        <v>0.40492513968505683</v>
      </c>
      <c r="G2678" s="33">
        <v>-0.59507486031494317</v>
      </c>
      <c r="H2678" s="33">
        <f t="shared" si="94"/>
        <v>-5.0610496766359301</v>
      </c>
      <c r="I2678" s="34">
        <v>-0.22044328153441461</v>
      </c>
      <c r="J2678" s="8" t="s">
        <v>1050</v>
      </c>
      <c r="K2678" s="42">
        <v>-17.3</v>
      </c>
      <c r="L2678" s="16">
        <f t="shared" si="95"/>
        <v>2668</v>
      </c>
      <c r="M2678" s="43" t="s">
        <v>72</v>
      </c>
      <c r="N2678" s="17" t="s">
        <v>7711</v>
      </c>
    </row>
    <row r="2679" spans="1:14" x14ac:dyDescent="0.3">
      <c r="A2679" s="9">
        <v>2669</v>
      </c>
      <c r="B2679" s="9" t="s">
        <v>7705</v>
      </c>
      <c r="C2679" s="9">
        <v>38</v>
      </c>
      <c r="D2679" s="30" t="s">
        <v>4269</v>
      </c>
      <c r="E2679" s="33">
        <v>2.4841764173974311E-3</v>
      </c>
      <c r="F2679" s="33">
        <v>3.358032828593123E-2</v>
      </c>
      <c r="G2679" s="33">
        <v>-0.96641967171406873</v>
      </c>
      <c r="H2679" s="33">
        <f t="shared" si="94"/>
        <v>-8.6530166523811669</v>
      </c>
      <c r="I2679" s="34">
        <v>-0.82754398846545751</v>
      </c>
      <c r="J2679" s="8" t="s">
        <v>1051</v>
      </c>
      <c r="K2679" s="42">
        <v>-16.899999999999999</v>
      </c>
      <c r="L2679" s="16">
        <f t="shared" si="95"/>
        <v>2669</v>
      </c>
      <c r="M2679" s="43" t="s">
        <v>73</v>
      </c>
      <c r="N2679" s="17" t="s">
        <v>7711</v>
      </c>
    </row>
    <row r="2680" spans="1:14" x14ac:dyDescent="0.3">
      <c r="A2680" s="9">
        <v>2670</v>
      </c>
      <c r="B2680" s="9" t="s">
        <v>7705</v>
      </c>
      <c r="C2680" s="9">
        <v>39</v>
      </c>
      <c r="D2680" s="30" t="s">
        <v>4270</v>
      </c>
      <c r="E2680" s="33">
        <v>1.924879900717337E-2</v>
      </c>
      <c r="F2680" s="33">
        <v>0.26019931001839858</v>
      </c>
      <c r="G2680" s="33">
        <v>-0.73980068998160142</v>
      </c>
      <c r="H2680" s="33">
        <f t="shared" ref="H2680:H2743" si="96">LOG(E2680,2)</f>
        <v>-5.6990877554189909</v>
      </c>
      <c r="I2680" s="34">
        <v>-0.32828207050261088</v>
      </c>
      <c r="J2680" s="8" t="s">
        <v>1054</v>
      </c>
      <c r="K2680" s="42">
        <v>-14</v>
      </c>
      <c r="L2680" s="16">
        <f t="shared" si="95"/>
        <v>2670</v>
      </c>
      <c r="M2680" s="43" t="s">
        <v>75</v>
      </c>
      <c r="N2680" s="17" t="s">
        <v>7720</v>
      </c>
    </row>
    <row r="2681" spans="1:14" x14ac:dyDescent="0.3">
      <c r="A2681" s="9">
        <v>2671</v>
      </c>
      <c r="B2681" s="9" t="s">
        <v>7705</v>
      </c>
      <c r="C2681" s="9">
        <v>39</v>
      </c>
      <c r="D2681" s="30" t="s">
        <v>4271</v>
      </c>
      <c r="E2681" s="33">
        <v>0.20399656627602067</v>
      </c>
      <c r="F2681" s="33">
        <v>2.7575624729294579</v>
      </c>
      <c r="G2681" s="33">
        <v>8.9576385499367583E-2</v>
      </c>
      <c r="H2681" s="33">
        <f t="shared" si="96"/>
        <v>-2.2933832263094565</v>
      </c>
      <c r="I2681" s="34">
        <v>0.46266523487127265</v>
      </c>
      <c r="J2681" s="8" t="s">
        <v>1054</v>
      </c>
      <c r="K2681" s="42">
        <v>-14.4</v>
      </c>
      <c r="L2681" s="16">
        <f t="shared" si="95"/>
        <v>2671</v>
      </c>
      <c r="M2681" s="43" t="s">
        <v>77</v>
      </c>
      <c r="N2681" s="17" t="s">
        <v>7711</v>
      </c>
    </row>
    <row r="2682" spans="1:14" x14ac:dyDescent="0.3">
      <c r="A2682" s="9">
        <v>2672</v>
      </c>
      <c r="B2682" s="9" t="s">
        <v>7705</v>
      </c>
      <c r="C2682" s="9">
        <v>39</v>
      </c>
      <c r="D2682" s="30" t="s">
        <v>4272</v>
      </c>
      <c r="E2682" s="33">
        <v>8.1704485160056239E-2</v>
      </c>
      <c r="F2682" s="33">
        <v>1.1044559536484562</v>
      </c>
      <c r="G2682" s="33">
        <v>5.3237292647256747E-3</v>
      </c>
      <c r="H2682" s="33">
        <f t="shared" si="96"/>
        <v>-3.6134409126208684</v>
      </c>
      <c r="I2682" s="34">
        <v>4.5316948163129166E-2</v>
      </c>
      <c r="J2682" s="8" t="s">
        <v>1055</v>
      </c>
      <c r="K2682" s="42">
        <v>-17.600000000000001</v>
      </c>
      <c r="L2682" s="16">
        <f t="shared" si="95"/>
        <v>2672</v>
      </c>
      <c r="M2682" s="43" t="s">
        <v>78</v>
      </c>
      <c r="N2682" s="17" t="s">
        <v>7711</v>
      </c>
    </row>
    <row r="2683" spans="1:14" x14ac:dyDescent="0.3">
      <c r="A2683" s="9">
        <v>2673</v>
      </c>
      <c r="B2683" s="9" t="s">
        <v>7705</v>
      </c>
      <c r="C2683" s="9">
        <v>39</v>
      </c>
      <c r="D2683" s="30" t="s">
        <v>4273</v>
      </c>
      <c r="E2683" s="33">
        <v>2.0834067440538426E-2</v>
      </c>
      <c r="F2683" s="33">
        <v>0.28162847826945758</v>
      </c>
      <c r="G2683" s="33">
        <v>-0.71837152173054242</v>
      </c>
      <c r="H2683" s="33">
        <f t="shared" si="96"/>
        <v>-5.5849116651612363</v>
      </c>
      <c r="I2683" s="34">
        <v>-0.30898445847606265</v>
      </c>
      <c r="J2683" s="8" t="s">
        <v>1056</v>
      </c>
      <c r="K2683" s="42">
        <v>-19.100000000000001</v>
      </c>
      <c r="L2683" s="16">
        <f t="shared" ref="L2683:L2746" si="97">HYPERLINK("http://www.columbia.edu/~lac2/HM90mfesGIF/HM90mfe_"&amp;A2683-556&amp;".gif",A2683)</f>
        <v>2673</v>
      </c>
      <c r="M2683" s="43" t="s">
        <v>80</v>
      </c>
      <c r="N2683" s="17" t="s">
        <v>7711</v>
      </c>
    </row>
    <row r="2684" spans="1:14" x14ac:dyDescent="0.3">
      <c r="A2684" s="9">
        <v>2674</v>
      </c>
      <c r="B2684" s="9" t="s">
        <v>7705</v>
      </c>
      <c r="C2684" s="9">
        <v>39</v>
      </c>
      <c r="D2684" s="30" t="s">
        <v>4274</v>
      </c>
      <c r="E2684" s="33">
        <v>8.4228937985639692E-3</v>
      </c>
      <c r="F2684" s="33">
        <v>0.11385807259600181</v>
      </c>
      <c r="G2684" s="33">
        <v>-0.88614192740399822</v>
      </c>
      <c r="H2684" s="33">
        <f t="shared" si="96"/>
        <v>-6.891468308901386</v>
      </c>
      <c r="I2684" s="34">
        <v>-0.52981373319274505</v>
      </c>
      <c r="J2684" s="8" t="s">
        <v>1047</v>
      </c>
      <c r="K2684" s="42">
        <v>-20.2</v>
      </c>
      <c r="L2684" s="16">
        <f t="shared" si="97"/>
        <v>2674</v>
      </c>
      <c r="M2684" s="43" t="s">
        <v>82</v>
      </c>
      <c r="N2684" s="17" t="s">
        <v>7720</v>
      </c>
    </row>
    <row r="2685" spans="1:14" x14ac:dyDescent="0.3">
      <c r="A2685" s="9">
        <v>2675</v>
      </c>
      <c r="B2685" s="9" t="s">
        <v>7705</v>
      </c>
      <c r="C2685" s="9">
        <v>39</v>
      </c>
      <c r="D2685" s="30" t="s">
        <v>4275</v>
      </c>
      <c r="E2685" s="33">
        <v>0.10214821768338839</v>
      </c>
      <c r="F2685" s="33">
        <v>1.3808080052642138</v>
      </c>
      <c r="G2685" s="33">
        <v>1.9408359706233624E-2</v>
      </c>
      <c r="H2685" s="33">
        <f t="shared" si="96"/>
        <v>-3.291264063227084</v>
      </c>
      <c r="I2685" s="34">
        <v>0.14717609985462832</v>
      </c>
      <c r="J2685" s="8" t="s">
        <v>1057</v>
      </c>
      <c r="K2685" s="42">
        <v>-16</v>
      </c>
      <c r="L2685" s="16">
        <f t="shared" si="97"/>
        <v>2675</v>
      </c>
      <c r="M2685" s="43" t="s">
        <v>84</v>
      </c>
      <c r="N2685" s="17" t="s">
        <v>7711</v>
      </c>
    </row>
    <row r="2686" spans="1:14" x14ac:dyDescent="0.3">
      <c r="A2686" s="9">
        <v>2676</v>
      </c>
      <c r="B2686" s="9" t="s">
        <v>7705</v>
      </c>
      <c r="C2686" s="9">
        <v>39</v>
      </c>
      <c r="D2686" s="30" t="s">
        <v>4276</v>
      </c>
      <c r="E2686" s="33">
        <v>8.2097508379112005E-3</v>
      </c>
      <c r="F2686" s="33">
        <v>0.11097687199348831</v>
      </c>
      <c r="G2686" s="33">
        <v>-0.88902312800651173</v>
      </c>
      <c r="H2686" s="33">
        <f t="shared" si="96"/>
        <v>-6.9284458471126769</v>
      </c>
      <c r="I2686" s="34">
        <v>-0.53606353719713362</v>
      </c>
      <c r="J2686" s="8" t="s">
        <v>1047</v>
      </c>
      <c r="K2686" s="42">
        <v>-19.2</v>
      </c>
      <c r="L2686" s="16">
        <f t="shared" si="97"/>
        <v>2676</v>
      </c>
      <c r="M2686" s="43" t="s">
        <v>85</v>
      </c>
      <c r="N2686" s="17" t="s">
        <v>7711</v>
      </c>
    </row>
    <row r="2687" spans="1:14" x14ac:dyDescent="0.3">
      <c r="A2687" s="9">
        <v>2677</v>
      </c>
      <c r="B2687" s="9" t="s">
        <v>7705</v>
      </c>
      <c r="C2687" s="9">
        <v>39</v>
      </c>
      <c r="D2687" s="30" t="s">
        <v>4277</v>
      </c>
      <c r="E2687" s="33">
        <v>6.8209763294793842E-3</v>
      </c>
      <c r="F2687" s="33">
        <v>9.2203847830763477E-2</v>
      </c>
      <c r="G2687" s="33">
        <v>-0.90779615216923648</v>
      </c>
      <c r="H2687" s="33">
        <f t="shared" si="96"/>
        <v>-7.1958060285671346</v>
      </c>
      <c r="I2687" s="34">
        <v>-0.58125174640457977</v>
      </c>
      <c r="J2687" s="8" t="s">
        <v>639</v>
      </c>
      <c r="K2687" s="42">
        <v>-19.899999999999999</v>
      </c>
      <c r="L2687" s="16">
        <f t="shared" si="97"/>
        <v>2677</v>
      </c>
      <c r="M2687" s="43" t="s">
        <v>87</v>
      </c>
      <c r="N2687" s="17" t="s">
        <v>7711</v>
      </c>
    </row>
    <row r="2688" spans="1:14" x14ac:dyDescent="0.3">
      <c r="A2688" s="9">
        <v>2678</v>
      </c>
      <c r="B2688" s="9" t="s">
        <v>7705</v>
      </c>
      <c r="C2688" s="9">
        <v>39</v>
      </c>
      <c r="D2688" s="30" t="s">
        <v>4278</v>
      </c>
      <c r="E2688" s="33">
        <v>7.4033371410417784E-3</v>
      </c>
      <c r="F2688" s="33">
        <v>0.10007602111772126</v>
      </c>
      <c r="G2688" s="33">
        <v>-0.89992397888227871</v>
      </c>
      <c r="H2688" s="33">
        <f t="shared" si="96"/>
        <v>-7.0776085555991886</v>
      </c>
      <c r="I2688" s="34">
        <v>-0.56127445544370858</v>
      </c>
      <c r="J2688" s="8" t="s">
        <v>1048</v>
      </c>
      <c r="K2688" s="42">
        <v>-16.7</v>
      </c>
      <c r="L2688" s="16">
        <f t="shared" si="97"/>
        <v>2678</v>
      </c>
      <c r="M2688" s="43" t="s">
        <v>88</v>
      </c>
      <c r="N2688" s="17" t="s">
        <v>7720</v>
      </c>
    </row>
    <row r="2689" spans="1:14" x14ac:dyDescent="0.3">
      <c r="A2689" s="9">
        <v>2679</v>
      </c>
      <c r="B2689" s="9" t="s">
        <v>7705</v>
      </c>
      <c r="C2689" s="9">
        <v>39</v>
      </c>
      <c r="D2689" s="30" t="s">
        <v>4279</v>
      </c>
      <c r="E2689" s="33">
        <v>0.14215081654665834</v>
      </c>
      <c r="F2689" s="33">
        <v>1.9215507611777993</v>
      </c>
      <c r="G2689" s="33">
        <v>4.6967995455039172E-2</v>
      </c>
      <c r="H2689" s="33">
        <f t="shared" si="96"/>
        <v>-2.8145057086793002</v>
      </c>
      <c r="I2689" s="34">
        <v>0.2979076053847371</v>
      </c>
      <c r="J2689" s="8" t="s">
        <v>1044</v>
      </c>
      <c r="K2689" s="42">
        <v>-13.6</v>
      </c>
      <c r="L2689" s="16">
        <f t="shared" si="97"/>
        <v>2679</v>
      </c>
      <c r="M2689" s="43" t="s">
        <v>89</v>
      </c>
      <c r="N2689" s="17" t="s">
        <v>7711</v>
      </c>
    </row>
    <row r="2690" spans="1:14" x14ac:dyDescent="0.3">
      <c r="A2690" s="9">
        <v>2680</v>
      </c>
      <c r="B2690" s="9" t="s">
        <v>7705</v>
      </c>
      <c r="C2690" s="9">
        <v>39</v>
      </c>
      <c r="D2690" s="30" t="s">
        <v>4280</v>
      </c>
      <c r="E2690" s="33">
        <v>5.3995307806786446E-3</v>
      </c>
      <c r="F2690" s="33">
        <v>7.2989186651702787E-2</v>
      </c>
      <c r="G2690" s="33">
        <v>-0.92701081334829727</v>
      </c>
      <c r="H2690" s="33">
        <f t="shared" si="96"/>
        <v>-7.5329502421638006</v>
      </c>
      <c r="I2690" s="34">
        <v>-0.63823458945251188</v>
      </c>
      <c r="J2690" s="8" t="s">
        <v>640</v>
      </c>
      <c r="K2690" s="42">
        <v>-18.8</v>
      </c>
      <c r="L2690" s="16">
        <f t="shared" si="97"/>
        <v>2680</v>
      </c>
      <c r="M2690" s="43" t="s">
        <v>91</v>
      </c>
      <c r="N2690" s="17" t="s">
        <v>7711</v>
      </c>
    </row>
    <row r="2691" spans="1:14" x14ac:dyDescent="0.3">
      <c r="A2691" s="9">
        <v>2681</v>
      </c>
      <c r="B2691" s="9" t="s">
        <v>7705</v>
      </c>
      <c r="C2691" s="9">
        <v>39</v>
      </c>
      <c r="D2691" s="30" t="s">
        <v>4281</v>
      </c>
      <c r="E2691" s="33">
        <v>1.6098796366067113E-2</v>
      </c>
      <c r="F2691" s="33">
        <v>0.21761854882563356</v>
      </c>
      <c r="G2691" s="33">
        <v>-0.78238145117436642</v>
      </c>
      <c r="H2691" s="33">
        <f t="shared" si="96"/>
        <v>-5.9569033611626994</v>
      </c>
      <c r="I2691" s="34">
        <v>-0.3718570915319695</v>
      </c>
      <c r="J2691" s="8" t="s">
        <v>1056</v>
      </c>
      <c r="K2691" s="42">
        <v>-16.7</v>
      </c>
      <c r="L2691" s="16">
        <f t="shared" si="97"/>
        <v>2681</v>
      </c>
      <c r="M2691" s="43" t="s">
        <v>92</v>
      </c>
      <c r="N2691" s="17" t="s">
        <v>7711</v>
      </c>
    </row>
    <row r="2692" spans="1:14" x14ac:dyDescent="0.3">
      <c r="A2692" s="9">
        <v>2682</v>
      </c>
      <c r="B2692" s="9" t="s">
        <v>7705</v>
      </c>
      <c r="C2692" s="9">
        <v>40</v>
      </c>
      <c r="D2692" s="30" t="s">
        <v>4282</v>
      </c>
      <c r="E2692" s="33">
        <v>9.543156657627231E-3</v>
      </c>
      <c r="F2692" s="33">
        <v>0.12900143935144823</v>
      </c>
      <c r="G2692" s="33">
        <v>-0.87099856064855175</v>
      </c>
      <c r="H2692" s="33">
        <f t="shared" si="96"/>
        <v>-6.7113177290155264</v>
      </c>
      <c r="I2692" s="34">
        <v>-0.49936536182929409</v>
      </c>
      <c r="J2692" s="8" t="s">
        <v>1058</v>
      </c>
      <c r="K2692" s="42">
        <v>-14.3</v>
      </c>
      <c r="L2692" s="16">
        <f t="shared" si="97"/>
        <v>2682</v>
      </c>
      <c r="M2692" s="43" t="s">
        <v>94</v>
      </c>
      <c r="N2692" s="17" t="s">
        <v>7711</v>
      </c>
    </row>
    <row r="2693" spans="1:14" x14ac:dyDescent="0.3">
      <c r="A2693" s="9">
        <v>2683</v>
      </c>
      <c r="B2693" s="9" t="s">
        <v>7705</v>
      </c>
      <c r="C2693" s="9">
        <v>40</v>
      </c>
      <c r="D2693" s="30" t="s">
        <v>4283</v>
      </c>
      <c r="E2693" s="33">
        <v>0.45526603931665444</v>
      </c>
      <c r="F2693" s="33">
        <v>6.1541454747829532</v>
      </c>
      <c r="G2693" s="33">
        <v>0.26268751699019083</v>
      </c>
      <c r="H2693" s="33">
        <f t="shared" si="96"/>
        <v>-1.1352182497116605</v>
      </c>
      <c r="I2693" s="34">
        <v>0.82882966368430211</v>
      </c>
      <c r="J2693" s="8" t="s">
        <v>1059</v>
      </c>
      <c r="K2693" s="42">
        <v>-14.4</v>
      </c>
      <c r="L2693" s="16">
        <f t="shared" si="97"/>
        <v>2683</v>
      </c>
      <c r="M2693" s="43" t="s">
        <v>95</v>
      </c>
      <c r="N2693" s="17" t="s">
        <v>7711</v>
      </c>
    </row>
    <row r="2694" spans="1:14" x14ac:dyDescent="0.3">
      <c r="A2694" s="9">
        <v>2684</v>
      </c>
      <c r="B2694" s="9" t="s">
        <v>7705</v>
      </c>
      <c r="C2694" s="9">
        <v>40</v>
      </c>
      <c r="D2694" s="30" t="s">
        <v>4284</v>
      </c>
      <c r="E2694" s="33">
        <v>0.24141654079003666</v>
      </c>
      <c r="F2694" s="33">
        <v>3.2633941118709058</v>
      </c>
      <c r="G2694" s="33">
        <v>0.11535673219286156</v>
      </c>
      <c r="H2694" s="33">
        <f t="shared" si="96"/>
        <v>-2.0504035683460629</v>
      </c>
      <c r="I2694" s="34">
        <v>0.53948547159843507</v>
      </c>
      <c r="J2694" s="8" t="s">
        <v>1058</v>
      </c>
      <c r="K2694" s="42">
        <v>-14</v>
      </c>
      <c r="L2694" s="16">
        <f t="shared" si="97"/>
        <v>2684</v>
      </c>
      <c r="M2694" s="43" t="s">
        <v>97</v>
      </c>
      <c r="N2694" s="17" t="s">
        <v>7720</v>
      </c>
    </row>
    <row r="2695" spans="1:14" x14ac:dyDescent="0.3">
      <c r="A2695" s="9">
        <v>2685</v>
      </c>
      <c r="B2695" s="9" t="s">
        <v>7705</v>
      </c>
      <c r="C2695" s="9">
        <v>40</v>
      </c>
      <c r="D2695" s="30" t="s">
        <v>4285</v>
      </c>
      <c r="E2695" s="33">
        <v>1.8904546450477337E-2</v>
      </c>
      <c r="F2695" s="33">
        <v>0.25554581045767294</v>
      </c>
      <c r="G2695" s="33">
        <v>-0.74445418954232712</v>
      </c>
      <c r="H2695" s="33">
        <f t="shared" si="96"/>
        <v>-5.7251229525361325</v>
      </c>
      <c r="I2695" s="34">
        <v>-0.3326824412971186</v>
      </c>
      <c r="J2695" s="8" t="s">
        <v>1060</v>
      </c>
      <c r="K2695" s="42">
        <v>-16.600000000000001</v>
      </c>
      <c r="L2695" s="16">
        <f t="shared" si="97"/>
        <v>2685</v>
      </c>
      <c r="M2695" s="43" t="s">
        <v>99</v>
      </c>
      <c r="N2695" s="17" t="s">
        <v>7711</v>
      </c>
    </row>
    <row r="2696" spans="1:14" x14ac:dyDescent="0.3">
      <c r="A2696" s="9">
        <v>2686</v>
      </c>
      <c r="B2696" s="9" t="s">
        <v>7705</v>
      </c>
      <c r="C2696" s="9">
        <v>40</v>
      </c>
      <c r="D2696" s="30" t="s">
        <v>4286</v>
      </c>
      <c r="E2696" s="33">
        <v>1.807575591755789E-2</v>
      </c>
      <c r="F2696" s="33">
        <v>0.24434247643485649</v>
      </c>
      <c r="G2696" s="33">
        <v>-0.75565752356514349</v>
      </c>
      <c r="H2696" s="33">
        <f t="shared" si="96"/>
        <v>-5.78980020867255</v>
      </c>
      <c r="I2696" s="34">
        <v>-0.34361394712329141</v>
      </c>
      <c r="J2696" s="8" t="s">
        <v>1061</v>
      </c>
      <c r="K2696" s="42">
        <v>-20.3</v>
      </c>
      <c r="L2696" s="16">
        <f t="shared" si="97"/>
        <v>2686</v>
      </c>
      <c r="M2696" s="43" t="s">
        <v>101</v>
      </c>
      <c r="N2696" s="17" t="s">
        <v>7711</v>
      </c>
    </row>
    <row r="2697" spans="1:14" x14ac:dyDescent="0.3">
      <c r="A2697" s="9">
        <v>2687</v>
      </c>
      <c r="B2697" s="9" t="s">
        <v>7705</v>
      </c>
      <c r="C2697" s="9">
        <v>40</v>
      </c>
      <c r="D2697" s="30" t="s">
        <v>4287</v>
      </c>
      <c r="E2697" s="33">
        <v>0.45463705978171193</v>
      </c>
      <c r="F2697" s="33">
        <v>6.1456431240156801</v>
      </c>
      <c r="G2697" s="33">
        <v>0.26225418397261069</v>
      </c>
      <c r="H2697" s="33">
        <f t="shared" si="96"/>
        <v>-1.1372128045193457</v>
      </c>
      <c r="I2697" s="34">
        <v>0.82819906697601808</v>
      </c>
      <c r="J2697" s="8" t="s">
        <v>1062</v>
      </c>
      <c r="K2697" s="42">
        <v>-16.100000000000001</v>
      </c>
      <c r="L2697" s="16">
        <f t="shared" si="97"/>
        <v>2687</v>
      </c>
      <c r="M2697" s="43" t="s">
        <v>103</v>
      </c>
      <c r="N2697" s="17" t="s">
        <v>7711</v>
      </c>
    </row>
    <row r="2698" spans="1:14" x14ac:dyDescent="0.3">
      <c r="A2698" s="9">
        <v>2688</v>
      </c>
      <c r="B2698" s="9" t="s">
        <v>7705</v>
      </c>
      <c r="C2698" s="9">
        <v>40</v>
      </c>
      <c r="D2698" s="30" t="s">
        <v>4288</v>
      </c>
      <c r="E2698" s="33">
        <v>6.2650745052380108E-2</v>
      </c>
      <c r="F2698" s="33">
        <v>0.84689338948849857</v>
      </c>
      <c r="G2698" s="33">
        <v>-0.15310661051150143</v>
      </c>
      <c r="H2698" s="33">
        <f t="shared" si="96"/>
        <v>-3.9965245233723201</v>
      </c>
      <c r="I2698" s="34">
        <v>-4.0521256232906977E-2</v>
      </c>
      <c r="J2698" s="8" t="s">
        <v>1061</v>
      </c>
      <c r="K2698" s="42">
        <v>-19.3</v>
      </c>
      <c r="L2698" s="16">
        <f t="shared" si="97"/>
        <v>2688</v>
      </c>
      <c r="M2698" s="43" t="s">
        <v>105</v>
      </c>
      <c r="N2698" s="17" t="s">
        <v>7720</v>
      </c>
    </row>
    <row r="2699" spans="1:14" x14ac:dyDescent="0.3">
      <c r="A2699" s="9">
        <v>2689</v>
      </c>
      <c r="B2699" s="9" t="s">
        <v>7705</v>
      </c>
      <c r="C2699" s="9">
        <v>40</v>
      </c>
      <c r="D2699" s="30" t="s">
        <v>4289</v>
      </c>
      <c r="E2699" s="33">
        <v>5.4446231838373105E-2</v>
      </c>
      <c r="F2699" s="33">
        <v>0.7359873180745945</v>
      </c>
      <c r="G2699" s="33">
        <v>-0.2640126819254055</v>
      </c>
      <c r="H2699" s="33">
        <f t="shared" si="96"/>
        <v>-4.1990239846563879</v>
      </c>
      <c r="I2699" s="34">
        <v>-7.4746951215307722E-2</v>
      </c>
      <c r="J2699" s="8" t="s">
        <v>1062</v>
      </c>
      <c r="K2699" s="42">
        <v>-16.600000000000001</v>
      </c>
      <c r="L2699" s="16">
        <f t="shared" si="97"/>
        <v>2689</v>
      </c>
      <c r="M2699" s="43" t="s">
        <v>106</v>
      </c>
      <c r="N2699" s="17" t="s">
        <v>7711</v>
      </c>
    </row>
    <row r="2700" spans="1:14" x14ac:dyDescent="0.3">
      <c r="A2700" s="9">
        <v>2690</v>
      </c>
      <c r="B2700" s="9" t="s">
        <v>7705</v>
      </c>
      <c r="C2700" s="9">
        <v>40</v>
      </c>
      <c r="D2700" s="30" t="s">
        <v>4290</v>
      </c>
      <c r="E2700" s="33">
        <v>1.9824069481030127E-3</v>
      </c>
      <c r="F2700" s="33">
        <v>2.6797563831377446E-2</v>
      </c>
      <c r="G2700" s="33">
        <v>-0.97320243616862256</v>
      </c>
      <c r="H2700" s="33">
        <f t="shared" si="96"/>
        <v>-8.9785311355857687</v>
      </c>
      <c r="I2700" s="34">
        <v>-0.88256121835766888</v>
      </c>
      <c r="J2700" s="8" t="s">
        <v>1058</v>
      </c>
      <c r="K2700" s="42">
        <v>-14.3</v>
      </c>
      <c r="L2700" s="16">
        <f t="shared" si="97"/>
        <v>2690</v>
      </c>
      <c r="M2700" s="43" t="s">
        <v>107</v>
      </c>
      <c r="N2700" s="17" t="s">
        <v>7711</v>
      </c>
    </row>
    <row r="2701" spans="1:14" x14ac:dyDescent="0.3">
      <c r="A2701" s="9">
        <v>2691</v>
      </c>
      <c r="B2701" s="9" t="s">
        <v>7705</v>
      </c>
      <c r="C2701" s="9">
        <v>40</v>
      </c>
      <c r="D2701" s="30" t="s">
        <v>4291</v>
      </c>
      <c r="E2701" s="33">
        <v>0.35912997668620206</v>
      </c>
      <c r="F2701" s="33">
        <v>4.8546079215565312</v>
      </c>
      <c r="G2701" s="33">
        <v>0.19645494851443737</v>
      </c>
      <c r="H2701" s="33">
        <f t="shared" si="96"/>
        <v>-1.4774220146735777</v>
      </c>
      <c r="I2701" s="34">
        <v>0.72063881983489131</v>
      </c>
      <c r="J2701" s="8" t="s">
        <v>1063</v>
      </c>
      <c r="K2701" s="42">
        <v>-13.2</v>
      </c>
      <c r="L2701" s="16">
        <f t="shared" si="97"/>
        <v>2691</v>
      </c>
      <c r="M2701" s="43" t="s">
        <v>109</v>
      </c>
      <c r="N2701" s="17" t="s">
        <v>7711</v>
      </c>
    </row>
    <row r="2702" spans="1:14" x14ac:dyDescent="0.3">
      <c r="A2702" s="9">
        <v>2692</v>
      </c>
      <c r="B2702" s="9" t="s">
        <v>7705</v>
      </c>
      <c r="C2702" s="9">
        <v>40</v>
      </c>
      <c r="D2702" s="30" t="s">
        <v>4292</v>
      </c>
      <c r="E2702" s="33">
        <v>4.4060350152651126E-2</v>
      </c>
      <c r="F2702" s="33">
        <v>0.59559418250543572</v>
      </c>
      <c r="G2702" s="33">
        <v>-0.40440581749456428</v>
      </c>
      <c r="H2702" s="33">
        <f t="shared" si="96"/>
        <v>-4.5043752294275761</v>
      </c>
      <c r="I2702" s="34">
        <v>-0.12635626661676713</v>
      </c>
      <c r="J2702" s="8" t="s">
        <v>1058</v>
      </c>
      <c r="K2702" s="42">
        <v>-14</v>
      </c>
      <c r="L2702" s="16">
        <f t="shared" si="97"/>
        <v>2692</v>
      </c>
      <c r="M2702" s="43" t="s">
        <v>111</v>
      </c>
      <c r="N2702" s="17" t="s">
        <v>7720</v>
      </c>
    </row>
    <row r="2703" spans="1:14" x14ac:dyDescent="0.3">
      <c r="A2703" s="9">
        <v>2693</v>
      </c>
      <c r="B2703" s="9" t="s">
        <v>7705</v>
      </c>
      <c r="C2703" s="9">
        <v>40</v>
      </c>
      <c r="D2703" s="30" t="s">
        <v>4293</v>
      </c>
      <c r="E2703" s="33">
        <v>2.4552544715275598E-2</v>
      </c>
      <c r="F2703" s="33">
        <v>0.33189370369184035</v>
      </c>
      <c r="G2703" s="33">
        <v>-0.66810629630815965</v>
      </c>
      <c r="H2703" s="33">
        <f t="shared" si="96"/>
        <v>-5.347983631310063</v>
      </c>
      <c r="I2703" s="34">
        <v>-0.26893977604604485</v>
      </c>
      <c r="J2703" s="8" t="s">
        <v>1060</v>
      </c>
      <c r="K2703" s="42">
        <v>-14.3</v>
      </c>
      <c r="L2703" s="16">
        <f t="shared" si="97"/>
        <v>2693</v>
      </c>
      <c r="M2703" s="43" t="s">
        <v>113</v>
      </c>
      <c r="N2703" s="17" t="s">
        <v>7711</v>
      </c>
    </row>
    <row r="2704" spans="1:14" x14ac:dyDescent="0.3">
      <c r="A2704" s="9">
        <v>2694</v>
      </c>
      <c r="B2704" s="9" t="s">
        <v>7705</v>
      </c>
      <c r="C2704" s="9">
        <v>41</v>
      </c>
      <c r="D2704" s="30" t="s">
        <v>4294</v>
      </c>
      <c r="E2704" s="33">
        <v>5.0572522725897538E-2</v>
      </c>
      <c r="F2704" s="33">
        <v>0.68362371669341215</v>
      </c>
      <c r="G2704" s="33">
        <v>-0.31637628330658785</v>
      </c>
      <c r="H2704" s="33">
        <f t="shared" si="96"/>
        <v>-4.3055024430800515</v>
      </c>
      <c r="I2704" s="34">
        <v>-9.2743538549889801E-2</v>
      </c>
      <c r="J2704" s="8" t="s">
        <v>93</v>
      </c>
      <c r="K2704" s="42">
        <v>-15.7</v>
      </c>
      <c r="L2704" s="16">
        <f t="shared" si="97"/>
        <v>2694</v>
      </c>
      <c r="M2704" s="43" t="s">
        <v>133</v>
      </c>
      <c r="N2704" s="17" t="s">
        <v>7711</v>
      </c>
    </row>
    <row r="2705" spans="1:14" x14ac:dyDescent="0.3">
      <c r="A2705" s="9">
        <v>2695</v>
      </c>
      <c r="B2705" s="9" t="s">
        <v>7705</v>
      </c>
      <c r="C2705" s="9">
        <v>41</v>
      </c>
      <c r="D2705" s="30" t="s">
        <v>4295</v>
      </c>
      <c r="E2705" s="33">
        <v>0.17173412344369066</v>
      </c>
      <c r="F2705" s="33">
        <v>2.3214487516862836</v>
      </c>
      <c r="G2705" s="33">
        <v>6.7349300307608231E-2</v>
      </c>
      <c r="H2705" s="33">
        <f t="shared" si="96"/>
        <v>-2.5417513646229604</v>
      </c>
      <c r="I2705" s="34">
        <v>0.38414138089662236</v>
      </c>
      <c r="J2705" s="8" t="s">
        <v>649</v>
      </c>
      <c r="K2705" s="42">
        <v>-13</v>
      </c>
      <c r="L2705" s="16">
        <f t="shared" si="97"/>
        <v>2695</v>
      </c>
      <c r="M2705" s="43" t="s">
        <v>135</v>
      </c>
      <c r="N2705" s="17" t="s">
        <v>7711</v>
      </c>
    </row>
    <row r="2706" spans="1:14" x14ac:dyDescent="0.3">
      <c r="A2706" s="9">
        <v>2696</v>
      </c>
      <c r="B2706" s="9" t="s">
        <v>7705</v>
      </c>
      <c r="C2706" s="9">
        <v>41</v>
      </c>
      <c r="D2706" s="30" t="s">
        <v>4296</v>
      </c>
      <c r="E2706" s="33">
        <v>3.7439707610135396E-2</v>
      </c>
      <c r="F2706" s="33">
        <v>0.50609838483000347</v>
      </c>
      <c r="G2706" s="33">
        <v>-0.49390161516999653</v>
      </c>
      <c r="H2706" s="33">
        <f t="shared" si="96"/>
        <v>-4.7392870217085044</v>
      </c>
      <c r="I2706" s="34">
        <v>-0.16606017150319807</v>
      </c>
      <c r="J2706" s="8" t="s">
        <v>93</v>
      </c>
      <c r="K2706" s="42">
        <v>-15.4</v>
      </c>
      <c r="L2706" s="16">
        <f t="shared" si="97"/>
        <v>2696</v>
      </c>
      <c r="M2706" s="43" t="s">
        <v>136</v>
      </c>
      <c r="N2706" s="17" t="s">
        <v>7720</v>
      </c>
    </row>
    <row r="2707" spans="1:14" x14ac:dyDescent="0.3">
      <c r="A2707" s="9">
        <v>2697</v>
      </c>
      <c r="B2707" s="9" t="s">
        <v>7705</v>
      </c>
      <c r="C2707" s="9">
        <v>41</v>
      </c>
      <c r="D2707" s="30" t="s">
        <v>4297</v>
      </c>
      <c r="E2707" s="33">
        <v>6.5875566147778619E-2</v>
      </c>
      <c r="F2707" s="33">
        <v>0.89048552339995801</v>
      </c>
      <c r="G2707" s="33">
        <v>-0.10951447660004199</v>
      </c>
      <c r="H2707" s="33">
        <f t="shared" si="96"/>
        <v>-3.9241127341621351</v>
      </c>
      <c r="I2707" s="34">
        <v>-2.8282488806454183E-2</v>
      </c>
      <c r="J2707" s="8" t="s">
        <v>649</v>
      </c>
      <c r="K2707" s="42">
        <v>-13</v>
      </c>
      <c r="L2707" s="16">
        <f t="shared" si="97"/>
        <v>2697</v>
      </c>
      <c r="M2707" s="43" t="s">
        <v>137</v>
      </c>
      <c r="N2707" s="17" t="s">
        <v>7711</v>
      </c>
    </row>
    <row r="2708" spans="1:14" x14ac:dyDescent="0.3">
      <c r="A2708" s="9">
        <v>2698</v>
      </c>
      <c r="B2708" s="9" t="s">
        <v>7705</v>
      </c>
      <c r="C2708" s="9">
        <v>41</v>
      </c>
      <c r="D2708" s="30" t="s">
        <v>4298</v>
      </c>
      <c r="E2708" s="33">
        <v>0.13920033307359564</v>
      </c>
      <c r="F2708" s="33">
        <v>1.8816670383738205</v>
      </c>
      <c r="G2708" s="33">
        <v>4.4935271279332153E-2</v>
      </c>
      <c r="H2708" s="33">
        <f t="shared" si="96"/>
        <v>-2.8447654316673177</v>
      </c>
      <c r="I2708" s="34">
        <v>0.28834071775833314</v>
      </c>
      <c r="J2708" s="8" t="s">
        <v>1063</v>
      </c>
      <c r="K2708" s="42">
        <v>-13.2</v>
      </c>
      <c r="L2708" s="16">
        <f t="shared" si="97"/>
        <v>2698</v>
      </c>
      <c r="M2708" s="43" t="s">
        <v>138</v>
      </c>
      <c r="N2708" s="17" t="s">
        <v>7711</v>
      </c>
    </row>
    <row r="2709" spans="1:14" x14ac:dyDescent="0.3">
      <c r="A2709" s="9">
        <v>2699</v>
      </c>
      <c r="B2709" s="9" t="s">
        <v>7705</v>
      </c>
      <c r="C2709" s="9">
        <v>41</v>
      </c>
      <c r="D2709" s="30" t="s">
        <v>4299</v>
      </c>
      <c r="E2709" s="33">
        <v>0.41706570648740321</v>
      </c>
      <c r="F2709" s="33">
        <v>5.637765193553971</v>
      </c>
      <c r="G2709" s="33">
        <v>0.23636954545399744</v>
      </c>
      <c r="H2709" s="33">
        <f t="shared" si="96"/>
        <v>-1.2616534043685994</v>
      </c>
      <c r="I2709" s="34">
        <v>0.78885603546870575</v>
      </c>
      <c r="J2709" s="8" t="s">
        <v>1064</v>
      </c>
      <c r="K2709" s="42">
        <v>-14.4</v>
      </c>
      <c r="L2709" s="16">
        <f t="shared" si="97"/>
        <v>2699</v>
      </c>
      <c r="M2709" s="43" t="s">
        <v>139</v>
      </c>
      <c r="N2709" s="17" t="s">
        <v>7711</v>
      </c>
    </row>
    <row r="2710" spans="1:14" x14ac:dyDescent="0.3">
      <c r="A2710" s="9">
        <v>2700</v>
      </c>
      <c r="B2710" s="9" t="s">
        <v>7705</v>
      </c>
      <c r="C2710" s="9">
        <v>41</v>
      </c>
      <c r="D2710" s="30" t="s">
        <v>4300</v>
      </c>
      <c r="E2710" s="33">
        <v>0.43499910056282159</v>
      </c>
      <c r="F2710" s="33">
        <v>5.8801832666489702</v>
      </c>
      <c r="G2710" s="33">
        <v>0.24872468793230584</v>
      </c>
      <c r="H2710" s="33">
        <f t="shared" si="96"/>
        <v>-1.2009156769487515</v>
      </c>
      <c r="I2710" s="34">
        <v>0.80805882239239768</v>
      </c>
      <c r="J2710" s="8" t="s">
        <v>1065</v>
      </c>
      <c r="K2710" s="42">
        <v>-14.3</v>
      </c>
      <c r="L2710" s="16">
        <f t="shared" si="97"/>
        <v>2700</v>
      </c>
      <c r="M2710" s="43" t="s">
        <v>140</v>
      </c>
      <c r="N2710" s="17" t="s">
        <v>7720</v>
      </c>
    </row>
    <row r="2711" spans="1:14" x14ac:dyDescent="0.3">
      <c r="A2711" s="9">
        <v>2701</v>
      </c>
      <c r="B2711" s="9" t="s">
        <v>7705</v>
      </c>
      <c r="C2711" s="9">
        <v>41</v>
      </c>
      <c r="D2711" s="30" t="s">
        <v>4301</v>
      </c>
      <c r="E2711" s="33">
        <v>0.44475347183675484</v>
      </c>
      <c r="F2711" s="33">
        <v>6.0120398398406198</v>
      </c>
      <c r="G2711" s="33">
        <v>0.25544492428962529</v>
      </c>
      <c r="H2711" s="33">
        <f t="shared" si="96"/>
        <v>-1.1689222273777962</v>
      </c>
      <c r="I2711" s="34">
        <v>0.81817384350305211</v>
      </c>
      <c r="J2711" s="8" t="s">
        <v>653</v>
      </c>
      <c r="K2711" s="42">
        <v>-14.7</v>
      </c>
      <c r="L2711" s="16">
        <f t="shared" si="97"/>
        <v>2701</v>
      </c>
      <c r="M2711" s="43" t="s">
        <v>142</v>
      </c>
      <c r="N2711" s="17" t="s">
        <v>7711</v>
      </c>
    </row>
    <row r="2712" spans="1:14" x14ac:dyDescent="0.3">
      <c r="A2712" s="9">
        <v>2702</v>
      </c>
      <c r="B2712" s="9" t="s">
        <v>7705</v>
      </c>
      <c r="C2712" s="9">
        <v>41</v>
      </c>
      <c r="D2712" s="30" t="s">
        <v>4302</v>
      </c>
      <c r="E2712" s="33">
        <v>1.3347366726520782E-2</v>
      </c>
      <c r="F2712" s="33">
        <v>0.18042557416226224</v>
      </c>
      <c r="G2712" s="33">
        <v>-0.81957442583773776</v>
      </c>
      <c r="H2712" s="33">
        <f t="shared" si="96"/>
        <v>-6.2273010460127924</v>
      </c>
      <c r="I2712" s="34">
        <v>-0.41755868810384511</v>
      </c>
      <c r="J2712" s="8" t="s">
        <v>1066</v>
      </c>
      <c r="K2712" s="42">
        <v>-13.4</v>
      </c>
      <c r="L2712" s="16">
        <f t="shared" si="97"/>
        <v>2702</v>
      </c>
      <c r="M2712" s="43" t="s">
        <v>143</v>
      </c>
      <c r="N2712" s="17" t="s">
        <v>7711</v>
      </c>
    </row>
    <row r="2713" spans="1:14" x14ac:dyDescent="0.3">
      <c r="A2713" s="9">
        <v>2703</v>
      </c>
      <c r="B2713" s="9" t="s">
        <v>7705</v>
      </c>
      <c r="C2713" s="9">
        <v>41</v>
      </c>
      <c r="D2713" s="30" t="s">
        <v>4303</v>
      </c>
      <c r="E2713" s="33">
        <v>0.22627717200053271</v>
      </c>
      <c r="F2713" s="33">
        <v>3.0587448082091564</v>
      </c>
      <c r="G2713" s="33">
        <v>0.1049265226274359</v>
      </c>
      <c r="H2713" s="33">
        <f t="shared" si="96"/>
        <v>-2.1438370494024697</v>
      </c>
      <c r="I2713" s="34">
        <v>0.50994562372327934</v>
      </c>
      <c r="J2713" s="8" t="s">
        <v>1067</v>
      </c>
      <c r="K2713" s="42">
        <v>-13.1</v>
      </c>
      <c r="L2713" s="16">
        <f t="shared" si="97"/>
        <v>2703</v>
      </c>
      <c r="M2713" s="43" t="s">
        <v>145</v>
      </c>
      <c r="N2713" s="17" t="s">
        <v>7711</v>
      </c>
    </row>
    <row r="2714" spans="1:14" x14ac:dyDescent="0.3">
      <c r="A2714" s="9">
        <v>2704</v>
      </c>
      <c r="B2714" s="9" t="s">
        <v>7705</v>
      </c>
      <c r="C2714" s="9">
        <v>41</v>
      </c>
      <c r="D2714" s="30" t="s">
        <v>4304</v>
      </c>
      <c r="E2714" s="33">
        <v>7.6961544302000695E-2</v>
      </c>
      <c r="F2714" s="33">
        <v>1.0403423464429253</v>
      </c>
      <c r="G2714" s="33">
        <v>2.0560985072111074E-3</v>
      </c>
      <c r="H2714" s="33">
        <f t="shared" si="96"/>
        <v>-3.6997184414141073</v>
      </c>
      <c r="I2714" s="34">
        <v>1.8039519913848657E-2</v>
      </c>
      <c r="J2714" s="8" t="s">
        <v>1065</v>
      </c>
      <c r="K2714" s="42">
        <v>-14.3</v>
      </c>
      <c r="L2714" s="16">
        <f t="shared" si="97"/>
        <v>2704</v>
      </c>
      <c r="M2714" s="43" t="s">
        <v>147</v>
      </c>
      <c r="N2714" s="17" t="s">
        <v>7720</v>
      </c>
    </row>
    <row r="2715" spans="1:14" x14ac:dyDescent="0.3">
      <c r="A2715" s="9">
        <v>2705</v>
      </c>
      <c r="B2715" s="9" t="s">
        <v>7705</v>
      </c>
      <c r="C2715" s="9">
        <v>41</v>
      </c>
      <c r="D2715" s="30" t="s">
        <v>4305</v>
      </c>
      <c r="E2715" s="33">
        <v>7.8459061152285847E-2</v>
      </c>
      <c r="F2715" s="33">
        <v>1.0605853159414333</v>
      </c>
      <c r="G2715" s="33">
        <v>3.0878069485207054E-3</v>
      </c>
      <c r="H2715" s="33">
        <f t="shared" si="96"/>
        <v>-3.6719161176664357</v>
      </c>
      <c r="I2715" s="34">
        <v>2.6829478339846263E-2</v>
      </c>
      <c r="J2715" s="8" t="s">
        <v>1068</v>
      </c>
      <c r="K2715" s="42">
        <v>-13</v>
      </c>
      <c r="L2715" s="16">
        <f t="shared" si="97"/>
        <v>2705</v>
      </c>
      <c r="M2715" s="43" t="s">
        <v>148</v>
      </c>
      <c r="N2715" s="17" t="s">
        <v>7711</v>
      </c>
    </row>
    <row r="2716" spans="1:14" x14ac:dyDescent="0.3">
      <c r="A2716" s="9">
        <v>2706</v>
      </c>
      <c r="B2716" s="9" t="s">
        <v>7705</v>
      </c>
      <c r="C2716" s="9">
        <v>42</v>
      </c>
      <c r="D2716" s="30" t="s">
        <v>4306</v>
      </c>
      <c r="E2716" s="33">
        <v>1.1638377393544159</v>
      </c>
      <c r="F2716" s="33">
        <v>15.732398506552929</v>
      </c>
      <c r="G2716" s="33">
        <v>0.75085524883430954</v>
      </c>
      <c r="H2716" s="33">
        <f t="shared" si="96"/>
        <v>0.21888993372180479</v>
      </c>
      <c r="I2716" s="34">
        <v>1.256943325862633</v>
      </c>
      <c r="J2716" s="8" t="s">
        <v>715</v>
      </c>
      <c r="K2716" s="42">
        <v>-17.7</v>
      </c>
      <c r="L2716" s="16">
        <f t="shared" si="97"/>
        <v>2706</v>
      </c>
      <c r="M2716" s="43" t="s">
        <v>133</v>
      </c>
      <c r="N2716" s="17" t="s">
        <v>7711</v>
      </c>
    </row>
    <row r="2717" spans="1:14" x14ac:dyDescent="0.3">
      <c r="A2717" s="9">
        <v>2707</v>
      </c>
      <c r="B2717" s="9" t="s">
        <v>7705</v>
      </c>
      <c r="C2717" s="9">
        <v>42</v>
      </c>
      <c r="D2717" s="30" t="s">
        <v>4307</v>
      </c>
      <c r="E2717" s="33">
        <v>1.5254694252957761</v>
      </c>
      <c r="F2717" s="33">
        <v>20.620823759872142</v>
      </c>
      <c r="G2717" s="33">
        <v>1</v>
      </c>
      <c r="H2717" s="33">
        <f t="shared" si="96"/>
        <v>0.60925326453393958</v>
      </c>
      <c r="I2717" s="34">
        <v>1.3803602560449517</v>
      </c>
      <c r="J2717" s="8" t="s">
        <v>715</v>
      </c>
      <c r="K2717" s="42">
        <v>-17.7</v>
      </c>
      <c r="L2717" s="16">
        <f t="shared" si="97"/>
        <v>2707</v>
      </c>
      <c r="M2717" s="43" t="s">
        <v>135</v>
      </c>
      <c r="N2717" s="17" t="s">
        <v>7711</v>
      </c>
    </row>
    <row r="2718" spans="1:14" x14ac:dyDescent="0.3">
      <c r="A2718" s="9">
        <v>2708</v>
      </c>
      <c r="B2718" s="9" t="s">
        <v>7705</v>
      </c>
      <c r="C2718" s="9">
        <v>42</v>
      </c>
      <c r="D2718" s="30" t="s">
        <v>4308</v>
      </c>
      <c r="E2718" s="33">
        <v>0.44608045789856432</v>
      </c>
      <c r="F2718" s="33">
        <v>6.0299776268972662</v>
      </c>
      <c r="G2718" s="33">
        <v>0.25635914620386174</v>
      </c>
      <c r="H2718" s="33">
        <f t="shared" si="96"/>
        <v>-1.1646241476509547</v>
      </c>
      <c r="I2718" s="34">
        <v>0.81953272064056926</v>
      </c>
      <c r="J2718" s="8" t="s">
        <v>715</v>
      </c>
      <c r="K2718" s="42">
        <v>-17.7</v>
      </c>
      <c r="L2718" s="16">
        <f t="shared" si="97"/>
        <v>2708</v>
      </c>
      <c r="M2718" s="43" t="s">
        <v>136</v>
      </c>
      <c r="N2718" s="17" t="s">
        <v>7720</v>
      </c>
    </row>
    <row r="2719" spans="1:14" x14ac:dyDescent="0.3">
      <c r="A2719" s="9">
        <v>2709</v>
      </c>
      <c r="B2719" s="9" t="s">
        <v>7705</v>
      </c>
      <c r="C2719" s="9">
        <v>42</v>
      </c>
      <c r="D2719" s="30" t="s">
        <v>4309</v>
      </c>
      <c r="E2719" s="33">
        <v>1.0258150912657795</v>
      </c>
      <c r="F2719" s="33">
        <v>13.866651049467853</v>
      </c>
      <c r="G2719" s="33">
        <v>0.65576507933282091</v>
      </c>
      <c r="H2719" s="33">
        <f t="shared" si="96"/>
        <v>3.6770700773890955E-2</v>
      </c>
      <c r="I2719" s="34">
        <v>1.1993646680239769</v>
      </c>
      <c r="J2719" s="8" t="s">
        <v>715</v>
      </c>
      <c r="K2719" s="42">
        <v>-17.7</v>
      </c>
      <c r="L2719" s="16">
        <f t="shared" si="97"/>
        <v>2709</v>
      </c>
      <c r="M2719" s="43" t="s">
        <v>137</v>
      </c>
      <c r="N2719" s="17" t="s">
        <v>7711</v>
      </c>
    </row>
    <row r="2720" spans="1:14" x14ac:dyDescent="0.3">
      <c r="A2720" s="9">
        <v>2710</v>
      </c>
      <c r="B2720" s="9" t="s">
        <v>7705</v>
      </c>
      <c r="C2720" s="9">
        <v>42</v>
      </c>
      <c r="D2720" s="30" t="s">
        <v>4310</v>
      </c>
      <c r="E2720" s="33">
        <v>0.29460847642677135</v>
      </c>
      <c r="F2720" s="33">
        <v>3.982426241930737</v>
      </c>
      <c r="G2720" s="33">
        <v>0.15200311049275597</v>
      </c>
      <c r="H2720" s="33">
        <f t="shared" si="96"/>
        <v>-1.7631291549313126</v>
      </c>
      <c r="I2720" s="34">
        <v>0.63030989957381156</v>
      </c>
      <c r="J2720" s="8" t="s">
        <v>1069</v>
      </c>
      <c r="K2720" s="42">
        <v>-16.100000000000001</v>
      </c>
      <c r="L2720" s="16">
        <f t="shared" si="97"/>
        <v>2710</v>
      </c>
      <c r="M2720" s="43" t="s">
        <v>138</v>
      </c>
      <c r="N2720" s="17" t="s">
        <v>7711</v>
      </c>
    </row>
    <row r="2721" spans="1:14" x14ac:dyDescent="0.3">
      <c r="A2721" s="9">
        <v>2711</v>
      </c>
      <c r="B2721" s="9" t="s">
        <v>7705</v>
      </c>
      <c r="C2721" s="9">
        <v>42</v>
      </c>
      <c r="D2721" s="30" t="s">
        <v>4311</v>
      </c>
      <c r="E2721" s="33">
        <v>0.45141158898826106</v>
      </c>
      <c r="F2721" s="33">
        <v>6.1020422076869441</v>
      </c>
      <c r="G2721" s="33">
        <v>0.26003200834622814</v>
      </c>
      <c r="H2721" s="33">
        <f t="shared" si="96"/>
        <v>-1.1474846378966588</v>
      </c>
      <c r="I2721" s="34">
        <v>0.8249515330948648</v>
      </c>
      <c r="J2721" s="8" t="s">
        <v>1069</v>
      </c>
      <c r="K2721" s="42">
        <v>-16.100000000000001</v>
      </c>
      <c r="L2721" s="16">
        <f t="shared" si="97"/>
        <v>2711</v>
      </c>
      <c r="M2721" s="43" t="s">
        <v>139</v>
      </c>
      <c r="N2721" s="17" t="s">
        <v>7711</v>
      </c>
    </row>
    <row r="2722" spans="1:14" x14ac:dyDescent="0.3">
      <c r="A2722" s="9">
        <v>2712</v>
      </c>
      <c r="B2722" s="9" t="s">
        <v>7705</v>
      </c>
      <c r="C2722" s="9">
        <v>42</v>
      </c>
      <c r="D2722" s="30" t="s">
        <v>4312</v>
      </c>
      <c r="E2722" s="33">
        <v>0.39899877097144532</v>
      </c>
      <c r="F2722" s="33">
        <v>5.3935419485791938</v>
      </c>
      <c r="G2722" s="33">
        <v>0.22392240011679429</v>
      </c>
      <c r="H2722" s="33">
        <f t="shared" si="96"/>
        <v>-1.325543792339821</v>
      </c>
      <c r="I2722" s="34">
        <v>0.76865650613494174</v>
      </c>
      <c r="J2722" s="8" t="s">
        <v>1069</v>
      </c>
      <c r="K2722" s="42">
        <v>-16.100000000000001</v>
      </c>
      <c r="L2722" s="16">
        <f t="shared" si="97"/>
        <v>2712</v>
      </c>
      <c r="M2722" s="43" t="s">
        <v>140</v>
      </c>
      <c r="N2722" s="17" t="s">
        <v>7720</v>
      </c>
    </row>
    <row r="2723" spans="1:14" x14ac:dyDescent="0.3">
      <c r="A2723" s="9">
        <v>2713</v>
      </c>
      <c r="B2723" s="9" t="s">
        <v>7705</v>
      </c>
      <c r="C2723" s="9">
        <v>42</v>
      </c>
      <c r="D2723" s="30" t="s">
        <v>4313</v>
      </c>
      <c r="E2723" s="33">
        <v>0.35207269296147664</v>
      </c>
      <c r="F2723" s="33">
        <v>4.7592097434627556</v>
      </c>
      <c r="G2723" s="33">
        <v>0.19159286019127122</v>
      </c>
      <c r="H2723" s="33">
        <f t="shared" si="96"/>
        <v>-1.5060547599237553</v>
      </c>
      <c r="I2723" s="34">
        <v>0.71158631607098133</v>
      </c>
      <c r="J2723" s="8" t="s">
        <v>1069</v>
      </c>
      <c r="K2723" s="42">
        <v>-16.100000000000001</v>
      </c>
      <c r="L2723" s="16">
        <f t="shared" si="97"/>
        <v>2713</v>
      </c>
      <c r="M2723" s="43" t="s">
        <v>142</v>
      </c>
      <c r="N2723" s="17" t="s">
        <v>7711</v>
      </c>
    </row>
    <row r="2724" spans="1:14" x14ac:dyDescent="0.3">
      <c r="A2724" s="9">
        <v>2714</v>
      </c>
      <c r="B2724" s="9" t="s">
        <v>7705</v>
      </c>
      <c r="C2724" s="9">
        <v>42</v>
      </c>
      <c r="D2724" s="30" t="s">
        <v>4314</v>
      </c>
      <c r="E2724" s="33">
        <v>0.28172480875319861</v>
      </c>
      <c r="F2724" s="33">
        <v>3.808268808112623</v>
      </c>
      <c r="G2724" s="33">
        <v>0.14312695748564855</v>
      </c>
      <c r="H2724" s="33">
        <f t="shared" si="96"/>
        <v>-1.8276414815143782</v>
      </c>
      <c r="I2724" s="34">
        <v>0.60991373867100163</v>
      </c>
      <c r="J2724" s="8" t="s">
        <v>1069</v>
      </c>
      <c r="K2724" s="42">
        <v>-16.100000000000001</v>
      </c>
      <c r="L2724" s="16">
        <f t="shared" si="97"/>
        <v>2714</v>
      </c>
      <c r="M2724" s="43" t="s">
        <v>143</v>
      </c>
      <c r="N2724" s="17" t="s">
        <v>7711</v>
      </c>
    </row>
    <row r="2725" spans="1:14" x14ac:dyDescent="0.3">
      <c r="A2725" s="9">
        <v>2715</v>
      </c>
      <c r="B2725" s="9" t="s">
        <v>7705</v>
      </c>
      <c r="C2725" s="9">
        <v>42</v>
      </c>
      <c r="D2725" s="30" t="s">
        <v>4315</v>
      </c>
      <c r="E2725" s="33">
        <v>6.2797732170650503E-2</v>
      </c>
      <c r="F2725" s="33">
        <v>0.84888031588018131</v>
      </c>
      <c r="G2725" s="33">
        <v>-0.15111968411981869</v>
      </c>
      <c r="H2725" s="33">
        <f t="shared" si="96"/>
        <v>-3.9931437301042045</v>
      </c>
      <c r="I2725" s="34">
        <v>-3.994984730935059E-2</v>
      </c>
      <c r="J2725" s="8" t="s">
        <v>1029</v>
      </c>
      <c r="K2725" s="42">
        <v>-20.6</v>
      </c>
      <c r="L2725" s="16">
        <f t="shared" si="97"/>
        <v>2715</v>
      </c>
      <c r="M2725" s="43" t="s">
        <v>145</v>
      </c>
      <c r="N2725" s="17" t="s">
        <v>7711</v>
      </c>
    </row>
    <row r="2726" spans="1:14" x14ac:dyDescent="0.3">
      <c r="A2726" s="9">
        <v>2716</v>
      </c>
      <c r="B2726" s="9" t="s">
        <v>7705</v>
      </c>
      <c r="C2726" s="9">
        <v>42</v>
      </c>
      <c r="D2726" s="30" t="s">
        <v>4316</v>
      </c>
      <c r="E2726" s="33">
        <v>0.10723548483783399</v>
      </c>
      <c r="F2726" s="33">
        <v>1.4495761088208412</v>
      </c>
      <c r="G2726" s="33">
        <v>2.2913212733723206E-2</v>
      </c>
      <c r="H2726" s="33">
        <f t="shared" si="96"/>
        <v>-3.2211457140126263</v>
      </c>
      <c r="I2726" s="34">
        <v>0.16934465598282897</v>
      </c>
      <c r="J2726" s="8" t="s">
        <v>1032</v>
      </c>
      <c r="K2726" s="42">
        <v>-16.3</v>
      </c>
      <c r="L2726" s="16">
        <f t="shared" si="97"/>
        <v>2716</v>
      </c>
      <c r="M2726" s="43" t="s">
        <v>147</v>
      </c>
      <c r="N2726" s="17" t="s">
        <v>7720</v>
      </c>
    </row>
    <row r="2727" spans="1:14" x14ac:dyDescent="0.3">
      <c r="A2727" s="9">
        <v>2717</v>
      </c>
      <c r="B2727" s="9" t="s">
        <v>7705</v>
      </c>
      <c r="C2727" s="9">
        <v>42</v>
      </c>
      <c r="D2727" s="30" t="s">
        <v>4317</v>
      </c>
      <c r="E2727" s="33">
        <v>0.23044771025814464</v>
      </c>
      <c r="F2727" s="33">
        <v>3.115120854144882</v>
      </c>
      <c r="G2727" s="33">
        <v>0.10779979882754245</v>
      </c>
      <c r="H2727" s="33">
        <f t="shared" si="96"/>
        <v>-2.1174886618434403</v>
      </c>
      <c r="I2727" s="34">
        <v>0.51827590695204495</v>
      </c>
      <c r="J2727" s="8" t="s">
        <v>1029</v>
      </c>
      <c r="K2727" s="42">
        <v>-17.7</v>
      </c>
      <c r="L2727" s="16">
        <f t="shared" si="97"/>
        <v>2717</v>
      </c>
      <c r="M2727" s="43" t="s">
        <v>148</v>
      </c>
      <c r="N2727" s="17" t="s">
        <v>7711</v>
      </c>
    </row>
    <row r="2728" spans="1:14" x14ac:dyDescent="0.3">
      <c r="A2728" s="9">
        <v>2718</v>
      </c>
      <c r="B2728" s="9" t="s">
        <v>7705</v>
      </c>
      <c r="C2728" s="9">
        <v>43</v>
      </c>
      <c r="D2728" s="30" t="s">
        <v>4318</v>
      </c>
      <c r="E2728" s="33">
        <v>0.44136759320331775</v>
      </c>
      <c r="F2728" s="33">
        <v>5.9662705799559879</v>
      </c>
      <c r="G2728" s="33">
        <v>0.25311223630237378</v>
      </c>
      <c r="H2728" s="33">
        <f t="shared" si="96"/>
        <v>-1.1799473892417744</v>
      </c>
      <c r="I2728" s="34">
        <v>0.81468813794463169</v>
      </c>
      <c r="J2728" s="8" t="s">
        <v>393</v>
      </c>
      <c r="K2728" s="42">
        <v>-17.8</v>
      </c>
      <c r="L2728" s="16">
        <f t="shared" si="97"/>
        <v>2718</v>
      </c>
      <c r="M2728" s="43" t="s">
        <v>176</v>
      </c>
      <c r="N2728" s="17" t="s">
        <v>7711</v>
      </c>
    </row>
    <row r="2729" spans="1:14" x14ac:dyDescent="0.3">
      <c r="A2729" s="9">
        <v>2719</v>
      </c>
      <c r="B2729" s="9" t="s">
        <v>7705</v>
      </c>
      <c r="C2729" s="9">
        <v>43</v>
      </c>
      <c r="D2729" s="30" t="s">
        <v>4319</v>
      </c>
      <c r="E2729" s="33">
        <v>0.45391466454357154</v>
      </c>
      <c r="F2729" s="33">
        <v>6.1358780086723979</v>
      </c>
      <c r="G2729" s="33">
        <v>0.26175649256766298</v>
      </c>
      <c r="H2729" s="33">
        <f t="shared" si="96"/>
        <v>-1.1395069969562692</v>
      </c>
      <c r="I2729" s="34">
        <v>0.82747373709622751</v>
      </c>
      <c r="J2729" s="8" t="s">
        <v>715</v>
      </c>
      <c r="K2729" s="42">
        <v>-16.8</v>
      </c>
      <c r="L2729" s="16">
        <f t="shared" si="97"/>
        <v>2719</v>
      </c>
      <c r="M2729" s="43" t="s">
        <v>177</v>
      </c>
      <c r="N2729" s="17" t="s">
        <v>7720</v>
      </c>
    </row>
    <row r="2730" spans="1:14" x14ac:dyDescent="0.3">
      <c r="A2730" s="9">
        <v>2720</v>
      </c>
      <c r="B2730" s="9" t="s">
        <v>7705</v>
      </c>
      <c r="C2730" s="9">
        <v>43</v>
      </c>
      <c r="D2730" s="30" t="s">
        <v>4320</v>
      </c>
      <c r="E2730" s="33">
        <v>0.4755611023432057</v>
      </c>
      <c r="F2730" s="33">
        <v>6.4284878581347975</v>
      </c>
      <c r="G2730" s="33">
        <v>0.27666972215697494</v>
      </c>
      <c r="H2730" s="33">
        <f t="shared" si="96"/>
        <v>-1.0722973775992299</v>
      </c>
      <c r="I2730" s="34">
        <v>0.84872267172979299</v>
      </c>
      <c r="J2730" s="8" t="s">
        <v>1070</v>
      </c>
      <c r="K2730" s="42">
        <v>-21.1</v>
      </c>
      <c r="L2730" s="16">
        <f t="shared" si="97"/>
        <v>2720</v>
      </c>
      <c r="M2730" s="43" t="s">
        <v>179</v>
      </c>
      <c r="N2730" s="17" t="s">
        <v>7711</v>
      </c>
    </row>
    <row r="2731" spans="1:14" x14ac:dyDescent="0.3">
      <c r="A2731" s="9">
        <v>2721</v>
      </c>
      <c r="B2731" s="9" t="s">
        <v>7705</v>
      </c>
      <c r="C2731" s="9">
        <v>43</v>
      </c>
      <c r="D2731" s="30" t="s">
        <v>4321</v>
      </c>
      <c r="E2731" s="33">
        <v>7.1950586497196212E-2</v>
      </c>
      <c r="F2731" s="33">
        <v>0.97260576906708296</v>
      </c>
      <c r="G2731" s="33">
        <v>-2.7394230932917041E-2</v>
      </c>
      <c r="H2731" s="33">
        <f t="shared" si="96"/>
        <v>-3.7968497427931975</v>
      </c>
      <c r="I2731" s="34">
        <v>-6.7729781266652762E-3</v>
      </c>
      <c r="J2731" s="8" t="s">
        <v>715</v>
      </c>
      <c r="K2731" s="42">
        <v>-16.8</v>
      </c>
      <c r="L2731" s="16">
        <f t="shared" si="97"/>
        <v>2721</v>
      </c>
      <c r="M2731" s="43" t="s">
        <v>180</v>
      </c>
      <c r="N2731" s="17" t="s">
        <v>7711</v>
      </c>
    </row>
    <row r="2732" spans="1:14" x14ac:dyDescent="0.3">
      <c r="A2732" s="9">
        <v>2722</v>
      </c>
      <c r="B2732" s="9" t="s">
        <v>7705</v>
      </c>
      <c r="C2732" s="9">
        <v>43</v>
      </c>
      <c r="D2732" s="30" t="s">
        <v>4322</v>
      </c>
      <c r="E2732" s="33">
        <v>0.4027461944559434</v>
      </c>
      <c r="F2732" s="33">
        <v>5.4441984599100959</v>
      </c>
      <c r="G2732" s="33">
        <v>0.22650417303065651</v>
      </c>
      <c r="H2732" s="33">
        <f t="shared" si="96"/>
        <v>-1.3120571378995949</v>
      </c>
      <c r="I2732" s="34">
        <v>0.77292043503927699</v>
      </c>
      <c r="J2732" s="8" t="s">
        <v>715</v>
      </c>
      <c r="K2732" s="42">
        <v>-16.8</v>
      </c>
      <c r="L2732" s="16">
        <f t="shared" si="97"/>
        <v>2722</v>
      </c>
      <c r="M2732" s="43" t="s">
        <v>181</v>
      </c>
      <c r="N2732" s="17" t="s">
        <v>7711</v>
      </c>
    </row>
    <row r="2733" spans="1:14" x14ac:dyDescent="0.3">
      <c r="A2733" s="9">
        <v>2723</v>
      </c>
      <c r="B2733" s="9" t="s">
        <v>7705</v>
      </c>
      <c r="C2733" s="9">
        <v>43</v>
      </c>
      <c r="D2733" s="30" t="s">
        <v>4323</v>
      </c>
      <c r="E2733" s="33">
        <v>0.15033650860650388</v>
      </c>
      <c r="F2733" s="33">
        <v>2.0322024140524095</v>
      </c>
      <c r="G2733" s="33">
        <v>5.2607496335777486E-2</v>
      </c>
      <c r="H2733" s="33">
        <f t="shared" si="96"/>
        <v>-2.7337326904927477</v>
      </c>
      <c r="I2733" s="34">
        <v>0.32344473236181592</v>
      </c>
      <c r="J2733" s="8" t="s">
        <v>715</v>
      </c>
      <c r="K2733" s="42">
        <v>-16.8</v>
      </c>
      <c r="L2733" s="16">
        <f t="shared" si="97"/>
        <v>2723</v>
      </c>
      <c r="M2733" s="43" t="s">
        <v>182</v>
      </c>
      <c r="N2733" s="17" t="s">
        <v>7720</v>
      </c>
    </row>
    <row r="2734" spans="1:14" x14ac:dyDescent="0.3">
      <c r="A2734" s="9">
        <v>2724</v>
      </c>
      <c r="B2734" s="9" t="s">
        <v>7705</v>
      </c>
      <c r="C2734" s="9">
        <v>43</v>
      </c>
      <c r="D2734" s="30" t="s">
        <v>4324</v>
      </c>
      <c r="E2734" s="33">
        <v>1.0127301234357107</v>
      </c>
      <c r="F2734" s="33">
        <v>13.689772502410033</v>
      </c>
      <c r="G2734" s="33">
        <v>0.64675024136156478</v>
      </c>
      <c r="H2734" s="33">
        <f t="shared" si="96"/>
        <v>1.8249769939546495E-2</v>
      </c>
      <c r="I2734" s="34">
        <v>1.1935091066859322</v>
      </c>
      <c r="J2734" s="8" t="s">
        <v>1071</v>
      </c>
      <c r="K2734" s="42">
        <v>-17.100000000000001</v>
      </c>
      <c r="L2734" s="16">
        <f t="shared" si="97"/>
        <v>2724</v>
      </c>
      <c r="M2734" s="43" t="s">
        <v>183</v>
      </c>
      <c r="N2734" s="17" t="s">
        <v>7711</v>
      </c>
    </row>
    <row r="2735" spans="1:14" x14ac:dyDescent="0.3">
      <c r="A2735" s="9">
        <v>2725</v>
      </c>
      <c r="B2735" s="9" t="s">
        <v>7705</v>
      </c>
      <c r="C2735" s="9">
        <v>43</v>
      </c>
      <c r="D2735" s="30" t="s">
        <v>4325</v>
      </c>
      <c r="E2735" s="33">
        <v>3.2966667990028072E-2</v>
      </c>
      <c r="F2735" s="33">
        <v>0.44563321906027686</v>
      </c>
      <c r="G2735" s="33">
        <v>-0.55436678093972314</v>
      </c>
      <c r="H2735" s="33">
        <f t="shared" si="96"/>
        <v>-4.9228481115982428</v>
      </c>
      <c r="I2735" s="34">
        <v>-0.19708497440077261</v>
      </c>
      <c r="J2735" s="8" t="s">
        <v>715</v>
      </c>
      <c r="K2735" s="42">
        <v>-16.8</v>
      </c>
      <c r="L2735" s="16">
        <f t="shared" si="97"/>
        <v>2725</v>
      </c>
      <c r="M2735" s="43" t="s">
        <v>184</v>
      </c>
      <c r="N2735" s="17" t="s">
        <v>7711</v>
      </c>
    </row>
    <row r="2736" spans="1:14" x14ac:dyDescent="0.3">
      <c r="A2736" s="9">
        <v>2726</v>
      </c>
      <c r="B2736" s="9" t="s">
        <v>7705</v>
      </c>
      <c r="C2736" s="9">
        <v>43</v>
      </c>
      <c r="D2736" s="30" t="s">
        <v>4326</v>
      </c>
      <c r="E2736" s="33">
        <v>9.0525713569154908E-3</v>
      </c>
      <c r="F2736" s="33">
        <v>0.12236985902777231</v>
      </c>
      <c r="G2736" s="33">
        <v>-0.87763014097222769</v>
      </c>
      <c r="H2736" s="33">
        <f t="shared" si="96"/>
        <v>-6.7874566408686841</v>
      </c>
      <c r="I2736" s="34">
        <v>-0.51223407346365479</v>
      </c>
      <c r="J2736" s="8" t="s">
        <v>715</v>
      </c>
      <c r="K2736" s="42">
        <v>-16.8</v>
      </c>
      <c r="L2736" s="16">
        <f t="shared" si="97"/>
        <v>2726</v>
      </c>
      <c r="M2736" s="43" t="s">
        <v>185</v>
      </c>
      <c r="N2736" s="17" t="s">
        <v>7711</v>
      </c>
    </row>
    <row r="2737" spans="1:14" x14ac:dyDescent="0.3">
      <c r="A2737" s="9">
        <v>2727</v>
      </c>
      <c r="B2737" s="9" t="s">
        <v>7705</v>
      </c>
      <c r="C2737" s="9">
        <v>43</v>
      </c>
      <c r="D2737" s="30" t="s">
        <v>4327</v>
      </c>
      <c r="E2737" s="33">
        <v>9.041560202520027E-2</v>
      </c>
      <c r="F2737" s="33">
        <v>1.2222101364915217</v>
      </c>
      <c r="G2737" s="33">
        <v>1.1325219532626274E-2</v>
      </c>
      <c r="H2737" s="33">
        <f t="shared" si="96"/>
        <v>-3.4672844456496335</v>
      </c>
      <c r="I2737" s="34">
        <v>9.1525649278460824E-2</v>
      </c>
      <c r="J2737" s="8" t="s">
        <v>715</v>
      </c>
      <c r="K2737" s="42">
        <v>-16.8</v>
      </c>
      <c r="L2737" s="16">
        <f t="shared" si="97"/>
        <v>2727</v>
      </c>
      <c r="M2737" s="43" t="s">
        <v>186</v>
      </c>
      <c r="N2737" s="17" t="s">
        <v>7720</v>
      </c>
    </row>
    <row r="2738" spans="1:14" x14ac:dyDescent="0.3">
      <c r="A2738" s="9">
        <v>2728</v>
      </c>
      <c r="B2738" s="9" t="s">
        <v>7705</v>
      </c>
      <c r="C2738" s="9">
        <v>43</v>
      </c>
      <c r="D2738" s="30" t="s">
        <v>4328</v>
      </c>
      <c r="E2738" s="33">
        <v>7.3033783364666358E-2</v>
      </c>
      <c r="F2738" s="33">
        <v>0.98724808921520169</v>
      </c>
      <c r="G2738" s="33">
        <v>-1.2751910784798315E-2</v>
      </c>
      <c r="H2738" s="33">
        <f t="shared" si="96"/>
        <v>-3.7752922214222542</v>
      </c>
      <c r="I2738" s="34">
        <v>-3.1294071939827858E-3</v>
      </c>
      <c r="J2738" s="8" t="s">
        <v>1071</v>
      </c>
      <c r="K2738" s="42">
        <v>-17.100000000000001</v>
      </c>
      <c r="L2738" s="16">
        <f t="shared" si="97"/>
        <v>2728</v>
      </c>
      <c r="M2738" s="43" t="s">
        <v>188</v>
      </c>
      <c r="N2738" s="17" t="s">
        <v>7711</v>
      </c>
    </row>
    <row r="2739" spans="1:14" x14ac:dyDescent="0.3">
      <c r="A2739" s="9">
        <v>2729</v>
      </c>
      <c r="B2739" s="9" t="s">
        <v>7705</v>
      </c>
      <c r="C2739" s="9">
        <v>43</v>
      </c>
      <c r="D2739" s="30" t="s">
        <v>4329</v>
      </c>
      <c r="E2739" s="33">
        <v>9.0907232512187231E-3</v>
      </c>
      <c r="F2739" s="33">
        <v>0.12288558453199189</v>
      </c>
      <c r="G2739" s="33">
        <v>-0.87711441546800817</v>
      </c>
      <c r="H2739" s="33">
        <f t="shared" si="96"/>
        <v>-6.7813892059260743</v>
      </c>
      <c r="I2739" s="34">
        <v>-0.51120857850009038</v>
      </c>
      <c r="J2739" s="8" t="s">
        <v>715</v>
      </c>
      <c r="K2739" s="42">
        <v>-16.8</v>
      </c>
      <c r="L2739" s="16">
        <f t="shared" si="97"/>
        <v>2729</v>
      </c>
      <c r="M2739" s="43" t="s">
        <v>189</v>
      </c>
      <c r="N2739" s="17" t="s">
        <v>7711</v>
      </c>
    </row>
    <row r="2740" spans="1:14" x14ac:dyDescent="0.3">
      <c r="A2740" s="9">
        <v>2730</v>
      </c>
      <c r="B2740" s="9" t="s">
        <v>7705</v>
      </c>
      <c r="C2740" s="9">
        <v>44</v>
      </c>
      <c r="D2740" s="30" t="s">
        <v>4330</v>
      </c>
      <c r="E2740" s="33">
        <v>0.28551619787454152</v>
      </c>
      <c r="F2740" s="33">
        <v>3.8595196333208373</v>
      </c>
      <c r="G2740" s="33">
        <v>0.14573902035494718</v>
      </c>
      <c r="H2740" s="33">
        <f t="shared" si="96"/>
        <v>-1.8083555001560248</v>
      </c>
      <c r="I2740" s="34">
        <v>0.61601117771541558</v>
      </c>
      <c r="J2740" s="8" t="s">
        <v>395</v>
      </c>
      <c r="K2740" s="42">
        <v>-19.100000000000001</v>
      </c>
      <c r="L2740" s="16">
        <f t="shared" si="97"/>
        <v>2730</v>
      </c>
      <c r="M2740" s="43" t="s">
        <v>250</v>
      </c>
      <c r="N2740" s="17" t="s">
        <v>7720</v>
      </c>
    </row>
    <row r="2741" spans="1:14" x14ac:dyDescent="0.3">
      <c r="A2741" s="9">
        <v>2731</v>
      </c>
      <c r="B2741" s="9" t="s">
        <v>7705</v>
      </c>
      <c r="C2741" s="9">
        <v>44</v>
      </c>
      <c r="D2741" s="30" t="s">
        <v>4331</v>
      </c>
      <c r="E2741" s="33">
        <v>0.24777854128479856</v>
      </c>
      <c r="F2741" s="33">
        <v>3.3493936663603496</v>
      </c>
      <c r="G2741" s="33">
        <v>0.11973980782423885</v>
      </c>
      <c r="H2741" s="33">
        <f t="shared" si="96"/>
        <v>-2.0128768457564368</v>
      </c>
      <c r="I2741" s="34">
        <v>0.55134988748037672</v>
      </c>
      <c r="J2741" s="8" t="s">
        <v>1072</v>
      </c>
      <c r="K2741" s="42">
        <v>-15.7</v>
      </c>
      <c r="L2741" s="16">
        <f t="shared" si="97"/>
        <v>2731</v>
      </c>
      <c r="M2741" s="43" t="s">
        <v>251</v>
      </c>
      <c r="N2741" s="17" t="s">
        <v>7711</v>
      </c>
    </row>
    <row r="2742" spans="1:14" x14ac:dyDescent="0.3">
      <c r="A2742" s="9">
        <v>2732</v>
      </c>
      <c r="B2742" s="9" t="s">
        <v>7705</v>
      </c>
      <c r="C2742" s="9">
        <v>44</v>
      </c>
      <c r="D2742" s="30" t="s">
        <v>4332</v>
      </c>
      <c r="E2742" s="33">
        <v>9.9484296807985456E-2</v>
      </c>
      <c r="F2742" s="33">
        <v>1.3447979470021301</v>
      </c>
      <c r="G2742" s="33">
        <v>1.7573061723702925E-2</v>
      </c>
      <c r="H2742" s="33">
        <f t="shared" si="96"/>
        <v>-3.3293873696977827</v>
      </c>
      <c r="I2742" s="34">
        <v>0.1351230685332061</v>
      </c>
      <c r="J2742" s="8" t="s">
        <v>395</v>
      </c>
      <c r="K2742" s="42">
        <v>-18.8</v>
      </c>
      <c r="L2742" s="16">
        <f t="shared" si="97"/>
        <v>2732</v>
      </c>
      <c r="M2742" s="43" t="s">
        <v>252</v>
      </c>
      <c r="N2742" s="17" t="s">
        <v>7711</v>
      </c>
    </row>
    <row r="2743" spans="1:14" x14ac:dyDescent="0.3">
      <c r="A2743" s="9">
        <v>2733</v>
      </c>
      <c r="B2743" s="9" t="s">
        <v>7705</v>
      </c>
      <c r="C2743" s="9">
        <v>44</v>
      </c>
      <c r="D2743" s="30" t="s">
        <v>4333</v>
      </c>
      <c r="E2743" s="33">
        <v>0.18900237955480315</v>
      </c>
      <c r="F2743" s="33">
        <v>2.5548756955521323</v>
      </c>
      <c r="G2743" s="33">
        <v>7.9246198558294609E-2</v>
      </c>
      <c r="H2743" s="33">
        <f t="shared" si="96"/>
        <v>-2.4035236966827962</v>
      </c>
      <c r="I2743" s="34">
        <v>0.42784331982604001</v>
      </c>
      <c r="J2743" s="8" t="s">
        <v>1072</v>
      </c>
      <c r="K2743" s="42">
        <v>-15.7</v>
      </c>
      <c r="L2743" s="16">
        <f t="shared" si="97"/>
        <v>2733</v>
      </c>
      <c r="M2743" s="43" t="s">
        <v>254</v>
      </c>
      <c r="N2743" s="17" t="s">
        <v>7711</v>
      </c>
    </row>
    <row r="2744" spans="1:14" x14ac:dyDescent="0.3">
      <c r="A2744" s="9">
        <v>2734</v>
      </c>
      <c r="B2744" s="9" t="s">
        <v>7705</v>
      </c>
      <c r="C2744" s="9">
        <v>44</v>
      </c>
      <c r="D2744" s="30" t="s">
        <v>4334</v>
      </c>
      <c r="E2744" s="33">
        <v>0.11452327108832727</v>
      </c>
      <c r="F2744" s="33">
        <v>1.5480901487478644</v>
      </c>
      <c r="G2744" s="33">
        <v>2.7934104880387348E-2</v>
      </c>
      <c r="H2744" s="33">
        <f t="shared" ref="H2744:H2809" si="98">LOG(E2744,2)</f>
        <v>-3.1262873116526944</v>
      </c>
      <c r="I2744" s="34">
        <v>0.19933500573444576</v>
      </c>
      <c r="J2744" s="8" t="s">
        <v>1070</v>
      </c>
      <c r="K2744" s="42">
        <v>-20.3</v>
      </c>
      <c r="L2744" s="16">
        <f t="shared" si="97"/>
        <v>2734</v>
      </c>
      <c r="M2744" s="43" t="s">
        <v>255</v>
      </c>
      <c r="N2744" s="17" t="s">
        <v>7720</v>
      </c>
    </row>
    <row r="2745" spans="1:14" x14ac:dyDescent="0.3">
      <c r="A2745" s="9">
        <v>2735</v>
      </c>
      <c r="B2745" s="9" t="s">
        <v>7705</v>
      </c>
      <c r="C2745" s="9">
        <v>44</v>
      </c>
      <c r="D2745" s="30" t="s">
        <v>4335</v>
      </c>
      <c r="E2745" s="33">
        <v>0.13841110780225413</v>
      </c>
      <c r="F2745" s="33">
        <v>1.8709985353167926</v>
      </c>
      <c r="G2745" s="33">
        <v>4.4391537581522443E-2</v>
      </c>
      <c r="H2745" s="33">
        <f t="shared" si="98"/>
        <v>-2.8529683677495599</v>
      </c>
      <c r="I2745" s="34">
        <v>0.28574728464143179</v>
      </c>
      <c r="J2745" s="8" t="s">
        <v>1073</v>
      </c>
      <c r="K2745" s="42">
        <v>-17.3</v>
      </c>
      <c r="L2745" s="16">
        <f t="shared" si="97"/>
        <v>2735</v>
      </c>
      <c r="M2745" s="43" t="s">
        <v>257</v>
      </c>
      <c r="N2745" s="17" t="s">
        <v>7711</v>
      </c>
    </row>
    <row r="2746" spans="1:14" x14ac:dyDescent="0.3">
      <c r="A2746" s="9">
        <v>2736</v>
      </c>
      <c r="B2746" s="9" t="s">
        <v>7705</v>
      </c>
      <c r="C2746" s="9">
        <v>44</v>
      </c>
      <c r="D2746" s="30" t="s">
        <v>4336</v>
      </c>
      <c r="E2746" s="33">
        <v>8.9040618512956377E-3</v>
      </c>
      <c r="F2746" s="33">
        <v>0.12036235347487736</v>
      </c>
      <c r="G2746" s="33">
        <v>-0.87963764652512266</v>
      </c>
      <c r="H2746" s="33">
        <f t="shared" si="98"/>
        <v>-6.8113206703910691</v>
      </c>
      <c r="I2746" s="34">
        <v>-0.51626748170239778</v>
      </c>
      <c r="J2746" s="8" t="s">
        <v>1074</v>
      </c>
      <c r="K2746" s="42">
        <v>-19.600000000000001</v>
      </c>
      <c r="L2746" s="16">
        <f t="shared" si="97"/>
        <v>2736</v>
      </c>
      <c r="M2746" s="43" t="s">
        <v>259</v>
      </c>
      <c r="N2746" s="17" t="s">
        <v>7711</v>
      </c>
    </row>
    <row r="2747" spans="1:14" x14ac:dyDescent="0.3">
      <c r="A2747" s="9">
        <v>2737</v>
      </c>
      <c r="B2747" s="9" t="s">
        <v>7705</v>
      </c>
      <c r="C2747" s="9">
        <v>44</v>
      </c>
      <c r="D2747" s="30" t="s">
        <v>4337</v>
      </c>
      <c r="E2747" s="33">
        <v>2.7162002577808583E-2</v>
      </c>
      <c r="F2747" s="33">
        <v>0.36716754779505612</v>
      </c>
      <c r="G2747" s="33">
        <v>-0.63283245220494388</v>
      </c>
      <c r="H2747" s="33">
        <f t="shared" si="98"/>
        <v>-5.2022663404362666</v>
      </c>
      <c r="I2747" s="34">
        <v>-0.24431118928594411</v>
      </c>
      <c r="J2747" s="8" t="s">
        <v>1075</v>
      </c>
      <c r="K2747" s="42">
        <v>-21.1</v>
      </c>
      <c r="L2747" s="16">
        <f t="shared" ref="L2747:L2790" si="99">HYPERLINK("http://www.columbia.edu/~lac2/HM90mfesGIF/HM90mfe_"&amp;A2747-556&amp;".gif",A2747)</f>
        <v>2737</v>
      </c>
      <c r="M2747" s="43" t="s">
        <v>260</v>
      </c>
      <c r="N2747" s="17" t="s">
        <v>7711</v>
      </c>
    </row>
    <row r="2748" spans="1:14" x14ac:dyDescent="0.3">
      <c r="A2748" s="9">
        <v>2738</v>
      </c>
      <c r="B2748" s="9" t="s">
        <v>7705</v>
      </c>
      <c r="C2748" s="9">
        <v>44</v>
      </c>
      <c r="D2748" s="30" t="s">
        <v>4338</v>
      </c>
      <c r="E2748" s="33">
        <v>6.8439296976106102E-3</v>
      </c>
      <c r="F2748" s="33">
        <v>9.2514124360126043E-2</v>
      </c>
      <c r="G2748" s="33">
        <v>-0.90748587563987393</v>
      </c>
      <c r="H2748" s="33">
        <f t="shared" si="98"/>
        <v>-7.1909593444474824</v>
      </c>
      <c r="I2748" s="34">
        <v>-0.58043257813962046</v>
      </c>
      <c r="J2748" s="8" t="s">
        <v>715</v>
      </c>
      <c r="K2748" s="42">
        <v>-16.8</v>
      </c>
      <c r="L2748" s="16">
        <f t="shared" si="99"/>
        <v>2738</v>
      </c>
      <c r="M2748" s="43" t="s">
        <v>261</v>
      </c>
      <c r="N2748" s="17" t="s">
        <v>7720</v>
      </c>
    </row>
    <row r="2749" spans="1:14" x14ac:dyDescent="0.3">
      <c r="A2749" s="9">
        <v>2739</v>
      </c>
      <c r="B2749" s="9" t="s">
        <v>7705</v>
      </c>
      <c r="C2749" s="9">
        <v>44</v>
      </c>
      <c r="D2749" s="30" t="s">
        <v>4339</v>
      </c>
      <c r="E2749" s="33">
        <v>0.1001564675877423</v>
      </c>
      <c r="F2749" s="33">
        <v>1.3538841436548188</v>
      </c>
      <c r="G2749" s="33">
        <v>1.803615118232553E-2</v>
      </c>
      <c r="H2749" s="33">
        <f t="shared" si="98"/>
        <v>-3.3196725089290551</v>
      </c>
      <c r="I2749" s="34">
        <v>0.13819451044023814</v>
      </c>
      <c r="J2749" s="8" t="s">
        <v>1072</v>
      </c>
      <c r="K2749" s="42">
        <v>-15.7</v>
      </c>
      <c r="L2749" s="16">
        <f t="shared" si="99"/>
        <v>2739</v>
      </c>
      <c r="M2749" s="43" t="s">
        <v>262</v>
      </c>
      <c r="N2749" s="17" t="s">
        <v>7711</v>
      </c>
    </row>
    <row r="2750" spans="1:14" x14ac:dyDescent="0.3">
      <c r="A2750" s="9">
        <v>2740</v>
      </c>
      <c r="B2750" s="9" t="s">
        <v>7705</v>
      </c>
      <c r="C2750" s="9">
        <v>44</v>
      </c>
      <c r="D2750" s="30" t="s">
        <v>4340</v>
      </c>
      <c r="E2750" s="33">
        <v>3.8349235777446894E-2</v>
      </c>
      <c r="F2750" s="33">
        <v>0.51839310521689907</v>
      </c>
      <c r="G2750" s="33">
        <v>-0.48160689478310093</v>
      </c>
      <c r="H2750" s="33">
        <f t="shared" si="98"/>
        <v>-4.7046583617485531</v>
      </c>
      <c r="I2750" s="34">
        <v>-0.16020736603930613</v>
      </c>
      <c r="J2750" s="8" t="s">
        <v>1076</v>
      </c>
      <c r="K2750" s="42">
        <v>-20.3</v>
      </c>
      <c r="L2750" s="16">
        <f t="shared" si="99"/>
        <v>2740</v>
      </c>
      <c r="M2750" s="43" t="s">
        <v>264</v>
      </c>
      <c r="N2750" s="17" t="s">
        <v>7711</v>
      </c>
    </row>
    <row r="2751" spans="1:14" x14ac:dyDescent="0.3">
      <c r="A2751" s="9">
        <v>2741</v>
      </c>
      <c r="B2751" s="9" t="s">
        <v>7705</v>
      </c>
      <c r="C2751" s="9">
        <v>44</v>
      </c>
      <c r="D2751" s="30" t="s">
        <v>4341</v>
      </c>
      <c r="E2751" s="33">
        <v>2.4235584907556326E-2</v>
      </c>
      <c r="F2751" s="33">
        <v>0.32760913906828204</v>
      </c>
      <c r="G2751" s="33">
        <v>-0.67239086093171796</v>
      </c>
      <c r="H2751" s="33">
        <f t="shared" si="98"/>
        <v>-5.3667292884939295</v>
      </c>
      <c r="I2751" s="34">
        <v>-0.27210809630206589</v>
      </c>
      <c r="J2751" s="8" t="s">
        <v>1072</v>
      </c>
      <c r="K2751" s="42">
        <v>-15.7</v>
      </c>
      <c r="L2751" s="16">
        <f t="shared" si="99"/>
        <v>2741</v>
      </c>
      <c r="M2751" s="43" t="s">
        <v>265</v>
      </c>
      <c r="N2751" s="17" t="s">
        <v>7711</v>
      </c>
    </row>
    <row r="2752" spans="1:14" x14ac:dyDescent="0.3">
      <c r="A2752" s="9">
        <v>2742</v>
      </c>
      <c r="B2752" s="9" t="s">
        <v>7705</v>
      </c>
      <c r="C2752" s="9">
        <v>45</v>
      </c>
      <c r="D2752" s="30" t="s">
        <v>4342</v>
      </c>
      <c r="E2752" s="33">
        <v>3.4144311787605977E-2</v>
      </c>
      <c r="F2752" s="33">
        <v>0.4615522435907437</v>
      </c>
      <c r="G2752" s="33">
        <v>-0.53844775640925624</v>
      </c>
      <c r="H2752" s="33">
        <f t="shared" si="98"/>
        <v>-4.872210934519571</v>
      </c>
      <c r="I2752" s="34">
        <v>-0.18852646976834184</v>
      </c>
      <c r="J2752" s="8" t="s">
        <v>93</v>
      </c>
      <c r="K2752" s="42">
        <v>-14.6</v>
      </c>
      <c r="L2752" s="16">
        <f t="shared" si="99"/>
        <v>2742</v>
      </c>
      <c r="M2752" s="43" t="s">
        <v>94</v>
      </c>
      <c r="N2752" s="17" t="s">
        <v>7711</v>
      </c>
    </row>
    <row r="2753" spans="1:14" x14ac:dyDescent="0.3">
      <c r="A2753" s="9">
        <v>2743</v>
      </c>
      <c r="B2753" s="9" t="s">
        <v>7705</v>
      </c>
      <c r="C2753" s="9">
        <v>45</v>
      </c>
      <c r="D2753" s="30" t="s">
        <v>4343</v>
      </c>
      <c r="E2753" s="33">
        <v>3.0620172738716055E-2</v>
      </c>
      <c r="F2753" s="33">
        <v>0.41391402218335477</v>
      </c>
      <c r="G2753" s="33">
        <v>-0.58608597781664518</v>
      </c>
      <c r="H2753" s="33">
        <f t="shared" si="98"/>
        <v>-5.029373768185029</v>
      </c>
      <c r="I2753" s="34">
        <v>-0.21508953899082256</v>
      </c>
      <c r="J2753" s="8" t="s">
        <v>1077</v>
      </c>
      <c r="K2753" s="42">
        <v>-14.1</v>
      </c>
      <c r="L2753" s="16">
        <f t="shared" si="99"/>
        <v>2743</v>
      </c>
      <c r="M2753" s="43" t="s">
        <v>95</v>
      </c>
      <c r="N2753" s="17" t="s">
        <v>7711</v>
      </c>
    </row>
    <row r="2754" spans="1:14" x14ac:dyDescent="0.3">
      <c r="A2754" s="9">
        <v>2744</v>
      </c>
      <c r="B2754" s="9" t="s">
        <v>7705</v>
      </c>
      <c r="C2754" s="9">
        <v>45</v>
      </c>
      <c r="D2754" s="30" t="s">
        <v>4344</v>
      </c>
      <c r="E2754" s="33">
        <v>0.10564021803346998</v>
      </c>
      <c r="F2754" s="33">
        <v>1.4280117856837935</v>
      </c>
      <c r="G2754" s="33">
        <v>2.1814159839667335E-2</v>
      </c>
      <c r="H2754" s="33">
        <f t="shared" si="98"/>
        <v>-3.2427689106525164</v>
      </c>
      <c r="I2754" s="34">
        <v>0.16250828499359746</v>
      </c>
      <c r="J2754" s="8" t="s">
        <v>1072</v>
      </c>
      <c r="K2754" s="42">
        <v>-15.7</v>
      </c>
      <c r="L2754" s="16">
        <f t="shared" si="99"/>
        <v>2744</v>
      </c>
      <c r="M2754" s="43" t="s">
        <v>97</v>
      </c>
      <c r="N2754" s="17" t="s">
        <v>7720</v>
      </c>
    </row>
    <row r="2755" spans="1:14" x14ac:dyDescent="0.3">
      <c r="A2755" s="9">
        <v>2745</v>
      </c>
      <c r="B2755" s="9" t="s">
        <v>7705</v>
      </c>
      <c r="C2755" s="9">
        <v>45</v>
      </c>
      <c r="D2755" s="30" t="s">
        <v>4345</v>
      </c>
      <c r="E2755" s="33">
        <v>1.344927551427477E-2</v>
      </c>
      <c r="F2755" s="33">
        <v>0.18180314562781277</v>
      </c>
      <c r="G2755" s="33">
        <v>-0.81819685437218725</v>
      </c>
      <c r="H2755" s="33">
        <f t="shared" si="98"/>
        <v>-6.2163277300124697</v>
      </c>
      <c r="I2755" s="34">
        <v>-0.4157040196321809</v>
      </c>
      <c r="J2755" s="8" t="s">
        <v>1078</v>
      </c>
      <c r="K2755" s="42">
        <v>-14</v>
      </c>
      <c r="L2755" s="16">
        <f t="shared" si="99"/>
        <v>2745</v>
      </c>
      <c r="M2755" s="43" t="s">
        <v>99</v>
      </c>
      <c r="N2755" s="17" t="s">
        <v>7711</v>
      </c>
    </row>
    <row r="2756" spans="1:14" x14ac:dyDescent="0.3">
      <c r="A2756" s="9">
        <v>2746</v>
      </c>
      <c r="B2756" s="9" t="s">
        <v>7705</v>
      </c>
      <c r="C2756" s="9">
        <v>45</v>
      </c>
      <c r="D2756" s="30" t="s">
        <v>4346</v>
      </c>
      <c r="E2756" s="33">
        <v>0.44705101245267598</v>
      </c>
      <c r="F2756" s="33">
        <v>6.0430972831013205</v>
      </c>
      <c r="G2756" s="33">
        <v>0.257027806009618</v>
      </c>
      <c r="H2756" s="33">
        <f t="shared" si="98"/>
        <v>-1.1614886298917502</v>
      </c>
      <c r="I2756" s="34">
        <v>0.82052404320042149</v>
      </c>
      <c r="J2756" s="8" t="s">
        <v>1079</v>
      </c>
      <c r="K2756" s="42">
        <v>-15.5</v>
      </c>
      <c r="L2756" s="16">
        <f t="shared" si="99"/>
        <v>2746</v>
      </c>
      <c r="M2756" s="43" t="s">
        <v>101</v>
      </c>
      <c r="N2756" s="17" t="s">
        <v>7711</v>
      </c>
    </row>
    <row r="2757" spans="1:14" x14ac:dyDescent="0.3">
      <c r="A2757" s="9">
        <v>2747</v>
      </c>
      <c r="B2757" s="9" t="s">
        <v>7705</v>
      </c>
      <c r="C2757" s="9">
        <v>45</v>
      </c>
      <c r="D2757" s="30" t="s">
        <v>4347</v>
      </c>
      <c r="E2757" s="33">
        <v>0.1306042681345268</v>
      </c>
      <c r="F2757" s="33">
        <v>1.7654680918740664</v>
      </c>
      <c r="G2757" s="33">
        <v>3.901304559085722E-2</v>
      </c>
      <c r="H2757" s="33">
        <f t="shared" si="98"/>
        <v>-2.936726050101798</v>
      </c>
      <c r="I2757" s="34">
        <v>0.25926652884504831</v>
      </c>
      <c r="J2757" s="8" t="s">
        <v>1080</v>
      </c>
      <c r="K2757" s="42">
        <v>-16.2</v>
      </c>
      <c r="L2757" s="16">
        <f t="shared" si="99"/>
        <v>2747</v>
      </c>
      <c r="M2757" s="43" t="s">
        <v>103</v>
      </c>
      <c r="N2757" s="17" t="s">
        <v>7711</v>
      </c>
    </row>
    <row r="2758" spans="1:14" x14ac:dyDescent="0.3">
      <c r="A2758" s="9">
        <v>2748</v>
      </c>
      <c r="B2758" s="9" t="s">
        <v>7705</v>
      </c>
      <c r="C2758" s="9">
        <v>45</v>
      </c>
      <c r="D2758" s="30" t="s">
        <v>4348</v>
      </c>
      <c r="E2758" s="33">
        <v>0.21228178718973356</v>
      </c>
      <c r="F2758" s="33">
        <v>2.8695595260596143</v>
      </c>
      <c r="G2758" s="33">
        <v>9.5284456398980324E-2</v>
      </c>
      <c r="H2758" s="33">
        <f t="shared" si="98"/>
        <v>-2.2359474949967817</v>
      </c>
      <c r="I2758" s="34">
        <v>0.48082406558582613</v>
      </c>
      <c r="J2758" s="8" t="s">
        <v>715</v>
      </c>
      <c r="K2758" s="42">
        <v>-16.8</v>
      </c>
      <c r="L2758" s="16">
        <f t="shared" si="99"/>
        <v>2748</v>
      </c>
      <c r="M2758" s="43" t="s">
        <v>105</v>
      </c>
      <c r="N2758" s="17" t="s">
        <v>7720</v>
      </c>
    </row>
    <row r="2759" spans="1:14" x14ac:dyDescent="0.3">
      <c r="A2759" s="9">
        <v>2749</v>
      </c>
      <c r="B2759" s="9" t="s">
        <v>7705</v>
      </c>
      <c r="C2759" s="9">
        <v>45</v>
      </c>
      <c r="D2759" s="30" t="s">
        <v>4349</v>
      </c>
      <c r="E2759" s="33">
        <v>5.9213635017191846E-2</v>
      </c>
      <c r="F2759" s="33">
        <v>0.80043159936434527</v>
      </c>
      <c r="G2759" s="33">
        <v>-0.19956840063565473</v>
      </c>
      <c r="H2759" s="33">
        <f t="shared" si="98"/>
        <v>-4.0779267688750842</v>
      </c>
      <c r="I2759" s="34">
        <v>-5.4279556663898332E-2</v>
      </c>
      <c r="J2759" s="8" t="s">
        <v>1081</v>
      </c>
      <c r="K2759" s="42">
        <v>-14.5</v>
      </c>
      <c r="L2759" s="16">
        <f t="shared" si="99"/>
        <v>2749</v>
      </c>
      <c r="M2759" s="43" t="s">
        <v>106</v>
      </c>
      <c r="N2759" s="17" t="s">
        <v>7711</v>
      </c>
    </row>
    <row r="2760" spans="1:14" x14ac:dyDescent="0.3">
      <c r="A2760" s="9">
        <v>2750</v>
      </c>
      <c r="B2760" s="9" t="s">
        <v>7705</v>
      </c>
      <c r="C2760" s="9">
        <v>45</v>
      </c>
      <c r="D2760" s="30" t="s">
        <v>4350</v>
      </c>
      <c r="E2760" s="33">
        <v>4.2377131138309619E-2</v>
      </c>
      <c r="F2760" s="33">
        <v>0.57284094860350276</v>
      </c>
      <c r="G2760" s="33">
        <v>-0.42715905139649724</v>
      </c>
      <c r="H2760" s="33">
        <f t="shared" si="98"/>
        <v>-4.5605702668269981</v>
      </c>
      <c r="I2760" s="34">
        <v>-0.13585413983263303</v>
      </c>
      <c r="J2760" s="8" t="s">
        <v>93</v>
      </c>
      <c r="K2760" s="42">
        <v>-14.6</v>
      </c>
      <c r="L2760" s="16">
        <f t="shared" si="99"/>
        <v>2750</v>
      </c>
      <c r="M2760" s="43" t="s">
        <v>107</v>
      </c>
      <c r="N2760" s="17" t="s">
        <v>7711</v>
      </c>
    </row>
    <row r="2761" spans="1:14" x14ac:dyDescent="0.3">
      <c r="A2761" s="9">
        <v>2751</v>
      </c>
      <c r="B2761" s="9" t="s">
        <v>7705</v>
      </c>
      <c r="C2761" s="9">
        <v>45</v>
      </c>
      <c r="D2761" s="30" t="s">
        <v>4351</v>
      </c>
      <c r="E2761" s="33">
        <v>6.8402547665920438E-2</v>
      </c>
      <c r="F2761" s="33">
        <v>0.92464447779522763</v>
      </c>
      <c r="G2761" s="33">
        <v>-7.5355522204772374E-2</v>
      </c>
      <c r="H2761" s="33">
        <f t="shared" si="98"/>
        <v>-3.8698061302111983</v>
      </c>
      <c r="I2761" s="34">
        <v>-1.9103791487613275E-2</v>
      </c>
      <c r="J2761" s="8" t="s">
        <v>1082</v>
      </c>
      <c r="K2761" s="42">
        <v>-15.1</v>
      </c>
      <c r="L2761" s="16">
        <f t="shared" si="99"/>
        <v>2751</v>
      </c>
      <c r="M2761" s="43" t="s">
        <v>109</v>
      </c>
      <c r="N2761" s="17" t="s">
        <v>7711</v>
      </c>
    </row>
    <row r="2762" spans="1:14" x14ac:dyDescent="0.3">
      <c r="A2762" s="9">
        <v>2752</v>
      </c>
      <c r="B2762" s="9" t="s">
        <v>7705</v>
      </c>
      <c r="C2762" s="9">
        <v>45</v>
      </c>
      <c r="D2762" s="30" t="s">
        <v>4352</v>
      </c>
      <c r="E2762" s="33">
        <v>0.13165608365473808</v>
      </c>
      <c r="F2762" s="33">
        <v>1.7796862086783212</v>
      </c>
      <c r="G2762" s="33">
        <v>3.9737689824874203E-2</v>
      </c>
      <c r="H2762" s="33">
        <f t="shared" si="98"/>
        <v>-2.9251539069197601</v>
      </c>
      <c r="I2762" s="34">
        <v>0.26292516753989204</v>
      </c>
      <c r="J2762" s="8" t="s">
        <v>1072</v>
      </c>
      <c r="K2762" s="42">
        <v>-15.7</v>
      </c>
      <c r="L2762" s="16">
        <f t="shared" si="99"/>
        <v>2752</v>
      </c>
      <c r="M2762" s="43" t="s">
        <v>111</v>
      </c>
      <c r="N2762" s="17" t="s">
        <v>7720</v>
      </c>
    </row>
    <row r="2763" spans="1:14" x14ac:dyDescent="0.3">
      <c r="A2763" s="9">
        <v>2753</v>
      </c>
      <c r="B2763" s="9" t="s">
        <v>7705</v>
      </c>
      <c r="C2763" s="9">
        <v>45</v>
      </c>
      <c r="D2763" s="30" t="s">
        <v>4353</v>
      </c>
      <c r="E2763" s="33">
        <v>2.136545791729471E-2</v>
      </c>
      <c r="F2763" s="33">
        <v>0.2888116503390919</v>
      </c>
      <c r="G2763" s="33">
        <v>-0.71118834966090816</v>
      </c>
      <c r="H2763" s="33">
        <f t="shared" si="98"/>
        <v>-5.5485759517198661</v>
      </c>
      <c r="I2763" s="34">
        <v>-0.30284313327289231</v>
      </c>
      <c r="J2763" s="8" t="s">
        <v>1078</v>
      </c>
      <c r="K2763" s="42">
        <v>-14</v>
      </c>
      <c r="L2763" s="16">
        <f t="shared" si="99"/>
        <v>2753</v>
      </c>
      <c r="M2763" s="43" t="s">
        <v>113</v>
      </c>
      <c r="N2763" s="17" t="s">
        <v>7711</v>
      </c>
    </row>
    <row r="2764" spans="1:14" x14ac:dyDescent="0.3">
      <c r="A2764" s="9">
        <v>2754</v>
      </c>
      <c r="B2764" s="9" t="s">
        <v>7705</v>
      </c>
      <c r="C2764" s="9">
        <v>46</v>
      </c>
      <c r="D2764" s="30" t="s">
        <v>4354</v>
      </c>
      <c r="E2764" s="33">
        <v>8.7902241473719611E-2</v>
      </c>
      <c r="F2764" s="33">
        <v>1.1882353061096878</v>
      </c>
      <c r="G2764" s="33">
        <v>9.5936495028644195E-3</v>
      </c>
      <c r="H2764" s="33">
        <f t="shared" si="98"/>
        <v>-3.5079562357622529</v>
      </c>
      <c r="I2764" s="34">
        <v>7.8666891591677002E-2</v>
      </c>
      <c r="J2764" s="8" t="s">
        <v>93</v>
      </c>
      <c r="K2764" s="42">
        <v>-14.6</v>
      </c>
      <c r="L2764" s="16">
        <f t="shared" si="99"/>
        <v>2754</v>
      </c>
      <c r="M2764" s="43" t="s">
        <v>56</v>
      </c>
      <c r="N2764" s="17" t="s">
        <v>7720</v>
      </c>
    </row>
    <row r="2765" spans="1:14" x14ac:dyDescent="0.3">
      <c r="A2765" s="9">
        <v>2755</v>
      </c>
      <c r="B2765" s="9" t="s">
        <v>7705</v>
      </c>
      <c r="C2765" s="9">
        <v>46</v>
      </c>
      <c r="D2765" s="30" t="s">
        <v>4355</v>
      </c>
      <c r="E2765" s="33">
        <v>0.23235374598749731</v>
      </c>
      <c r="F2765" s="33">
        <v>3.140886055467996</v>
      </c>
      <c r="G2765" s="33">
        <v>0.10911295477035297</v>
      </c>
      <c r="H2765" s="33">
        <f t="shared" si="98"/>
        <v>-2.1056051908434532</v>
      </c>
      <c r="I2765" s="34">
        <v>0.5220329747782616</v>
      </c>
      <c r="J2765" s="8" t="s">
        <v>1083</v>
      </c>
      <c r="K2765" s="42">
        <v>-16.100000000000001</v>
      </c>
      <c r="L2765" s="16">
        <f t="shared" si="99"/>
        <v>2755</v>
      </c>
      <c r="M2765" s="43" t="s">
        <v>58</v>
      </c>
      <c r="N2765" s="17" t="s">
        <v>7711</v>
      </c>
    </row>
    <row r="2766" spans="1:14" x14ac:dyDescent="0.3">
      <c r="A2766" s="9">
        <v>2756</v>
      </c>
      <c r="B2766" s="9" t="s">
        <v>7705</v>
      </c>
      <c r="C2766" s="9">
        <v>46</v>
      </c>
      <c r="D2766" s="30" t="s">
        <v>4356</v>
      </c>
      <c r="E2766" s="33">
        <v>2.3741390480253748E-2</v>
      </c>
      <c r="F2766" s="33">
        <v>0.32092877168789913</v>
      </c>
      <c r="G2766" s="33">
        <v>-0.67907122831210087</v>
      </c>
      <c r="H2766" s="33">
        <f t="shared" si="98"/>
        <v>-5.3964517568917554</v>
      </c>
      <c r="I2766" s="34">
        <v>-0.27713167577757375</v>
      </c>
      <c r="J2766" s="8" t="s">
        <v>670</v>
      </c>
      <c r="K2766" s="42">
        <v>-14.7</v>
      </c>
      <c r="L2766" s="16">
        <f t="shared" si="99"/>
        <v>2756</v>
      </c>
      <c r="M2766" s="43" t="s">
        <v>60</v>
      </c>
      <c r="N2766" s="17" t="s">
        <v>7711</v>
      </c>
    </row>
    <row r="2767" spans="1:14" x14ac:dyDescent="0.3">
      <c r="A2767" s="9">
        <v>2757</v>
      </c>
      <c r="B2767" s="9" t="s">
        <v>7705</v>
      </c>
      <c r="C2767" s="9">
        <v>46</v>
      </c>
      <c r="D2767" s="30" t="s">
        <v>4357</v>
      </c>
      <c r="E2767" s="33">
        <v>8.0760139207850273E-2</v>
      </c>
      <c r="F2767" s="33">
        <v>1.0916905772168621</v>
      </c>
      <c r="G2767" s="33">
        <v>4.6731257738721783E-3</v>
      </c>
      <c r="H2767" s="33">
        <f t="shared" si="98"/>
        <v>-3.6302127923012009</v>
      </c>
      <c r="I2767" s="34">
        <v>4.0014365312359274E-2</v>
      </c>
      <c r="J2767" s="8" t="s">
        <v>1084</v>
      </c>
      <c r="K2767" s="42">
        <v>-14</v>
      </c>
      <c r="L2767" s="16">
        <f t="shared" si="99"/>
        <v>2757</v>
      </c>
      <c r="M2767" s="43" t="s">
        <v>62</v>
      </c>
      <c r="N2767" s="17" t="s">
        <v>7711</v>
      </c>
    </row>
    <row r="2768" spans="1:14" x14ac:dyDescent="0.3">
      <c r="A2768" s="9">
        <v>2758</v>
      </c>
      <c r="B2768" s="9" t="s">
        <v>7705</v>
      </c>
      <c r="C2768" s="9">
        <v>46</v>
      </c>
      <c r="D2768" s="30" t="s">
        <v>4358</v>
      </c>
      <c r="E2768" s="33">
        <v>8.764395477847331E-2</v>
      </c>
      <c r="F2768" s="33">
        <v>1.1847438664689613</v>
      </c>
      <c r="G2768" s="33">
        <v>9.4157038832790186E-3</v>
      </c>
      <c r="H2768" s="33">
        <f t="shared" si="98"/>
        <v>-3.5122016049152891</v>
      </c>
      <c r="I2768" s="34">
        <v>7.7324679383198355E-2</v>
      </c>
      <c r="J2768" s="8" t="s">
        <v>1085</v>
      </c>
      <c r="K2768" s="42">
        <v>-16.5</v>
      </c>
      <c r="L2768" s="16">
        <f t="shared" si="99"/>
        <v>2758</v>
      </c>
      <c r="M2768" s="43" t="s">
        <v>64</v>
      </c>
      <c r="N2768" s="17" t="s">
        <v>7720</v>
      </c>
    </row>
    <row r="2769" spans="1:14" x14ac:dyDescent="0.3">
      <c r="A2769" s="9">
        <v>2759</v>
      </c>
      <c r="B2769" s="9" t="s">
        <v>7705</v>
      </c>
      <c r="C2769" s="9">
        <v>46</v>
      </c>
      <c r="D2769" s="30" t="s">
        <v>4359</v>
      </c>
      <c r="E2769" s="33">
        <v>0.14356872510573332</v>
      </c>
      <c r="F2769" s="33">
        <v>1.9407176104239783</v>
      </c>
      <c r="G2769" s="33">
        <v>4.7944858072060295E-2</v>
      </c>
      <c r="H2769" s="33">
        <f t="shared" si="98"/>
        <v>-2.8001865870145095</v>
      </c>
      <c r="I2769" s="34">
        <v>0.30243472640068642</v>
      </c>
      <c r="J2769" s="8" t="s">
        <v>1086</v>
      </c>
      <c r="K2769" s="42">
        <v>-16.3</v>
      </c>
      <c r="L2769" s="16">
        <f t="shared" si="99"/>
        <v>2759</v>
      </c>
      <c r="M2769" s="43" t="s">
        <v>66</v>
      </c>
      <c r="N2769" s="17" t="s">
        <v>7711</v>
      </c>
    </row>
    <row r="2770" spans="1:14" x14ac:dyDescent="0.3">
      <c r="A2770" s="9">
        <v>2760</v>
      </c>
      <c r="B2770" s="9" t="s">
        <v>7705</v>
      </c>
      <c r="C2770" s="9">
        <v>46</v>
      </c>
      <c r="D2770" s="30" t="s">
        <v>4360</v>
      </c>
      <c r="E2770" s="33">
        <v>0.15914892949998974</v>
      </c>
      <c r="F2770" s="33">
        <v>2.1513259934103854</v>
      </c>
      <c r="G2770" s="33">
        <v>5.8678779622139986E-2</v>
      </c>
      <c r="H2770" s="33">
        <f t="shared" si="98"/>
        <v>-2.6515506420307151</v>
      </c>
      <c r="I2770" s="34">
        <v>0.34942733712178975</v>
      </c>
      <c r="J2770" s="8" t="s">
        <v>1085</v>
      </c>
      <c r="K2770" s="42">
        <v>-17.3</v>
      </c>
      <c r="L2770" s="16">
        <f t="shared" si="99"/>
        <v>2760</v>
      </c>
      <c r="M2770" s="43" t="s">
        <v>67</v>
      </c>
      <c r="N2770" s="17" t="s">
        <v>7711</v>
      </c>
    </row>
    <row r="2771" spans="1:14" x14ac:dyDescent="0.3">
      <c r="A2771" s="9">
        <v>2761</v>
      </c>
      <c r="B2771" s="9" t="s">
        <v>7705</v>
      </c>
      <c r="C2771" s="9">
        <v>46</v>
      </c>
      <c r="D2771" s="30" t="s">
        <v>4361</v>
      </c>
      <c r="E2771" s="33">
        <v>8.6881140921181432E-2</v>
      </c>
      <c r="F2771" s="33">
        <v>1.1744323847362126</v>
      </c>
      <c r="G2771" s="33">
        <v>8.8901662270141745E-3</v>
      </c>
      <c r="H2771" s="33">
        <f t="shared" si="98"/>
        <v>-3.5248131410693424</v>
      </c>
      <c r="I2771" s="34">
        <v>7.3337427112913647E-2</v>
      </c>
      <c r="J2771" s="8" t="s">
        <v>1087</v>
      </c>
      <c r="K2771" s="42">
        <v>-16.899999999999999</v>
      </c>
      <c r="L2771" s="16">
        <f t="shared" si="99"/>
        <v>2761</v>
      </c>
      <c r="M2771" s="43" t="s">
        <v>69</v>
      </c>
      <c r="N2771" s="17" t="s">
        <v>7711</v>
      </c>
    </row>
    <row r="2772" spans="1:14" x14ac:dyDescent="0.3">
      <c r="A2772" s="9">
        <v>2762</v>
      </c>
      <c r="B2772" s="9" t="s">
        <v>7705</v>
      </c>
      <c r="C2772" s="9">
        <v>46</v>
      </c>
      <c r="D2772" s="30" t="s">
        <v>4362</v>
      </c>
      <c r="E2772" s="33">
        <v>4.050391625739376E-2</v>
      </c>
      <c r="F2772" s="33">
        <v>0.54751940935584054</v>
      </c>
      <c r="G2772" s="33">
        <v>-0.45248059064415946</v>
      </c>
      <c r="H2772" s="33">
        <f t="shared" si="98"/>
        <v>-4.625794783210325</v>
      </c>
      <c r="I2772" s="34">
        <v>-0.14687814152110559</v>
      </c>
      <c r="J2772" s="8" t="s">
        <v>1081</v>
      </c>
      <c r="K2772" s="42">
        <v>-14.9</v>
      </c>
      <c r="L2772" s="16">
        <f t="shared" si="99"/>
        <v>2762</v>
      </c>
      <c r="M2772" s="43" t="s">
        <v>70</v>
      </c>
      <c r="N2772" s="17" t="s">
        <v>7720</v>
      </c>
    </row>
    <row r="2773" spans="1:14" x14ac:dyDescent="0.3">
      <c r="A2773" s="9">
        <v>2763</v>
      </c>
      <c r="B2773" s="9" t="s">
        <v>7705</v>
      </c>
      <c r="C2773" s="9">
        <v>46</v>
      </c>
      <c r="D2773" s="30" t="s">
        <v>4363</v>
      </c>
      <c r="E2773" s="33">
        <v>0.37626888307665929</v>
      </c>
      <c r="F2773" s="33">
        <v>5.0862863559152141</v>
      </c>
      <c r="G2773" s="33">
        <v>0.20826273177542889</v>
      </c>
      <c r="H2773" s="33">
        <f t="shared" si="98"/>
        <v>-1.4101641094603174</v>
      </c>
      <c r="I2773" s="34">
        <v>0.74190302048264312</v>
      </c>
      <c r="J2773" s="8" t="s">
        <v>1083</v>
      </c>
      <c r="K2773" s="42">
        <v>-15.7</v>
      </c>
      <c r="L2773" s="16">
        <f t="shared" si="99"/>
        <v>2763</v>
      </c>
      <c r="M2773" s="43" t="s">
        <v>71</v>
      </c>
      <c r="N2773" s="17" t="s">
        <v>7711</v>
      </c>
    </row>
    <row r="2774" spans="1:14" x14ac:dyDescent="0.3">
      <c r="A2774" s="9">
        <v>2764</v>
      </c>
      <c r="B2774" s="9" t="s">
        <v>7705</v>
      </c>
      <c r="C2774" s="9">
        <v>46</v>
      </c>
      <c r="D2774" s="30" t="s">
        <v>4364</v>
      </c>
      <c r="E2774" s="33">
        <v>5.118884142818058E-2</v>
      </c>
      <c r="F2774" s="33">
        <v>0.69195492224165023</v>
      </c>
      <c r="G2774" s="33">
        <v>-0.30804507775834977</v>
      </c>
      <c r="H2774" s="33">
        <f t="shared" si="98"/>
        <v>-4.2880268360090881</v>
      </c>
      <c r="I2774" s="34">
        <v>-8.9789877372470461E-2</v>
      </c>
      <c r="J2774" s="8" t="s">
        <v>1081</v>
      </c>
      <c r="K2774" s="42">
        <v>-15.9</v>
      </c>
      <c r="L2774" s="16">
        <f t="shared" si="99"/>
        <v>2764</v>
      </c>
      <c r="M2774" s="43" t="s">
        <v>72</v>
      </c>
      <c r="N2774" s="17" t="s">
        <v>7711</v>
      </c>
    </row>
    <row r="2775" spans="1:14" x14ac:dyDescent="0.3">
      <c r="A2775" s="9">
        <v>2765</v>
      </c>
      <c r="B2775" s="9" t="s">
        <v>7705</v>
      </c>
      <c r="C2775" s="9">
        <v>46</v>
      </c>
      <c r="D2775" s="30" t="s">
        <v>4365</v>
      </c>
      <c r="E2775" s="33">
        <v>8.9076145648611132E-2</v>
      </c>
      <c r="F2775" s="33">
        <v>1.2041037795775991</v>
      </c>
      <c r="G2775" s="33">
        <v>1.0402406243260049E-2</v>
      </c>
      <c r="H2775" s="33">
        <f t="shared" si="98"/>
        <v>-3.4888170561431666</v>
      </c>
      <c r="I2775" s="34">
        <v>8.4717917926249414E-2</v>
      </c>
      <c r="J2775" s="8" t="s">
        <v>1088</v>
      </c>
      <c r="K2775" s="42">
        <v>-15.3</v>
      </c>
      <c r="L2775" s="16">
        <f t="shared" si="99"/>
        <v>2765</v>
      </c>
      <c r="M2775" s="43" t="s">
        <v>73</v>
      </c>
      <c r="N2775" s="17" t="s">
        <v>7711</v>
      </c>
    </row>
    <row r="2776" spans="1:14" x14ac:dyDescent="0.3">
      <c r="A2776" s="9">
        <v>2766</v>
      </c>
      <c r="B2776" s="9" t="s">
        <v>7705</v>
      </c>
      <c r="C2776" s="9">
        <v>47</v>
      </c>
      <c r="D2776" s="30" t="s">
        <v>4366</v>
      </c>
      <c r="E2776" s="33">
        <v>3.8702768874606185E-2</v>
      </c>
      <c r="F2776" s="33">
        <v>0.52317205625250562</v>
      </c>
      <c r="G2776" s="33">
        <v>-0.47682794374749438</v>
      </c>
      <c r="H2776" s="33">
        <f t="shared" si="98"/>
        <v>-4.691419406382626</v>
      </c>
      <c r="I2776" s="34">
        <v>-0.1579697677495793</v>
      </c>
      <c r="J2776" s="8" t="s">
        <v>1089</v>
      </c>
      <c r="K2776" s="42">
        <v>-14.4</v>
      </c>
      <c r="L2776" s="16">
        <f t="shared" si="99"/>
        <v>2766</v>
      </c>
      <c r="M2776" s="43" t="s">
        <v>94</v>
      </c>
      <c r="N2776" s="17" t="s">
        <v>7711</v>
      </c>
    </row>
    <row r="2777" spans="1:14" x14ac:dyDescent="0.3">
      <c r="A2777" s="9">
        <v>2767</v>
      </c>
      <c r="B2777" s="9" t="s">
        <v>7705</v>
      </c>
      <c r="C2777" s="9">
        <v>47</v>
      </c>
      <c r="D2777" s="30" t="s">
        <v>4367</v>
      </c>
      <c r="E2777" s="33">
        <v>9.6697914857822448E-2</v>
      </c>
      <c r="F2777" s="33">
        <v>1.3071324978169654</v>
      </c>
      <c r="G2777" s="33">
        <v>1.5653394657420175E-2</v>
      </c>
      <c r="H2777" s="33">
        <f t="shared" si="98"/>
        <v>-3.3703714092423365</v>
      </c>
      <c r="I2777" s="34">
        <v>0.12216559033837575</v>
      </c>
      <c r="J2777" s="8" t="s">
        <v>1090</v>
      </c>
      <c r="K2777" s="42">
        <v>-15.3</v>
      </c>
      <c r="L2777" s="16">
        <f t="shared" si="99"/>
        <v>2767</v>
      </c>
      <c r="M2777" s="43" t="s">
        <v>95</v>
      </c>
      <c r="N2777" s="17" t="s">
        <v>7711</v>
      </c>
    </row>
    <row r="2778" spans="1:14" x14ac:dyDescent="0.3">
      <c r="A2778" s="9">
        <v>2768</v>
      </c>
      <c r="B2778" s="9" t="s">
        <v>7705</v>
      </c>
      <c r="C2778" s="9">
        <v>47</v>
      </c>
      <c r="D2778" s="30" t="s">
        <v>4368</v>
      </c>
      <c r="E2778" s="33">
        <v>0.13302004193103245</v>
      </c>
      <c r="F2778" s="33">
        <v>1.7981237746923577</v>
      </c>
      <c r="G2778" s="33">
        <v>4.0677383603264103E-2</v>
      </c>
      <c r="H2778" s="33">
        <f t="shared" si="98"/>
        <v>-2.9102844640770131</v>
      </c>
      <c r="I2778" s="34">
        <v>0.26762627761945645</v>
      </c>
      <c r="J2778" s="8" t="s">
        <v>1083</v>
      </c>
      <c r="K2778" s="42">
        <v>-16.100000000000001</v>
      </c>
      <c r="L2778" s="16">
        <f t="shared" si="99"/>
        <v>2768</v>
      </c>
      <c r="M2778" s="43" t="s">
        <v>97</v>
      </c>
      <c r="N2778" s="17" t="s">
        <v>7720</v>
      </c>
    </row>
    <row r="2779" spans="1:14" x14ac:dyDescent="0.3">
      <c r="A2779" s="9">
        <v>2769</v>
      </c>
      <c r="B2779" s="9" t="s">
        <v>7705</v>
      </c>
      <c r="C2779" s="9">
        <v>47</v>
      </c>
      <c r="D2779" s="30" t="s">
        <v>4369</v>
      </c>
      <c r="E2779" s="33">
        <v>7.6733385438929574E-2</v>
      </c>
      <c r="F2779" s="33">
        <v>1.0372581655169588</v>
      </c>
      <c r="G2779" s="33">
        <v>1.8989093410623249E-3</v>
      </c>
      <c r="H2779" s="33">
        <f t="shared" si="98"/>
        <v>-3.7040017824799074</v>
      </c>
      <c r="I2779" s="34">
        <v>1.6685302538550877E-2</v>
      </c>
      <c r="J2779" s="8" t="s">
        <v>1091</v>
      </c>
      <c r="K2779" s="42">
        <v>-15.6</v>
      </c>
      <c r="L2779" s="16">
        <f t="shared" si="99"/>
        <v>2769</v>
      </c>
      <c r="M2779" s="43" t="s">
        <v>99</v>
      </c>
      <c r="N2779" s="17" t="s">
        <v>7711</v>
      </c>
    </row>
    <row r="2780" spans="1:14" x14ac:dyDescent="0.3">
      <c r="A2780" s="9">
        <v>2770</v>
      </c>
      <c r="B2780" s="9" t="s">
        <v>7705</v>
      </c>
      <c r="C2780" s="9">
        <v>47</v>
      </c>
      <c r="D2780" s="30" t="s">
        <v>4370</v>
      </c>
      <c r="E2780" s="33">
        <v>2.1354515479132995E-2</v>
      </c>
      <c r="F2780" s="33">
        <v>0.28866373384526095</v>
      </c>
      <c r="G2780" s="33">
        <v>-0.71133626615473911</v>
      </c>
      <c r="H2780" s="33">
        <f t="shared" si="98"/>
        <v>-5.5493150252895003</v>
      </c>
      <c r="I2780" s="34">
        <v>-0.30296804869935051</v>
      </c>
      <c r="J2780" s="8" t="s">
        <v>670</v>
      </c>
      <c r="K2780" s="42">
        <v>-15.3</v>
      </c>
      <c r="L2780" s="16">
        <f t="shared" si="99"/>
        <v>2770</v>
      </c>
      <c r="M2780" s="43" t="s">
        <v>101</v>
      </c>
      <c r="N2780" s="17" t="s">
        <v>7711</v>
      </c>
    </row>
    <row r="2781" spans="1:14" x14ac:dyDescent="0.3">
      <c r="A2781" s="9">
        <v>2771</v>
      </c>
      <c r="B2781" s="9" t="s">
        <v>7705</v>
      </c>
      <c r="C2781" s="9">
        <v>47</v>
      </c>
      <c r="D2781" s="30" t="s">
        <v>4371</v>
      </c>
      <c r="E2781" s="33">
        <v>1.7281162839003304E-2</v>
      </c>
      <c r="F2781" s="33">
        <v>0.23360141302054949</v>
      </c>
      <c r="G2781" s="33">
        <v>-0.76639858697945051</v>
      </c>
      <c r="H2781" s="33">
        <f t="shared" si="98"/>
        <v>-5.8546558909296476</v>
      </c>
      <c r="I2781" s="34">
        <v>-0.35457560985923847</v>
      </c>
      <c r="J2781" s="8" t="s">
        <v>1092</v>
      </c>
      <c r="K2781" s="42">
        <v>-16.100000000000001</v>
      </c>
      <c r="L2781" s="16">
        <f t="shared" si="99"/>
        <v>2771</v>
      </c>
      <c r="M2781" s="43" t="s">
        <v>103</v>
      </c>
      <c r="N2781" s="17" t="s">
        <v>7711</v>
      </c>
    </row>
    <row r="2782" spans="1:14" x14ac:dyDescent="0.3">
      <c r="A2782" s="9">
        <v>2772</v>
      </c>
      <c r="B2782" s="9" t="s">
        <v>7705</v>
      </c>
      <c r="C2782" s="9">
        <v>47</v>
      </c>
      <c r="D2782" s="30" t="s">
        <v>4372</v>
      </c>
      <c r="E2782" s="33">
        <v>1.1516156376928328E-2</v>
      </c>
      <c r="F2782" s="33">
        <v>0.15567183917417601</v>
      </c>
      <c r="G2782" s="33">
        <v>-0.84432816082582396</v>
      </c>
      <c r="H2782" s="33">
        <f t="shared" si="98"/>
        <v>-6.4401969053919252</v>
      </c>
      <c r="I2782" s="34">
        <v>-0.45354154307008476</v>
      </c>
      <c r="J2782" s="8" t="s">
        <v>1093</v>
      </c>
      <c r="K2782" s="42">
        <v>-17</v>
      </c>
      <c r="L2782" s="16">
        <f t="shared" si="99"/>
        <v>2772</v>
      </c>
      <c r="M2782" s="43" t="s">
        <v>105</v>
      </c>
      <c r="N2782" s="17" t="s">
        <v>7720</v>
      </c>
    </row>
    <row r="2783" spans="1:14" x14ac:dyDescent="0.3">
      <c r="A2783" s="9">
        <v>2773</v>
      </c>
      <c r="B2783" s="9" t="s">
        <v>7705</v>
      </c>
      <c r="C2783" s="9">
        <v>47</v>
      </c>
      <c r="D2783" s="30" t="s">
        <v>4373</v>
      </c>
      <c r="E2783" s="33">
        <v>2.2830759411856276E-3</v>
      </c>
      <c r="F2783" s="33">
        <v>3.0861914262532548E-2</v>
      </c>
      <c r="G2783" s="33">
        <v>-0.9691380857374674</v>
      </c>
      <c r="H2783" s="33">
        <f t="shared" si="98"/>
        <v>-8.7748054364223993</v>
      </c>
      <c r="I2783" s="34">
        <v>-0.84812826927510054</v>
      </c>
      <c r="J2783" s="8" t="s">
        <v>1094</v>
      </c>
      <c r="K2783" s="42">
        <v>-15.9</v>
      </c>
      <c r="L2783" s="16">
        <f t="shared" si="99"/>
        <v>2773</v>
      </c>
      <c r="M2783" s="43" t="s">
        <v>106</v>
      </c>
      <c r="N2783" s="17" t="s">
        <v>7711</v>
      </c>
    </row>
    <row r="2784" spans="1:14" x14ac:dyDescent="0.3">
      <c r="A2784" s="9">
        <v>2774</v>
      </c>
      <c r="B2784" s="9" t="s">
        <v>7705</v>
      </c>
      <c r="C2784" s="9">
        <v>47</v>
      </c>
      <c r="D2784" s="30" t="s">
        <v>4374</v>
      </c>
      <c r="E2784" s="33">
        <v>4.4267269391164821E-2</v>
      </c>
      <c r="F2784" s="33">
        <v>0.59839125275749305</v>
      </c>
      <c r="G2784" s="33">
        <v>-0.40160874724250695</v>
      </c>
      <c r="H2784" s="33">
        <f t="shared" si="98"/>
        <v>-4.4976158056618258</v>
      </c>
      <c r="I2784" s="34">
        <v>-0.12521381431296164</v>
      </c>
      <c r="J2784" s="8" t="s">
        <v>1084</v>
      </c>
      <c r="K2784" s="42">
        <v>-14</v>
      </c>
      <c r="L2784" s="16">
        <f t="shared" si="99"/>
        <v>2774</v>
      </c>
      <c r="M2784" s="43" t="s">
        <v>107</v>
      </c>
      <c r="N2784" s="17" t="s">
        <v>7711</v>
      </c>
    </row>
    <row r="2785" spans="1:14" x14ac:dyDescent="0.3">
      <c r="A2785" s="9">
        <v>2775</v>
      </c>
      <c r="B2785" s="9" t="s">
        <v>7705</v>
      </c>
      <c r="C2785" s="9">
        <v>47</v>
      </c>
      <c r="D2785" s="30" t="s">
        <v>4375</v>
      </c>
      <c r="E2785" s="33">
        <v>3.706886521976259E-2</v>
      </c>
      <c r="F2785" s="33">
        <v>0.50108545212367628</v>
      </c>
      <c r="G2785" s="33">
        <v>-0.49891454787632372</v>
      </c>
      <c r="H2785" s="33">
        <f t="shared" si="98"/>
        <v>-4.7536482388172647</v>
      </c>
      <c r="I2785" s="34">
        <v>-0.16848745023877434</v>
      </c>
      <c r="J2785" s="8" t="s">
        <v>1095</v>
      </c>
      <c r="K2785" s="42">
        <v>-17.600000000000001</v>
      </c>
      <c r="L2785" s="16">
        <f t="shared" si="99"/>
        <v>2775</v>
      </c>
      <c r="M2785" s="43" t="s">
        <v>109</v>
      </c>
      <c r="N2785" s="17" t="s">
        <v>7711</v>
      </c>
    </row>
    <row r="2786" spans="1:14" x14ac:dyDescent="0.3">
      <c r="A2786" s="9">
        <v>2776</v>
      </c>
      <c r="B2786" s="9" t="s">
        <v>7705</v>
      </c>
      <c r="C2786" s="9">
        <v>47</v>
      </c>
      <c r="D2786" s="30" t="s">
        <v>4376</v>
      </c>
      <c r="E2786" s="33">
        <v>3.4829597488323392E-2</v>
      </c>
      <c r="F2786" s="33">
        <v>0.47081572368764196</v>
      </c>
      <c r="G2786" s="33">
        <v>-0.52918427631235798</v>
      </c>
      <c r="H2786" s="33">
        <f t="shared" si="98"/>
        <v>-4.8435423894012004</v>
      </c>
      <c r="I2786" s="34">
        <v>-0.1836810204294218</v>
      </c>
      <c r="J2786" s="8" t="s">
        <v>1084</v>
      </c>
      <c r="K2786" s="42">
        <v>-14</v>
      </c>
      <c r="L2786" s="16">
        <f t="shared" si="99"/>
        <v>2776</v>
      </c>
      <c r="M2786" s="43" t="s">
        <v>111</v>
      </c>
      <c r="N2786" s="17" t="s">
        <v>7720</v>
      </c>
    </row>
    <row r="2787" spans="1:14" x14ac:dyDescent="0.3">
      <c r="A2787" s="9">
        <v>2777</v>
      </c>
      <c r="B2787" s="9" t="s">
        <v>7705</v>
      </c>
      <c r="C2787" s="9">
        <v>47</v>
      </c>
      <c r="D2787" s="30" t="s">
        <v>4377</v>
      </c>
      <c r="E2787" s="33">
        <v>4.6226158204443535E-2</v>
      </c>
      <c r="F2787" s="33">
        <v>0.62487090571807169</v>
      </c>
      <c r="G2787" s="33">
        <v>-0.37512909428192831</v>
      </c>
      <c r="H2787" s="33">
        <f t="shared" si="98"/>
        <v>-4.4351467227169339</v>
      </c>
      <c r="I2787" s="34">
        <v>-0.11465552558890969</v>
      </c>
      <c r="J2787" s="8" t="s">
        <v>1096</v>
      </c>
      <c r="K2787" s="42">
        <v>-15.9</v>
      </c>
      <c r="L2787" s="16">
        <f t="shared" si="99"/>
        <v>2777</v>
      </c>
      <c r="M2787" s="43" t="s">
        <v>113</v>
      </c>
      <c r="N2787" s="17" t="s">
        <v>7711</v>
      </c>
    </row>
    <row r="2788" spans="1:14" x14ac:dyDescent="0.3">
      <c r="A2788" s="9">
        <v>2778</v>
      </c>
      <c r="B2788" s="9" t="s">
        <v>7705</v>
      </c>
      <c r="C2788" s="9">
        <v>48</v>
      </c>
      <c r="D2788" s="30" t="s">
        <v>4378</v>
      </c>
      <c r="E2788" s="33">
        <v>0.18458141512273044</v>
      </c>
      <c r="F2788" s="33">
        <v>2.4951144660638662</v>
      </c>
      <c r="G2788" s="33">
        <v>7.6200392213991788E-2</v>
      </c>
      <c r="H2788" s="33">
        <f t="shared" si="98"/>
        <v>-2.437670794666662</v>
      </c>
      <c r="I2788" s="34">
        <v>0.41704740311164001</v>
      </c>
      <c r="J2788" s="8" t="s">
        <v>679</v>
      </c>
      <c r="K2788" s="42">
        <v>-14.9</v>
      </c>
      <c r="L2788" s="16">
        <f t="shared" si="99"/>
        <v>2778</v>
      </c>
      <c r="M2788" s="43" t="s">
        <v>177</v>
      </c>
      <c r="N2788" s="17" t="s">
        <v>7720</v>
      </c>
    </row>
    <row r="2789" spans="1:14" x14ac:dyDescent="0.3">
      <c r="A2789" s="9">
        <v>2779</v>
      </c>
      <c r="B2789" s="9" t="s">
        <v>7705</v>
      </c>
      <c r="C2789" s="9">
        <v>48</v>
      </c>
      <c r="D2789" s="30" t="s">
        <v>4379</v>
      </c>
      <c r="E2789" s="33">
        <v>0.13003038793348731</v>
      </c>
      <c r="F2789" s="33">
        <v>1.7577105568565285</v>
      </c>
      <c r="G2789" s="33">
        <v>3.8617673046234334E-2</v>
      </c>
      <c r="H2789" s="33">
        <f t="shared" si="98"/>
        <v>-2.9430792762658684</v>
      </c>
      <c r="I2789" s="34">
        <v>0.25725789840250063</v>
      </c>
      <c r="J2789" s="8" t="s">
        <v>680</v>
      </c>
      <c r="K2789" s="42">
        <v>-14.5</v>
      </c>
      <c r="L2789" s="16">
        <f t="shared" si="99"/>
        <v>2779</v>
      </c>
      <c r="M2789" s="43" t="s">
        <v>182</v>
      </c>
      <c r="N2789" s="17" t="s">
        <v>7720</v>
      </c>
    </row>
    <row r="2790" spans="1:14" x14ac:dyDescent="0.3">
      <c r="A2790" s="9">
        <v>2780</v>
      </c>
      <c r="B2790" s="9" t="s">
        <v>7705</v>
      </c>
      <c r="C2790" s="9">
        <v>48</v>
      </c>
      <c r="D2790" s="30" t="s">
        <v>4380</v>
      </c>
      <c r="E2790" s="33">
        <v>0.11350571519318181</v>
      </c>
      <c r="F2790" s="33">
        <v>1.5343351429564209</v>
      </c>
      <c r="G2790" s="33">
        <v>2.723306368253638E-2</v>
      </c>
      <c r="H2790" s="33">
        <f t="shared" si="98"/>
        <v>-3.1391631535537616</v>
      </c>
      <c r="I2790" s="34">
        <v>0.19526419078972096</v>
      </c>
      <c r="J2790" s="8" t="s">
        <v>1094</v>
      </c>
      <c r="K2790" s="42">
        <v>-15.4</v>
      </c>
      <c r="L2790" s="16">
        <f t="shared" si="99"/>
        <v>2780</v>
      </c>
      <c r="M2790" s="43" t="s">
        <v>186</v>
      </c>
      <c r="N2790" s="17" t="s">
        <v>7720</v>
      </c>
    </row>
    <row r="2791" spans="1:14" x14ac:dyDescent="0.3">
      <c r="B2791" s="9" t="s">
        <v>7705</v>
      </c>
      <c r="D2791" s="26" t="s">
        <v>7702</v>
      </c>
      <c r="E2791" s="33">
        <f>MEDIAN(E2235:E2790)</f>
        <v>5.1230917647063709E-2</v>
      </c>
      <c r="F2791" s="33">
        <f t="shared" ref="F2791" si="100">MEDIAN(F2235:F2790)</f>
        <v>0.69252369555148074</v>
      </c>
      <c r="G2791" s="33">
        <f t="shared" ref="G2791" si="101">MEDIAN(G2235:G2790)</f>
        <v>-0.30747630444851926</v>
      </c>
      <c r="H2791" s="33">
        <f t="shared" ref="H2791" si="102">MEDIAN(H2235:H2790)</f>
        <v>-4.2868415071662396</v>
      </c>
      <c r="I2791" s="32"/>
      <c r="L2791" s="16"/>
      <c r="N2791" s="17" t="s">
        <v>7719</v>
      </c>
    </row>
    <row r="2792" spans="1:14" x14ac:dyDescent="0.3">
      <c r="D2792" s="31"/>
      <c r="E2792" s="56"/>
      <c r="F2792" s="57"/>
      <c r="G2792" s="56"/>
      <c r="H2792" s="33"/>
      <c r="I2792" s="34"/>
      <c r="L2792" s="16"/>
      <c r="N2792" s="17" t="s">
        <v>7719</v>
      </c>
    </row>
    <row r="2793" spans="1:14" x14ac:dyDescent="0.3">
      <c r="A2793" s="9">
        <v>2781</v>
      </c>
      <c r="B2793" s="9" t="s">
        <v>7706</v>
      </c>
      <c r="C2793" s="9">
        <v>0</v>
      </c>
      <c r="D2793" s="30" t="s">
        <v>4381</v>
      </c>
      <c r="E2793" s="33">
        <v>2.2042357174581833</v>
      </c>
      <c r="F2793" s="33">
        <v>1</v>
      </c>
      <c r="G2793" s="33">
        <v>0</v>
      </c>
      <c r="H2793" s="33">
        <f t="shared" si="98"/>
        <v>1.1402785116695682</v>
      </c>
      <c r="I2793" s="34">
        <v>0</v>
      </c>
      <c r="J2793" s="8" t="s">
        <v>443</v>
      </c>
      <c r="K2793" s="42">
        <v>-20</v>
      </c>
      <c r="L2793" s="16">
        <f t="shared" ref="L2793:L2856" si="103">HYPERLINK("http://www.columbia.edu/~lac2/HM90mfesGIF/HM90mfe_"&amp;A2793-556&amp;".gif",A2793)</f>
        <v>2781</v>
      </c>
      <c r="N2793" s="17" t="s">
        <v>7719</v>
      </c>
    </row>
    <row r="2794" spans="1:14" x14ac:dyDescent="0.3">
      <c r="A2794" s="9">
        <v>2782</v>
      </c>
      <c r="B2794" s="9" t="s">
        <v>7706</v>
      </c>
      <c r="C2794" s="9">
        <v>2</v>
      </c>
      <c r="D2794" s="30" t="s">
        <v>4382</v>
      </c>
      <c r="E2794" s="33">
        <v>1.9372058822071407</v>
      </c>
      <c r="F2794" s="33">
        <v>0.87885604378148441</v>
      </c>
      <c r="G2794" s="33">
        <v>-0.12114395621851559</v>
      </c>
      <c r="H2794" s="33">
        <f t="shared" si="98"/>
        <v>0.95397728871405163</v>
      </c>
      <c r="I2794" s="34">
        <v>-3.9321267133287187E-2</v>
      </c>
      <c r="J2794" s="8" t="s">
        <v>1097</v>
      </c>
      <c r="K2794" s="42">
        <v>-16</v>
      </c>
      <c r="L2794" s="16">
        <f t="shared" si="103"/>
        <v>2782</v>
      </c>
      <c r="M2794" s="43" t="s">
        <v>10</v>
      </c>
      <c r="N2794" s="17" t="s">
        <v>7711</v>
      </c>
    </row>
    <row r="2795" spans="1:14" x14ac:dyDescent="0.3">
      <c r="A2795" s="9">
        <v>2783</v>
      </c>
      <c r="B2795" s="9" t="s">
        <v>7706</v>
      </c>
      <c r="C2795" s="9">
        <v>2</v>
      </c>
      <c r="D2795" s="30" t="s">
        <v>4383</v>
      </c>
      <c r="E2795" s="33">
        <v>2.0277610783075053</v>
      </c>
      <c r="F2795" s="33">
        <v>0.91993839962171564</v>
      </c>
      <c r="G2795" s="33">
        <v>-8.0061600378284359E-2</v>
      </c>
      <c r="H2795" s="33">
        <f t="shared" si="98"/>
        <v>1.019887676282671</v>
      </c>
      <c r="I2795" s="34">
        <v>-2.5410032867997413E-2</v>
      </c>
      <c r="J2795" s="8" t="s">
        <v>1098</v>
      </c>
      <c r="K2795" s="42">
        <v>-17.2</v>
      </c>
      <c r="L2795" s="16">
        <f t="shared" si="103"/>
        <v>2783</v>
      </c>
      <c r="M2795" s="43" t="s">
        <v>11</v>
      </c>
      <c r="N2795" s="17" t="s">
        <v>7711</v>
      </c>
    </row>
    <row r="2796" spans="1:14" x14ac:dyDescent="0.3">
      <c r="A2796" s="9">
        <v>2784</v>
      </c>
      <c r="B2796" s="9" t="s">
        <v>7706</v>
      </c>
      <c r="C2796" s="9">
        <v>2</v>
      </c>
      <c r="D2796" s="30" t="s">
        <v>4384</v>
      </c>
      <c r="E2796" s="33">
        <v>1.4201660637036198</v>
      </c>
      <c r="F2796" s="33">
        <v>0.64428956143641736</v>
      </c>
      <c r="G2796" s="33">
        <v>-0.35571043856358264</v>
      </c>
      <c r="H2796" s="33">
        <f t="shared" si="98"/>
        <v>0.5060596376692702</v>
      </c>
      <c r="I2796" s="34">
        <v>-0.13386004326709591</v>
      </c>
      <c r="J2796" s="8" t="s">
        <v>1099</v>
      </c>
      <c r="K2796" s="42">
        <v>-17.600000000000001</v>
      </c>
      <c r="L2796" s="16">
        <f t="shared" si="103"/>
        <v>2784</v>
      </c>
      <c r="M2796" s="43" t="s">
        <v>12</v>
      </c>
      <c r="N2796" s="17" t="s">
        <v>7711</v>
      </c>
    </row>
    <row r="2797" spans="1:14" x14ac:dyDescent="0.3">
      <c r="A2797" s="9">
        <v>2785</v>
      </c>
      <c r="B2797" s="9" t="s">
        <v>7706</v>
      </c>
      <c r="C2797" s="9">
        <v>2</v>
      </c>
      <c r="D2797" s="30" t="s">
        <v>4385</v>
      </c>
      <c r="E2797" s="33">
        <v>2.9031146520343087</v>
      </c>
      <c r="F2797" s="33">
        <v>1.3170617956331996</v>
      </c>
      <c r="G2797" s="33">
        <v>0.29163655905590347</v>
      </c>
      <c r="H2797" s="33">
        <f t="shared" si="98"/>
        <v>1.5376015491106561</v>
      </c>
      <c r="I2797" s="34">
        <v>0.55647546336483966</v>
      </c>
      <c r="J2797" s="8" t="s">
        <v>1097</v>
      </c>
      <c r="K2797" s="42">
        <v>-16</v>
      </c>
      <c r="L2797" s="16">
        <f t="shared" si="103"/>
        <v>2785</v>
      </c>
      <c r="M2797" s="43" t="s">
        <v>13</v>
      </c>
      <c r="N2797" s="17" t="s">
        <v>7720</v>
      </c>
    </row>
    <row r="2798" spans="1:14" x14ac:dyDescent="0.3">
      <c r="A2798" s="9">
        <v>2786</v>
      </c>
      <c r="B2798" s="9" t="s">
        <v>7706</v>
      </c>
      <c r="C2798" s="9">
        <v>2</v>
      </c>
      <c r="D2798" s="30" t="s">
        <v>4386</v>
      </c>
      <c r="E2798" s="33">
        <v>1.7081256889808416</v>
      </c>
      <c r="F2798" s="33">
        <v>0.77492877710491348</v>
      </c>
      <c r="G2798" s="33">
        <v>-0.22507122289508652</v>
      </c>
      <c r="H2798" s="33">
        <f t="shared" si="98"/>
        <v>0.77241413666669267</v>
      </c>
      <c r="I2798" s="34">
        <v>-7.7642503515726297E-2</v>
      </c>
      <c r="J2798" s="8" t="s">
        <v>1100</v>
      </c>
      <c r="K2798" s="42">
        <v>-18</v>
      </c>
      <c r="L2798" s="16">
        <f t="shared" si="103"/>
        <v>2786</v>
      </c>
      <c r="M2798" s="43" t="s">
        <v>14</v>
      </c>
      <c r="N2798" s="17" t="s">
        <v>7711</v>
      </c>
    </row>
    <row r="2799" spans="1:14" x14ac:dyDescent="0.3">
      <c r="A2799" s="9">
        <v>2787</v>
      </c>
      <c r="B2799" s="9" t="s">
        <v>7706</v>
      </c>
      <c r="C2799" s="9">
        <v>2</v>
      </c>
      <c r="D2799" s="30" t="s">
        <v>4387</v>
      </c>
      <c r="E2799" s="33">
        <v>1.9069834885454227</v>
      </c>
      <c r="F2799" s="33">
        <v>0.86514499036630377</v>
      </c>
      <c r="G2799" s="33">
        <v>-0.13485500963369623</v>
      </c>
      <c r="H2799" s="33">
        <f t="shared" si="98"/>
        <v>0.93129235225226215</v>
      </c>
      <c r="I2799" s="34">
        <v>-4.4109214482020674E-2</v>
      </c>
      <c r="J2799" s="8" t="s">
        <v>1101</v>
      </c>
      <c r="K2799" s="42">
        <v>-19.2</v>
      </c>
      <c r="L2799" s="16">
        <f t="shared" si="103"/>
        <v>2787</v>
      </c>
      <c r="M2799" s="43" t="s">
        <v>15</v>
      </c>
      <c r="N2799" s="17" t="s">
        <v>7711</v>
      </c>
    </row>
    <row r="2800" spans="1:14" x14ac:dyDescent="0.3">
      <c r="A2800" s="9">
        <v>2788</v>
      </c>
      <c r="B2800" s="9" t="s">
        <v>7706</v>
      </c>
      <c r="C2800" s="9">
        <v>2</v>
      </c>
      <c r="D2800" s="30" t="s">
        <v>4388</v>
      </c>
      <c r="E2800" s="33">
        <v>1.9800787659532557</v>
      </c>
      <c r="F2800" s="33">
        <v>0.89830627018265796</v>
      </c>
      <c r="G2800" s="33">
        <v>-0.10169372981734204</v>
      </c>
      <c r="H2800" s="33">
        <f t="shared" si="98"/>
        <v>0.98555782070385634</v>
      </c>
      <c r="I2800" s="34">
        <v>-3.2655790037203196E-2</v>
      </c>
      <c r="J2800" s="8" t="s">
        <v>1100</v>
      </c>
      <c r="K2800" s="42">
        <v>-17.600000000000001</v>
      </c>
      <c r="L2800" s="16">
        <f t="shared" si="103"/>
        <v>2788</v>
      </c>
      <c r="M2800" s="43" t="s">
        <v>16</v>
      </c>
      <c r="N2800" s="17" t="s">
        <v>7711</v>
      </c>
    </row>
    <row r="2801" spans="1:14" x14ac:dyDescent="0.3">
      <c r="A2801" s="9">
        <v>2789</v>
      </c>
      <c r="B2801" s="9" t="s">
        <v>7706</v>
      </c>
      <c r="C2801" s="9">
        <v>2</v>
      </c>
      <c r="D2801" s="30" t="s">
        <v>4389</v>
      </c>
      <c r="E2801" s="33">
        <v>1.4118868699907714</v>
      </c>
      <c r="F2801" s="33">
        <v>0.64053352316552159</v>
      </c>
      <c r="G2801" s="33">
        <v>-0.35946647683447841</v>
      </c>
      <c r="H2801" s="33">
        <f t="shared" si="98"/>
        <v>0.49762449467003605</v>
      </c>
      <c r="I2801" s="34">
        <v>-0.13564038859128927</v>
      </c>
      <c r="J2801" s="8" t="s">
        <v>1102</v>
      </c>
      <c r="K2801" s="42">
        <v>-17.5</v>
      </c>
      <c r="L2801" s="16">
        <f t="shared" si="103"/>
        <v>2789</v>
      </c>
      <c r="M2801" s="43" t="s">
        <v>17</v>
      </c>
      <c r="N2801" s="17" t="s">
        <v>7720</v>
      </c>
    </row>
    <row r="2802" spans="1:14" x14ac:dyDescent="0.3">
      <c r="A2802" s="9">
        <v>2790</v>
      </c>
      <c r="B2802" s="9" t="s">
        <v>7706</v>
      </c>
      <c r="C2802" s="9">
        <v>2</v>
      </c>
      <c r="D2802" s="30" t="s">
        <v>4390</v>
      </c>
      <c r="E2802" s="33">
        <v>3.3604689938824723</v>
      </c>
      <c r="F2802" s="33">
        <v>1.5245506491282161</v>
      </c>
      <c r="G2802" s="33">
        <v>0.48248684789279972</v>
      </c>
      <c r="H2802" s="33">
        <f t="shared" si="98"/>
        <v>1.7486625925074166</v>
      </c>
      <c r="I2802" s="34">
        <v>0.85207949548667083</v>
      </c>
      <c r="J2802" s="8" t="s">
        <v>1100</v>
      </c>
      <c r="K2802" s="42">
        <v>-16.2</v>
      </c>
      <c r="L2802" s="16">
        <f t="shared" si="103"/>
        <v>2790</v>
      </c>
      <c r="M2802" s="43" t="s">
        <v>18</v>
      </c>
      <c r="N2802" s="17" t="s">
        <v>7711</v>
      </c>
    </row>
    <row r="2803" spans="1:14" x14ac:dyDescent="0.3">
      <c r="A2803" s="9">
        <v>2791</v>
      </c>
      <c r="B2803" s="9" t="s">
        <v>7706</v>
      </c>
      <c r="C2803" s="9">
        <v>2</v>
      </c>
      <c r="D2803" s="30" t="s">
        <v>4391</v>
      </c>
      <c r="E2803" s="33">
        <v>3.6285934551819703</v>
      </c>
      <c r="F2803" s="33">
        <v>1.646191206522271</v>
      </c>
      <c r="G2803" s="33">
        <v>0.59437302935215219</v>
      </c>
      <c r="H2803" s="33">
        <f t="shared" si="98"/>
        <v>1.8594104274294603</v>
      </c>
      <c r="I2803" s="34">
        <v>1.007188681079854</v>
      </c>
      <c r="J2803" s="8" t="s">
        <v>1103</v>
      </c>
      <c r="K2803" s="42">
        <v>-18.600000000000001</v>
      </c>
      <c r="L2803" s="16">
        <f t="shared" si="103"/>
        <v>2791</v>
      </c>
      <c r="M2803" s="43" t="s">
        <v>19</v>
      </c>
      <c r="N2803" s="17" t="s">
        <v>7711</v>
      </c>
    </row>
    <row r="2804" spans="1:14" x14ac:dyDescent="0.3">
      <c r="A2804" s="9">
        <v>2792</v>
      </c>
      <c r="B2804" s="9" t="s">
        <v>7706</v>
      </c>
      <c r="C2804" s="9">
        <v>2</v>
      </c>
      <c r="D2804" s="30" t="s">
        <v>4392</v>
      </c>
      <c r="E2804" s="33">
        <v>3.9902825535272228</v>
      </c>
      <c r="F2804" s="33">
        <v>1.8102794188130757</v>
      </c>
      <c r="G2804" s="33">
        <v>0.74530298140946682</v>
      </c>
      <c r="H2804" s="33">
        <f t="shared" si="98"/>
        <v>1.9964909078861284</v>
      </c>
      <c r="I2804" s="34">
        <v>1.1991783637614422</v>
      </c>
      <c r="J2804" s="8" t="s">
        <v>1104</v>
      </c>
      <c r="K2804" s="42">
        <v>-19</v>
      </c>
      <c r="L2804" s="16">
        <f t="shared" si="103"/>
        <v>2792</v>
      </c>
      <c r="M2804" s="43" t="s">
        <v>20</v>
      </c>
      <c r="N2804" s="17" t="s">
        <v>7711</v>
      </c>
    </row>
    <row r="2805" spans="1:14" x14ac:dyDescent="0.3">
      <c r="A2805" s="9">
        <v>2793</v>
      </c>
      <c r="B2805" s="9" t="s">
        <v>7706</v>
      </c>
      <c r="C2805" s="9">
        <v>2</v>
      </c>
      <c r="D2805" s="30" t="s">
        <v>4393</v>
      </c>
      <c r="E2805" s="33">
        <v>3.2616775317514364</v>
      </c>
      <c r="F2805" s="33">
        <v>1.4797317301040032</v>
      </c>
      <c r="G2805" s="33">
        <v>0.44126196522056521</v>
      </c>
      <c r="H2805" s="33">
        <f t="shared" si="98"/>
        <v>1.7056141559493621</v>
      </c>
      <c r="I2805" s="34">
        <v>0.79178750025010658</v>
      </c>
      <c r="J2805" s="8" t="s">
        <v>1105</v>
      </c>
      <c r="K2805" s="42">
        <v>-16.7</v>
      </c>
      <c r="L2805" s="16">
        <f t="shared" si="103"/>
        <v>2793</v>
      </c>
      <c r="M2805" s="43" t="s">
        <v>21</v>
      </c>
      <c r="N2805" s="17" t="s">
        <v>7720</v>
      </c>
    </row>
    <row r="2806" spans="1:14" x14ac:dyDescent="0.3">
      <c r="A2806" s="9">
        <v>2794</v>
      </c>
      <c r="B2806" s="9" t="s">
        <v>7706</v>
      </c>
      <c r="C2806" s="9">
        <v>3</v>
      </c>
      <c r="D2806" s="30" t="s">
        <v>4394</v>
      </c>
      <c r="E2806" s="33">
        <v>1.7952123067713943</v>
      </c>
      <c r="F2806" s="33">
        <v>0.81443753612773562</v>
      </c>
      <c r="G2806" s="33">
        <v>-0.18556246387226438</v>
      </c>
      <c r="H2806" s="33">
        <f t="shared" si="98"/>
        <v>0.84415447124272247</v>
      </c>
      <c r="I2806" s="34">
        <v>-6.2500784017894426E-2</v>
      </c>
      <c r="J2806" s="8" t="s">
        <v>1106</v>
      </c>
      <c r="K2806" s="42">
        <v>-18.100000000000001</v>
      </c>
      <c r="L2806" s="16">
        <f t="shared" si="103"/>
        <v>2794</v>
      </c>
      <c r="M2806" s="43" t="s">
        <v>23</v>
      </c>
      <c r="N2806" s="17" t="s">
        <v>7711</v>
      </c>
    </row>
    <row r="2807" spans="1:14" x14ac:dyDescent="0.3">
      <c r="A2807" s="9">
        <v>2795</v>
      </c>
      <c r="B2807" s="9" t="s">
        <v>7706</v>
      </c>
      <c r="C2807" s="9">
        <v>3</v>
      </c>
      <c r="D2807" s="30" t="s">
        <v>4395</v>
      </c>
      <c r="E2807" s="33">
        <v>2.2274673684981803</v>
      </c>
      <c r="F2807" s="33">
        <v>1.0105395493122609</v>
      </c>
      <c r="G2807" s="33">
        <v>9.694381151438617E-3</v>
      </c>
      <c r="H2807" s="33">
        <f t="shared" si="98"/>
        <v>1.1554042969994163</v>
      </c>
      <c r="I2807" s="34">
        <v>2.1184596932495622E-2</v>
      </c>
      <c r="J2807" s="8" t="s">
        <v>1107</v>
      </c>
      <c r="K2807" s="42">
        <v>-18</v>
      </c>
      <c r="L2807" s="16">
        <f t="shared" si="103"/>
        <v>2795</v>
      </c>
      <c r="M2807" s="43" t="s">
        <v>25</v>
      </c>
      <c r="N2807" s="17" t="s">
        <v>7711</v>
      </c>
    </row>
    <row r="2808" spans="1:14" x14ac:dyDescent="0.3">
      <c r="A2808" s="9">
        <v>2796</v>
      </c>
      <c r="B2808" s="9" t="s">
        <v>7706</v>
      </c>
      <c r="C2808" s="9">
        <v>3</v>
      </c>
      <c r="D2808" s="30" t="s">
        <v>4396</v>
      </c>
      <c r="E2808" s="33">
        <v>0.15490722274432212</v>
      </c>
      <c r="F2808" s="33">
        <v>7.0277067700796336E-2</v>
      </c>
      <c r="G2808" s="33">
        <v>-0.92972293229920366</v>
      </c>
      <c r="H2808" s="33">
        <f t="shared" si="98"/>
        <v>-2.6905236817186711</v>
      </c>
      <c r="I2808" s="34">
        <v>-0.80854002991149498</v>
      </c>
      <c r="J2808" s="8" t="s">
        <v>1108</v>
      </c>
      <c r="K2808" s="42">
        <v>-20.7</v>
      </c>
      <c r="L2808" s="16">
        <f t="shared" si="103"/>
        <v>2796</v>
      </c>
      <c r="M2808" s="43" t="s">
        <v>26</v>
      </c>
      <c r="N2808" s="17" t="s">
        <v>7711</v>
      </c>
    </row>
    <row r="2809" spans="1:14" x14ac:dyDescent="0.3">
      <c r="A2809" s="9">
        <v>2797</v>
      </c>
      <c r="B2809" s="9" t="s">
        <v>7706</v>
      </c>
      <c r="C2809" s="9">
        <v>3</v>
      </c>
      <c r="D2809" s="30" t="s">
        <v>4397</v>
      </c>
      <c r="E2809" s="33">
        <v>2.7442614944873092</v>
      </c>
      <c r="F2809" s="33">
        <v>1.2449945678458822</v>
      </c>
      <c r="G2809" s="33">
        <v>0.22534841389916016</v>
      </c>
      <c r="H2809" s="33">
        <f t="shared" si="98"/>
        <v>1.4564179592168167</v>
      </c>
      <c r="I2809" s="34">
        <v>0.4427728296219024</v>
      </c>
      <c r="J2809" s="8" t="s">
        <v>1107</v>
      </c>
      <c r="K2809" s="42">
        <v>-18</v>
      </c>
      <c r="L2809" s="16">
        <f t="shared" si="103"/>
        <v>2797</v>
      </c>
      <c r="M2809" s="43" t="s">
        <v>27</v>
      </c>
      <c r="N2809" s="17" t="s">
        <v>7720</v>
      </c>
    </row>
    <row r="2810" spans="1:14" x14ac:dyDescent="0.3">
      <c r="A2810" s="9">
        <v>2798</v>
      </c>
      <c r="B2810" s="9" t="s">
        <v>7706</v>
      </c>
      <c r="C2810" s="9">
        <v>3</v>
      </c>
      <c r="D2810" s="30" t="s">
        <v>4398</v>
      </c>
      <c r="E2810" s="33">
        <v>1.6058497446401541</v>
      </c>
      <c r="F2810" s="33">
        <v>0.72852904610943392</v>
      </c>
      <c r="G2810" s="33">
        <v>-0.27147095389056608</v>
      </c>
      <c r="H2810" s="33">
        <f t="shared" ref="H2810:H2873" si="104">LOG(E2810,2)</f>
        <v>0.6833369097894495</v>
      </c>
      <c r="I2810" s="34">
        <v>-9.6443396918175064E-2</v>
      </c>
      <c r="J2810" s="8" t="s">
        <v>1109</v>
      </c>
      <c r="K2810" s="42">
        <v>-21</v>
      </c>
      <c r="L2810" s="16">
        <f t="shared" si="103"/>
        <v>2798</v>
      </c>
      <c r="M2810" s="43" t="s">
        <v>29</v>
      </c>
      <c r="N2810" s="17" t="s">
        <v>7711</v>
      </c>
    </row>
    <row r="2811" spans="1:14" x14ac:dyDescent="0.3">
      <c r="A2811" s="9">
        <v>2799</v>
      </c>
      <c r="B2811" s="9" t="s">
        <v>7706</v>
      </c>
      <c r="C2811" s="9">
        <v>3</v>
      </c>
      <c r="D2811" s="30" t="s">
        <v>4399</v>
      </c>
      <c r="E2811" s="33">
        <v>0.520718382057208</v>
      </c>
      <c r="F2811" s="33">
        <v>0.23623534358551951</v>
      </c>
      <c r="G2811" s="33">
        <v>-0.76376465641448044</v>
      </c>
      <c r="H2811" s="33">
        <f t="shared" si="104"/>
        <v>-0.94142475819054383</v>
      </c>
      <c r="I2811" s="34">
        <v>-0.43937022563696004</v>
      </c>
      <c r="J2811" s="8" t="s">
        <v>1110</v>
      </c>
      <c r="K2811" s="42">
        <v>-23</v>
      </c>
      <c r="L2811" s="16">
        <f t="shared" si="103"/>
        <v>2799</v>
      </c>
      <c r="M2811" s="43" t="s">
        <v>30</v>
      </c>
      <c r="N2811" s="17" t="s">
        <v>7711</v>
      </c>
    </row>
    <row r="2812" spans="1:14" x14ac:dyDescent="0.3">
      <c r="A2812" s="9">
        <v>2800</v>
      </c>
      <c r="B2812" s="9" t="s">
        <v>7706</v>
      </c>
      <c r="C2812" s="9">
        <v>3</v>
      </c>
      <c r="D2812" s="30" t="s">
        <v>4400</v>
      </c>
      <c r="E2812" s="33">
        <v>1.2807615286042813</v>
      </c>
      <c r="F2812" s="33">
        <v>0.58104562885914612</v>
      </c>
      <c r="G2812" s="33">
        <v>-0.41895437114085388</v>
      </c>
      <c r="H2812" s="33">
        <f t="shared" si="104"/>
        <v>0.35700187807814387</v>
      </c>
      <c r="I2812" s="34">
        <v>-0.16532059886726744</v>
      </c>
      <c r="J2812" s="8" t="s">
        <v>1109</v>
      </c>
      <c r="K2812" s="42">
        <v>-20.6</v>
      </c>
      <c r="L2812" s="16">
        <f t="shared" si="103"/>
        <v>2800</v>
      </c>
      <c r="M2812" s="43" t="s">
        <v>31</v>
      </c>
      <c r="N2812" s="17" t="s">
        <v>7711</v>
      </c>
    </row>
    <row r="2813" spans="1:14" x14ac:dyDescent="0.3">
      <c r="A2813" s="9">
        <v>2801</v>
      </c>
      <c r="B2813" s="9" t="s">
        <v>7706</v>
      </c>
      <c r="C2813" s="9">
        <v>3</v>
      </c>
      <c r="D2813" s="30" t="s">
        <v>4401</v>
      </c>
      <c r="E2813" s="33">
        <v>0.33847581070231569</v>
      </c>
      <c r="F2813" s="33">
        <v>0.15355699393739497</v>
      </c>
      <c r="G2813" s="33">
        <v>-0.84644300606260503</v>
      </c>
      <c r="H2813" s="33">
        <f t="shared" si="104"/>
        <v>-1.562875360132211</v>
      </c>
      <c r="I2813" s="34">
        <v>-0.57053536100982383</v>
      </c>
      <c r="J2813" s="8" t="s">
        <v>443</v>
      </c>
      <c r="K2813" s="42">
        <v>-22.4</v>
      </c>
      <c r="L2813" s="16">
        <f t="shared" si="103"/>
        <v>2801</v>
      </c>
      <c r="M2813" s="43" t="s">
        <v>32</v>
      </c>
      <c r="N2813" s="17" t="s">
        <v>7720</v>
      </c>
    </row>
    <row r="2814" spans="1:14" x14ac:dyDescent="0.3">
      <c r="A2814" s="9">
        <v>2802</v>
      </c>
      <c r="B2814" s="9" t="s">
        <v>7706</v>
      </c>
      <c r="C2814" s="9">
        <v>3</v>
      </c>
      <c r="D2814" s="30" t="s">
        <v>4402</v>
      </c>
      <c r="E2814" s="33">
        <v>0.90967025411029057</v>
      </c>
      <c r="F2814" s="33">
        <v>0.412691912623246</v>
      </c>
      <c r="G2814" s="33">
        <v>-0.587308087376754</v>
      </c>
      <c r="H2814" s="33">
        <f t="shared" si="104"/>
        <v>-0.13658441657786019</v>
      </c>
      <c r="I2814" s="34">
        <v>-0.26949832909146637</v>
      </c>
      <c r="J2814" s="8" t="s">
        <v>1106</v>
      </c>
      <c r="K2814" s="42">
        <v>-18.100000000000001</v>
      </c>
      <c r="L2814" s="16">
        <f t="shared" si="103"/>
        <v>2802</v>
      </c>
      <c r="M2814" s="43" t="s">
        <v>33</v>
      </c>
      <c r="N2814" s="17" t="s">
        <v>7711</v>
      </c>
    </row>
    <row r="2815" spans="1:14" x14ac:dyDescent="0.3">
      <c r="A2815" s="9">
        <v>2803</v>
      </c>
      <c r="B2815" s="9" t="s">
        <v>7706</v>
      </c>
      <c r="C2815" s="9">
        <v>3</v>
      </c>
      <c r="D2815" s="30" t="s">
        <v>4403</v>
      </c>
      <c r="E2815" s="33">
        <v>1.0300244159232386</v>
      </c>
      <c r="F2815" s="33">
        <v>0.46729322447919153</v>
      </c>
      <c r="G2815" s="33">
        <v>-0.53270677552080847</v>
      </c>
      <c r="H2815" s="33">
        <f t="shared" si="104"/>
        <v>4.267853577148821E-2</v>
      </c>
      <c r="I2815" s="34">
        <v>-0.23166257941357224</v>
      </c>
      <c r="J2815" s="8" t="s">
        <v>1111</v>
      </c>
      <c r="K2815" s="42">
        <v>-18.600000000000001</v>
      </c>
      <c r="L2815" s="16">
        <f t="shared" si="103"/>
        <v>2803</v>
      </c>
      <c r="M2815" s="43" t="s">
        <v>34</v>
      </c>
      <c r="N2815" s="17" t="s">
        <v>7711</v>
      </c>
    </row>
    <row r="2816" spans="1:14" x14ac:dyDescent="0.3">
      <c r="A2816" s="9">
        <v>2804</v>
      </c>
      <c r="B2816" s="9" t="s">
        <v>7706</v>
      </c>
      <c r="C2816" s="9">
        <v>3</v>
      </c>
      <c r="D2816" s="30" t="s">
        <v>4404</v>
      </c>
      <c r="E2816" s="33">
        <v>0.15226622367444884</v>
      </c>
      <c r="F2816" s="33">
        <v>6.9078920402412675E-2</v>
      </c>
      <c r="G2816" s="33">
        <v>-0.9309210795975873</v>
      </c>
      <c r="H2816" s="33">
        <f t="shared" si="104"/>
        <v>-2.7153321421731227</v>
      </c>
      <c r="I2816" s="34">
        <v>-0.81377617428682203</v>
      </c>
      <c r="J2816" s="8" t="s">
        <v>1108</v>
      </c>
      <c r="K2816" s="42">
        <v>-19.8</v>
      </c>
      <c r="L2816" s="16">
        <f t="shared" si="103"/>
        <v>2804</v>
      </c>
      <c r="M2816" s="43" t="s">
        <v>35</v>
      </c>
      <c r="N2816" s="17" t="s">
        <v>7711</v>
      </c>
    </row>
    <row r="2817" spans="1:14" x14ac:dyDescent="0.3">
      <c r="A2817" s="9">
        <v>2805</v>
      </c>
      <c r="B2817" s="9" t="s">
        <v>7706</v>
      </c>
      <c r="C2817" s="9">
        <v>3</v>
      </c>
      <c r="D2817" s="30" t="s">
        <v>4405</v>
      </c>
      <c r="E2817" s="33">
        <v>0.69635403366670179</v>
      </c>
      <c r="F2817" s="33">
        <v>0.31591631881807231</v>
      </c>
      <c r="G2817" s="33">
        <v>-0.68408368118192775</v>
      </c>
      <c r="H2817" s="33">
        <f t="shared" si="104"/>
        <v>-0.52210712106231871</v>
      </c>
      <c r="I2817" s="34">
        <v>-0.3508678499592941</v>
      </c>
      <c r="J2817" s="8" t="s">
        <v>1112</v>
      </c>
      <c r="K2817" s="42">
        <v>-18.3</v>
      </c>
      <c r="L2817" s="16">
        <f t="shared" si="103"/>
        <v>2805</v>
      </c>
      <c r="M2817" s="43" t="s">
        <v>37</v>
      </c>
      <c r="N2817" s="17" t="s">
        <v>7720</v>
      </c>
    </row>
    <row r="2818" spans="1:14" x14ac:dyDescent="0.3">
      <c r="A2818" s="9">
        <v>2806</v>
      </c>
      <c r="B2818" s="9" t="s">
        <v>7706</v>
      </c>
      <c r="C2818" s="9">
        <v>4</v>
      </c>
      <c r="D2818" s="30" t="s">
        <v>4406</v>
      </c>
      <c r="E2818" s="33">
        <v>0.57362569937916952</v>
      </c>
      <c r="F2818" s="33">
        <v>0.26023791141568409</v>
      </c>
      <c r="G2818" s="33">
        <v>-0.73976208858431591</v>
      </c>
      <c r="H2818" s="33">
        <f t="shared" si="104"/>
        <v>-0.80181843427793498</v>
      </c>
      <c r="I2818" s="34">
        <v>-0.40990451699062092</v>
      </c>
      <c r="J2818" s="8" t="s">
        <v>1113</v>
      </c>
      <c r="K2818" s="42">
        <v>-17.399999999999999</v>
      </c>
      <c r="L2818" s="16">
        <f t="shared" si="103"/>
        <v>2806</v>
      </c>
      <c r="M2818" s="43" t="s">
        <v>215</v>
      </c>
      <c r="N2818" s="17" t="s">
        <v>7711</v>
      </c>
    </row>
    <row r="2819" spans="1:14" x14ac:dyDescent="0.3">
      <c r="A2819" s="9">
        <v>2807</v>
      </c>
      <c r="B2819" s="9" t="s">
        <v>7706</v>
      </c>
      <c r="C2819" s="9">
        <v>4</v>
      </c>
      <c r="D2819" s="30" t="s">
        <v>4407</v>
      </c>
      <c r="E2819" s="33">
        <v>1.6756972370415499</v>
      </c>
      <c r="F2819" s="33">
        <v>0.76021689684526206</v>
      </c>
      <c r="G2819" s="33">
        <v>-0.23978310315473794</v>
      </c>
      <c r="H2819" s="33">
        <f t="shared" si="104"/>
        <v>0.74476150818039866</v>
      </c>
      <c r="I2819" s="34">
        <v>-8.3478946102615484E-2</v>
      </c>
      <c r="J2819" s="8" t="s">
        <v>1109</v>
      </c>
      <c r="K2819" s="42">
        <v>-19.2</v>
      </c>
      <c r="L2819" s="16">
        <f t="shared" si="103"/>
        <v>2807</v>
      </c>
      <c r="M2819" s="43" t="s">
        <v>217</v>
      </c>
      <c r="N2819" s="17" t="s">
        <v>7720</v>
      </c>
    </row>
    <row r="2820" spans="1:14" x14ac:dyDescent="0.3">
      <c r="A2820" s="9">
        <v>2808</v>
      </c>
      <c r="B2820" s="9" t="s">
        <v>7706</v>
      </c>
      <c r="C2820" s="9">
        <v>4</v>
      </c>
      <c r="D2820" s="30" t="s">
        <v>4408</v>
      </c>
      <c r="E2820" s="33">
        <v>8.2698522298319532E-2</v>
      </c>
      <c r="F2820" s="33">
        <v>3.7518003017246913E-2</v>
      </c>
      <c r="G2820" s="33">
        <v>-0.96248199698275305</v>
      </c>
      <c r="H2820" s="33">
        <f t="shared" si="104"/>
        <v>-3.5959946389988873</v>
      </c>
      <c r="I2820" s="34">
        <v>-0.99965131102825899</v>
      </c>
      <c r="J2820" s="8" t="s">
        <v>1113</v>
      </c>
      <c r="K2820" s="42">
        <v>-17.399999999999999</v>
      </c>
      <c r="L2820" s="16">
        <f t="shared" si="103"/>
        <v>2808</v>
      </c>
      <c r="M2820" s="43" t="s">
        <v>218</v>
      </c>
      <c r="N2820" s="17" t="s">
        <v>7711</v>
      </c>
    </row>
    <row r="2821" spans="1:14" x14ac:dyDescent="0.3">
      <c r="A2821" s="9">
        <v>2809</v>
      </c>
      <c r="B2821" s="9" t="s">
        <v>7706</v>
      </c>
      <c r="C2821" s="9">
        <v>4</v>
      </c>
      <c r="D2821" s="30" t="s">
        <v>4409</v>
      </c>
      <c r="E2821" s="33">
        <v>0.72334000930031195</v>
      </c>
      <c r="F2821" s="33">
        <v>0.32815910003238324</v>
      </c>
      <c r="G2821" s="33">
        <v>-0.67184089996761676</v>
      </c>
      <c r="H2821" s="33">
        <f t="shared" si="104"/>
        <v>-0.4672541428348016</v>
      </c>
      <c r="I2821" s="34">
        <v>-0.33929042402658516</v>
      </c>
      <c r="J2821" s="8" t="s">
        <v>1114</v>
      </c>
      <c r="K2821" s="42">
        <v>-19.600000000000001</v>
      </c>
      <c r="L2821" s="16">
        <f t="shared" si="103"/>
        <v>2809</v>
      </c>
      <c r="M2821" s="43" t="s">
        <v>220</v>
      </c>
      <c r="N2821" s="17" t="s">
        <v>7711</v>
      </c>
    </row>
    <row r="2822" spans="1:14" x14ac:dyDescent="0.3">
      <c r="A2822" s="9">
        <v>2810</v>
      </c>
      <c r="B2822" s="9" t="s">
        <v>7706</v>
      </c>
      <c r="C2822" s="9">
        <v>4</v>
      </c>
      <c r="D2822" s="30" t="s">
        <v>4410</v>
      </c>
      <c r="E2822" s="33">
        <v>1.5631689908354245</v>
      </c>
      <c r="F2822" s="33">
        <v>0.70916598368072647</v>
      </c>
      <c r="G2822" s="33">
        <v>-0.29083401631927353</v>
      </c>
      <c r="H2822" s="33">
        <f t="shared" si="104"/>
        <v>0.64447375342476865</v>
      </c>
      <c r="I2822" s="34">
        <v>-0.10464596547255973</v>
      </c>
      <c r="J2822" s="8" t="s">
        <v>1115</v>
      </c>
      <c r="K2822" s="42">
        <v>-18.600000000000001</v>
      </c>
      <c r="L2822" s="16">
        <f t="shared" si="103"/>
        <v>2810</v>
      </c>
      <c r="M2822" s="43" t="s">
        <v>222</v>
      </c>
      <c r="N2822" s="17" t="s">
        <v>7711</v>
      </c>
    </row>
    <row r="2823" spans="1:14" x14ac:dyDescent="0.3">
      <c r="A2823" s="9">
        <v>2811</v>
      </c>
      <c r="B2823" s="9" t="s">
        <v>7706</v>
      </c>
      <c r="C2823" s="9">
        <v>4</v>
      </c>
      <c r="D2823" s="30" t="s">
        <v>4411</v>
      </c>
      <c r="E2823" s="33">
        <v>2.1711729696920479</v>
      </c>
      <c r="F2823" s="33">
        <v>0.98500035749159276</v>
      </c>
      <c r="G2823" s="33">
        <v>-1.499964250840724E-2</v>
      </c>
      <c r="H2823" s="33">
        <f t="shared" si="104"/>
        <v>1.1184746649565542</v>
      </c>
      <c r="I2823" s="34">
        <v>-4.6019820349777257E-3</v>
      </c>
      <c r="J2823" s="8" t="s">
        <v>1116</v>
      </c>
      <c r="K2823" s="42">
        <v>-20.8</v>
      </c>
      <c r="L2823" s="16">
        <f t="shared" si="103"/>
        <v>2811</v>
      </c>
      <c r="M2823" s="43" t="s">
        <v>224</v>
      </c>
      <c r="N2823" s="17" t="s">
        <v>7720</v>
      </c>
    </row>
    <row r="2824" spans="1:14" x14ac:dyDescent="0.3">
      <c r="A2824" s="9">
        <v>2812</v>
      </c>
      <c r="B2824" s="9" t="s">
        <v>7706</v>
      </c>
      <c r="C2824" s="9">
        <v>4</v>
      </c>
      <c r="D2824" s="30" t="s">
        <v>4412</v>
      </c>
      <c r="E2824" s="33">
        <v>2.3709537972187</v>
      </c>
      <c r="F2824" s="33">
        <v>1.0756353226835322</v>
      </c>
      <c r="G2824" s="33">
        <v>6.957011394720862E-2</v>
      </c>
      <c r="H2824" s="33">
        <f t="shared" si="104"/>
        <v>1.2454675492927507</v>
      </c>
      <c r="I2824" s="34">
        <v>0.14732374651429875</v>
      </c>
      <c r="J2824" s="8" t="s">
        <v>1117</v>
      </c>
      <c r="K2824" s="42">
        <v>-17.600000000000001</v>
      </c>
      <c r="L2824" s="16">
        <f t="shared" si="103"/>
        <v>2812</v>
      </c>
      <c r="M2824" s="43" t="s">
        <v>225</v>
      </c>
      <c r="N2824" s="17" t="s">
        <v>7711</v>
      </c>
    </row>
    <row r="2825" spans="1:14" x14ac:dyDescent="0.3">
      <c r="A2825" s="9">
        <v>2813</v>
      </c>
      <c r="B2825" s="9" t="s">
        <v>7706</v>
      </c>
      <c r="C2825" s="9">
        <v>4</v>
      </c>
      <c r="D2825" s="30" t="s">
        <v>4413</v>
      </c>
      <c r="E2825" s="33">
        <v>1.077474090355365</v>
      </c>
      <c r="F2825" s="33">
        <v>0.48881981260963114</v>
      </c>
      <c r="G2825" s="33">
        <v>-0.51118018739036886</v>
      </c>
      <c r="H2825" s="33">
        <f t="shared" si="104"/>
        <v>0.10765317774569502</v>
      </c>
      <c r="I2825" s="34">
        <v>-0.21794884628060451</v>
      </c>
      <c r="J2825" s="8" t="s">
        <v>1116</v>
      </c>
      <c r="K2825" s="42">
        <v>-18.899999999999999</v>
      </c>
      <c r="L2825" s="16">
        <f t="shared" si="103"/>
        <v>2813</v>
      </c>
      <c r="M2825" s="43" t="s">
        <v>226</v>
      </c>
      <c r="N2825" s="17" t="s">
        <v>7711</v>
      </c>
    </row>
    <row r="2826" spans="1:14" x14ac:dyDescent="0.3">
      <c r="A2826" s="9">
        <v>2814</v>
      </c>
      <c r="B2826" s="9" t="s">
        <v>7706</v>
      </c>
      <c r="C2826" s="9">
        <v>4</v>
      </c>
      <c r="D2826" s="30" t="s">
        <v>4414</v>
      </c>
      <c r="E2826" s="33">
        <v>1.2185026310764493</v>
      </c>
      <c r="F2826" s="33">
        <v>0.55280051104587258</v>
      </c>
      <c r="G2826" s="33">
        <v>-0.44719948895412742</v>
      </c>
      <c r="H2826" s="33">
        <f t="shared" si="104"/>
        <v>0.28510936623306116</v>
      </c>
      <c r="I2826" s="34">
        <v>-0.18049443733325804</v>
      </c>
      <c r="J2826" s="8" t="s">
        <v>1113</v>
      </c>
      <c r="K2826" s="42">
        <v>-17.399999999999999</v>
      </c>
      <c r="L2826" s="16">
        <f t="shared" si="103"/>
        <v>2814</v>
      </c>
      <c r="M2826" s="43" t="s">
        <v>228</v>
      </c>
      <c r="N2826" s="17" t="s">
        <v>7711</v>
      </c>
    </row>
    <row r="2827" spans="1:14" x14ac:dyDescent="0.3">
      <c r="A2827" s="9">
        <v>2815</v>
      </c>
      <c r="B2827" s="9" t="s">
        <v>7706</v>
      </c>
      <c r="C2827" s="9">
        <v>4</v>
      </c>
      <c r="D2827" s="30" t="s">
        <v>4415</v>
      </c>
      <c r="E2827" s="33">
        <v>1.1382266652037187</v>
      </c>
      <c r="F2827" s="33">
        <v>0.51638155401830887</v>
      </c>
      <c r="G2827" s="33">
        <v>-0.48361844598169113</v>
      </c>
      <c r="H2827" s="33">
        <f t="shared" si="104"/>
        <v>0.18678788295477872</v>
      </c>
      <c r="I2827" s="34">
        <v>-0.20124644984070947</v>
      </c>
      <c r="J2827" s="8" t="s">
        <v>938</v>
      </c>
      <c r="K2827" s="42">
        <v>-20.2</v>
      </c>
      <c r="L2827" s="16">
        <f t="shared" si="103"/>
        <v>2815</v>
      </c>
      <c r="M2827" s="43" t="s">
        <v>229</v>
      </c>
      <c r="N2827" s="17" t="s">
        <v>7720</v>
      </c>
    </row>
    <row r="2828" spans="1:14" x14ac:dyDescent="0.3">
      <c r="A2828" s="9">
        <v>2816</v>
      </c>
      <c r="B2828" s="9" t="s">
        <v>7706</v>
      </c>
      <c r="C2828" s="9">
        <v>4</v>
      </c>
      <c r="D2828" s="30" t="s">
        <v>4416</v>
      </c>
      <c r="E2828" s="33">
        <v>0.77838822617979886</v>
      </c>
      <c r="F2828" s="33">
        <v>0.35313293402095763</v>
      </c>
      <c r="G2828" s="33">
        <v>-0.64686706597904231</v>
      </c>
      <c r="H2828" s="33">
        <f t="shared" si="104"/>
        <v>-0.36143820666001353</v>
      </c>
      <c r="I2828" s="34">
        <v>-0.3169566109292809</v>
      </c>
      <c r="J2828" s="8" t="s">
        <v>1113</v>
      </c>
      <c r="K2828" s="42">
        <v>-17.399999999999999</v>
      </c>
      <c r="L2828" s="16">
        <f t="shared" si="103"/>
        <v>2816</v>
      </c>
      <c r="M2828" s="43" t="s">
        <v>230</v>
      </c>
      <c r="N2828" s="17" t="s">
        <v>7711</v>
      </c>
    </row>
    <row r="2829" spans="1:14" x14ac:dyDescent="0.3">
      <c r="A2829" s="9">
        <v>2817</v>
      </c>
      <c r="B2829" s="9" t="s">
        <v>7706</v>
      </c>
      <c r="C2829" s="9">
        <v>4</v>
      </c>
      <c r="D2829" s="30" t="s">
        <v>4417</v>
      </c>
      <c r="E2829" s="33">
        <v>0.82380222609112919</v>
      </c>
      <c r="F2829" s="33">
        <v>0.3737359936445897</v>
      </c>
      <c r="G2829" s="33">
        <v>-0.62626400635541035</v>
      </c>
      <c r="H2829" s="33">
        <f t="shared" si="104"/>
        <v>-0.27963007020305047</v>
      </c>
      <c r="I2829" s="34">
        <v>-0.29968995247009983</v>
      </c>
      <c r="J2829" s="8" t="s">
        <v>1114</v>
      </c>
      <c r="K2829" s="42">
        <v>-18.600000000000001</v>
      </c>
      <c r="L2829" s="16">
        <f t="shared" si="103"/>
        <v>2817</v>
      </c>
      <c r="M2829" s="43" t="s">
        <v>231</v>
      </c>
      <c r="N2829" s="17" t="s">
        <v>7711</v>
      </c>
    </row>
    <row r="2830" spans="1:14" x14ac:dyDescent="0.3">
      <c r="A2830" s="9">
        <v>2818</v>
      </c>
      <c r="B2830" s="9" t="s">
        <v>7706</v>
      </c>
      <c r="C2830" s="9">
        <v>5</v>
      </c>
      <c r="D2830" s="30" t="s">
        <v>4418</v>
      </c>
      <c r="E2830" s="33">
        <v>0.61821016809470819</v>
      </c>
      <c r="F2830" s="33">
        <v>0.28046463597259819</v>
      </c>
      <c r="G2830" s="33">
        <v>-0.71953536402740181</v>
      </c>
      <c r="H2830" s="33">
        <f t="shared" si="104"/>
        <v>-0.69383071157577603</v>
      </c>
      <c r="I2830" s="34">
        <v>-0.38711232043858423</v>
      </c>
      <c r="J2830" s="8" t="s">
        <v>1113</v>
      </c>
      <c r="K2830" s="42">
        <v>-17.399999999999999</v>
      </c>
      <c r="L2830" s="16">
        <f t="shared" si="103"/>
        <v>2818</v>
      </c>
      <c r="M2830" s="43" t="s">
        <v>191</v>
      </c>
      <c r="N2830" s="17" t="s">
        <v>7711</v>
      </c>
    </row>
    <row r="2831" spans="1:14" x14ac:dyDescent="0.3">
      <c r="A2831" s="9">
        <v>2819</v>
      </c>
      <c r="B2831" s="9" t="s">
        <v>7706</v>
      </c>
      <c r="C2831" s="9">
        <v>5</v>
      </c>
      <c r="D2831" s="30" t="s">
        <v>4419</v>
      </c>
      <c r="E2831" s="33">
        <v>1.0534488800666337</v>
      </c>
      <c r="F2831" s="33">
        <v>0.47792024769538688</v>
      </c>
      <c r="G2831" s="33">
        <v>-0.52207975230461312</v>
      </c>
      <c r="H2831" s="33">
        <f t="shared" si="104"/>
        <v>7.512030726034824E-2</v>
      </c>
      <c r="I2831" s="34">
        <v>-0.22481532665401785</v>
      </c>
      <c r="J2831" s="8" t="s">
        <v>1115</v>
      </c>
      <c r="K2831" s="42">
        <v>-18.7</v>
      </c>
      <c r="L2831" s="16">
        <f t="shared" si="103"/>
        <v>2819</v>
      </c>
      <c r="M2831" s="43" t="s">
        <v>193</v>
      </c>
      <c r="N2831" s="17" t="s">
        <v>7711</v>
      </c>
    </row>
    <row r="2832" spans="1:14" x14ac:dyDescent="0.3">
      <c r="A2832" s="9">
        <v>2820</v>
      </c>
      <c r="B2832" s="9" t="s">
        <v>7706</v>
      </c>
      <c r="C2832" s="9">
        <v>5</v>
      </c>
      <c r="D2832" s="30" t="s">
        <v>4420</v>
      </c>
      <c r="E2832" s="33">
        <v>7.6338469921425414E-2</v>
      </c>
      <c r="F2832" s="33">
        <v>3.4632625411521414E-2</v>
      </c>
      <c r="G2832" s="33">
        <v>-0.96536737458847854</v>
      </c>
      <c r="H2832" s="33">
        <f t="shared" si="104"/>
        <v>-3.7114459193712905</v>
      </c>
      <c r="I2832" s="34">
        <v>-1.0240187873356328</v>
      </c>
      <c r="J2832" s="8" t="s">
        <v>1113</v>
      </c>
      <c r="K2832" s="42">
        <v>-17.399999999999999</v>
      </c>
      <c r="L2832" s="16">
        <f t="shared" si="103"/>
        <v>2820</v>
      </c>
      <c r="M2832" s="43" t="s">
        <v>195</v>
      </c>
      <c r="N2832" s="17" t="s">
        <v>7711</v>
      </c>
    </row>
    <row r="2833" spans="1:14" x14ac:dyDescent="0.3">
      <c r="A2833" s="9">
        <v>2821</v>
      </c>
      <c r="B2833" s="9" t="s">
        <v>7706</v>
      </c>
      <c r="C2833" s="9">
        <v>5</v>
      </c>
      <c r="D2833" s="30" t="s">
        <v>4421</v>
      </c>
      <c r="E2833" s="33">
        <v>0.80739418997541179</v>
      </c>
      <c r="F2833" s="33">
        <v>0.36629212728049759</v>
      </c>
      <c r="G2833" s="33">
        <v>-0.63370787271950246</v>
      </c>
      <c r="H2833" s="33">
        <f t="shared" si="104"/>
        <v>-0.30865488969368499</v>
      </c>
      <c r="I2833" s="34">
        <v>-0.30581601360153526</v>
      </c>
      <c r="J2833" s="8" t="s">
        <v>1113</v>
      </c>
      <c r="K2833" s="42">
        <v>-17.399999999999999</v>
      </c>
      <c r="L2833" s="16">
        <f t="shared" si="103"/>
        <v>2821</v>
      </c>
      <c r="M2833" s="43" t="s">
        <v>197</v>
      </c>
      <c r="N2833" s="17" t="s">
        <v>7720</v>
      </c>
    </row>
    <row r="2834" spans="1:14" x14ac:dyDescent="0.3">
      <c r="A2834" s="9">
        <v>2822</v>
      </c>
      <c r="B2834" s="9" t="s">
        <v>7706</v>
      </c>
      <c r="C2834" s="9">
        <v>5</v>
      </c>
      <c r="D2834" s="30" t="s">
        <v>4422</v>
      </c>
      <c r="E2834" s="33">
        <v>1.4295667071843217</v>
      </c>
      <c r="F2834" s="33">
        <v>0.64855437005295791</v>
      </c>
      <c r="G2834" s="33">
        <v>-0.35144562994704209</v>
      </c>
      <c r="H2834" s="33">
        <f t="shared" si="104"/>
        <v>0.51557794132516421</v>
      </c>
      <c r="I2834" s="34">
        <v>-0.13185108296736392</v>
      </c>
      <c r="J2834" s="8" t="s">
        <v>1118</v>
      </c>
      <c r="K2834" s="42">
        <v>-18.399999999999999</v>
      </c>
      <c r="L2834" s="16">
        <f t="shared" si="103"/>
        <v>2822</v>
      </c>
      <c r="M2834" s="43" t="s">
        <v>199</v>
      </c>
      <c r="N2834" s="17" t="s">
        <v>7711</v>
      </c>
    </row>
    <row r="2835" spans="1:14" x14ac:dyDescent="0.3">
      <c r="A2835" s="9">
        <v>2823</v>
      </c>
      <c r="B2835" s="9" t="s">
        <v>7706</v>
      </c>
      <c r="C2835" s="9">
        <v>5</v>
      </c>
      <c r="D2835" s="30" t="s">
        <v>4423</v>
      </c>
      <c r="E2835" s="33">
        <v>0.57880904558334967</v>
      </c>
      <c r="F2835" s="33">
        <v>0.26258945039272114</v>
      </c>
      <c r="G2835" s="33">
        <v>-0.73741054960727892</v>
      </c>
      <c r="H2835" s="33">
        <f t="shared" si="104"/>
        <v>-0.78884062651415254</v>
      </c>
      <c r="I2835" s="34">
        <v>-0.40716538389321777</v>
      </c>
      <c r="J2835" s="8" t="s">
        <v>1119</v>
      </c>
      <c r="K2835" s="42">
        <v>-18.5</v>
      </c>
      <c r="L2835" s="16">
        <f t="shared" si="103"/>
        <v>2823</v>
      </c>
      <c r="M2835" s="43" t="s">
        <v>201</v>
      </c>
      <c r="N2835" s="17" t="s">
        <v>7711</v>
      </c>
    </row>
    <row r="2836" spans="1:14" x14ac:dyDescent="0.3">
      <c r="A2836" s="9">
        <v>2824</v>
      </c>
      <c r="B2836" s="9" t="s">
        <v>7706</v>
      </c>
      <c r="C2836" s="9">
        <v>5</v>
      </c>
      <c r="D2836" s="30" t="s">
        <v>4424</v>
      </c>
      <c r="E2836" s="33">
        <v>0.96991697198601734</v>
      </c>
      <c r="F2836" s="33">
        <v>0.44002416089349922</v>
      </c>
      <c r="G2836" s="33">
        <v>-0.55997583910650084</v>
      </c>
      <c r="H2836" s="33">
        <f t="shared" si="104"/>
        <v>-4.4066841640002935E-2</v>
      </c>
      <c r="I2836" s="34">
        <v>-0.24997130602128484</v>
      </c>
      <c r="J2836" s="8" t="s">
        <v>1118</v>
      </c>
      <c r="K2836" s="42">
        <v>-18.7</v>
      </c>
      <c r="L2836" s="16">
        <f t="shared" si="103"/>
        <v>2824</v>
      </c>
      <c r="M2836" s="43" t="s">
        <v>203</v>
      </c>
      <c r="N2836" s="17" t="s">
        <v>7711</v>
      </c>
    </row>
    <row r="2837" spans="1:14" x14ac:dyDescent="0.3">
      <c r="A2837" s="9">
        <v>2825</v>
      </c>
      <c r="B2837" s="9" t="s">
        <v>7706</v>
      </c>
      <c r="C2837" s="9">
        <v>5</v>
      </c>
      <c r="D2837" s="30" t="s">
        <v>4425</v>
      </c>
      <c r="E2837" s="33">
        <v>1.1097988628997408</v>
      </c>
      <c r="F2837" s="33">
        <v>0.50348465643207463</v>
      </c>
      <c r="G2837" s="33">
        <v>-0.49651534356792537</v>
      </c>
      <c r="H2837" s="33">
        <f t="shared" si="104"/>
        <v>0.15029822991665312</v>
      </c>
      <c r="I2837" s="34">
        <v>-0.20894806001777039</v>
      </c>
      <c r="J2837" s="8" t="s">
        <v>1120</v>
      </c>
      <c r="K2837" s="42">
        <v>-18</v>
      </c>
      <c r="L2837" s="16">
        <f t="shared" si="103"/>
        <v>2825</v>
      </c>
      <c r="M2837" s="43" t="s">
        <v>205</v>
      </c>
      <c r="N2837" s="17" t="s">
        <v>7720</v>
      </c>
    </row>
    <row r="2838" spans="1:14" x14ac:dyDescent="0.3">
      <c r="A2838" s="9">
        <v>2826</v>
      </c>
      <c r="B2838" s="9" t="s">
        <v>7706</v>
      </c>
      <c r="C2838" s="9">
        <v>5</v>
      </c>
      <c r="D2838" s="30" t="s">
        <v>4426</v>
      </c>
      <c r="E2838" s="33">
        <v>0.61137619878557781</v>
      </c>
      <c r="F2838" s="33">
        <v>0.2773642555300696</v>
      </c>
      <c r="G2838" s="33">
        <v>-0.7226357444699304</v>
      </c>
      <c r="H2838" s="33">
        <f t="shared" si="104"/>
        <v>-0.70986770648714737</v>
      </c>
      <c r="I2838" s="34">
        <v>-0.39049713429499017</v>
      </c>
      <c r="J2838" s="8" t="s">
        <v>1121</v>
      </c>
      <c r="K2838" s="42">
        <v>-19.2</v>
      </c>
      <c r="L2838" s="16">
        <f t="shared" si="103"/>
        <v>2826</v>
      </c>
      <c r="M2838" s="43" t="s">
        <v>207</v>
      </c>
      <c r="N2838" s="17" t="s">
        <v>7711</v>
      </c>
    </row>
    <row r="2839" spans="1:14" x14ac:dyDescent="0.3">
      <c r="A2839" s="9">
        <v>2827</v>
      </c>
      <c r="B2839" s="9" t="s">
        <v>7706</v>
      </c>
      <c r="C2839" s="9">
        <v>5</v>
      </c>
      <c r="D2839" s="30" t="s">
        <v>4427</v>
      </c>
      <c r="E2839" s="33">
        <v>0.933636407349548</v>
      </c>
      <c r="F2839" s="33">
        <v>0.42356468500844902</v>
      </c>
      <c r="G2839" s="33">
        <v>-0.57643531499155098</v>
      </c>
      <c r="H2839" s="33">
        <f t="shared" si="104"/>
        <v>-9.9067274546336986E-2</v>
      </c>
      <c r="I2839" s="34">
        <v>-0.26157985415879648</v>
      </c>
      <c r="J2839" s="8" t="s">
        <v>443</v>
      </c>
      <c r="K2839" s="42">
        <v>-19.899999999999999</v>
      </c>
      <c r="L2839" s="16">
        <f t="shared" si="103"/>
        <v>2827</v>
      </c>
      <c r="M2839" s="43" t="s">
        <v>209</v>
      </c>
      <c r="N2839" s="17" t="s">
        <v>7711</v>
      </c>
    </row>
    <row r="2840" spans="1:14" x14ac:dyDescent="0.3">
      <c r="A2840" s="9">
        <v>2828</v>
      </c>
      <c r="B2840" s="9" t="s">
        <v>7706</v>
      </c>
      <c r="C2840" s="9">
        <v>5</v>
      </c>
      <c r="D2840" s="30" t="s">
        <v>4428</v>
      </c>
      <c r="E2840" s="33">
        <v>1.0908195653472037</v>
      </c>
      <c r="F2840" s="33">
        <v>0.49487428078022594</v>
      </c>
      <c r="G2840" s="33">
        <v>-0.50512571921977401</v>
      </c>
      <c r="H2840" s="33">
        <f t="shared" si="104"/>
        <v>0.12541248231506127</v>
      </c>
      <c r="I2840" s="34">
        <v>-0.2142005168386652</v>
      </c>
      <c r="J2840" s="8" t="s">
        <v>1122</v>
      </c>
      <c r="K2840" s="42">
        <v>-18.899999999999999</v>
      </c>
      <c r="L2840" s="16">
        <f t="shared" si="103"/>
        <v>2828</v>
      </c>
      <c r="M2840" s="43" t="s">
        <v>211</v>
      </c>
      <c r="N2840" s="17" t="s">
        <v>7711</v>
      </c>
    </row>
    <row r="2841" spans="1:14" x14ac:dyDescent="0.3">
      <c r="A2841" s="9">
        <v>2829</v>
      </c>
      <c r="B2841" s="9" t="s">
        <v>7706</v>
      </c>
      <c r="C2841" s="9">
        <v>5</v>
      </c>
      <c r="D2841" s="30" t="s">
        <v>4429</v>
      </c>
      <c r="E2841" s="33">
        <v>0.67208982935713579</v>
      </c>
      <c r="F2841" s="33">
        <v>0.30490832901127146</v>
      </c>
      <c r="G2841" s="33">
        <v>-0.69509167098872848</v>
      </c>
      <c r="H2841" s="33">
        <f t="shared" si="104"/>
        <v>-0.57327402303367792</v>
      </c>
      <c r="I2841" s="34">
        <v>-0.3616672821309172</v>
      </c>
      <c r="J2841" s="8" t="s">
        <v>1113</v>
      </c>
      <c r="K2841" s="42">
        <v>-17.399999999999999</v>
      </c>
      <c r="L2841" s="16">
        <f t="shared" si="103"/>
        <v>2829</v>
      </c>
      <c r="M2841" s="43" t="s">
        <v>213</v>
      </c>
      <c r="N2841" s="17" t="s">
        <v>7720</v>
      </c>
    </row>
    <row r="2842" spans="1:14" x14ac:dyDescent="0.3">
      <c r="A2842" s="9">
        <v>2830</v>
      </c>
      <c r="B2842" s="9" t="s">
        <v>7706</v>
      </c>
      <c r="C2842" s="9">
        <v>6</v>
      </c>
      <c r="D2842" s="30" t="s">
        <v>4430</v>
      </c>
      <c r="E2842" s="33">
        <v>2.0434856251635702</v>
      </c>
      <c r="F2842" s="33">
        <v>0.92707218605459218</v>
      </c>
      <c r="G2842" s="33">
        <v>-7.2927813945407816E-2</v>
      </c>
      <c r="H2842" s="33">
        <f t="shared" si="104"/>
        <v>1.0310320948006209</v>
      </c>
      <c r="I2842" s="34">
        <v>-2.305786013054795E-2</v>
      </c>
      <c r="J2842" s="8" t="s">
        <v>1123</v>
      </c>
      <c r="K2842" s="42">
        <v>-19.5</v>
      </c>
      <c r="L2842" s="16">
        <f t="shared" si="103"/>
        <v>2830</v>
      </c>
      <c r="M2842" s="43" t="s">
        <v>23</v>
      </c>
      <c r="N2842" s="17" t="s">
        <v>7711</v>
      </c>
    </row>
    <row r="2843" spans="1:14" x14ac:dyDescent="0.3">
      <c r="A2843" s="9">
        <v>2831</v>
      </c>
      <c r="B2843" s="9" t="s">
        <v>7706</v>
      </c>
      <c r="C2843" s="9">
        <v>6</v>
      </c>
      <c r="D2843" s="30" t="s">
        <v>4431</v>
      </c>
      <c r="E2843" s="33">
        <v>1.9786585919677435</v>
      </c>
      <c r="F2843" s="33">
        <v>0.89766197702731887</v>
      </c>
      <c r="G2843" s="33">
        <v>-0.10233802297268113</v>
      </c>
      <c r="H2843" s="33">
        <f t="shared" si="104"/>
        <v>0.98452270376188811</v>
      </c>
      <c r="I2843" s="34">
        <v>-3.2874264769379505E-2</v>
      </c>
      <c r="J2843" s="8" t="s">
        <v>492</v>
      </c>
      <c r="K2843" s="42">
        <v>-20.3</v>
      </c>
      <c r="L2843" s="16">
        <f t="shared" si="103"/>
        <v>2831</v>
      </c>
      <c r="M2843" s="43" t="s">
        <v>25</v>
      </c>
      <c r="N2843" s="17" t="s">
        <v>7711</v>
      </c>
    </row>
    <row r="2844" spans="1:14" x14ac:dyDescent="0.3">
      <c r="A2844" s="9">
        <v>2832</v>
      </c>
      <c r="B2844" s="9" t="s">
        <v>7706</v>
      </c>
      <c r="C2844" s="9">
        <v>6</v>
      </c>
      <c r="D2844" s="30" t="s">
        <v>4432</v>
      </c>
      <c r="E2844" s="33">
        <v>1.3626605811419794</v>
      </c>
      <c r="F2844" s="33">
        <v>0.61820093484073146</v>
      </c>
      <c r="G2844" s="33">
        <v>-0.38179906515926854</v>
      </c>
      <c r="H2844" s="33">
        <f t="shared" si="104"/>
        <v>0.4464262526170798</v>
      </c>
      <c r="I2844" s="34">
        <v>-0.14644643548986322</v>
      </c>
      <c r="J2844" s="8" t="s">
        <v>1123</v>
      </c>
      <c r="K2844" s="42">
        <v>-20.7</v>
      </c>
      <c r="L2844" s="16">
        <f t="shared" si="103"/>
        <v>2832</v>
      </c>
      <c r="M2844" s="43" t="s">
        <v>26</v>
      </c>
      <c r="N2844" s="17" t="s">
        <v>7711</v>
      </c>
    </row>
    <row r="2845" spans="1:14" x14ac:dyDescent="0.3">
      <c r="A2845" s="9">
        <v>2833</v>
      </c>
      <c r="B2845" s="9" t="s">
        <v>7706</v>
      </c>
      <c r="C2845" s="9">
        <v>6</v>
      </c>
      <c r="D2845" s="30" t="s">
        <v>4433</v>
      </c>
      <c r="E2845" s="33">
        <v>2.3960788337707646</v>
      </c>
      <c r="F2845" s="33">
        <v>1.0870338479651376</v>
      </c>
      <c r="G2845" s="33">
        <v>8.0054589646339561E-2</v>
      </c>
      <c r="H2845" s="33">
        <f t="shared" si="104"/>
        <v>1.2606753752465405</v>
      </c>
      <c r="I2845" s="34">
        <v>0.16862324640967494</v>
      </c>
      <c r="J2845" s="8" t="s">
        <v>1121</v>
      </c>
      <c r="K2845" s="42">
        <v>-21.3</v>
      </c>
      <c r="L2845" s="16">
        <f t="shared" si="103"/>
        <v>2833</v>
      </c>
      <c r="M2845" s="43" t="s">
        <v>27</v>
      </c>
      <c r="N2845" s="17" t="s">
        <v>7720</v>
      </c>
    </row>
    <row r="2846" spans="1:14" x14ac:dyDescent="0.3">
      <c r="A2846" s="9">
        <v>2834</v>
      </c>
      <c r="B2846" s="9" t="s">
        <v>7706</v>
      </c>
      <c r="C2846" s="9">
        <v>6</v>
      </c>
      <c r="D2846" s="30" t="s">
        <v>4434</v>
      </c>
      <c r="E2846" s="33">
        <v>0.25872130971279805</v>
      </c>
      <c r="F2846" s="33">
        <v>0.11737461092008018</v>
      </c>
      <c r="G2846" s="33">
        <v>-0.88262538907991983</v>
      </c>
      <c r="H2846" s="33">
        <f t="shared" si="104"/>
        <v>-1.9505292076569654</v>
      </c>
      <c r="I2846" s="34">
        <v>-0.65235468700215538</v>
      </c>
      <c r="J2846" s="8" t="s">
        <v>65</v>
      </c>
      <c r="K2846" s="42">
        <v>-22.3</v>
      </c>
      <c r="L2846" s="16">
        <f t="shared" si="103"/>
        <v>2834</v>
      </c>
      <c r="M2846" s="43" t="s">
        <v>29</v>
      </c>
      <c r="N2846" s="17" t="s">
        <v>7711</v>
      </c>
    </row>
    <row r="2847" spans="1:14" x14ac:dyDescent="0.3">
      <c r="A2847" s="9">
        <v>2835</v>
      </c>
      <c r="B2847" s="9" t="s">
        <v>7706</v>
      </c>
      <c r="C2847" s="9">
        <v>6</v>
      </c>
      <c r="D2847" s="30" t="s">
        <v>4435</v>
      </c>
      <c r="E2847" s="33">
        <v>4.1269498919941049E-2</v>
      </c>
      <c r="F2847" s="33">
        <v>1.8722815619525036E-2</v>
      </c>
      <c r="G2847" s="33">
        <v>-0.98127718438047495</v>
      </c>
      <c r="H2847" s="33">
        <f t="shared" si="104"/>
        <v>-4.5987802680303291</v>
      </c>
      <c r="I2847" s="34">
        <v>-1.2113021041418486</v>
      </c>
      <c r="J2847" s="8" t="s">
        <v>443</v>
      </c>
      <c r="K2847" s="42">
        <v>-24.5</v>
      </c>
      <c r="L2847" s="16">
        <f t="shared" si="103"/>
        <v>2835</v>
      </c>
      <c r="M2847" s="43" t="s">
        <v>30</v>
      </c>
      <c r="N2847" s="17" t="s">
        <v>7711</v>
      </c>
    </row>
    <row r="2848" spans="1:14" x14ac:dyDescent="0.3">
      <c r="A2848" s="9">
        <v>2836</v>
      </c>
      <c r="B2848" s="9" t="s">
        <v>7706</v>
      </c>
      <c r="C2848" s="9">
        <v>6</v>
      </c>
      <c r="D2848" s="30" t="s">
        <v>4436</v>
      </c>
      <c r="E2848" s="33">
        <v>0.32342145542496448</v>
      </c>
      <c r="F2848" s="33">
        <v>0.14672725465038661</v>
      </c>
      <c r="G2848" s="33">
        <v>-0.85327274534961339</v>
      </c>
      <c r="H2848" s="33">
        <f t="shared" si="104"/>
        <v>-1.6285127060929225</v>
      </c>
      <c r="I2848" s="34">
        <v>-0.58438896633509529</v>
      </c>
      <c r="J2848" s="8" t="s">
        <v>65</v>
      </c>
      <c r="K2848" s="42">
        <v>-23.3</v>
      </c>
      <c r="L2848" s="16">
        <f t="shared" si="103"/>
        <v>2836</v>
      </c>
      <c r="M2848" s="43" t="s">
        <v>31</v>
      </c>
      <c r="N2848" s="17" t="s">
        <v>7711</v>
      </c>
    </row>
    <row r="2849" spans="1:14" x14ac:dyDescent="0.3">
      <c r="A2849" s="9">
        <v>2837</v>
      </c>
      <c r="B2849" s="9" t="s">
        <v>7706</v>
      </c>
      <c r="C2849" s="9">
        <v>6</v>
      </c>
      <c r="D2849" s="30" t="s">
        <v>4437</v>
      </c>
      <c r="E2849" s="33">
        <v>0.2726573875275291</v>
      </c>
      <c r="F2849" s="33">
        <v>0.12369701904746569</v>
      </c>
      <c r="G2849" s="33">
        <v>-0.87630298095253434</v>
      </c>
      <c r="H2849" s="33">
        <f t="shared" si="104"/>
        <v>-1.8748388497366379</v>
      </c>
      <c r="I2849" s="34">
        <v>-0.63637926431848391</v>
      </c>
      <c r="J2849" s="8" t="s">
        <v>443</v>
      </c>
      <c r="K2849" s="42">
        <v>-22.8</v>
      </c>
      <c r="L2849" s="16">
        <f t="shared" si="103"/>
        <v>2837</v>
      </c>
      <c r="M2849" s="43" t="s">
        <v>32</v>
      </c>
      <c r="N2849" s="17" t="s">
        <v>7720</v>
      </c>
    </row>
    <row r="2850" spans="1:14" x14ac:dyDescent="0.3">
      <c r="A2850" s="9">
        <v>2838</v>
      </c>
      <c r="B2850" s="9" t="s">
        <v>7706</v>
      </c>
      <c r="C2850" s="9">
        <v>6</v>
      </c>
      <c r="D2850" s="30" t="s">
        <v>4438</v>
      </c>
      <c r="E2850" s="33">
        <v>3.0527908956516168</v>
      </c>
      <c r="F2850" s="33">
        <v>1.3849657146341616</v>
      </c>
      <c r="G2850" s="33">
        <v>0.35409525182998097</v>
      </c>
      <c r="H2850" s="33">
        <f t="shared" si="104"/>
        <v>1.6101287739082866</v>
      </c>
      <c r="I2850" s="34">
        <v>0.65805432293905086</v>
      </c>
      <c r="J2850" s="8" t="s">
        <v>63</v>
      </c>
      <c r="K2850" s="42">
        <v>-19.7</v>
      </c>
      <c r="L2850" s="16">
        <f t="shared" si="103"/>
        <v>2838</v>
      </c>
      <c r="M2850" s="43" t="s">
        <v>33</v>
      </c>
      <c r="N2850" s="17" t="s">
        <v>7711</v>
      </c>
    </row>
    <row r="2851" spans="1:14" x14ac:dyDescent="0.3">
      <c r="A2851" s="9">
        <v>2839</v>
      </c>
      <c r="B2851" s="9" t="s">
        <v>7706</v>
      </c>
      <c r="C2851" s="9">
        <v>6</v>
      </c>
      <c r="D2851" s="30" t="s">
        <v>4439</v>
      </c>
      <c r="E2851" s="33">
        <v>2.8041853940590293</v>
      </c>
      <c r="F2851" s="33">
        <v>1.2721803624943882</v>
      </c>
      <c r="G2851" s="33">
        <v>0.25035417528601228</v>
      </c>
      <c r="H2851" s="33">
        <f t="shared" si="104"/>
        <v>1.4875817338876967</v>
      </c>
      <c r="I2851" s="34">
        <v>0.48641962156697477</v>
      </c>
      <c r="J2851" s="8" t="s">
        <v>492</v>
      </c>
      <c r="K2851" s="42">
        <v>-20.3</v>
      </c>
      <c r="L2851" s="16">
        <f t="shared" si="103"/>
        <v>2839</v>
      </c>
      <c r="M2851" s="43" t="s">
        <v>34</v>
      </c>
      <c r="N2851" s="17" t="s">
        <v>7711</v>
      </c>
    </row>
    <row r="2852" spans="1:14" x14ac:dyDescent="0.3">
      <c r="A2852" s="9">
        <v>2840</v>
      </c>
      <c r="B2852" s="9" t="s">
        <v>7706</v>
      </c>
      <c r="C2852" s="9">
        <v>6</v>
      </c>
      <c r="D2852" s="30" t="s">
        <v>4440</v>
      </c>
      <c r="E2852" s="33">
        <v>2.1472811071607074</v>
      </c>
      <c r="F2852" s="33">
        <v>0.97416128871954166</v>
      </c>
      <c r="G2852" s="33">
        <v>-2.5838711280458337E-2</v>
      </c>
      <c r="H2852" s="33">
        <f t="shared" si="104"/>
        <v>1.1025110711964674</v>
      </c>
      <c r="I2852" s="34">
        <v>-7.9713036351774704E-3</v>
      </c>
      <c r="J2852" s="8" t="s">
        <v>63</v>
      </c>
      <c r="K2852" s="42">
        <v>-19.7</v>
      </c>
      <c r="L2852" s="16">
        <f t="shared" si="103"/>
        <v>2840</v>
      </c>
      <c r="M2852" s="43" t="s">
        <v>35</v>
      </c>
      <c r="N2852" s="17" t="s">
        <v>7711</v>
      </c>
    </row>
    <row r="2853" spans="1:14" x14ac:dyDescent="0.3">
      <c r="A2853" s="9">
        <v>2841</v>
      </c>
      <c r="B2853" s="9" t="s">
        <v>7706</v>
      </c>
      <c r="C2853" s="9">
        <v>6</v>
      </c>
      <c r="D2853" s="30" t="s">
        <v>4441</v>
      </c>
      <c r="E2853" s="33">
        <v>3.1442644866964522</v>
      </c>
      <c r="F2853" s="33">
        <v>1.4264647205346368</v>
      </c>
      <c r="G2853" s="33">
        <v>0.39226644574782665</v>
      </c>
      <c r="H2853" s="33">
        <f t="shared" si="104"/>
        <v>1.6527225781551871</v>
      </c>
      <c r="I2853" s="34">
        <v>0.71770957753344289</v>
      </c>
      <c r="J2853" s="8" t="s">
        <v>1121</v>
      </c>
      <c r="K2853" s="42">
        <v>-20.9</v>
      </c>
      <c r="L2853" s="16">
        <f t="shared" si="103"/>
        <v>2841</v>
      </c>
      <c r="M2853" s="43" t="s">
        <v>37</v>
      </c>
      <c r="N2853" s="17" t="s">
        <v>7720</v>
      </c>
    </row>
    <row r="2854" spans="1:14" x14ac:dyDescent="0.3">
      <c r="A2854" s="9">
        <v>2842</v>
      </c>
      <c r="B2854" s="9" t="s">
        <v>7706</v>
      </c>
      <c r="C2854" s="9">
        <v>7</v>
      </c>
      <c r="D2854" s="30" t="s">
        <v>4442</v>
      </c>
      <c r="E2854" s="33">
        <v>0.75719854588070157</v>
      </c>
      <c r="F2854" s="33">
        <v>0.34351976963419589</v>
      </c>
      <c r="G2854" s="33">
        <v>-0.65648023036580416</v>
      </c>
      <c r="H2854" s="33">
        <f t="shared" si="104"/>
        <v>-0.40125645438551577</v>
      </c>
      <c r="I2854" s="34">
        <v>-0.3253607637885873</v>
      </c>
      <c r="J2854" s="8" t="s">
        <v>65</v>
      </c>
      <c r="K2854" s="42">
        <v>-20.3</v>
      </c>
      <c r="L2854" s="16">
        <f t="shared" si="103"/>
        <v>2842</v>
      </c>
      <c r="M2854" s="43" t="s">
        <v>215</v>
      </c>
      <c r="N2854" s="17" t="s">
        <v>7711</v>
      </c>
    </row>
    <row r="2855" spans="1:14" x14ac:dyDescent="0.3">
      <c r="A2855" s="9">
        <v>2843</v>
      </c>
      <c r="B2855" s="9" t="s">
        <v>7706</v>
      </c>
      <c r="C2855" s="9">
        <v>7</v>
      </c>
      <c r="D2855" s="30" t="s">
        <v>4443</v>
      </c>
      <c r="E2855" s="33">
        <v>1.6565913844181552</v>
      </c>
      <c r="F2855" s="33">
        <v>0.75154910670282371</v>
      </c>
      <c r="G2855" s="33">
        <v>-0.24845089329717629</v>
      </c>
      <c r="H2855" s="33">
        <f t="shared" si="104"/>
        <v>0.72821779062714076</v>
      </c>
      <c r="I2855" s="34">
        <v>-8.6970710284134736E-2</v>
      </c>
      <c r="J2855" s="8" t="s">
        <v>65</v>
      </c>
      <c r="K2855" s="42">
        <v>-20.3</v>
      </c>
      <c r="L2855" s="16">
        <f t="shared" si="103"/>
        <v>2843</v>
      </c>
      <c r="M2855" s="43" t="s">
        <v>217</v>
      </c>
      <c r="N2855" s="17" t="s">
        <v>7720</v>
      </c>
    </row>
    <row r="2856" spans="1:14" x14ac:dyDescent="0.3">
      <c r="A2856" s="9">
        <v>2844</v>
      </c>
      <c r="B2856" s="9" t="s">
        <v>7706</v>
      </c>
      <c r="C2856" s="9">
        <v>7</v>
      </c>
      <c r="D2856" s="30" t="s">
        <v>4444</v>
      </c>
      <c r="E2856" s="33">
        <v>0.23396651853575579</v>
      </c>
      <c r="F2856" s="33">
        <v>0.10614405559381576</v>
      </c>
      <c r="G2856" s="33">
        <v>-0.89385594440618421</v>
      </c>
      <c r="H2856" s="33">
        <f t="shared" si="104"/>
        <v>-2.0956260052430786</v>
      </c>
      <c r="I2856" s="34">
        <v>-0.68297923067157795</v>
      </c>
      <c r="J2856" s="8" t="s">
        <v>65</v>
      </c>
      <c r="K2856" s="42">
        <v>-20.3</v>
      </c>
      <c r="L2856" s="16">
        <f t="shared" si="103"/>
        <v>2844</v>
      </c>
      <c r="M2856" s="43" t="s">
        <v>218</v>
      </c>
      <c r="N2856" s="17" t="s">
        <v>7711</v>
      </c>
    </row>
    <row r="2857" spans="1:14" x14ac:dyDescent="0.3">
      <c r="A2857" s="9">
        <v>2845</v>
      </c>
      <c r="B2857" s="9" t="s">
        <v>7706</v>
      </c>
      <c r="C2857" s="9">
        <v>7</v>
      </c>
      <c r="D2857" s="30" t="s">
        <v>4445</v>
      </c>
      <c r="E2857" s="33">
        <v>0.66269632247421084</v>
      </c>
      <c r="F2857" s="33">
        <v>0.30064675806923219</v>
      </c>
      <c r="G2857" s="33">
        <v>-0.69935324193076776</v>
      </c>
      <c r="H2857" s="33">
        <f t="shared" si="104"/>
        <v>-0.59358018145300917</v>
      </c>
      <c r="I2857" s="34">
        <v>-0.36595315780575383</v>
      </c>
      <c r="J2857" s="8" t="s">
        <v>65</v>
      </c>
      <c r="K2857" s="42">
        <v>-20.3</v>
      </c>
      <c r="L2857" s="16">
        <f t="shared" ref="L2857:L2920" si="105">HYPERLINK("http://www.columbia.edu/~lac2/HM90mfesGIF/HM90mfe_"&amp;A2857-556&amp;".gif",A2857)</f>
        <v>2845</v>
      </c>
      <c r="M2857" s="43" t="s">
        <v>220</v>
      </c>
      <c r="N2857" s="17" t="s">
        <v>7711</v>
      </c>
    </row>
    <row r="2858" spans="1:14" x14ac:dyDescent="0.3">
      <c r="A2858" s="9">
        <v>2846</v>
      </c>
      <c r="B2858" s="9" t="s">
        <v>7706</v>
      </c>
      <c r="C2858" s="9">
        <v>7</v>
      </c>
      <c r="D2858" s="30" t="s">
        <v>4446</v>
      </c>
      <c r="E2858" s="33">
        <v>1.9875576441891711</v>
      </c>
      <c r="F2858" s="33">
        <v>0.90169922774009181</v>
      </c>
      <c r="G2858" s="33">
        <v>-9.8300772259908187E-2</v>
      </c>
      <c r="H2858" s="33">
        <f t="shared" si="104"/>
        <v>0.99099670280196084</v>
      </c>
      <c r="I2858" s="34">
        <v>-3.1507844079075566E-2</v>
      </c>
      <c r="J2858" s="8" t="s">
        <v>443</v>
      </c>
      <c r="K2858" s="42">
        <v>-21.5</v>
      </c>
      <c r="L2858" s="16">
        <f t="shared" si="105"/>
        <v>2846</v>
      </c>
      <c r="M2858" s="43" t="s">
        <v>222</v>
      </c>
      <c r="N2858" s="17" t="s">
        <v>7711</v>
      </c>
    </row>
    <row r="2859" spans="1:14" x14ac:dyDescent="0.3">
      <c r="A2859" s="9">
        <v>2847</v>
      </c>
      <c r="B2859" s="9" t="s">
        <v>7706</v>
      </c>
      <c r="C2859" s="9">
        <v>7</v>
      </c>
      <c r="D2859" s="30" t="s">
        <v>4447</v>
      </c>
      <c r="E2859" s="33">
        <v>1.730618096006509</v>
      </c>
      <c r="F2859" s="33">
        <v>0.78513295211556278</v>
      </c>
      <c r="G2859" s="33">
        <v>-0.21486704788443722</v>
      </c>
      <c r="H2859" s="33">
        <f t="shared" si="104"/>
        <v>0.79128739322808039</v>
      </c>
      <c r="I2859" s="34">
        <v>-7.3659060191242118E-2</v>
      </c>
      <c r="J2859" s="8" t="s">
        <v>443</v>
      </c>
      <c r="K2859" s="42">
        <v>-21.5</v>
      </c>
      <c r="L2859" s="16">
        <f t="shared" si="105"/>
        <v>2847</v>
      </c>
      <c r="M2859" s="43" t="s">
        <v>224</v>
      </c>
      <c r="N2859" s="17" t="s">
        <v>7720</v>
      </c>
    </row>
    <row r="2860" spans="1:14" x14ac:dyDescent="0.3">
      <c r="A2860" s="9">
        <v>2848</v>
      </c>
      <c r="B2860" s="9" t="s">
        <v>7706</v>
      </c>
      <c r="C2860" s="9">
        <v>7</v>
      </c>
      <c r="D2860" s="30" t="s">
        <v>4448</v>
      </c>
      <c r="E2860" s="33">
        <v>3.0920266271883778</v>
      </c>
      <c r="F2860" s="33">
        <v>1.4027658669617928</v>
      </c>
      <c r="G2860" s="33">
        <v>0.37046800706885824</v>
      </c>
      <c r="H2860" s="33">
        <f t="shared" si="104"/>
        <v>1.6285527431784199</v>
      </c>
      <c r="I2860" s="34">
        <v>0.68385823026505677</v>
      </c>
      <c r="J2860" s="8" t="s">
        <v>443</v>
      </c>
      <c r="K2860" s="42">
        <v>-21.5</v>
      </c>
      <c r="L2860" s="16">
        <f t="shared" si="105"/>
        <v>2848</v>
      </c>
      <c r="M2860" s="43" t="s">
        <v>225</v>
      </c>
      <c r="N2860" s="17" t="s">
        <v>7711</v>
      </c>
    </row>
    <row r="2861" spans="1:14" x14ac:dyDescent="0.3">
      <c r="A2861" s="9">
        <v>2849</v>
      </c>
      <c r="B2861" s="9" t="s">
        <v>7706</v>
      </c>
      <c r="C2861" s="9">
        <v>7</v>
      </c>
      <c r="D2861" s="30" t="s">
        <v>4449</v>
      </c>
      <c r="E2861" s="33">
        <v>1.3494262694571901</v>
      </c>
      <c r="F2861" s="33">
        <v>0.61219689834864055</v>
      </c>
      <c r="G2861" s="33">
        <v>-0.38780310165135945</v>
      </c>
      <c r="H2861" s="33">
        <f t="shared" si="104"/>
        <v>0.43234615235542401</v>
      </c>
      <c r="I2861" s="34">
        <v>-0.14941822158374321</v>
      </c>
      <c r="J2861" s="8" t="s">
        <v>443</v>
      </c>
      <c r="K2861" s="42">
        <v>-21.5</v>
      </c>
      <c r="L2861" s="16">
        <f t="shared" si="105"/>
        <v>2849</v>
      </c>
      <c r="M2861" s="43" t="s">
        <v>226</v>
      </c>
      <c r="N2861" s="17" t="s">
        <v>7711</v>
      </c>
    </row>
    <row r="2862" spans="1:14" x14ac:dyDescent="0.3">
      <c r="A2862" s="9">
        <v>2850</v>
      </c>
      <c r="B2862" s="9" t="s">
        <v>7706</v>
      </c>
      <c r="C2862" s="9">
        <v>7</v>
      </c>
      <c r="D2862" s="30" t="s">
        <v>4450</v>
      </c>
      <c r="E2862" s="33">
        <v>1.4921283411167372</v>
      </c>
      <c r="F2862" s="33">
        <v>0.67693683089274437</v>
      </c>
      <c r="G2862" s="33">
        <v>-0.32306316910725563</v>
      </c>
      <c r="H2862" s="33">
        <f t="shared" si="104"/>
        <v>0.57737163018400461</v>
      </c>
      <c r="I2862" s="34">
        <v>-0.11880873086562883</v>
      </c>
      <c r="J2862" s="8" t="s">
        <v>65</v>
      </c>
      <c r="K2862" s="42">
        <v>-20.8</v>
      </c>
      <c r="L2862" s="16">
        <f t="shared" si="105"/>
        <v>2850</v>
      </c>
      <c r="M2862" s="43" t="s">
        <v>228</v>
      </c>
      <c r="N2862" s="17" t="s">
        <v>7711</v>
      </c>
    </row>
    <row r="2863" spans="1:14" x14ac:dyDescent="0.3">
      <c r="A2863" s="9">
        <v>2851</v>
      </c>
      <c r="B2863" s="9" t="s">
        <v>7706</v>
      </c>
      <c r="C2863" s="9">
        <v>7</v>
      </c>
      <c r="D2863" s="30" t="s">
        <v>4451</v>
      </c>
      <c r="E2863" s="33">
        <v>1.5425118482305316</v>
      </c>
      <c r="F2863" s="33">
        <v>0.69979441672838905</v>
      </c>
      <c r="G2863" s="33">
        <v>-0.30020558327161095</v>
      </c>
      <c r="H2863" s="33">
        <f t="shared" si="104"/>
        <v>0.62528157094213743</v>
      </c>
      <c r="I2863" s="34">
        <v>-0.10869672221101941</v>
      </c>
      <c r="J2863" s="8" t="s">
        <v>1124</v>
      </c>
      <c r="K2863" s="42">
        <v>-22</v>
      </c>
      <c r="L2863" s="16">
        <f t="shared" si="105"/>
        <v>2851</v>
      </c>
      <c r="M2863" s="43" t="s">
        <v>229</v>
      </c>
      <c r="N2863" s="17" t="s">
        <v>7720</v>
      </c>
    </row>
    <row r="2864" spans="1:14" x14ac:dyDescent="0.3">
      <c r="A2864" s="9">
        <v>2852</v>
      </c>
      <c r="B2864" s="9" t="s">
        <v>7706</v>
      </c>
      <c r="C2864" s="9">
        <v>7</v>
      </c>
      <c r="D2864" s="30" t="s">
        <v>4452</v>
      </c>
      <c r="E2864" s="33">
        <v>0.74323415330449882</v>
      </c>
      <c r="F2864" s="33">
        <v>0.33718451589268322</v>
      </c>
      <c r="G2864" s="33">
        <v>-0.66281548410731683</v>
      </c>
      <c r="H2864" s="33">
        <f t="shared" si="104"/>
        <v>-0.4281112965159431</v>
      </c>
      <c r="I2864" s="34">
        <v>-0.33102882331326861</v>
      </c>
      <c r="J2864" s="8" t="s">
        <v>1125</v>
      </c>
      <c r="K2864" s="42">
        <v>-21.1</v>
      </c>
      <c r="L2864" s="16">
        <f t="shared" si="105"/>
        <v>2852</v>
      </c>
      <c r="M2864" s="43" t="s">
        <v>230</v>
      </c>
      <c r="N2864" s="17" t="s">
        <v>7711</v>
      </c>
    </row>
    <row r="2865" spans="1:14" x14ac:dyDescent="0.3">
      <c r="A2865" s="9">
        <v>2853</v>
      </c>
      <c r="B2865" s="9" t="s">
        <v>7706</v>
      </c>
      <c r="C2865" s="9">
        <v>7</v>
      </c>
      <c r="D2865" s="30" t="s">
        <v>4453</v>
      </c>
      <c r="E2865" s="33">
        <v>1.0724195758313002</v>
      </c>
      <c r="F2865" s="33">
        <v>0.48652672095703176</v>
      </c>
      <c r="G2865" s="33">
        <v>-0.51347327904296824</v>
      </c>
      <c r="H2865" s="33">
        <f t="shared" si="104"/>
        <v>0.10086945947318429</v>
      </c>
      <c r="I2865" s="34">
        <v>-0.21938063719490272</v>
      </c>
      <c r="J2865" s="8" t="s">
        <v>1126</v>
      </c>
      <c r="K2865" s="42">
        <v>-21.2</v>
      </c>
      <c r="L2865" s="16">
        <f t="shared" si="105"/>
        <v>2853</v>
      </c>
      <c r="M2865" s="43" t="s">
        <v>231</v>
      </c>
      <c r="N2865" s="17" t="s">
        <v>7711</v>
      </c>
    </row>
    <row r="2866" spans="1:14" x14ac:dyDescent="0.3">
      <c r="A2866" s="9">
        <v>2854</v>
      </c>
      <c r="B2866" s="9" t="s">
        <v>7706</v>
      </c>
      <c r="C2866" s="9">
        <v>8</v>
      </c>
      <c r="D2866" s="30" t="s">
        <v>4454</v>
      </c>
      <c r="E2866" s="33">
        <v>0.56421589652787085</v>
      </c>
      <c r="F2866" s="33">
        <v>0.25596894744927601</v>
      </c>
      <c r="G2866" s="33">
        <v>-0.74403105255072399</v>
      </c>
      <c r="H2866" s="33">
        <f t="shared" si="104"/>
        <v>-0.82568078111054888</v>
      </c>
      <c r="I2866" s="34">
        <v>-0.4149409719282055</v>
      </c>
      <c r="J2866" s="8" t="s">
        <v>443</v>
      </c>
      <c r="K2866" s="42">
        <v>-20</v>
      </c>
      <c r="L2866" s="16">
        <f t="shared" si="105"/>
        <v>2854</v>
      </c>
      <c r="M2866" s="43" t="s">
        <v>191</v>
      </c>
      <c r="N2866" s="17" t="s">
        <v>7711</v>
      </c>
    </row>
    <row r="2867" spans="1:14" x14ac:dyDescent="0.3">
      <c r="A2867" s="9">
        <v>2855</v>
      </c>
      <c r="B2867" s="9" t="s">
        <v>7706</v>
      </c>
      <c r="C2867" s="9">
        <v>8</v>
      </c>
      <c r="D2867" s="30" t="s">
        <v>4455</v>
      </c>
      <c r="E2867" s="33">
        <v>1.1752204601016423</v>
      </c>
      <c r="F2867" s="33">
        <v>0.53316460249398778</v>
      </c>
      <c r="G2867" s="33">
        <v>-0.46683539750601222</v>
      </c>
      <c r="H2867" s="33">
        <f t="shared" si="104"/>
        <v>0.23293141794882208</v>
      </c>
      <c r="I2867" s="34">
        <v>-0.19150726382147329</v>
      </c>
      <c r="J2867" s="8" t="s">
        <v>443</v>
      </c>
      <c r="K2867" s="42">
        <v>-20</v>
      </c>
      <c r="L2867" s="16">
        <f t="shared" si="105"/>
        <v>2855</v>
      </c>
      <c r="M2867" s="43" t="s">
        <v>193</v>
      </c>
      <c r="N2867" s="17" t="s">
        <v>7711</v>
      </c>
    </row>
    <row r="2868" spans="1:14" x14ac:dyDescent="0.3">
      <c r="A2868" s="9">
        <v>2856</v>
      </c>
      <c r="B2868" s="9" t="s">
        <v>7706</v>
      </c>
      <c r="C2868" s="9">
        <v>8</v>
      </c>
      <c r="D2868" s="30" t="s">
        <v>4456</v>
      </c>
      <c r="E2868" s="33">
        <v>0.1843574279907062</v>
      </c>
      <c r="F2868" s="33">
        <v>8.363780086246772E-2</v>
      </c>
      <c r="G2868" s="33">
        <v>-0.91636219913753225</v>
      </c>
      <c r="H2868" s="33">
        <f t="shared" si="104"/>
        <v>-2.4394225493020345</v>
      </c>
      <c r="I2868" s="34">
        <v>-0.75554190918749409</v>
      </c>
      <c r="J2868" s="8" t="s">
        <v>443</v>
      </c>
      <c r="K2868" s="42">
        <v>-20</v>
      </c>
      <c r="L2868" s="16">
        <f t="shared" si="105"/>
        <v>2856</v>
      </c>
      <c r="M2868" s="43" t="s">
        <v>195</v>
      </c>
      <c r="N2868" s="17" t="s">
        <v>7711</v>
      </c>
    </row>
    <row r="2869" spans="1:14" x14ac:dyDescent="0.3">
      <c r="A2869" s="9">
        <v>2857</v>
      </c>
      <c r="B2869" s="9" t="s">
        <v>7706</v>
      </c>
      <c r="C2869" s="9">
        <v>8</v>
      </c>
      <c r="D2869" s="30" t="s">
        <v>4457</v>
      </c>
      <c r="E2869" s="33">
        <v>0.94064474480486282</v>
      </c>
      <c r="F2869" s="33">
        <v>0.42674417139450416</v>
      </c>
      <c r="G2869" s="33">
        <v>-0.57325582860549584</v>
      </c>
      <c r="H2869" s="33">
        <f t="shared" si="104"/>
        <v>-8.8278134610755163E-2</v>
      </c>
      <c r="I2869" s="34">
        <v>-0.25930266753159581</v>
      </c>
      <c r="J2869" s="8" t="s">
        <v>443</v>
      </c>
      <c r="K2869" s="42">
        <v>-20</v>
      </c>
      <c r="L2869" s="16">
        <f t="shared" si="105"/>
        <v>2857</v>
      </c>
      <c r="M2869" s="43" t="s">
        <v>197</v>
      </c>
      <c r="N2869" s="17" t="s">
        <v>7720</v>
      </c>
    </row>
    <row r="2870" spans="1:14" x14ac:dyDescent="0.3">
      <c r="A2870" s="9">
        <v>2858</v>
      </c>
      <c r="B2870" s="9" t="s">
        <v>7706</v>
      </c>
      <c r="C2870" s="9">
        <v>8</v>
      </c>
      <c r="D2870" s="30" t="s">
        <v>4458</v>
      </c>
      <c r="E2870" s="33">
        <v>1.6888456706411836</v>
      </c>
      <c r="F2870" s="33">
        <v>0.76618197285573331</v>
      </c>
      <c r="G2870" s="33">
        <v>-0.23381802714426669</v>
      </c>
      <c r="H2870" s="33">
        <f t="shared" si="104"/>
        <v>0.7560374984333309</v>
      </c>
      <c r="I2870" s="34">
        <v>-8.1099003459760372E-2</v>
      </c>
      <c r="J2870" s="8" t="s">
        <v>443</v>
      </c>
      <c r="K2870" s="42">
        <v>-20</v>
      </c>
      <c r="L2870" s="16">
        <f t="shared" si="105"/>
        <v>2858</v>
      </c>
      <c r="M2870" s="43" t="s">
        <v>199</v>
      </c>
      <c r="N2870" s="17" t="s">
        <v>7711</v>
      </c>
    </row>
    <row r="2871" spans="1:14" x14ac:dyDescent="0.3">
      <c r="A2871" s="9">
        <v>2859</v>
      </c>
      <c r="B2871" s="9" t="s">
        <v>7706</v>
      </c>
      <c r="C2871" s="9">
        <v>8</v>
      </c>
      <c r="D2871" s="30" t="s">
        <v>4459</v>
      </c>
      <c r="E2871" s="33">
        <v>1.8201029631509988</v>
      </c>
      <c r="F2871" s="33">
        <v>0.82572972969054892</v>
      </c>
      <c r="G2871" s="33">
        <v>-0.17427027030945108</v>
      </c>
      <c r="H2871" s="33">
        <f t="shared" si="104"/>
        <v>0.86402006593258973</v>
      </c>
      <c r="I2871" s="34">
        <v>-5.8307894979541759E-2</v>
      </c>
      <c r="J2871" s="8" t="s">
        <v>1127</v>
      </c>
      <c r="K2871" s="42">
        <v>-20.399999999999999</v>
      </c>
      <c r="L2871" s="16">
        <f t="shared" si="105"/>
        <v>2859</v>
      </c>
      <c r="M2871" s="43" t="s">
        <v>201</v>
      </c>
      <c r="N2871" s="17" t="s">
        <v>7711</v>
      </c>
    </row>
    <row r="2872" spans="1:14" x14ac:dyDescent="0.3">
      <c r="A2872" s="9">
        <v>2860</v>
      </c>
      <c r="B2872" s="9" t="s">
        <v>7706</v>
      </c>
      <c r="C2872" s="9">
        <v>8</v>
      </c>
      <c r="D2872" s="30" t="s">
        <v>4460</v>
      </c>
      <c r="E2872" s="33">
        <v>1.3137162472282906</v>
      </c>
      <c r="F2872" s="33">
        <v>0.59599626157188124</v>
      </c>
      <c r="G2872" s="33">
        <v>-0.40400373842811876</v>
      </c>
      <c r="H2872" s="33">
        <f t="shared" si="104"/>
        <v>0.39365369809275852</v>
      </c>
      <c r="I2872" s="34">
        <v>-0.15758476126592252</v>
      </c>
      <c r="J2872" s="8" t="s">
        <v>1128</v>
      </c>
      <c r="K2872" s="42">
        <v>-20.9</v>
      </c>
      <c r="L2872" s="16">
        <f t="shared" si="105"/>
        <v>2860</v>
      </c>
      <c r="M2872" s="43" t="s">
        <v>203</v>
      </c>
      <c r="N2872" s="17" t="s">
        <v>7711</v>
      </c>
    </row>
    <row r="2873" spans="1:14" x14ac:dyDescent="0.3">
      <c r="A2873" s="9">
        <v>2861</v>
      </c>
      <c r="B2873" s="9" t="s">
        <v>7706</v>
      </c>
      <c r="C2873" s="9">
        <v>8</v>
      </c>
      <c r="D2873" s="30" t="s">
        <v>4461</v>
      </c>
      <c r="E2873" s="33">
        <v>1.1260668845770314</v>
      </c>
      <c r="F2873" s="33">
        <v>0.51086500216753439</v>
      </c>
      <c r="G2873" s="33">
        <v>-0.48913499783246561</v>
      </c>
      <c r="H2873" s="33">
        <f t="shared" si="104"/>
        <v>0.17129252118530761</v>
      </c>
      <c r="I2873" s="34">
        <v>-0.2045169450623634</v>
      </c>
      <c r="J2873" s="8" t="s">
        <v>443</v>
      </c>
      <c r="K2873" s="42">
        <v>-20</v>
      </c>
      <c r="L2873" s="16">
        <f t="shared" si="105"/>
        <v>2861</v>
      </c>
      <c r="M2873" s="43" t="s">
        <v>205</v>
      </c>
      <c r="N2873" s="17" t="s">
        <v>7720</v>
      </c>
    </row>
    <row r="2874" spans="1:14" x14ac:dyDescent="0.3">
      <c r="A2874" s="9">
        <v>2862</v>
      </c>
      <c r="B2874" s="9" t="s">
        <v>7706</v>
      </c>
      <c r="C2874" s="9">
        <v>8</v>
      </c>
      <c r="D2874" s="30" t="s">
        <v>4462</v>
      </c>
      <c r="E2874" s="33">
        <v>0.49379521114315245</v>
      </c>
      <c r="F2874" s="33">
        <v>0.22402105511318585</v>
      </c>
      <c r="G2874" s="33">
        <v>-0.77597894488681418</v>
      </c>
      <c r="H2874" s="33">
        <f t="shared" ref="H2874:H2937" si="106">LOG(E2874,2)</f>
        <v>-1.0180152496855794</v>
      </c>
      <c r="I2874" s="34">
        <v>-0.45553563307856942</v>
      </c>
      <c r="J2874" s="8" t="s">
        <v>443</v>
      </c>
      <c r="K2874" s="42">
        <v>-20</v>
      </c>
      <c r="L2874" s="16">
        <f t="shared" si="105"/>
        <v>2862</v>
      </c>
      <c r="M2874" s="43" t="s">
        <v>207</v>
      </c>
      <c r="N2874" s="17" t="s">
        <v>7711</v>
      </c>
    </row>
    <row r="2875" spans="1:14" x14ac:dyDescent="0.3">
      <c r="A2875" s="9">
        <v>2863</v>
      </c>
      <c r="B2875" s="9" t="s">
        <v>7706</v>
      </c>
      <c r="C2875" s="9">
        <v>8</v>
      </c>
      <c r="D2875" s="30" t="s">
        <v>4463</v>
      </c>
      <c r="E2875" s="33">
        <v>1.110633998065095</v>
      </c>
      <c r="F2875" s="33">
        <v>0.50386353386280469</v>
      </c>
      <c r="G2875" s="33">
        <v>-0.49613646613719531</v>
      </c>
      <c r="H2875" s="33">
        <f t="shared" si="106"/>
        <v>0.15138346463779484</v>
      </c>
      <c r="I2875" s="34">
        <v>-0.20871900728427048</v>
      </c>
      <c r="J2875" s="8" t="s">
        <v>443</v>
      </c>
      <c r="K2875" s="42">
        <v>-20</v>
      </c>
      <c r="L2875" s="16">
        <f t="shared" si="105"/>
        <v>2863</v>
      </c>
      <c r="M2875" s="43" t="s">
        <v>209</v>
      </c>
      <c r="N2875" s="17" t="s">
        <v>7711</v>
      </c>
    </row>
    <row r="2876" spans="1:14" x14ac:dyDescent="0.3">
      <c r="A2876" s="9">
        <v>2864</v>
      </c>
      <c r="B2876" s="9" t="s">
        <v>7706</v>
      </c>
      <c r="C2876" s="9">
        <v>8</v>
      </c>
      <c r="D2876" s="30" t="s">
        <v>4464</v>
      </c>
      <c r="E2876" s="33">
        <v>0.67951366984693884</v>
      </c>
      <c r="F2876" s="33">
        <v>0.3082763174850105</v>
      </c>
      <c r="G2876" s="33">
        <v>-0.6917236825149895</v>
      </c>
      <c r="H2876" s="33">
        <f t="shared" si="106"/>
        <v>-0.55742552075706797</v>
      </c>
      <c r="I2876" s="34">
        <v>-0.35832225206726653</v>
      </c>
      <c r="J2876" s="8" t="s">
        <v>1129</v>
      </c>
      <c r="K2876" s="42">
        <v>-21.5</v>
      </c>
      <c r="L2876" s="16">
        <f t="shared" si="105"/>
        <v>2864</v>
      </c>
      <c r="M2876" s="43" t="s">
        <v>211</v>
      </c>
      <c r="N2876" s="17" t="s">
        <v>7711</v>
      </c>
    </row>
    <row r="2877" spans="1:14" x14ac:dyDescent="0.3">
      <c r="A2877" s="9">
        <v>2865</v>
      </c>
      <c r="B2877" s="9" t="s">
        <v>7706</v>
      </c>
      <c r="C2877" s="9">
        <v>8</v>
      </c>
      <c r="D2877" s="30" t="s">
        <v>4465</v>
      </c>
      <c r="E2877" s="33">
        <v>0.61499632997138276</v>
      </c>
      <c r="F2877" s="33">
        <v>0.27900660764202045</v>
      </c>
      <c r="G2877" s="33">
        <v>-0.72099339235797955</v>
      </c>
      <c r="H2877" s="33">
        <f t="shared" si="106"/>
        <v>-0.70135029378163816</v>
      </c>
      <c r="I2877" s="34">
        <v>-0.38869942489209613</v>
      </c>
      <c r="J2877" s="8" t="s">
        <v>1130</v>
      </c>
      <c r="K2877" s="42">
        <v>-21</v>
      </c>
      <c r="L2877" s="16">
        <f t="shared" si="105"/>
        <v>2865</v>
      </c>
      <c r="M2877" s="43" t="s">
        <v>213</v>
      </c>
      <c r="N2877" s="17" t="s">
        <v>7720</v>
      </c>
    </row>
    <row r="2878" spans="1:14" x14ac:dyDescent="0.3">
      <c r="A2878" s="9">
        <v>2866</v>
      </c>
      <c r="B2878" s="9" t="s">
        <v>7706</v>
      </c>
      <c r="C2878" s="9">
        <v>9</v>
      </c>
      <c r="D2878" s="30" t="s">
        <v>4466</v>
      </c>
      <c r="E2878" s="33">
        <v>1.2093279519392763</v>
      </c>
      <c r="F2878" s="33">
        <v>0.54863821612228214</v>
      </c>
      <c r="G2878" s="33">
        <v>-0.45136178387771786</v>
      </c>
      <c r="H2878" s="33">
        <f t="shared" si="106"/>
        <v>0.2742055353042156</v>
      </c>
      <c r="I2878" s="34">
        <v>-0.18279583096840185</v>
      </c>
      <c r="J2878" s="8" t="s">
        <v>443</v>
      </c>
      <c r="K2878" s="42">
        <v>-20</v>
      </c>
      <c r="L2878" s="16">
        <f t="shared" si="105"/>
        <v>2866</v>
      </c>
      <c r="M2878" s="43" t="s">
        <v>215</v>
      </c>
      <c r="N2878" s="17" t="s">
        <v>7711</v>
      </c>
    </row>
    <row r="2879" spans="1:14" x14ac:dyDescent="0.3">
      <c r="A2879" s="9">
        <v>2867</v>
      </c>
      <c r="B2879" s="9" t="s">
        <v>7706</v>
      </c>
      <c r="C2879" s="9">
        <v>9</v>
      </c>
      <c r="D2879" s="30" t="s">
        <v>4467</v>
      </c>
      <c r="E2879" s="33">
        <v>2.3589484244118575</v>
      </c>
      <c r="F2879" s="33">
        <v>1.0701888213353521</v>
      </c>
      <c r="G2879" s="33">
        <v>6.4560368421405265E-2</v>
      </c>
      <c r="H2879" s="33">
        <f t="shared" si="106"/>
        <v>1.2381438761192758</v>
      </c>
      <c r="I2879" s="34">
        <v>0.13706648972649824</v>
      </c>
      <c r="J2879" s="8" t="s">
        <v>1131</v>
      </c>
      <c r="K2879" s="42">
        <v>-21.6</v>
      </c>
      <c r="L2879" s="16">
        <f t="shared" si="105"/>
        <v>2867</v>
      </c>
      <c r="M2879" s="43" t="s">
        <v>217</v>
      </c>
      <c r="N2879" s="17" t="s">
        <v>7720</v>
      </c>
    </row>
    <row r="2880" spans="1:14" x14ac:dyDescent="0.3">
      <c r="A2880" s="9">
        <v>2868</v>
      </c>
      <c r="B2880" s="9" t="s">
        <v>7706</v>
      </c>
      <c r="C2880" s="9">
        <v>9</v>
      </c>
      <c r="D2880" s="30" t="s">
        <v>4468</v>
      </c>
      <c r="E2880" s="33">
        <v>0.81174726336164382</v>
      </c>
      <c r="F2880" s="33">
        <v>0.36826699473761865</v>
      </c>
      <c r="G2880" s="33">
        <v>-0.6317330052623813</v>
      </c>
      <c r="H2880" s="33">
        <f t="shared" si="106"/>
        <v>-0.30089747911636278</v>
      </c>
      <c r="I2880" s="34">
        <v>-0.30417871241405831</v>
      </c>
      <c r="J2880" s="8" t="s">
        <v>443</v>
      </c>
      <c r="K2880" s="42">
        <v>-20</v>
      </c>
      <c r="L2880" s="16">
        <f t="shared" si="105"/>
        <v>2868</v>
      </c>
      <c r="M2880" s="43" t="s">
        <v>218</v>
      </c>
      <c r="N2880" s="17" t="s">
        <v>7711</v>
      </c>
    </row>
    <row r="2881" spans="1:14" x14ac:dyDescent="0.3">
      <c r="A2881" s="9">
        <v>2869</v>
      </c>
      <c r="B2881" s="9" t="s">
        <v>7706</v>
      </c>
      <c r="C2881" s="9">
        <v>9</v>
      </c>
      <c r="D2881" s="30" t="s">
        <v>4469</v>
      </c>
      <c r="E2881" s="33">
        <v>1.7001804790992487</v>
      </c>
      <c r="F2881" s="33">
        <v>0.77132425794270931</v>
      </c>
      <c r="G2881" s="33">
        <v>-0.22867574205729069</v>
      </c>
      <c r="H2881" s="33">
        <f t="shared" si="106"/>
        <v>0.76568790076364213</v>
      </c>
      <c r="I2881" s="34">
        <v>-7.9062162037283668E-2</v>
      </c>
      <c r="J2881" s="8" t="s">
        <v>1131</v>
      </c>
      <c r="K2881" s="42">
        <v>-20.100000000000001</v>
      </c>
      <c r="L2881" s="16">
        <f t="shared" si="105"/>
        <v>2869</v>
      </c>
      <c r="M2881" s="43" t="s">
        <v>220</v>
      </c>
      <c r="N2881" s="17" t="s">
        <v>7711</v>
      </c>
    </row>
    <row r="2882" spans="1:14" x14ac:dyDescent="0.3">
      <c r="A2882" s="9">
        <v>2870</v>
      </c>
      <c r="B2882" s="9" t="s">
        <v>7706</v>
      </c>
      <c r="C2882" s="9">
        <v>9</v>
      </c>
      <c r="D2882" s="30" t="s">
        <v>4470</v>
      </c>
      <c r="E2882" s="33">
        <v>0.51819221483211042</v>
      </c>
      <c r="F2882" s="33">
        <v>0.23508929227844302</v>
      </c>
      <c r="G2882" s="33">
        <v>-0.764910707721557</v>
      </c>
      <c r="H2882" s="33">
        <f t="shared" si="106"/>
        <v>-0.94844075383380255</v>
      </c>
      <c r="I2882" s="34">
        <v>-0.44085104167519085</v>
      </c>
      <c r="J2882" s="8" t="s">
        <v>443</v>
      </c>
      <c r="K2882" s="42">
        <v>-20</v>
      </c>
      <c r="L2882" s="16">
        <f t="shared" si="105"/>
        <v>2870</v>
      </c>
      <c r="M2882" s="43" t="s">
        <v>222</v>
      </c>
      <c r="N2882" s="17" t="s">
        <v>7711</v>
      </c>
    </row>
    <row r="2883" spans="1:14" x14ac:dyDescent="0.3">
      <c r="A2883" s="9">
        <v>2871</v>
      </c>
      <c r="B2883" s="9" t="s">
        <v>7706</v>
      </c>
      <c r="C2883" s="9">
        <v>9</v>
      </c>
      <c r="D2883" s="30" t="s">
        <v>4471</v>
      </c>
      <c r="E2883" s="33">
        <v>2.1998890772515871</v>
      </c>
      <c r="F2883" s="33">
        <v>0.99802805109627368</v>
      </c>
      <c r="G2883" s="33">
        <v>-1.9719489037263171E-3</v>
      </c>
      <c r="H2883" s="33">
        <f t="shared" si="106"/>
        <v>1.1374307820529144</v>
      </c>
      <c r="I2883" s="34">
        <v>-6.0104992980402792E-4</v>
      </c>
      <c r="J2883" s="8" t="s">
        <v>443</v>
      </c>
      <c r="K2883" s="42">
        <v>-20</v>
      </c>
      <c r="L2883" s="16">
        <f t="shared" si="105"/>
        <v>2871</v>
      </c>
      <c r="M2883" s="43" t="s">
        <v>224</v>
      </c>
      <c r="N2883" s="17" t="s">
        <v>7720</v>
      </c>
    </row>
    <row r="2884" spans="1:14" x14ac:dyDescent="0.3">
      <c r="A2884" s="9">
        <v>2872</v>
      </c>
      <c r="B2884" s="9" t="s">
        <v>7706</v>
      </c>
      <c r="C2884" s="9">
        <v>9</v>
      </c>
      <c r="D2884" s="30" t="s">
        <v>4472</v>
      </c>
      <c r="E2884" s="33">
        <v>1.6796575644321947</v>
      </c>
      <c r="F2884" s="33">
        <v>0.76201358644577888</v>
      </c>
      <c r="G2884" s="33">
        <v>-0.23798641355422112</v>
      </c>
      <c r="H2884" s="33">
        <f t="shared" si="106"/>
        <v>0.74816713749713781</v>
      </c>
      <c r="I2884" s="34">
        <v>-8.2760144271924171E-2</v>
      </c>
      <c r="J2884" s="8" t="s">
        <v>443</v>
      </c>
      <c r="K2884" s="42">
        <v>-20</v>
      </c>
      <c r="L2884" s="16">
        <f t="shared" si="105"/>
        <v>2872</v>
      </c>
      <c r="M2884" s="43" t="s">
        <v>225</v>
      </c>
      <c r="N2884" s="17" t="s">
        <v>7711</v>
      </c>
    </row>
    <row r="2885" spans="1:14" x14ac:dyDescent="0.3">
      <c r="A2885" s="9">
        <v>2873</v>
      </c>
      <c r="B2885" s="9" t="s">
        <v>7706</v>
      </c>
      <c r="C2885" s="9">
        <v>9</v>
      </c>
      <c r="D2885" s="30" t="s">
        <v>4473</v>
      </c>
      <c r="E2885" s="33">
        <v>1.7981850612820509</v>
      </c>
      <c r="F2885" s="33">
        <v>0.81578619157647525</v>
      </c>
      <c r="G2885" s="33">
        <v>-0.18421380842352475</v>
      </c>
      <c r="H2885" s="33">
        <f t="shared" si="106"/>
        <v>0.84654150430889064</v>
      </c>
      <c r="I2885" s="34">
        <v>-6.1996970015164028E-2</v>
      </c>
      <c r="J2885" s="8" t="s">
        <v>1132</v>
      </c>
      <c r="K2885" s="42">
        <v>-20</v>
      </c>
      <c r="L2885" s="16">
        <f t="shared" si="105"/>
        <v>2873</v>
      </c>
      <c r="M2885" s="43" t="s">
        <v>226</v>
      </c>
      <c r="N2885" s="17" t="s">
        <v>7711</v>
      </c>
    </row>
    <row r="2886" spans="1:14" x14ac:dyDescent="0.3">
      <c r="A2886" s="9">
        <v>2874</v>
      </c>
      <c r="B2886" s="9" t="s">
        <v>7706</v>
      </c>
      <c r="C2886" s="9">
        <v>9</v>
      </c>
      <c r="D2886" s="30" t="s">
        <v>4474</v>
      </c>
      <c r="E2886" s="33">
        <v>3.1221280306726968</v>
      </c>
      <c r="F2886" s="33">
        <v>1.416422030522662</v>
      </c>
      <c r="G2886" s="33">
        <v>0.38302908066917274</v>
      </c>
      <c r="H2886" s="33">
        <f t="shared" si="106"/>
        <v>1.6425296998492294</v>
      </c>
      <c r="I2886" s="34">
        <v>0.70343382167780544</v>
      </c>
      <c r="J2886" s="8" t="s">
        <v>443</v>
      </c>
      <c r="K2886" s="42">
        <v>-20</v>
      </c>
      <c r="L2886" s="16">
        <f t="shared" si="105"/>
        <v>2874</v>
      </c>
      <c r="M2886" s="43" t="s">
        <v>228</v>
      </c>
      <c r="N2886" s="17" t="s">
        <v>7711</v>
      </c>
    </row>
    <row r="2887" spans="1:14" x14ac:dyDescent="0.3">
      <c r="A2887" s="9">
        <v>2875</v>
      </c>
      <c r="B2887" s="9" t="s">
        <v>7706</v>
      </c>
      <c r="C2887" s="9">
        <v>9</v>
      </c>
      <c r="D2887" s="30" t="s">
        <v>4475</v>
      </c>
      <c r="E2887" s="33">
        <v>3.4776090717716412</v>
      </c>
      <c r="F2887" s="33">
        <v>1.5776938211408034</v>
      </c>
      <c r="G2887" s="33">
        <v>0.53136846036242924</v>
      </c>
      <c r="H2887" s="33">
        <f t="shared" si="106"/>
        <v>1.7980957641812727</v>
      </c>
      <c r="I2887" s="34">
        <v>0.92131370674702706</v>
      </c>
      <c r="J2887" s="8" t="s">
        <v>1131</v>
      </c>
      <c r="K2887" s="42">
        <v>-21.2</v>
      </c>
      <c r="L2887" s="16">
        <f t="shared" si="105"/>
        <v>2875</v>
      </c>
      <c r="M2887" s="43" t="s">
        <v>229</v>
      </c>
      <c r="N2887" s="17" t="s">
        <v>7720</v>
      </c>
    </row>
    <row r="2888" spans="1:14" x14ac:dyDescent="0.3">
      <c r="A2888" s="9">
        <v>2876</v>
      </c>
      <c r="B2888" s="9" t="s">
        <v>7706</v>
      </c>
      <c r="C2888" s="9">
        <v>9</v>
      </c>
      <c r="D2888" s="30" t="s">
        <v>4476</v>
      </c>
      <c r="E2888" s="33">
        <v>3.4246302215204194</v>
      </c>
      <c r="F2888" s="33">
        <v>1.5536588008244125</v>
      </c>
      <c r="G2888" s="33">
        <v>0.50926081220534869</v>
      </c>
      <c r="H2888" s="33">
        <f t="shared" si="106"/>
        <v>1.7759482197872909</v>
      </c>
      <c r="I2888" s="34">
        <v>0.8902947023912533</v>
      </c>
      <c r="J2888" s="8" t="s">
        <v>443</v>
      </c>
      <c r="K2888" s="42">
        <v>-20</v>
      </c>
      <c r="L2888" s="16">
        <f t="shared" si="105"/>
        <v>2876</v>
      </c>
      <c r="M2888" s="43" t="s">
        <v>230</v>
      </c>
      <c r="N2888" s="17" t="s">
        <v>7711</v>
      </c>
    </row>
    <row r="2889" spans="1:14" x14ac:dyDescent="0.3">
      <c r="A2889" s="9">
        <v>2877</v>
      </c>
      <c r="B2889" s="9" t="s">
        <v>7706</v>
      </c>
      <c r="C2889" s="9">
        <v>9</v>
      </c>
      <c r="D2889" s="30" t="s">
        <v>4477</v>
      </c>
      <c r="E2889" s="33">
        <v>3.5021636936300151</v>
      </c>
      <c r="F2889" s="33">
        <v>1.5888335652543273</v>
      </c>
      <c r="G2889" s="33">
        <v>0.54161490659712408</v>
      </c>
      <c r="H2889" s="33">
        <f t="shared" si="106"/>
        <v>1.8082465179430924</v>
      </c>
      <c r="I2889" s="34">
        <v>0.93553046457584688</v>
      </c>
      <c r="J2889" s="8" t="s">
        <v>443</v>
      </c>
      <c r="K2889" s="42">
        <v>-20</v>
      </c>
      <c r="L2889" s="16">
        <f t="shared" si="105"/>
        <v>2877</v>
      </c>
      <c r="M2889" s="43" t="s">
        <v>231</v>
      </c>
      <c r="N2889" s="17" t="s">
        <v>7711</v>
      </c>
    </row>
    <row r="2890" spans="1:14" x14ac:dyDescent="0.3">
      <c r="A2890" s="9">
        <v>2878</v>
      </c>
      <c r="B2890" s="9" t="s">
        <v>7706</v>
      </c>
      <c r="C2890" s="9">
        <v>10</v>
      </c>
      <c r="D2890" s="30" t="s">
        <v>4478</v>
      </c>
      <c r="E2890" s="33">
        <v>0.66134659773246307</v>
      </c>
      <c r="F2890" s="33">
        <v>0.30003442576236611</v>
      </c>
      <c r="G2890" s="33">
        <v>-0.69996557423763384</v>
      </c>
      <c r="H2890" s="33">
        <f t="shared" si="106"/>
        <v>-0.59652153907257266</v>
      </c>
      <c r="I2890" s="34">
        <v>-0.36657396912872087</v>
      </c>
      <c r="J2890" s="8" t="s">
        <v>443</v>
      </c>
      <c r="K2890" s="42">
        <v>-20.100000000000001</v>
      </c>
      <c r="L2890" s="16">
        <f t="shared" si="105"/>
        <v>2878</v>
      </c>
      <c r="M2890" s="43" t="s">
        <v>449</v>
      </c>
      <c r="N2890" s="17" t="s">
        <v>7711</v>
      </c>
    </row>
    <row r="2891" spans="1:14" x14ac:dyDescent="0.3">
      <c r="A2891" s="9">
        <v>2879</v>
      </c>
      <c r="B2891" s="9" t="s">
        <v>7706</v>
      </c>
      <c r="C2891" s="9">
        <v>10</v>
      </c>
      <c r="D2891" s="30" t="s">
        <v>4479</v>
      </c>
      <c r="E2891" s="33">
        <v>1.8414733895207074</v>
      </c>
      <c r="F2891" s="33">
        <v>0.83542489350649141</v>
      </c>
      <c r="G2891" s="33">
        <v>-0.16457510649350859</v>
      </c>
      <c r="H2891" s="33">
        <f t="shared" si="106"/>
        <v>0.88086054951356962</v>
      </c>
      <c r="I2891" s="34">
        <v>-5.4753494514336226E-2</v>
      </c>
      <c r="J2891" s="8" t="s">
        <v>65</v>
      </c>
      <c r="K2891" s="42">
        <v>-19.8</v>
      </c>
      <c r="L2891" s="16">
        <f t="shared" si="105"/>
        <v>2879</v>
      </c>
      <c r="M2891" s="43" t="s">
        <v>451</v>
      </c>
      <c r="N2891" s="17" t="s">
        <v>7711</v>
      </c>
    </row>
    <row r="2892" spans="1:14" x14ac:dyDescent="0.3">
      <c r="A2892" s="9">
        <v>2880</v>
      </c>
      <c r="B2892" s="9" t="s">
        <v>7706</v>
      </c>
      <c r="C2892" s="9">
        <v>10</v>
      </c>
      <c r="D2892" s="30" t="s">
        <v>4480</v>
      </c>
      <c r="E2892" s="33">
        <v>0.18560313449517296</v>
      </c>
      <c r="F2892" s="33">
        <v>8.4202943008836378E-2</v>
      </c>
      <c r="G2892" s="33">
        <v>-0.91579705699116365</v>
      </c>
      <c r="H2892" s="33">
        <f t="shared" si="106"/>
        <v>-2.42970701975347</v>
      </c>
      <c r="I2892" s="34">
        <v>-0.75349132182869993</v>
      </c>
      <c r="J2892" s="8" t="s">
        <v>443</v>
      </c>
      <c r="K2892" s="42">
        <v>-20</v>
      </c>
      <c r="L2892" s="16">
        <f t="shared" si="105"/>
        <v>2880</v>
      </c>
      <c r="M2892" s="43" t="s">
        <v>452</v>
      </c>
      <c r="N2892" s="17" t="s">
        <v>7720</v>
      </c>
    </row>
    <row r="2893" spans="1:14" x14ac:dyDescent="0.3">
      <c r="A2893" s="9">
        <v>2881</v>
      </c>
      <c r="B2893" s="9" t="s">
        <v>7706</v>
      </c>
      <c r="C2893" s="9">
        <v>10</v>
      </c>
      <c r="D2893" s="30" t="s">
        <v>4481</v>
      </c>
      <c r="E2893" s="33">
        <v>0.95334019146794513</v>
      </c>
      <c r="F2893" s="33">
        <v>0.43250373992092389</v>
      </c>
      <c r="G2893" s="33">
        <v>-0.56749626007907605</v>
      </c>
      <c r="H2893" s="33">
        <f t="shared" si="106"/>
        <v>-6.8936975226716268E-2</v>
      </c>
      <c r="I2893" s="34">
        <v>-0.25522046730369469</v>
      </c>
      <c r="J2893" s="8" t="s">
        <v>65</v>
      </c>
      <c r="K2893" s="42">
        <v>-20.6</v>
      </c>
      <c r="L2893" s="16">
        <f t="shared" si="105"/>
        <v>2881</v>
      </c>
      <c r="M2893" s="43" t="s">
        <v>453</v>
      </c>
      <c r="N2893" s="17" t="s">
        <v>7711</v>
      </c>
    </row>
    <row r="2894" spans="1:14" x14ac:dyDescent="0.3">
      <c r="A2894" s="9">
        <v>2882</v>
      </c>
      <c r="B2894" s="9" t="s">
        <v>7706</v>
      </c>
      <c r="C2894" s="9">
        <v>10</v>
      </c>
      <c r="D2894" s="30" t="s">
        <v>4482</v>
      </c>
      <c r="E2894" s="33">
        <v>1.9952827601576655</v>
      </c>
      <c r="F2894" s="33">
        <v>0.90520389645918986</v>
      </c>
      <c r="G2894" s="33">
        <v>-9.4796103540810139E-2</v>
      </c>
      <c r="H2894" s="33">
        <f t="shared" si="106"/>
        <v>0.99659321149555247</v>
      </c>
      <c r="I2894" s="34">
        <v>-3.0326629002419708E-2</v>
      </c>
      <c r="J2894" s="8" t="s">
        <v>1133</v>
      </c>
      <c r="K2894" s="42">
        <v>-20.8</v>
      </c>
      <c r="L2894" s="16">
        <f t="shared" si="105"/>
        <v>2882</v>
      </c>
      <c r="M2894" s="43" t="s">
        <v>455</v>
      </c>
      <c r="N2894" s="17" t="s">
        <v>7711</v>
      </c>
    </row>
    <row r="2895" spans="1:14" x14ac:dyDescent="0.3">
      <c r="A2895" s="9">
        <v>2883</v>
      </c>
      <c r="B2895" s="9" t="s">
        <v>7706</v>
      </c>
      <c r="C2895" s="9">
        <v>10</v>
      </c>
      <c r="D2895" s="30" t="s">
        <v>4483</v>
      </c>
      <c r="E2895" s="33">
        <v>2.1300321121266617</v>
      </c>
      <c r="F2895" s="33">
        <v>0.96633590285112991</v>
      </c>
      <c r="G2895" s="33">
        <v>-3.3664097148870087E-2</v>
      </c>
      <c r="H2895" s="33">
        <f t="shared" si="106"/>
        <v>1.0908751805246664</v>
      </c>
      <c r="I2895" s="34">
        <v>-1.0427207886266904E-2</v>
      </c>
      <c r="J2895" s="8" t="s">
        <v>1133</v>
      </c>
      <c r="K2895" s="42">
        <v>-20.8</v>
      </c>
      <c r="L2895" s="16">
        <f t="shared" si="105"/>
        <v>2883</v>
      </c>
      <c r="M2895" s="43" t="s">
        <v>456</v>
      </c>
      <c r="N2895" s="17" t="s">
        <v>7711</v>
      </c>
    </row>
    <row r="2896" spans="1:14" x14ac:dyDescent="0.3">
      <c r="A2896" s="9">
        <v>2884</v>
      </c>
      <c r="B2896" s="9" t="s">
        <v>7706</v>
      </c>
      <c r="C2896" s="9">
        <v>10</v>
      </c>
      <c r="D2896" s="30" t="s">
        <v>4484</v>
      </c>
      <c r="E2896" s="33">
        <v>1.124863341002782</v>
      </c>
      <c r="F2896" s="33">
        <v>0.51031898816153809</v>
      </c>
      <c r="G2896" s="33">
        <v>-0.48968101183846191</v>
      </c>
      <c r="H2896" s="33">
        <f t="shared" si="106"/>
        <v>0.16974973990155237</v>
      </c>
      <c r="I2896" s="34">
        <v>-0.20484256887751814</v>
      </c>
      <c r="J2896" s="8" t="s">
        <v>1133</v>
      </c>
      <c r="K2896" s="42">
        <v>-20.8</v>
      </c>
      <c r="L2896" s="16">
        <f t="shared" si="105"/>
        <v>2884</v>
      </c>
      <c r="M2896" s="43" t="s">
        <v>457</v>
      </c>
      <c r="N2896" s="17" t="s">
        <v>7720</v>
      </c>
    </row>
    <row r="2897" spans="1:14" x14ac:dyDescent="0.3">
      <c r="A2897" s="9">
        <v>2885</v>
      </c>
      <c r="B2897" s="9" t="s">
        <v>7706</v>
      </c>
      <c r="C2897" s="9">
        <v>10</v>
      </c>
      <c r="D2897" s="30" t="s">
        <v>4485</v>
      </c>
      <c r="E2897" s="33">
        <v>1.5617231388439543</v>
      </c>
      <c r="F2897" s="33">
        <v>0.70851004113337612</v>
      </c>
      <c r="G2897" s="33">
        <v>-0.29148995886662388</v>
      </c>
      <c r="H2897" s="33">
        <f t="shared" si="106"/>
        <v>0.64313871620732743</v>
      </c>
      <c r="I2897" s="34">
        <v>-0.10492774223294321</v>
      </c>
      <c r="J2897" s="8" t="s">
        <v>1134</v>
      </c>
      <c r="K2897" s="42">
        <v>-21.1</v>
      </c>
      <c r="L2897" s="16">
        <f t="shared" si="105"/>
        <v>2885</v>
      </c>
      <c r="M2897" s="43" t="s">
        <v>458</v>
      </c>
      <c r="N2897" s="17" t="s">
        <v>7711</v>
      </c>
    </row>
    <row r="2898" spans="1:14" x14ac:dyDescent="0.3">
      <c r="A2898" s="9">
        <v>2886</v>
      </c>
      <c r="B2898" s="9" t="s">
        <v>7706</v>
      </c>
      <c r="C2898" s="9">
        <v>10</v>
      </c>
      <c r="D2898" s="30" t="s">
        <v>4486</v>
      </c>
      <c r="E2898" s="33">
        <v>0.12470804430957361</v>
      </c>
      <c r="F2898" s="33">
        <v>5.6576546383787313E-2</v>
      </c>
      <c r="G2898" s="33">
        <v>-0.94342345361621271</v>
      </c>
      <c r="H2898" s="33">
        <f t="shared" si="106"/>
        <v>-3.003373565475878</v>
      </c>
      <c r="I2898" s="34">
        <v>-0.87457101809653903</v>
      </c>
      <c r="J2898" s="8" t="s">
        <v>443</v>
      </c>
      <c r="K2898" s="42">
        <v>-20.100000000000001</v>
      </c>
      <c r="L2898" s="16">
        <f t="shared" si="105"/>
        <v>2886</v>
      </c>
      <c r="M2898" s="43" t="s">
        <v>460</v>
      </c>
      <c r="N2898" s="17" t="s">
        <v>7711</v>
      </c>
    </row>
    <row r="2899" spans="1:14" x14ac:dyDescent="0.3">
      <c r="A2899" s="9">
        <v>2887</v>
      </c>
      <c r="B2899" s="9" t="s">
        <v>7706</v>
      </c>
      <c r="C2899" s="9">
        <v>10</v>
      </c>
      <c r="D2899" s="30" t="s">
        <v>4487</v>
      </c>
      <c r="E2899" s="33">
        <v>2.0851718956103928</v>
      </c>
      <c r="F2899" s="33">
        <v>0.94598407924126693</v>
      </c>
      <c r="G2899" s="33">
        <v>-5.4015920758733071E-2</v>
      </c>
      <c r="H2899" s="33">
        <f t="shared" si="106"/>
        <v>1.0601663202274778</v>
      </c>
      <c r="I2899" s="34">
        <v>-1.6908707470372521E-2</v>
      </c>
      <c r="J2899" s="8" t="s">
        <v>65</v>
      </c>
      <c r="K2899" s="42">
        <v>-19.8</v>
      </c>
      <c r="L2899" s="16">
        <f t="shared" si="105"/>
        <v>2887</v>
      </c>
      <c r="M2899" s="43" t="s">
        <v>462</v>
      </c>
      <c r="N2899" s="17" t="s">
        <v>7711</v>
      </c>
    </row>
    <row r="2900" spans="1:14" x14ac:dyDescent="0.3">
      <c r="A2900" s="9">
        <v>2888</v>
      </c>
      <c r="B2900" s="9" t="s">
        <v>7706</v>
      </c>
      <c r="C2900" s="9">
        <v>10</v>
      </c>
      <c r="D2900" s="30" t="s">
        <v>4488</v>
      </c>
      <c r="E2900" s="33">
        <v>1.1613324254167336</v>
      </c>
      <c r="F2900" s="33">
        <v>0.52686399018881946</v>
      </c>
      <c r="G2900" s="33">
        <v>-0.47313600981118054</v>
      </c>
      <c r="H2900" s="33">
        <f t="shared" si="106"/>
        <v>0.2157809953333413</v>
      </c>
      <c r="I2900" s="34">
        <v>-0.19512708090272302</v>
      </c>
      <c r="J2900" s="8" t="s">
        <v>443</v>
      </c>
      <c r="K2900" s="42">
        <v>-20</v>
      </c>
      <c r="L2900" s="16">
        <f t="shared" si="105"/>
        <v>2888</v>
      </c>
      <c r="M2900" s="43" t="s">
        <v>464</v>
      </c>
      <c r="N2900" s="17" t="s">
        <v>7720</v>
      </c>
    </row>
    <row r="2901" spans="1:14" x14ac:dyDescent="0.3">
      <c r="A2901" s="9">
        <v>2889</v>
      </c>
      <c r="B2901" s="9" t="s">
        <v>7706</v>
      </c>
      <c r="C2901" s="9">
        <v>10</v>
      </c>
      <c r="D2901" s="30" t="s">
        <v>4489</v>
      </c>
      <c r="E2901" s="33">
        <v>0.9052119657455906</v>
      </c>
      <c r="F2901" s="33">
        <v>0.41066931207767415</v>
      </c>
      <c r="G2901" s="33">
        <v>-0.5893306879223259</v>
      </c>
      <c r="H2901" s="33">
        <f t="shared" si="106"/>
        <v>-0.1436724395714139</v>
      </c>
      <c r="I2901" s="34">
        <v>-0.2709943474275508</v>
      </c>
      <c r="J2901" s="8" t="s">
        <v>65</v>
      </c>
      <c r="K2901" s="42">
        <v>-20.6</v>
      </c>
      <c r="L2901" s="16">
        <f t="shared" si="105"/>
        <v>2889</v>
      </c>
      <c r="M2901" s="43" t="s">
        <v>466</v>
      </c>
      <c r="N2901" s="17" t="s">
        <v>7711</v>
      </c>
    </row>
    <row r="2902" spans="1:14" x14ac:dyDescent="0.3">
      <c r="A2902" s="9">
        <v>2890</v>
      </c>
      <c r="B2902" s="9" t="s">
        <v>7706</v>
      </c>
      <c r="C2902" s="9">
        <v>11</v>
      </c>
      <c r="D2902" s="30" t="s">
        <v>4490</v>
      </c>
      <c r="E2902" s="33">
        <v>0.68454855926953107</v>
      </c>
      <c r="F2902" s="33">
        <v>0.31056050577880978</v>
      </c>
      <c r="G2902" s="33">
        <v>-0.68943949422119022</v>
      </c>
      <c r="H2902" s="33">
        <f t="shared" si="106"/>
        <v>-0.54677521047866195</v>
      </c>
      <c r="I2902" s="34">
        <v>-0.356074367223217</v>
      </c>
      <c r="J2902" s="8" t="s">
        <v>443</v>
      </c>
      <c r="K2902" s="42">
        <v>-20.399999999999999</v>
      </c>
      <c r="L2902" s="16">
        <f t="shared" si="105"/>
        <v>2890</v>
      </c>
      <c r="M2902" s="43" t="s">
        <v>133</v>
      </c>
      <c r="N2902" s="17" t="s">
        <v>7711</v>
      </c>
    </row>
    <row r="2903" spans="1:14" x14ac:dyDescent="0.3">
      <c r="A2903" s="9">
        <v>2891</v>
      </c>
      <c r="B2903" s="9" t="s">
        <v>7706</v>
      </c>
      <c r="C2903" s="9">
        <v>11</v>
      </c>
      <c r="D2903" s="30" t="s">
        <v>4491</v>
      </c>
      <c r="E2903" s="33">
        <v>0.41012641383314757</v>
      </c>
      <c r="F2903" s="33">
        <v>0.18606286550246326</v>
      </c>
      <c r="G2903" s="33">
        <v>-0.8139371344975368</v>
      </c>
      <c r="H2903" s="33">
        <f t="shared" si="106"/>
        <v>-1.2858594327171391</v>
      </c>
      <c r="I2903" s="34">
        <v>-0.51206758978824585</v>
      </c>
      <c r="J2903" s="8" t="s">
        <v>1135</v>
      </c>
      <c r="K2903" s="42">
        <v>-21.7</v>
      </c>
      <c r="L2903" s="16">
        <f t="shared" si="105"/>
        <v>2891</v>
      </c>
      <c r="M2903" s="43" t="s">
        <v>135</v>
      </c>
      <c r="N2903" s="17" t="s">
        <v>7711</v>
      </c>
    </row>
    <row r="2904" spans="1:14" x14ac:dyDescent="0.3">
      <c r="A2904" s="9">
        <v>2892</v>
      </c>
      <c r="B2904" s="9" t="s">
        <v>7706</v>
      </c>
      <c r="C2904" s="9">
        <v>11</v>
      </c>
      <c r="D2904" s="30" t="s">
        <v>4492</v>
      </c>
      <c r="E2904" s="33">
        <v>0.74216338407550153</v>
      </c>
      <c r="F2904" s="33">
        <v>0.33669873788785531</v>
      </c>
      <c r="G2904" s="33">
        <v>-0.66330126211214469</v>
      </c>
      <c r="H2904" s="33">
        <f t="shared" si="106"/>
        <v>-0.43019126997128748</v>
      </c>
      <c r="I2904" s="34">
        <v>-0.33146782843932338</v>
      </c>
      <c r="J2904" s="8" t="s">
        <v>443</v>
      </c>
      <c r="K2904" s="42">
        <v>-20.100000000000001</v>
      </c>
      <c r="L2904" s="16">
        <f t="shared" si="105"/>
        <v>2892</v>
      </c>
      <c r="M2904" s="43" t="s">
        <v>136</v>
      </c>
      <c r="N2904" s="17" t="s">
        <v>7720</v>
      </c>
    </row>
    <row r="2905" spans="1:14" x14ac:dyDescent="0.3">
      <c r="A2905" s="9">
        <v>2893</v>
      </c>
      <c r="B2905" s="9" t="s">
        <v>7706</v>
      </c>
      <c r="C2905" s="9">
        <v>11</v>
      </c>
      <c r="D2905" s="30" t="s">
        <v>4493</v>
      </c>
      <c r="E2905" s="33">
        <v>0.3135814040257886</v>
      </c>
      <c r="F2905" s="33">
        <v>0.14226309896992112</v>
      </c>
      <c r="G2905" s="33">
        <v>-0.85773690103007882</v>
      </c>
      <c r="H2905" s="33">
        <f t="shared" si="106"/>
        <v>-1.6730880874598943</v>
      </c>
      <c r="I2905" s="34">
        <v>-0.59379717338007731</v>
      </c>
      <c r="J2905" s="8" t="s">
        <v>1135</v>
      </c>
      <c r="K2905" s="42">
        <v>-20.2</v>
      </c>
      <c r="L2905" s="16">
        <f t="shared" si="105"/>
        <v>2893</v>
      </c>
      <c r="M2905" s="43" t="s">
        <v>137</v>
      </c>
      <c r="N2905" s="17" t="s">
        <v>7711</v>
      </c>
    </row>
    <row r="2906" spans="1:14" x14ac:dyDescent="0.3">
      <c r="A2906" s="9">
        <v>2894</v>
      </c>
      <c r="B2906" s="9" t="s">
        <v>7706</v>
      </c>
      <c r="C2906" s="9">
        <v>11</v>
      </c>
      <c r="D2906" s="30" t="s">
        <v>4494</v>
      </c>
      <c r="E2906" s="33">
        <v>0.63368731684286828</v>
      </c>
      <c r="F2906" s="33">
        <v>0.28748618481402954</v>
      </c>
      <c r="G2906" s="33">
        <v>-0.71251381518597046</v>
      </c>
      <c r="H2906" s="33">
        <f t="shared" si="106"/>
        <v>-0.65815695439270028</v>
      </c>
      <c r="I2906" s="34">
        <v>-0.37958291556624651</v>
      </c>
      <c r="J2906" s="8" t="s">
        <v>65</v>
      </c>
      <c r="K2906" s="42">
        <v>-19.8</v>
      </c>
      <c r="L2906" s="16">
        <f t="shared" si="105"/>
        <v>2894</v>
      </c>
      <c r="M2906" s="43" t="s">
        <v>138</v>
      </c>
      <c r="N2906" s="17" t="s">
        <v>7711</v>
      </c>
    </row>
    <row r="2907" spans="1:14" x14ac:dyDescent="0.3">
      <c r="A2907" s="9">
        <v>2895</v>
      </c>
      <c r="B2907" s="9" t="s">
        <v>7706</v>
      </c>
      <c r="C2907" s="9">
        <v>11</v>
      </c>
      <c r="D2907" s="30" t="s">
        <v>4495</v>
      </c>
      <c r="E2907" s="33">
        <v>0.63054009302789304</v>
      </c>
      <c r="F2907" s="33">
        <v>0.28605837752915148</v>
      </c>
      <c r="G2907" s="33">
        <v>-0.71394162247084858</v>
      </c>
      <c r="H2907" s="33">
        <f t="shared" si="106"/>
        <v>-0.66533998734175281</v>
      </c>
      <c r="I2907" s="34">
        <v>-0.38109898697434641</v>
      </c>
      <c r="J2907" s="8" t="s">
        <v>63</v>
      </c>
      <c r="K2907" s="42">
        <v>-18.7</v>
      </c>
      <c r="L2907" s="16">
        <f t="shared" si="105"/>
        <v>2895</v>
      </c>
      <c r="M2907" s="43" t="s">
        <v>139</v>
      </c>
      <c r="N2907" s="17" t="s">
        <v>7711</v>
      </c>
    </row>
    <row r="2908" spans="1:14" x14ac:dyDescent="0.3">
      <c r="A2908" s="9">
        <v>2896</v>
      </c>
      <c r="B2908" s="9" t="s">
        <v>7706</v>
      </c>
      <c r="C2908" s="9">
        <v>11</v>
      </c>
      <c r="D2908" s="30" t="s">
        <v>4496</v>
      </c>
      <c r="E2908" s="33">
        <v>2.4062820150136903</v>
      </c>
      <c r="F2908" s="33">
        <v>1.0916627454837258</v>
      </c>
      <c r="G2908" s="33">
        <v>8.4312295125637357E-2</v>
      </c>
      <c r="H2908" s="33">
        <f t="shared" si="106"/>
        <v>1.2668057355392541</v>
      </c>
      <c r="I2908" s="34">
        <v>0.17720919477665592</v>
      </c>
      <c r="J2908" s="8" t="s">
        <v>65</v>
      </c>
      <c r="K2908" s="42">
        <v>-19.8</v>
      </c>
      <c r="L2908" s="16">
        <f t="shared" si="105"/>
        <v>2896</v>
      </c>
      <c r="M2908" s="43" t="s">
        <v>140</v>
      </c>
      <c r="N2908" s="17" t="s">
        <v>7720</v>
      </c>
    </row>
    <row r="2909" spans="1:14" x14ac:dyDescent="0.3">
      <c r="A2909" s="9">
        <v>2897</v>
      </c>
      <c r="B2909" s="9" t="s">
        <v>7706</v>
      </c>
      <c r="C2909" s="9">
        <v>11</v>
      </c>
      <c r="D2909" s="30" t="s">
        <v>4497</v>
      </c>
      <c r="E2909" s="33">
        <v>0.67478908817792793</v>
      </c>
      <c r="F2909" s="33">
        <v>0.30613290712667596</v>
      </c>
      <c r="G2909" s="33">
        <v>-0.69386709287332404</v>
      </c>
      <c r="H2909" s="33">
        <f t="shared" si="106"/>
        <v>-0.5674914504836871</v>
      </c>
      <c r="I2909" s="34">
        <v>-0.36044679588638995</v>
      </c>
      <c r="J2909" s="8" t="s">
        <v>1136</v>
      </c>
      <c r="K2909" s="42">
        <v>-21.7</v>
      </c>
      <c r="L2909" s="16">
        <f t="shared" si="105"/>
        <v>2897</v>
      </c>
      <c r="M2909" s="43" t="s">
        <v>142</v>
      </c>
      <c r="N2909" s="17" t="s">
        <v>7711</v>
      </c>
    </row>
    <row r="2910" spans="1:14" x14ac:dyDescent="0.3">
      <c r="A2910" s="9">
        <v>2898</v>
      </c>
      <c r="B2910" s="9" t="s">
        <v>7706</v>
      </c>
      <c r="C2910" s="9">
        <v>11</v>
      </c>
      <c r="D2910" s="30" t="s">
        <v>4498</v>
      </c>
      <c r="E2910" s="33">
        <v>2.1808679682100401E-2</v>
      </c>
      <c r="F2910" s="33">
        <v>9.8939870674308386E-3</v>
      </c>
      <c r="G2910" s="33">
        <v>-0.99010601293256917</v>
      </c>
      <c r="H2910" s="33">
        <f t="shared" si="106"/>
        <v>-5.5189537592616578</v>
      </c>
      <c r="I2910" s="34">
        <v>-1.4055165439811186</v>
      </c>
      <c r="J2910" s="8" t="s">
        <v>1137</v>
      </c>
      <c r="K2910" s="42">
        <v>-22</v>
      </c>
      <c r="L2910" s="16">
        <f t="shared" si="105"/>
        <v>2898</v>
      </c>
      <c r="M2910" s="43" t="s">
        <v>143</v>
      </c>
      <c r="N2910" s="17" t="s">
        <v>7711</v>
      </c>
    </row>
    <row r="2911" spans="1:14" x14ac:dyDescent="0.3">
      <c r="A2911" s="9">
        <v>2899</v>
      </c>
      <c r="B2911" s="9" t="s">
        <v>7706</v>
      </c>
      <c r="C2911" s="9">
        <v>11</v>
      </c>
      <c r="D2911" s="30" t="s">
        <v>4499</v>
      </c>
      <c r="E2911" s="33">
        <v>0.55804824039123546</v>
      </c>
      <c r="F2911" s="33">
        <v>0.25317085462835587</v>
      </c>
      <c r="G2911" s="33">
        <v>-0.74682914537164413</v>
      </c>
      <c r="H2911" s="33">
        <f t="shared" si="106"/>
        <v>-0.84153825389920023</v>
      </c>
      <c r="I2911" s="34">
        <v>-0.41828789533369637</v>
      </c>
      <c r="J2911" s="8" t="s">
        <v>1138</v>
      </c>
      <c r="K2911" s="42">
        <v>-19.7</v>
      </c>
      <c r="L2911" s="16">
        <f t="shared" si="105"/>
        <v>2899</v>
      </c>
      <c r="M2911" s="43" t="s">
        <v>145</v>
      </c>
      <c r="N2911" s="17" t="s">
        <v>7711</v>
      </c>
    </row>
    <row r="2912" spans="1:14" x14ac:dyDescent="0.3">
      <c r="A2912" s="9">
        <v>2900</v>
      </c>
      <c r="B2912" s="9" t="s">
        <v>7706</v>
      </c>
      <c r="C2912" s="9">
        <v>11</v>
      </c>
      <c r="D2912" s="30" t="s">
        <v>4500</v>
      </c>
      <c r="E2912" s="33">
        <v>1.0019708459203849</v>
      </c>
      <c r="F2912" s="33">
        <v>0.45456610560498883</v>
      </c>
      <c r="G2912" s="33">
        <v>-0.54543389439501122</v>
      </c>
      <c r="H2912" s="33">
        <f t="shared" si="106"/>
        <v>2.8405314293416233E-3</v>
      </c>
      <c r="I2912" s="34">
        <v>-0.24007090216070009</v>
      </c>
      <c r="J2912" s="8" t="s">
        <v>1139</v>
      </c>
      <c r="K2912" s="42">
        <v>-22.1</v>
      </c>
      <c r="L2912" s="16">
        <f t="shared" si="105"/>
        <v>2900</v>
      </c>
      <c r="M2912" s="43" t="s">
        <v>147</v>
      </c>
      <c r="N2912" s="17" t="s">
        <v>7720</v>
      </c>
    </row>
    <row r="2913" spans="1:14" x14ac:dyDescent="0.3">
      <c r="A2913" s="9">
        <v>2901</v>
      </c>
      <c r="B2913" s="9" t="s">
        <v>7706</v>
      </c>
      <c r="C2913" s="9">
        <v>11</v>
      </c>
      <c r="D2913" s="30" t="s">
        <v>4501</v>
      </c>
      <c r="E2913" s="33">
        <v>0.18819757100401707</v>
      </c>
      <c r="F2913" s="33">
        <v>8.5379966177590708E-2</v>
      </c>
      <c r="G2913" s="33">
        <v>-0.91462003382240931</v>
      </c>
      <c r="H2913" s="33">
        <f t="shared" si="106"/>
        <v>-2.4096800870285278</v>
      </c>
      <c r="I2913" s="34">
        <v>-0.74926438032480092</v>
      </c>
      <c r="J2913" s="8" t="s">
        <v>63</v>
      </c>
      <c r="K2913" s="42">
        <v>-19.399999999999999</v>
      </c>
      <c r="L2913" s="16">
        <f t="shared" si="105"/>
        <v>2901</v>
      </c>
      <c r="M2913" s="43" t="s">
        <v>148</v>
      </c>
      <c r="N2913" s="17" t="s">
        <v>7711</v>
      </c>
    </row>
    <row r="2914" spans="1:14" x14ac:dyDescent="0.3">
      <c r="A2914" s="9">
        <v>2902</v>
      </c>
      <c r="B2914" s="9" t="s">
        <v>7706</v>
      </c>
      <c r="C2914" s="9">
        <v>12</v>
      </c>
      <c r="D2914" s="30" t="s">
        <v>4502</v>
      </c>
      <c r="E2914" s="33">
        <v>0.68086766053554237</v>
      </c>
      <c r="F2914" s="33">
        <v>0.30889058513246742</v>
      </c>
      <c r="G2914" s="33">
        <v>-0.69110941486753252</v>
      </c>
      <c r="H2914" s="33">
        <f t="shared" si="106"/>
        <v>-0.55455368437816388</v>
      </c>
      <c r="I2914" s="34">
        <v>-0.35771611409551018</v>
      </c>
      <c r="J2914" s="8" t="s">
        <v>1116</v>
      </c>
      <c r="K2914" s="42">
        <v>-17.7</v>
      </c>
      <c r="L2914" s="16">
        <f t="shared" si="105"/>
        <v>2902</v>
      </c>
      <c r="M2914" s="43" t="s">
        <v>133</v>
      </c>
      <c r="N2914" s="17" t="s">
        <v>7711</v>
      </c>
    </row>
    <row r="2915" spans="1:14" x14ac:dyDescent="0.3">
      <c r="A2915" s="9">
        <v>2903</v>
      </c>
      <c r="B2915" s="9" t="s">
        <v>7706</v>
      </c>
      <c r="C2915" s="9">
        <v>12</v>
      </c>
      <c r="D2915" s="30" t="s">
        <v>4503</v>
      </c>
      <c r="E2915" s="33">
        <v>0.69247562995039502</v>
      </c>
      <c r="F2915" s="33">
        <v>0.31415679569375821</v>
      </c>
      <c r="G2915" s="33">
        <v>-0.68584320430624179</v>
      </c>
      <c r="H2915" s="33">
        <f t="shared" si="106"/>
        <v>-0.53016479508779668</v>
      </c>
      <c r="I2915" s="34">
        <v>-0.35256852560598279</v>
      </c>
      <c r="J2915" s="8" t="s">
        <v>1140</v>
      </c>
      <c r="K2915" s="42">
        <v>-18.2</v>
      </c>
      <c r="L2915" s="16">
        <f t="shared" si="105"/>
        <v>2903</v>
      </c>
      <c r="M2915" s="43" t="s">
        <v>135</v>
      </c>
      <c r="N2915" s="17" t="s">
        <v>7711</v>
      </c>
    </row>
    <row r="2916" spans="1:14" x14ac:dyDescent="0.3">
      <c r="A2916" s="9">
        <v>2904</v>
      </c>
      <c r="B2916" s="9" t="s">
        <v>7706</v>
      </c>
      <c r="C2916" s="9">
        <v>12</v>
      </c>
      <c r="D2916" s="30" t="s">
        <v>4504</v>
      </c>
      <c r="E2916" s="33">
        <v>0.88863548085330013</v>
      </c>
      <c r="F2916" s="33">
        <v>0.40314902522223489</v>
      </c>
      <c r="G2916" s="33">
        <v>-0.59685097477776505</v>
      </c>
      <c r="H2916" s="33">
        <f t="shared" si="106"/>
        <v>-0.17033634941026748</v>
      </c>
      <c r="I2916" s="34">
        <v>-0.27662210823855626</v>
      </c>
      <c r="J2916" s="8" t="s">
        <v>443</v>
      </c>
      <c r="K2916" s="42">
        <v>-20.8</v>
      </c>
      <c r="L2916" s="16">
        <f t="shared" si="105"/>
        <v>2904</v>
      </c>
      <c r="M2916" s="43" t="s">
        <v>136</v>
      </c>
      <c r="N2916" s="17" t="s">
        <v>7720</v>
      </c>
    </row>
    <row r="2917" spans="1:14" x14ac:dyDescent="0.3">
      <c r="A2917" s="9">
        <v>2905</v>
      </c>
      <c r="B2917" s="9" t="s">
        <v>7706</v>
      </c>
      <c r="C2917" s="9">
        <v>12</v>
      </c>
      <c r="D2917" s="30" t="s">
        <v>4505</v>
      </c>
      <c r="E2917" s="33">
        <v>0.12845504137904876</v>
      </c>
      <c r="F2917" s="33">
        <v>5.8276453993394511E-2</v>
      </c>
      <c r="G2917" s="33">
        <v>-0.94172354600660546</v>
      </c>
      <c r="H2917" s="33">
        <f t="shared" si="106"/>
        <v>-2.9606645831630067</v>
      </c>
      <c r="I2917" s="34">
        <v>-0.86555673855573201</v>
      </c>
      <c r="J2917" s="8" t="s">
        <v>1116</v>
      </c>
      <c r="K2917" s="42">
        <v>-17.7</v>
      </c>
      <c r="L2917" s="16">
        <f t="shared" si="105"/>
        <v>2905</v>
      </c>
      <c r="M2917" s="43" t="s">
        <v>137</v>
      </c>
      <c r="N2917" s="17" t="s">
        <v>7711</v>
      </c>
    </row>
    <row r="2918" spans="1:14" x14ac:dyDescent="0.3">
      <c r="A2918" s="9">
        <v>2906</v>
      </c>
      <c r="B2918" s="9" t="s">
        <v>7706</v>
      </c>
      <c r="C2918" s="9">
        <v>12</v>
      </c>
      <c r="D2918" s="30" t="s">
        <v>4506</v>
      </c>
      <c r="E2918" s="33">
        <v>0.9305095261336932</v>
      </c>
      <c r="F2918" s="33">
        <v>0.42214610659095536</v>
      </c>
      <c r="G2918" s="33">
        <v>-0.57785389340904469</v>
      </c>
      <c r="H2918" s="33">
        <f t="shared" si="106"/>
        <v>-0.10390717487108286</v>
      </c>
      <c r="I2918" s="34">
        <v>-0.26260137731655514</v>
      </c>
      <c r="J2918" s="8" t="s">
        <v>1135</v>
      </c>
      <c r="K2918" s="42">
        <v>-20.2</v>
      </c>
      <c r="L2918" s="16">
        <f t="shared" si="105"/>
        <v>2906</v>
      </c>
      <c r="M2918" s="43" t="s">
        <v>138</v>
      </c>
      <c r="N2918" s="17" t="s">
        <v>7711</v>
      </c>
    </row>
    <row r="2919" spans="1:14" x14ac:dyDescent="0.3">
      <c r="A2919" s="9">
        <v>2907</v>
      </c>
      <c r="B2919" s="9" t="s">
        <v>7706</v>
      </c>
      <c r="C2919" s="9">
        <v>12</v>
      </c>
      <c r="D2919" s="30" t="s">
        <v>4507</v>
      </c>
      <c r="E2919" s="33">
        <v>0.31188413970068296</v>
      </c>
      <c r="F2919" s="33">
        <v>0.14149309768935805</v>
      </c>
      <c r="G2919" s="33">
        <v>-0.85850690231064197</v>
      </c>
      <c r="H2919" s="33">
        <f t="shared" si="106"/>
        <v>-1.6809179059359971</v>
      </c>
      <c r="I2919" s="34">
        <v>-0.59544975718505588</v>
      </c>
      <c r="J2919" s="8" t="s">
        <v>1141</v>
      </c>
      <c r="K2919" s="42">
        <v>-21.9</v>
      </c>
      <c r="L2919" s="16">
        <f t="shared" si="105"/>
        <v>2907</v>
      </c>
      <c r="M2919" s="43" t="s">
        <v>139</v>
      </c>
      <c r="N2919" s="17" t="s">
        <v>7711</v>
      </c>
    </row>
    <row r="2920" spans="1:14" x14ac:dyDescent="0.3">
      <c r="A2920" s="9">
        <v>2908</v>
      </c>
      <c r="B2920" s="9" t="s">
        <v>7706</v>
      </c>
      <c r="C2920" s="9">
        <v>12</v>
      </c>
      <c r="D2920" s="30" t="s">
        <v>4508</v>
      </c>
      <c r="E2920" s="33">
        <v>1.5121582167377654</v>
      </c>
      <c r="F2920" s="33">
        <v>0.6860238243854937</v>
      </c>
      <c r="G2920" s="33">
        <v>-0.3139761756145063</v>
      </c>
      <c r="H2920" s="33">
        <f t="shared" si="106"/>
        <v>0.59660909627937464</v>
      </c>
      <c r="I2920" s="34">
        <v>-0.11474841643879216</v>
      </c>
      <c r="J2920" s="8" t="s">
        <v>1135</v>
      </c>
      <c r="K2920" s="42">
        <v>-21.3</v>
      </c>
      <c r="L2920" s="16">
        <f t="shared" si="105"/>
        <v>2908</v>
      </c>
      <c r="M2920" s="43" t="s">
        <v>140</v>
      </c>
      <c r="N2920" s="17" t="s">
        <v>7720</v>
      </c>
    </row>
    <row r="2921" spans="1:14" x14ac:dyDescent="0.3">
      <c r="A2921" s="9">
        <v>2909</v>
      </c>
      <c r="B2921" s="9" t="s">
        <v>7706</v>
      </c>
      <c r="C2921" s="9">
        <v>12</v>
      </c>
      <c r="D2921" s="30" t="s">
        <v>4509</v>
      </c>
      <c r="E2921" s="33">
        <v>3.6006571498083895E-2</v>
      </c>
      <c r="F2921" s="33">
        <v>1.6335172873255546E-2</v>
      </c>
      <c r="G2921" s="33">
        <v>-0.98366482712674441</v>
      </c>
      <c r="H2921" s="33">
        <f t="shared" si="106"/>
        <v>-4.795595955372721</v>
      </c>
      <c r="I2921" s="34">
        <v>-1.2528425840981159</v>
      </c>
      <c r="J2921" s="8" t="s">
        <v>1142</v>
      </c>
      <c r="K2921" s="42">
        <v>-21.9</v>
      </c>
      <c r="L2921" s="16">
        <f t="shared" ref="L2921:L2984" si="107">HYPERLINK("http://www.columbia.edu/~lac2/HM90mfesGIF/HM90mfe_"&amp;A2921-556&amp;".gif",A2921)</f>
        <v>2909</v>
      </c>
      <c r="M2921" s="43" t="s">
        <v>142</v>
      </c>
      <c r="N2921" s="17" t="s">
        <v>7711</v>
      </c>
    </row>
    <row r="2922" spans="1:14" x14ac:dyDescent="0.3">
      <c r="A2922" s="9">
        <v>2910</v>
      </c>
      <c r="B2922" s="9" t="s">
        <v>7706</v>
      </c>
      <c r="C2922" s="9">
        <v>12</v>
      </c>
      <c r="D2922" s="30" t="s">
        <v>4510</v>
      </c>
      <c r="E2922" s="33">
        <v>0.15269828923404619</v>
      </c>
      <c r="F2922" s="33">
        <v>6.9274936443789403E-2</v>
      </c>
      <c r="G2922" s="33">
        <v>-0.93072506355621054</v>
      </c>
      <c r="H2922" s="33">
        <f t="shared" si="106"/>
        <v>-2.7112441959967595</v>
      </c>
      <c r="I2922" s="34">
        <v>-0.81291336071492371</v>
      </c>
      <c r="J2922" s="8" t="s">
        <v>1110</v>
      </c>
      <c r="K2922" s="42">
        <v>-17.5</v>
      </c>
      <c r="L2922" s="16">
        <f t="shared" si="107"/>
        <v>2910</v>
      </c>
      <c r="M2922" s="43" t="s">
        <v>143</v>
      </c>
      <c r="N2922" s="17" t="s">
        <v>7711</v>
      </c>
    </row>
    <row r="2923" spans="1:14" x14ac:dyDescent="0.3">
      <c r="A2923" s="9">
        <v>2911</v>
      </c>
      <c r="B2923" s="9" t="s">
        <v>7706</v>
      </c>
      <c r="C2923" s="9">
        <v>12</v>
      </c>
      <c r="D2923" s="30" t="s">
        <v>4511</v>
      </c>
      <c r="E2923" s="33">
        <v>0.69773030021375559</v>
      </c>
      <c r="F2923" s="33">
        <v>0.31654069239851718</v>
      </c>
      <c r="G2923" s="33">
        <v>-0.68345930760148277</v>
      </c>
      <c r="H2923" s="33">
        <f t="shared" si="106"/>
        <v>-0.51925860821534642</v>
      </c>
      <c r="I2923" s="34">
        <v>-0.35026663471866659</v>
      </c>
      <c r="J2923" s="8" t="s">
        <v>1143</v>
      </c>
      <c r="K2923" s="42">
        <v>-20.2</v>
      </c>
      <c r="L2923" s="16">
        <f t="shared" si="107"/>
        <v>2911</v>
      </c>
      <c r="M2923" s="43" t="s">
        <v>145</v>
      </c>
      <c r="N2923" s="17" t="s">
        <v>7711</v>
      </c>
    </row>
    <row r="2924" spans="1:14" x14ac:dyDescent="0.3">
      <c r="A2924" s="9">
        <v>2912</v>
      </c>
      <c r="B2924" s="9" t="s">
        <v>7706</v>
      </c>
      <c r="C2924" s="9">
        <v>12</v>
      </c>
      <c r="D2924" s="30" t="s">
        <v>4512</v>
      </c>
      <c r="E2924" s="33">
        <v>1.1073620466949978</v>
      </c>
      <c r="F2924" s="33">
        <v>0.50237914118003379</v>
      </c>
      <c r="G2924" s="33">
        <v>-0.49762085881996621</v>
      </c>
      <c r="H2924" s="33">
        <f t="shared" si="106"/>
        <v>0.14712698144796113</v>
      </c>
      <c r="I2924" s="34">
        <v>-0.20961739275861471</v>
      </c>
      <c r="J2924" s="8" t="s">
        <v>63</v>
      </c>
      <c r="K2924" s="42">
        <v>-19.399999999999999</v>
      </c>
      <c r="L2924" s="16">
        <f t="shared" si="107"/>
        <v>2912</v>
      </c>
      <c r="M2924" s="43" t="s">
        <v>147</v>
      </c>
      <c r="N2924" s="17" t="s">
        <v>7720</v>
      </c>
    </row>
    <row r="2925" spans="1:14" x14ac:dyDescent="0.3">
      <c r="A2925" s="9">
        <v>2913</v>
      </c>
      <c r="B2925" s="9" t="s">
        <v>7706</v>
      </c>
      <c r="C2925" s="9">
        <v>12</v>
      </c>
      <c r="D2925" s="30" t="s">
        <v>4513</v>
      </c>
      <c r="E2925" s="33">
        <v>2.6082091055020122E-2</v>
      </c>
      <c r="F2925" s="33">
        <v>1.1832714100602958E-2</v>
      </c>
      <c r="G2925" s="33">
        <v>-0.98816728589939706</v>
      </c>
      <c r="H2925" s="33">
        <f t="shared" si="106"/>
        <v>-5.2607966517327736</v>
      </c>
      <c r="I2925" s="34">
        <v>-1.3510291690382079</v>
      </c>
      <c r="J2925" s="8" t="s">
        <v>1143</v>
      </c>
      <c r="K2925" s="42">
        <v>-18.399999999999999</v>
      </c>
      <c r="L2925" s="16">
        <f t="shared" si="107"/>
        <v>2913</v>
      </c>
      <c r="M2925" s="43" t="s">
        <v>148</v>
      </c>
      <c r="N2925" s="17" t="s">
        <v>7711</v>
      </c>
    </row>
    <row r="2926" spans="1:14" x14ac:dyDescent="0.3">
      <c r="A2926" s="9">
        <v>2914</v>
      </c>
      <c r="B2926" s="9" t="s">
        <v>7706</v>
      </c>
      <c r="C2926" s="9">
        <v>13</v>
      </c>
      <c r="D2926" s="30" t="s">
        <v>4514</v>
      </c>
      <c r="E2926" s="33">
        <v>2.1769515636841565</v>
      </c>
      <c r="F2926" s="33">
        <v>0.9876219437159427</v>
      </c>
      <c r="G2926" s="33">
        <v>-1.2378056284057304E-2</v>
      </c>
      <c r="H2926" s="33">
        <f t="shared" si="106"/>
        <v>1.122309308486134</v>
      </c>
      <c r="I2926" s="34">
        <v>-3.7926312417006524E-3</v>
      </c>
      <c r="J2926" s="8" t="s">
        <v>1116</v>
      </c>
      <c r="K2926" s="42">
        <v>-17.899999999999999</v>
      </c>
      <c r="L2926" s="16">
        <f t="shared" si="107"/>
        <v>2914</v>
      </c>
      <c r="M2926" s="43" t="s">
        <v>56</v>
      </c>
      <c r="N2926" s="17" t="s">
        <v>7720</v>
      </c>
    </row>
    <row r="2927" spans="1:14" x14ac:dyDescent="0.3">
      <c r="A2927" s="9">
        <v>2915</v>
      </c>
      <c r="B2927" s="9" t="s">
        <v>7706</v>
      </c>
      <c r="C2927" s="9">
        <v>13</v>
      </c>
      <c r="D2927" s="30" t="s">
        <v>4515</v>
      </c>
      <c r="E2927" s="33">
        <v>2.5894627746096157</v>
      </c>
      <c r="F2927" s="33">
        <v>1.174766724856295</v>
      </c>
      <c r="G2927" s="33">
        <v>0.16075215297627235</v>
      </c>
      <c r="H2927" s="33">
        <f t="shared" si="106"/>
        <v>1.3726528188386691</v>
      </c>
      <c r="I2927" s="34">
        <v>0.32545457491923613</v>
      </c>
      <c r="J2927" s="8" t="s">
        <v>1144</v>
      </c>
      <c r="K2927" s="42">
        <v>-18.600000000000001</v>
      </c>
      <c r="L2927" s="16">
        <f t="shared" si="107"/>
        <v>2915</v>
      </c>
      <c r="M2927" s="43" t="s">
        <v>58</v>
      </c>
      <c r="N2927" s="17" t="s">
        <v>7711</v>
      </c>
    </row>
    <row r="2928" spans="1:14" x14ac:dyDescent="0.3">
      <c r="A2928" s="9">
        <v>2916</v>
      </c>
      <c r="B2928" s="9" t="s">
        <v>7706</v>
      </c>
      <c r="C2928" s="9">
        <v>13</v>
      </c>
      <c r="D2928" s="30" t="s">
        <v>4516</v>
      </c>
      <c r="E2928" s="33">
        <v>2.029696183229913</v>
      </c>
      <c r="F2928" s="33">
        <v>0.92081630251888813</v>
      </c>
      <c r="G2928" s="33">
        <v>-7.918369748111187E-2</v>
      </c>
      <c r="H2928" s="33">
        <f t="shared" si="106"/>
        <v>1.0212637925579016</v>
      </c>
      <c r="I2928" s="34">
        <v>-2.5119585844588843E-2</v>
      </c>
      <c r="J2928" s="8" t="s">
        <v>1145</v>
      </c>
      <c r="K2928" s="42">
        <v>-18.8</v>
      </c>
      <c r="L2928" s="16">
        <f t="shared" si="107"/>
        <v>2916</v>
      </c>
      <c r="M2928" s="43" t="s">
        <v>60</v>
      </c>
      <c r="N2928" s="17" t="s">
        <v>7711</v>
      </c>
    </row>
    <row r="2929" spans="1:14" x14ac:dyDescent="0.3">
      <c r="A2929" s="9">
        <v>2917</v>
      </c>
      <c r="B2929" s="9" t="s">
        <v>7706</v>
      </c>
      <c r="C2929" s="9">
        <v>13</v>
      </c>
      <c r="D2929" s="30" t="s">
        <v>4517</v>
      </c>
      <c r="E2929" s="33">
        <v>2.3821269169063357</v>
      </c>
      <c r="F2929" s="33">
        <v>1.0807042541045873</v>
      </c>
      <c r="G2929" s="33">
        <v>7.423256693929671E-2</v>
      </c>
      <c r="H2929" s="33">
        <f t="shared" si="106"/>
        <v>1.2522502803361786</v>
      </c>
      <c r="I2929" s="34">
        <v>0.15682338042573596</v>
      </c>
      <c r="J2929" s="8" t="s">
        <v>1146</v>
      </c>
      <c r="K2929" s="42">
        <v>-19.100000000000001</v>
      </c>
      <c r="L2929" s="16">
        <f t="shared" si="107"/>
        <v>2917</v>
      </c>
      <c r="M2929" s="43" t="s">
        <v>62</v>
      </c>
      <c r="N2929" s="17" t="s">
        <v>7711</v>
      </c>
    </row>
    <row r="2930" spans="1:14" x14ac:dyDescent="0.3">
      <c r="A2930" s="9">
        <v>2918</v>
      </c>
      <c r="B2930" s="9" t="s">
        <v>7706</v>
      </c>
      <c r="C2930" s="9">
        <v>13</v>
      </c>
      <c r="D2930" s="30" t="s">
        <v>4518</v>
      </c>
      <c r="E2930" s="33">
        <v>0.8216805452314101</v>
      </c>
      <c r="F2930" s="33">
        <v>0.37277344647102073</v>
      </c>
      <c r="G2930" s="33">
        <v>-0.62722655352897927</v>
      </c>
      <c r="H2930" s="33">
        <f t="shared" si="106"/>
        <v>-0.28335048612514896</v>
      </c>
      <c r="I2930" s="34">
        <v>-0.30047519405895778</v>
      </c>
      <c r="J2930" s="8" t="s">
        <v>1140</v>
      </c>
      <c r="K2930" s="42">
        <v>-18.2</v>
      </c>
      <c r="L2930" s="16">
        <f t="shared" si="107"/>
        <v>2918</v>
      </c>
      <c r="M2930" s="43" t="s">
        <v>64</v>
      </c>
      <c r="N2930" s="17" t="s">
        <v>7720</v>
      </c>
    </row>
    <row r="2931" spans="1:14" x14ac:dyDescent="0.3">
      <c r="A2931" s="9">
        <v>2919</v>
      </c>
      <c r="B2931" s="9" t="s">
        <v>7706</v>
      </c>
      <c r="C2931" s="9">
        <v>13</v>
      </c>
      <c r="D2931" s="30" t="s">
        <v>4519</v>
      </c>
      <c r="E2931" s="33">
        <v>1.1491736985910468</v>
      </c>
      <c r="F2931" s="33">
        <v>0.52134791641803979</v>
      </c>
      <c r="G2931" s="33">
        <v>-0.47865208358196021</v>
      </c>
      <c r="H2931" s="33">
        <f t="shared" si="106"/>
        <v>0.20059687905992005</v>
      </c>
      <c r="I2931" s="34">
        <v>-0.19833188376283439</v>
      </c>
      <c r="J2931" s="8" t="s">
        <v>1147</v>
      </c>
      <c r="K2931" s="42">
        <v>-18.8</v>
      </c>
      <c r="L2931" s="16">
        <f t="shared" si="107"/>
        <v>2919</v>
      </c>
      <c r="M2931" s="43" t="s">
        <v>66</v>
      </c>
      <c r="N2931" s="17" t="s">
        <v>7711</v>
      </c>
    </row>
    <row r="2932" spans="1:14" x14ac:dyDescent="0.3">
      <c r="A2932" s="9">
        <v>2920</v>
      </c>
      <c r="B2932" s="9" t="s">
        <v>7706</v>
      </c>
      <c r="C2932" s="9">
        <v>13</v>
      </c>
      <c r="D2932" s="30" t="s">
        <v>4520</v>
      </c>
      <c r="E2932" s="33">
        <v>1.938274205616648</v>
      </c>
      <c r="F2932" s="33">
        <v>0.87934071218652188</v>
      </c>
      <c r="G2932" s="33">
        <v>-0.12065928781347812</v>
      </c>
      <c r="H2932" s="33">
        <f t="shared" si="106"/>
        <v>0.95477268174359875</v>
      </c>
      <c r="I2932" s="34">
        <v>-3.9153389213354026E-2</v>
      </c>
      <c r="J2932" s="8" t="s">
        <v>1116</v>
      </c>
      <c r="K2932" s="42">
        <v>-18.7</v>
      </c>
      <c r="L2932" s="16">
        <f t="shared" si="107"/>
        <v>2920</v>
      </c>
      <c r="M2932" s="43" t="s">
        <v>67</v>
      </c>
      <c r="N2932" s="17" t="s">
        <v>7711</v>
      </c>
    </row>
    <row r="2933" spans="1:14" x14ac:dyDescent="0.3">
      <c r="A2933" s="9">
        <v>2921</v>
      </c>
      <c r="B2933" s="9" t="s">
        <v>7706</v>
      </c>
      <c r="C2933" s="9">
        <v>13</v>
      </c>
      <c r="D2933" s="30" t="s">
        <v>4521</v>
      </c>
      <c r="E2933" s="33">
        <v>1.3489031422064217</v>
      </c>
      <c r="F2933" s="33">
        <v>0.61195957016879787</v>
      </c>
      <c r="G2933" s="33">
        <v>-0.38804042983120213</v>
      </c>
      <c r="H2933" s="33">
        <f t="shared" si="106"/>
        <v>0.43178675949802814</v>
      </c>
      <c r="I2933" s="34">
        <v>-0.14953628863466839</v>
      </c>
      <c r="J2933" s="8" t="s">
        <v>1148</v>
      </c>
      <c r="K2933" s="42">
        <v>-21.3</v>
      </c>
      <c r="L2933" s="16">
        <f t="shared" si="107"/>
        <v>2921</v>
      </c>
      <c r="M2933" s="43" t="s">
        <v>69</v>
      </c>
      <c r="N2933" s="17" t="s">
        <v>7711</v>
      </c>
    </row>
    <row r="2934" spans="1:14" x14ac:dyDescent="0.3">
      <c r="A2934" s="9">
        <v>2922</v>
      </c>
      <c r="B2934" s="9" t="s">
        <v>7706</v>
      </c>
      <c r="C2934" s="9">
        <v>13</v>
      </c>
      <c r="D2934" s="30" t="s">
        <v>4522</v>
      </c>
      <c r="E2934" s="33">
        <v>8.8312518471662979E-2</v>
      </c>
      <c r="F2934" s="33">
        <v>4.0064915821934256E-2</v>
      </c>
      <c r="G2934" s="33">
        <v>-0.95993508417806572</v>
      </c>
      <c r="H2934" s="33">
        <f t="shared" si="106"/>
        <v>-3.5012382325704827</v>
      </c>
      <c r="I2934" s="34">
        <v>-0.97965175380231817</v>
      </c>
      <c r="J2934" s="8" t="s">
        <v>1149</v>
      </c>
      <c r="K2934" s="42">
        <v>-18.7</v>
      </c>
      <c r="L2934" s="16">
        <f t="shared" si="107"/>
        <v>2922</v>
      </c>
      <c r="M2934" s="43" t="s">
        <v>70</v>
      </c>
      <c r="N2934" s="17" t="s">
        <v>7720</v>
      </c>
    </row>
    <row r="2935" spans="1:14" x14ac:dyDescent="0.3">
      <c r="A2935" s="9">
        <v>2923</v>
      </c>
      <c r="B2935" s="9" t="s">
        <v>7706</v>
      </c>
      <c r="C2935" s="9">
        <v>13</v>
      </c>
      <c r="D2935" s="30" t="s">
        <v>4523</v>
      </c>
      <c r="E2935" s="33">
        <v>0.93609192145150621</v>
      </c>
      <c r="F2935" s="33">
        <v>0.42467868297269112</v>
      </c>
      <c r="G2935" s="33">
        <v>-0.57532131702730882</v>
      </c>
      <c r="H2935" s="33">
        <f t="shared" si="106"/>
        <v>-9.5277889746583369E-2</v>
      </c>
      <c r="I2935" s="34">
        <v>-0.26078005580203795</v>
      </c>
      <c r="J2935" s="8" t="s">
        <v>1150</v>
      </c>
      <c r="K2935" s="42">
        <v>-18.8</v>
      </c>
      <c r="L2935" s="16">
        <f t="shared" si="107"/>
        <v>2923</v>
      </c>
      <c r="M2935" s="43" t="s">
        <v>71</v>
      </c>
      <c r="N2935" s="17" t="s">
        <v>7711</v>
      </c>
    </row>
    <row r="2936" spans="1:14" x14ac:dyDescent="0.3">
      <c r="A2936" s="9">
        <v>2924</v>
      </c>
      <c r="B2936" s="9" t="s">
        <v>7706</v>
      </c>
      <c r="C2936" s="9">
        <v>13</v>
      </c>
      <c r="D2936" s="30" t="s">
        <v>4524</v>
      </c>
      <c r="E2936" s="33">
        <v>0.51964941162088818</v>
      </c>
      <c r="F2936" s="33">
        <v>0.23575038164254158</v>
      </c>
      <c r="G2936" s="33">
        <v>-0.76424961835745842</v>
      </c>
      <c r="H2936" s="33">
        <f t="shared" si="106"/>
        <v>-0.94438947682068219</v>
      </c>
      <c r="I2936" s="34">
        <v>-0.43999596760140502</v>
      </c>
      <c r="J2936" s="8" t="s">
        <v>1151</v>
      </c>
      <c r="K2936" s="42">
        <v>-22.6</v>
      </c>
      <c r="L2936" s="16">
        <f t="shared" si="107"/>
        <v>2924</v>
      </c>
      <c r="M2936" s="43" t="s">
        <v>72</v>
      </c>
      <c r="N2936" s="17" t="s">
        <v>7711</v>
      </c>
    </row>
    <row r="2937" spans="1:14" x14ac:dyDescent="0.3">
      <c r="A2937" s="9">
        <v>2925</v>
      </c>
      <c r="B2937" s="9" t="s">
        <v>7706</v>
      </c>
      <c r="C2937" s="9">
        <v>13</v>
      </c>
      <c r="D2937" s="30" t="s">
        <v>4525</v>
      </c>
      <c r="E2937" s="33">
        <v>0.59161065148732939</v>
      </c>
      <c r="F2937" s="33">
        <v>0.26839718039300525</v>
      </c>
      <c r="G2937" s="33">
        <v>-0.7316028196069948</v>
      </c>
      <c r="H2937" s="33">
        <f t="shared" si="106"/>
        <v>-0.7572800676200685</v>
      </c>
      <c r="I2937" s="34">
        <v>-0.40050412237564609</v>
      </c>
      <c r="J2937" s="8" t="s">
        <v>1152</v>
      </c>
      <c r="K2937" s="42">
        <v>-20.2</v>
      </c>
      <c r="L2937" s="16">
        <f t="shared" si="107"/>
        <v>2925</v>
      </c>
      <c r="M2937" s="43" t="s">
        <v>73</v>
      </c>
      <c r="N2937" s="17" t="s">
        <v>7711</v>
      </c>
    </row>
    <row r="2938" spans="1:14" x14ac:dyDescent="0.3">
      <c r="A2938" s="9">
        <v>2926</v>
      </c>
      <c r="B2938" s="9" t="s">
        <v>7706</v>
      </c>
      <c r="C2938" s="9">
        <v>14</v>
      </c>
      <c r="D2938" s="30" t="s">
        <v>4526</v>
      </c>
      <c r="E2938" s="33">
        <v>0.45929981739169784</v>
      </c>
      <c r="F2938" s="33">
        <v>0.20837146125249251</v>
      </c>
      <c r="G2938" s="33">
        <v>-0.79162853874750749</v>
      </c>
      <c r="H2938" s="33">
        <f t="shared" ref="H2938:H3001" si="108">LOG(E2938,2)</f>
        <v>-1.1224918849147112</v>
      </c>
      <c r="I2938" s="34">
        <v>-0.47758676950086021</v>
      </c>
      <c r="J2938" s="8" t="s">
        <v>1153</v>
      </c>
      <c r="K2938" s="42">
        <v>-18.399999999999999</v>
      </c>
      <c r="L2938" s="16">
        <f t="shared" si="107"/>
        <v>2926</v>
      </c>
      <c r="M2938" s="43" t="s">
        <v>94</v>
      </c>
      <c r="N2938" s="17" t="s">
        <v>7711</v>
      </c>
    </row>
    <row r="2939" spans="1:14" x14ac:dyDescent="0.3">
      <c r="A2939" s="9">
        <v>2927</v>
      </c>
      <c r="B2939" s="9" t="s">
        <v>7706</v>
      </c>
      <c r="C2939" s="9">
        <v>14</v>
      </c>
      <c r="D2939" s="30" t="s">
        <v>4527</v>
      </c>
      <c r="E2939" s="33">
        <v>0.40635893463135125</v>
      </c>
      <c r="F2939" s="33">
        <v>0.18435366572316708</v>
      </c>
      <c r="G2939" s="33">
        <v>-0.81564633427683297</v>
      </c>
      <c r="H2939" s="33">
        <f t="shared" si="108"/>
        <v>-1.2991734796797163</v>
      </c>
      <c r="I2939" s="34">
        <v>-0.51487769048933263</v>
      </c>
      <c r="J2939" s="8" t="s">
        <v>1154</v>
      </c>
      <c r="K2939" s="42">
        <v>-20.100000000000001</v>
      </c>
      <c r="L2939" s="16">
        <f t="shared" si="107"/>
        <v>2927</v>
      </c>
      <c r="M2939" s="43" t="s">
        <v>95</v>
      </c>
      <c r="N2939" s="17" t="s">
        <v>7711</v>
      </c>
    </row>
    <row r="2940" spans="1:14" x14ac:dyDescent="0.3">
      <c r="A2940" s="9">
        <v>2928</v>
      </c>
      <c r="B2940" s="9" t="s">
        <v>7706</v>
      </c>
      <c r="C2940" s="9">
        <v>14</v>
      </c>
      <c r="D2940" s="30" t="s">
        <v>4528</v>
      </c>
      <c r="E2940" s="33">
        <v>1.3025849949249408</v>
      </c>
      <c r="F2940" s="33">
        <v>0.59094632421028825</v>
      </c>
      <c r="G2940" s="33">
        <v>-0.40905367578971175</v>
      </c>
      <c r="H2940" s="33">
        <f t="shared" si="108"/>
        <v>0.38137751281551641</v>
      </c>
      <c r="I2940" s="34">
        <v>-0.16017580792147468</v>
      </c>
      <c r="J2940" s="8" t="s">
        <v>1153</v>
      </c>
      <c r="K2940" s="42">
        <v>-19.2</v>
      </c>
      <c r="L2940" s="16">
        <f t="shared" si="107"/>
        <v>2928</v>
      </c>
      <c r="M2940" s="43" t="s">
        <v>97</v>
      </c>
      <c r="N2940" s="17" t="s">
        <v>7720</v>
      </c>
    </row>
    <row r="2941" spans="1:14" x14ac:dyDescent="0.3">
      <c r="A2941" s="9">
        <v>2929</v>
      </c>
      <c r="B2941" s="9" t="s">
        <v>7706</v>
      </c>
      <c r="C2941" s="9">
        <v>14</v>
      </c>
      <c r="D2941" s="30" t="s">
        <v>4529</v>
      </c>
      <c r="E2941" s="33">
        <v>0.52338317505265186</v>
      </c>
      <c r="F2941" s="33">
        <v>0.23744428552141952</v>
      </c>
      <c r="G2941" s="33">
        <v>-0.7625557144785805</v>
      </c>
      <c r="H2941" s="33">
        <f t="shared" si="108"/>
        <v>-0.93406054737999455</v>
      </c>
      <c r="I2941" s="34">
        <v>-0.43781591431299949</v>
      </c>
      <c r="J2941" s="8" t="s">
        <v>1155</v>
      </c>
      <c r="K2941" s="42">
        <v>-20.7</v>
      </c>
      <c r="L2941" s="16">
        <f t="shared" si="107"/>
        <v>2929</v>
      </c>
      <c r="M2941" s="43" t="s">
        <v>99</v>
      </c>
      <c r="N2941" s="17" t="s">
        <v>7711</v>
      </c>
    </row>
    <row r="2942" spans="1:14" x14ac:dyDescent="0.3">
      <c r="A2942" s="9">
        <v>2930</v>
      </c>
      <c r="B2942" s="9" t="s">
        <v>7706</v>
      </c>
      <c r="C2942" s="9">
        <v>14</v>
      </c>
      <c r="D2942" s="30" t="s">
        <v>4530</v>
      </c>
      <c r="E2942" s="33">
        <v>1.1671621662661411</v>
      </c>
      <c r="F2942" s="33">
        <v>0.52950878030960113</v>
      </c>
      <c r="G2942" s="33">
        <v>-0.47049121969039887</v>
      </c>
      <c r="H2942" s="33">
        <f t="shared" si="108"/>
        <v>0.22300502395372465</v>
      </c>
      <c r="I2942" s="34">
        <v>-0.19360235683138166</v>
      </c>
      <c r="J2942" s="8" t="s">
        <v>443</v>
      </c>
      <c r="K2942" s="42">
        <v>-19.5</v>
      </c>
      <c r="L2942" s="16">
        <f t="shared" si="107"/>
        <v>2930</v>
      </c>
      <c r="M2942" s="43" t="s">
        <v>101</v>
      </c>
      <c r="N2942" s="17" t="s">
        <v>7711</v>
      </c>
    </row>
    <row r="2943" spans="1:14" x14ac:dyDescent="0.3">
      <c r="A2943" s="9">
        <v>2931</v>
      </c>
      <c r="B2943" s="9" t="s">
        <v>7706</v>
      </c>
      <c r="C2943" s="9">
        <v>14</v>
      </c>
      <c r="D2943" s="30" t="s">
        <v>4531</v>
      </c>
      <c r="E2943" s="33">
        <v>0.8260276611010694</v>
      </c>
      <c r="F2943" s="33">
        <v>0.37474561116975458</v>
      </c>
      <c r="G2943" s="33">
        <v>-0.62525438883024542</v>
      </c>
      <c r="H2943" s="33">
        <f t="shared" si="108"/>
        <v>-0.27573800105722046</v>
      </c>
      <c r="I2943" s="34">
        <v>-0.29886848126257609</v>
      </c>
      <c r="J2943" s="8" t="s">
        <v>1156</v>
      </c>
      <c r="K2943" s="42">
        <v>-18.399999999999999</v>
      </c>
      <c r="L2943" s="16">
        <f t="shared" si="107"/>
        <v>2931</v>
      </c>
      <c r="M2943" s="43" t="s">
        <v>103</v>
      </c>
      <c r="N2943" s="17" t="s">
        <v>7711</v>
      </c>
    </row>
    <row r="2944" spans="1:14" x14ac:dyDescent="0.3">
      <c r="A2944" s="9">
        <v>2932</v>
      </c>
      <c r="B2944" s="9" t="s">
        <v>7706</v>
      </c>
      <c r="C2944" s="9">
        <v>14</v>
      </c>
      <c r="D2944" s="30" t="s">
        <v>4532</v>
      </c>
      <c r="E2944" s="33">
        <v>1.1952419336972819</v>
      </c>
      <c r="F2944" s="33">
        <v>0.54224778422317577</v>
      </c>
      <c r="G2944" s="33">
        <v>-0.45775221577682423</v>
      </c>
      <c r="H2944" s="33">
        <f t="shared" si="108"/>
        <v>0.25730266943444879</v>
      </c>
      <c r="I2944" s="34">
        <v>-0.18636339801728763</v>
      </c>
      <c r="J2944" s="8" t="s">
        <v>443</v>
      </c>
      <c r="K2944" s="42">
        <v>-19</v>
      </c>
      <c r="L2944" s="16">
        <f t="shared" si="107"/>
        <v>2932</v>
      </c>
      <c r="M2944" s="43" t="s">
        <v>105</v>
      </c>
      <c r="N2944" s="17" t="s">
        <v>7720</v>
      </c>
    </row>
    <row r="2945" spans="1:14" x14ac:dyDescent="0.3">
      <c r="A2945" s="9">
        <v>2933</v>
      </c>
      <c r="B2945" s="9" t="s">
        <v>7706</v>
      </c>
      <c r="C2945" s="9">
        <v>14</v>
      </c>
      <c r="D2945" s="30" t="s">
        <v>4533</v>
      </c>
      <c r="E2945" s="33">
        <v>0.54648151623337693</v>
      </c>
      <c r="F2945" s="33">
        <v>0.24792335588480194</v>
      </c>
      <c r="G2945" s="33">
        <v>-0.75207664411519803</v>
      </c>
      <c r="H2945" s="33">
        <f t="shared" si="108"/>
        <v>-0.87175539476220698</v>
      </c>
      <c r="I2945" s="34">
        <v>-0.4246656112124706</v>
      </c>
      <c r="J2945" s="8" t="s">
        <v>1157</v>
      </c>
      <c r="K2945" s="42">
        <v>-17.8</v>
      </c>
      <c r="L2945" s="16">
        <f t="shared" si="107"/>
        <v>2933</v>
      </c>
      <c r="M2945" s="43" t="s">
        <v>106</v>
      </c>
      <c r="N2945" s="17" t="s">
        <v>7711</v>
      </c>
    </row>
    <row r="2946" spans="1:14" x14ac:dyDescent="0.3">
      <c r="A2946" s="9">
        <v>2934</v>
      </c>
      <c r="B2946" s="9" t="s">
        <v>7706</v>
      </c>
      <c r="C2946" s="9">
        <v>14</v>
      </c>
      <c r="D2946" s="30" t="s">
        <v>4534</v>
      </c>
      <c r="E2946" s="33">
        <v>0.47153998755579724</v>
      </c>
      <c r="F2946" s="33">
        <v>0.21392448358452065</v>
      </c>
      <c r="G2946" s="33">
        <v>-0.78607551641547935</v>
      </c>
      <c r="H2946" s="33">
        <f t="shared" si="108"/>
        <v>-1.0845479753077365</v>
      </c>
      <c r="I2946" s="34">
        <v>-0.46957821978729553</v>
      </c>
      <c r="J2946" s="8" t="s">
        <v>1158</v>
      </c>
      <c r="K2946" s="42">
        <v>-17.399999999999999</v>
      </c>
      <c r="L2946" s="16">
        <f t="shared" si="107"/>
        <v>2934</v>
      </c>
      <c r="M2946" s="43" t="s">
        <v>107</v>
      </c>
      <c r="N2946" s="17" t="s">
        <v>7711</v>
      </c>
    </row>
    <row r="2947" spans="1:14" x14ac:dyDescent="0.3">
      <c r="A2947" s="9">
        <v>2935</v>
      </c>
      <c r="B2947" s="9" t="s">
        <v>7706</v>
      </c>
      <c r="C2947" s="9">
        <v>14</v>
      </c>
      <c r="D2947" s="30" t="s">
        <v>4535</v>
      </c>
      <c r="E2947" s="33">
        <v>0.66047013834001644</v>
      </c>
      <c r="F2947" s="33">
        <v>0.29963680068737764</v>
      </c>
      <c r="G2947" s="33">
        <v>-0.70036319931262236</v>
      </c>
      <c r="H2947" s="33">
        <f t="shared" si="108"/>
        <v>-0.59843476012633778</v>
      </c>
      <c r="I2947" s="34">
        <v>-0.3669777790176022</v>
      </c>
      <c r="J2947" s="8" t="s">
        <v>1159</v>
      </c>
      <c r="K2947" s="42">
        <v>-20.6</v>
      </c>
      <c r="L2947" s="16">
        <f t="shared" si="107"/>
        <v>2935</v>
      </c>
      <c r="M2947" s="43" t="s">
        <v>109</v>
      </c>
      <c r="N2947" s="17" t="s">
        <v>7711</v>
      </c>
    </row>
    <row r="2948" spans="1:14" x14ac:dyDescent="0.3">
      <c r="A2948" s="9">
        <v>2936</v>
      </c>
      <c r="B2948" s="9" t="s">
        <v>7706</v>
      </c>
      <c r="C2948" s="9">
        <v>14</v>
      </c>
      <c r="D2948" s="30" t="s">
        <v>4536</v>
      </c>
      <c r="E2948" s="33">
        <v>0.66149710594449762</v>
      </c>
      <c r="F2948" s="33">
        <v>0.30010270712213288</v>
      </c>
      <c r="G2948" s="33">
        <v>-0.69989729287786706</v>
      </c>
      <c r="H2948" s="33">
        <f t="shared" si="108"/>
        <v>-0.59619325017275981</v>
      </c>
      <c r="I2948" s="34">
        <v>-0.36650467953780114</v>
      </c>
      <c r="J2948" s="8" t="s">
        <v>1160</v>
      </c>
      <c r="K2948" s="42">
        <v>-22.7</v>
      </c>
      <c r="L2948" s="16">
        <f t="shared" si="107"/>
        <v>2936</v>
      </c>
      <c r="M2948" s="43" t="s">
        <v>111</v>
      </c>
      <c r="N2948" s="17" t="s">
        <v>7720</v>
      </c>
    </row>
    <row r="2949" spans="1:14" x14ac:dyDescent="0.3">
      <c r="A2949" s="9">
        <v>2937</v>
      </c>
      <c r="B2949" s="9" t="s">
        <v>7706</v>
      </c>
      <c r="C2949" s="9">
        <v>14</v>
      </c>
      <c r="D2949" s="30" t="s">
        <v>4537</v>
      </c>
      <c r="E2949" s="33">
        <v>0.55596487579351861</v>
      </c>
      <c r="F2949" s="33">
        <v>0.25222569046954291</v>
      </c>
      <c r="G2949" s="33">
        <v>-0.74777430953045709</v>
      </c>
      <c r="H2949" s="33">
        <f t="shared" si="108"/>
        <v>-0.8469343542392509</v>
      </c>
      <c r="I2949" s="34">
        <v>-0.41942681165202789</v>
      </c>
      <c r="J2949" s="8" t="s">
        <v>1159</v>
      </c>
      <c r="K2949" s="42">
        <v>-17.7</v>
      </c>
      <c r="L2949" s="16">
        <f t="shared" si="107"/>
        <v>2937</v>
      </c>
      <c r="M2949" s="43" t="s">
        <v>113</v>
      </c>
      <c r="N2949" s="17" t="s">
        <v>7711</v>
      </c>
    </row>
    <row r="2950" spans="1:14" x14ac:dyDescent="0.3">
      <c r="A2950" s="9">
        <v>2938</v>
      </c>
      <c r="B2950" s="9" t="s">
        <v>7706</v>
      </c>
      <c r="C2950" s="9">
        <v>15</v>
      </c>
      <c r="D2950" s="30" t="s">
        <v>4538</v>
      </c>
      <c r="E2950" s="33">
        <v>1.2371212127517557</v>
      </c>
      <c r="F2950" s="33">
        <v>0.56124724000858828</v>
      </c>
      <c r="G2950" s="33">
        <v>-0.43875275999141172</v>
      </c>
      <c r="H2950" s="33">
        <f t="shared" si="108"/>
        <v>0.30698686205120085</v>
      </c>
      <c r="I2950" s="34">
        <v>-0.17587691070822967</v>
      </c>
      <c r="J2950" s="8" t="s">
        <v>1161</v>
      </c>
      <c r="K2950" s="42">
        <v>-18.7</v>
      </c>
      <c r="L2950" s="16">
        <f t="shared" si="107"/>
        <v>2938</v>
      </c>
      <c r="M2950" s="43" t="s">
        <v>176</v>
      </c>
      <c r="N2950" s="17" t="s">
        <v>7711</v>
      </c>
    </row>
    <row r="2951" spans="1:14" x14ac:dyDescent="0.3">
      <c r="A2951" s="9">
        <v>2939</v>
      </c>
      <c r="B2951" s="9" t="s">
        <v>7706</v>
      </c>
      <c r="C2951" s="9">
        <v>15</v>
      </c>
      <c r="D2951" s="30" t="s">
        <v>4539</v>
      </c>
      <c r="E2951" s="33">
        <v>0.64075720533615144</v>
      </c>
      <c r="F2951" s="33">
        <v>0.2906935951818444</v>
      </c>
      <c r="G2951" s="33">
        <v>-0.70930640481815566</v>
      </c>
      <c r="H2951" s="33">
        <f t="shared" si="108"/>
        <v>-0.6421502981254269</v>
      </c>
      <c r="I2951" s="34">
        <v>-0.37620450507053843</v>
      </c>
      <c r="J2951" s="8" t="s">
        <v>443</v>
      </c>
      <c r="K2951" s="42">
        <v>-20</v>
      </c>
      <c r="L2951" s="16">
        <f t="shared" si="107"/>
        <v>2939</v>
      </c>
      <c r="M2951" s="43" t="s">
        <v>177</v>
      </c>
      <c r="N2951" s="17" t="s">
        <v>7720</v>
      </c>
    </row>
    <row r="2952" spans="1:14" x14ac:dyDescent="0.3">
      <c r="A2952" s="9">
        <v>2940</v>
      </c>
      <c r="B2952" s="9" t="s">
        <v>7706</v>
      </c>
      <c r="C2952" s="9">
        <v>15</v>
      </c>
      <c r="D2952" s="30" t="s">
        <v>4540</v>
      </c>
      <c r="E2952" s="33">
        <v>1.2836219367916033</v>
      </c>
      <c r="F2952" s="33">
        <v>0.58234331592803212</v>
      </c>
      <c r="G2952" s="33">
        <v>-0.41765668407196788</v>
      </c>
      <c r="H2952" s="33">
        <f t="shared" si="108"/>
        <v>0.36022035025590771</v>
      </c>
      <c r="I2952" s="34">
        <v>-0.16464129895578417</v>
      </c>
      <c r="J2952" s="8" t="s">
        <v>1162</v>
      </c>
      <c r="K2952" s="42">
        <v>-21</v>
      </c>
      <c r="L2952" s="16">
        <f t="shared" si="107"/>
        <v>2940</v>
      </c>
      <c r="M2952" s="43" t="s">
        <v>179</v>
      </c>
      <c r="N2952" s="17" t="s">
        <v>7711</v>
      </c>
    </row>
    <row r="2953" spans="1:14" x14ac:dyDescent="0.3">
      <c r="A2953" s="9">
        <v>2941</v>
      </c>
      <c r="B2953" s="9" t="s">
        <v>7706</v>
      </c>
      <c r="C2953" s="9">
        <v>15</v>
      </c>
      <c r="D2953" s="30" t="s">
        <v>4541</v>
      </c>
      <c r="E2953" s="33">
        <v>1.2671972741714572</v>
      </c>
      <c r="F2953" s="33">
        <v>0.57489190658462208</v>
      </c>
      <c r="G2953" s="33">
        <v>-0.42510809341537792</v>
      </c>
      <c r="H2953" s="33">
        <f t="shared" si="108"/>
        <v>0.34164113719718159</v>
      </c>
      <c r="I2953" s="34">
        <v>-0.16856268062048138</v>
      </c>
      <c r="J2953" s="8" t="s">
        <v>443</v>
      </c>
      <c r="K2953" s="42">
        <v>-17.7</v>
      </c>
      <c r="L2953" s="16">
        <f t="shared" si="107"/>
        <v>2941</v>
      </c>
      <c r="M2953" s="43" t="s">
        <v>180</v>
      </c>
      <c r="N2953" s="17" t="s">
        <v>7711</v>
      </c>
    </row>
    <row r="2954" spans="1:14" x14ac:dyDescent="0.3">
      <c r="A2954" s="9">
        <v>2942</v>
      </c>
      <c r="B2954" s="9" t="s">
        <v>7706</v>
      </c>
      <c r="C2954" s="9">
        <v>15</v>
      </c>
      <c r="D2954" s="30" t="s">
        <v>4542</v>
      </c>
      <c r="E2954" s="33">
        <v>1.7488582435638644</v>
      </c>
      <c r="F2954" s="33">
        <v>0.79340799611965374</v>
      </c>
      <c r="G2954" s="33">
        <v>-0.20659200388034626</v>
      </c>
      <c r="H2954" s="33">
        <f t="shared" si="108"/>
        <v>0.80641335409907688</v>
      </c>
      <c r="I2954" s="34">
        <v>-7.0466531776127439E-2</v>
      </c>
      <c r="J2954" s="8" t="s">
        <v>1163</v>
      </c>
      <c r="K2954" s="42">
        <v>-18.5</v>
      </c>
      <c r="L2954" s="16">
        <f t="shared" si="107"/>
        <v>2942</v>
      </c>
      <c r="M2954" s="43" t="s">
        <v>181</v>
      </c>
      <c r="N2954" s="17" t="s">
        <v>7711</v>
      </c>
    </row>
    <row r="2955" spans="1:14" x14ac:dyDescent="0.3">
      <c r="A2955" s="9">
        <v>2943</v>
      </c>
      <c r="B2955" s="9" t="s">
        <v>7706</v>
      </c>
      <c r="C2955" s="9">
        <v>15</v>
      </c>
      <c r="D2955" s="30" t="s">
        <v>4543</v>
      </c>
      <c r="E2955" s="33">
        <v>2.5447132332792517</v>
      </c>
      <c r="F2955" s="33">
        <v>1.1544651114780458</v>
      </c>
      <c r="G2955" s="33">
        <v>0.14207852925225425</v>
      </c>
      <c r="H2955" s="33">
        <f t="shared" si="108"/>
        <v>1.3475030864635786</v>
      </c>
      <c r="I2955" s="34">
        <v>0.29023082079950363</v>
      </c>
      <c r="J2955" s="8" t="s">
        <v>1102</v>
      </c>
      <c r="K2955" s="42">
        <v>-17.600000000000001</v>
      </c>
      <c r="L2955" s="16">
        <f t="shared" si="107"/>
        <v>2943</v>
      </c>
      <c r="M2955" s="43" t="s">
        <v>182</v>
      </c>
      <c r="N2955" s="17" t="s">
        <v>7720</v>
      </c>
    </row>
    <row r="2956" spans="1:14" x14ac:dyDescent="0.3">
      <c r="A2956" s="9">
        <v>2944</v>
      </c>
      <c r="B2956" s="9" t="s">
        <v>7706</v>
      </c>
      <c r="C2956" s="9">
        <v>15</v>
      </c>
      <c r="D2956" s="30" t="s">
        <v>4544</v>
      </c>
      <c r="E2956" s="33">
        <v>2.0856497043591515</v>
      </c>
      <c r="F2956" s="33">
        <v>0.94620084768620871</v>
      </c>
      <c r="G2956" s="33">
        <v>-5.3799152313791287E-2</v>
      </c>
      <c r="H2956" s="33">
        <f t="shared" si="108"/>
        <v>1.0604968701197812</v>
      </c>
      <c r="I2956" s="34">
        <v>-1.6838940667933198E-2</v>
      </c>
      <c r="J2956" s="8" t="s">
        <v>1164</v>
      </c>
      <c r="K2956" s="42">
        <v>-20.9</v>
      </c>
      <c r="L2956" s="16">
        <f t="shared" si="107"/>
        <v>2944</v>
      </c>
      <c r="M2956" s="43" t="s">
        <v>183</v>
      </c>
      <c r="N2956" s="17" t="s">
        <v>7711</v>
      </c>
    </row>
    <row r="2957" spans="1:14" x14ac:dyDescent="0.3">
      <c r="A2957" s="9">
        <v>2945</v>
      </c>
      <c r="B2957" s="9" t="s">
        <v>7706</v>
      </c>
      <c r="C2957" s="9">
        <v>15</v>
      </c>
      <c r="D2957" s="30" t="s">
        <v>4545</v>
      </c>
      <c r="E2957" s="33">
        <v>1.9033285313233379</v>
      </c>
      <c r="F2957" s="33">
        <v>0.86348683865723908</v>
      </c>
      <c r="G2957" s="33">
        <v>-0.13651316134276092</v>
      </c>
      <c r="H2957" s="33">
        <f t="shared" si="108"/>
        <v>0.92852460501858392</v>
      </c>
      <c r="I2957" s="34">
        <v>-4.4693383102099263E-2</v>
      </c>
      <c r="J2957" s="8" t="s">
        <v>1165</v>
      </c>
      <c r="K2957" s="42">
        <v>-18.7</v>
      </c>
      <c r="L2957" s="16">
        <f t="shared" si="107"/>
        <v>2945</v>
      </c>
      <c r="M2957" s="43" t="s">
        <v>184</v>
      </c>
      <c r="N2957" s="17" t="s">
        <v>7711</v>
      </c>
    </row>
    <row r="2958" spans="1:14" x14ac:dyDescent="0.3">
      <c r="A2958" s="9">
        <v>2946</v>
      </c>
      <c r="B2958" s="9" t="s">
        <v>7706</v>
      </c>
      <c r="C2958" s="9">
        <v>15</v>
      </c>
      <c r="D2958" s="30" t="s">
        <v>4546</v>
      </c>
      <c r="E2958" s="33">
        <v>1.3775184313113908</v>
      </c>
      <c r="F2958" s="33">
        <v>0.6249415252647651</v>
      </c>
      <c r="G2958" s="33">
        <v>-0.3750584747352349</v>
      </c>
      <c r="H2958" s="33">
        <f t="shared" si="108"/>
        <v>0.46207162230543225</v>
      </c>
      <c r="I2958" s="34">
        <v>-0.1431442791692811</v>
      </c>
      <c r="J2958" s="8" t="s">
        <v>1158</v>
      </c>
      <c r="K2958" s="42">
        <v>-17.399999999999999</v>
      </c>
      <c r="L2958" s="16">
        <f t="shared" si="107"/>
        <v>2946</v>
      </c>
      <c r="M2958" s="43" t="s">
        <v>185</v>
      </c>
      <c r="N2958" s="17" t="s">
        <v>7711</v>
      </c>
    </row>
    <row r="2959" spans="1:14" x14ac:dyDescent="0.3">
      <c r="A2959" s="9">
        <v>2947</v>
      </c>
      <c r="B2959" s="9" t="s">
        <v>7706</v>
      </c>
      <c r="C2959" s="9">
        <v>15</v>
      </c>
      <c r="D2959" s="30" t="s">
        <v>4547</v>
      </c>
      <c r="E2959" s="33">
        <v>2.2316672209425299</v>
      </c>
      <c r="F2959" s="33">
        <v>1.0124449047200721</v>
      </c>
      <c r="G2959" s="33">
        <v>1.1446945801502812E-2</v>
      </c>
      <c r="H2959" s="33">
        <f t="shared" si="108"/>
        <v>1.1581219131484923</v>
      </c>
      <c r="I2959" s="34">
        <v>2.4990786262831403E-2</v>
      </c>
      <c r="J2959" s="8" t="s">
        <v>1158</v>
      </c>
      <c r="K2959" s="42">
        <v>-17.399999999999999</v>
      </c>
      <c r="L2959" s="16">
        <f t="shared" si="107"/>
        <v>2947</v>
      </c>
      <c r="M2959" s="43" t="s">
        <v>186</v>
      </c>
      <c r="N2959" s="17" t="s">
        <v>7720</v>
      </c>
    </row>
    <row r="2960" spans="1:14" x14ac:dyDescent="0.3">
      <c r="A2960" s="9">
        <v>2948</v>
      </c>
      <c r="B2960" s="9" t="s">
        <v>7706</v>
      </c>
      <c r="C2960" s="9">
        <v>15</v>
      </c>
      <c r="D2960" s="30" t="s">
        <v>4548</v>
      </c>
      <c r="E2960" s="33">
        <v>1.4405229135313711</v>
      </c>
      <c r="F2960" s="33">
        <v>0.65352489396756153</v>
      </c>
      <c r="G2960" s="33">
        <v>-0.34647510603243847</v>
      </c>
      <c r="H2960" s="33">
        <f t="shared" si="108"/>
        <v>0.52659260876239011</v>
      </c>
      <c r="I2960" s="34">
        <v>-0.12952629586284289</v>
      </c>
      <c r="J2960" s="8" t="s">
        <v>1166</v>
      </c>
      <c r="K2960" s="42">
        <v>-21.1</v>
      </c>
      <c r="L2960" s="16">
        <f t="shared" si="107"/>
        <v>2948</v>
      </c>
      <c r="M2960" s="43" t="s">
        <v>188</v>
      </c>
      <c r="N2960" s="17" t="s">
        <v>7711</v>
      </c>
    </row>
    <row r="2961" spans="1:14" x14ac:dyDescent="0.3">
      <c r="A2961" s="9">
        <v>2949</v>
      </c>
      <c r="B2961" s="9" t="s">
        <v>7706</v>
      </c>
      <c r="C2961" s="9">
        <v>15</v>
      </c>
      <c r="D2961" s="30" t="s">
        <v>4549</v>
      </c>
      <c r="E2961" s="33">
        <v>1.316389630188824</v>
      </c>
      <c r="F2961" s="33">
        <v>0.59720910053432041</v>
      </c>
      <c r="G2961" s="33">
        <v>-0.40279089946567959</v>
      </c>
      <c r="H2961" s="33">
        <f t="shared" si="108"/>
        <v>0.39658656684223209</v>
      </c>
      <c r="I2961" s="34">
        <v>-0.15696574162807261</v>
      </c>
      <c r="J2961" s="8" t="s">
        <v>1167</v>
      </c>
      <c r="K2961" s="42">
        <v>-19.399999999999999</v>
      </c>
      <c r="L2961" s="16">
        <f t="shared" si="107"/>
        <v>2949</v>
      </c>
      <c r="M2961" s="43" t="s">
        <v>189</v>
      </c>
      <c r="N2961" s="17" t="s">
        <v>7711</v>
      </c>
    </row>
    <row r="2962" spans="1:14" x14ac:dyDescent="0.3">
      <c r="A2962" s="9">
        <v>2950</v>
      </c>
      <c r="B2962" s="9" t="s">
        <v>7706</v>
      </c>
      <c r="C2962" s="9">
        <v>16</v>
      </c>
      <c r="D2962" s="30" t="s">
        <v>4550</v>
      </c>
      <c r="E2962" s="33">
        <v>1.3849101377950905</v>
      </c>
      <c r="F2962" s="33">
        <v>0.6282949354400722</v>
      </c>
      <c r="G2962" s="33">
        <v>-0.3717050645599278</v>
      </c>
      <c r="H2962" s="33">
        <f t="shared" si="108"/>
        <v>0.46979236763665061</v>
      </c>
      <c r="I2962" s="34">
        <v>-0.14151471665315415</v>
      </c>
      <c r="J2962" s="8" t="s">
        <v>1108</v>
      </c>
      <c r="K2962" s="42">
        <v>-18.3</v>
      </c>
      <c r="L2962" s="16">
        <f t="shared" si="107"/>
        <v>2950</v>
      </c>
      <c r="M2962" s="43" t="s">
        <v>191</v>
      </c>
      <c r="N2962" s="17" t="s">
        <v>7711</v>
      </c>
    </row>
    <row r="2963" spans="1:14" x14ac:dyDescent="0.3">
      <c r="A2963" s="9">
        <v>2951</v>
      </c>
      <c r="B2963" s="9" t="s">
        <v>7706</v>
      </c>
      <c r="C2963" s="9">
        <v>16</v>
      </c>
      <c r="D2963" s="30" t="s">
        <v>4551</v>
      </c>
      <c r="E2963" s="33">
        <v>1.6042949417408101</v>
      </c>
      <c r="F2963" s="33">
        <v>0.72782367558711214</v>
      </c>
      <c r="G2963" s="33">
        <v>-0.27217632441288786</v>
      </c>
      <c r="H2963" s="33">
        <f t="shared" si="108"/>
        <v>0.68193939856987118</v>
      </c>
      <c r="I2963" s="34">
        <v>-9.6738359619519904E-2</v>
      </c>
      <c r="J2963" s="8" t="s">
        <v>1168</v>
      </c>
      <c r="K2963" s="42">
        <v>-17.8</v>
      </c>
      <c r="L2963" s="16">
        <f t="shared" si="107"/>
        <v>2951</v>
      </c>
      <c r="M2963" s="43" t="s">
        <v>193</v>
      </c>
      <c r="N2963" s="17" t="s">
        <v>7711</v>
      </c>
    </row>
    <row r="2964" spans="1:14" x14ac:dyDescent="0.3">
      <c r="A2964" s="9">
        <v>2952</v>
      </c>
      <c r="B2964" s="9" t="s">
        <v>7706</v>
      </c>
      <c r="C2964" s="9">
        <v>16</v>
      </c>
      <c r="D2964" s="30" t="s">
        <v>4552</v>
      </c>
      <c r="E2964" s="33">
        <v>1.1512353779712909</v>
      </c>
      <c r="F2964" s="33">
        <v>0.52228324260113124</v>
      </c>
      <c r="G2964" s="33">
        <v>-0.47771675739886876</v>
      </c>
      <c r="H2964" s="33">
        <f t="shared" si="108"/>
        <v>0.20318283252744948</v>
      </c>
      <c r="I2964" s="34">
        <v>-0.19778608505320783</v>
      </c>
      <c r="J2964" s="8" t="s">
        <v>1108</v>
      </c>
      <c r="K2964" s="42">
        <v>-18.3</v>
      </c>
      <c r="L2964" s="16">
        <f t="shared" si="107"/>
        <v>2952</v>
      </c>
      <c r="M2964" s="43" t="s">
        <v>195</v>
      </c>
      <c r="N2964" s="17" t="s">
        <v>7711</v>
      </c>
    </row>
    <row r="2965" spans="1:14" x14ac:dyDescent="0.3">
      <c r="A2965" s="9">
        <v>2953</v>
      </c>
      <c r="B2965" s="9" t="s">
        <v>7706</v>
      </c>
      <c r="C2965" s="9">
        <v>16</v>
      </c>
      <c r="D2965" s="30" t="s">
        <v>4553</v>
      </c>
      <c r="E2965" s="33">
        <v>2.5298937125952676</v>
      </c>
      <c r="F2965" s="33">
        <v>1.1477419100678656</v>
      </c>
      <c r="G2965" s="33">
        <v>0.13589446244852918</v>
      </c>
      <c r="H2965" s="33">
        <f t="shared" si="108"/>
        <v>1.339076774827576</v>
      </c>
      <c r="I2965" s="34">
        <v>0.27842925071612695</v>
      </c>
      <c r="J2965" s="8" t="s">
        <v>1161</v>
      </c>
      <c r="K2965" s="42">
        <v>-18.8</v>
      </c>
      <c r="L2965" s="16">
        <f t="shared" si="107"/>
        <v>2953</v>
      </c>
      <c r="M2965" s="43" t="s">
        <v>197</v>
      </c>
      <c r="N2965" s="17" t="s">
        <v>7720</v>
      </c>
    </row>
    <row r="2966" spans="1:14" x14ac:dyDescent="0.3">
      <c r="A2966" s="9">
        <v>2954</v>
      </c>
      <c r="B2966" s="9" t="s">
        <v>7706</v>
      </c>
      <c r="C2966" s="9">
        <v>16</v>
      </c>
      <c r="D2966" s="30" t="s">
        <v>4554</v>
      </c>
      <c r="E2966" s="33">
        <v>2.404054230713252</v>
      </c>
      <c r="F2966" s="33">
        <v>1.0906520621512701</v>
      </c>
      <c r="G2966" s="33">
        <v>8.3382658652772862E-2</v>
      </c>
      <c r="H2966" s="33">
        <f t="shared" si="108"/>
        <v>1.2654694407656601</v>
      </c>
      <c r="I2966" s="34">
        <v>0.17533763138049119</v>
      </c>
      <c r="J2966" s="8" t="s">
        <v>1108</v>
      </c>
      <c r="K2966" s="42">
        <v>-17.8</v>
      </c>
      <c r="L2966" s="16">
        <f t="shared" si="107"/>
        <v>2954</v>
      </c>
      <c r="M2966" s="43" t="s">
        <v>199</v>
      </c>
      <c r="N2966" s="17" t="s">
        <v>7711</v>
      </c>
    </row>
    <row r="2967" spans="1:14" x14ac:dyDescent="0.3">
      <c r="A2967" s="9">
        <v>2955</v>
      </c>
      <c r="B2967" s="9" t="s">
        <v>7706</v>
      </c>
      <c r="C2967" s="9">
        <v>16</v>
      </c>
      <c r="D2967" s="30" t="s">
        <v>4555</v>
      </c>
      <c r="E2967" s="33">
        <v>1.1191365453605102</v>
      </c>
      <c r="F2967" s="33">
        <v>0.50772090139753456</v>
      </c>
      <c r="G2967" s="33">
        <v>-0.49227909860246544</v>
      </c>
      <c r="H2967" s="33">
        <f t="shared" si="108"/>
        <v>0.16238606964446031</v>
      </c>
      <c r="I2967" s="34">
        <v>-0.20639676611072522</v>
      </c>
      <c r="J2967" s="8" t="s">
        <v>1169</v>
      </c>
      <c r="K2967" s="42">
        <v>-19.100000000000001</v>
      </c>
      <c r="L2967" s="16">
        <f t="shared" si="107"/>
        <v>2955</v>
      </c>
      <c r="M2967" s="43" t="s">
        <v>201</v>
      </c>
      <c r="N2967" s="17" t="s">
        <v>7711</v>
      </c>
    </row>
    <row r="2968" spans="1:14" x14ac:dyDescent="0.3">
      <c r="A2968" s="9">
        <v>2956</v>
      </c>
      <c r="B2968" s="9" t="s">
        <v>7706</v>
      </c>
      <c r="C2968" s="9">
        <v>16</v>
      </c>
      <c r="D2968" s="30" t="s">
        <v>4556</v>
      </c>
      <c r="E2968" s="33">
        <v>0.25424754301970903</v>
      </c>
      <c r="F2968" s="33">
        <v>0.11534498829049683</v>
      </c>
      <c r="G2968" s="33">
        <v>-0.88465501170950311</v>
      </c>
      <c r="H2968" s="33">
        <f t="shared" si="108"/>
        <v>-1.9756942625564402</v>
      </c>
      <c r="I2968" s="34">
        <v>-0.65766609521745389</v>
      </c>
      <c r="J2968" s="8" t="s">
        <v>1108</v>
      </c>
      <c r="K2968" s="42">
        <v>-17.3</v>
      </c>
      <c r="L2968" s="16">
        <f t="shared" si="107"/>
        <v>2956</v>
      </c>
      <c r="M2968" s="43" t="s">
        <v>203</v>
      </c>
      <c r="N2968" s="17" t="s">
        <v>7711</v>
      </c>
    </row>
    <row r="2969" spans="1:14" x14ac:dyDescent="0.3">
      <c r="A2969" s="9">
        <v>2957</v>
      </c>
      <c r="B2969" s="9" t="s">
        <v>7706</v>
      </c>
      <c r="C2969" s="9">
        <v>16</v>
      </c>
      <c r="D2969" s="30" t="s">
        <v>4557</v>
      </c>
      <c r="E2969" s="33">
        <v>1.0243579142022818</v>
      </c>
      <c r="F2969" s="33">
        <v>0.46472249137833643</v>
      </c>
      <c r="G2969" s="33">
        <v>-0.53527750862166357</v>
      </c>
      <c r="H2969" s="33">
        <f t="shared" si="108"/>
        <v>3.4719886065470495E-2</v>
      </c>
      <c r="I2969" s="34">
        <v>-0.23334235470514564</v>
      </c>
      <c r="J2969" s="8" t="s">
        <v>1162</v>
      </c>
      <c r="K2969" s="42">
        <v>-21.2</v>
      </c>
      <c r="L2969" s="16">
        <f t="shared" si="107"/>
        <v>2957</v>
      </c>
      <c r="M2969" s="43" t="s">
        <v>205</v>
      </c>
      <c r="N2969" s="17" t="s">
        <v>7720</v>
      </c>
    </row>
    <row r="2970" spans="1:14" x14ac:dyDescent="0.3">
      <c r="A2970" s="9">
        <v>2958</v>
      </c>
      <c r="B2970" s="9" t="s">
        <v>7706</v>
      </c>
      <c r="C2970" s="9">
        <v>16</v>
      </c>
      <c r="D2970" s="30" t="s">
        <v>4558</v>
      </c>
      <c r="E2970" s="33">
        <v>1.6454140708621172</v>
      </c>
      <c r="F2970" s="33">
        <v>0.74647827264115296</v>
      </c>
      <c r="G2970" s="33">
        <v>-0.25352172735884704</v>
      </c>
      <c r="H2970" s="33">
        <f t="shared" si="108"/>
        <v>0.71845068597117046</v>
      </c>
      <c r="I2970" s="34">
        <v>-8.9032183232102893E-2</v>
      </c>
      <c r="J2970" s="8" t="s">
        <v>1170</v>
      </c>
      <c r="K2970" s="42">
        <v>-17.5</v>
      </c>
      <c r="L2970" s="16">
        <f t="shared" si="107"/>
        <v>2958</v>
      </c>
      <c r="M2970" s="43" t="s">
        <v>207</v>
      </c>
      <c r="N2970" s="17" t="s">
        <v>7711</v>
      </c>
    </row>
    <row r="2971" spans="1:14" x14ac:dyDescent="0.3">
      <c r="A2971" s="9">
        <v>2959</v>
      </c>
      <c r="B2971" s="9" t="s">
        <v>7706</v>
      </c>
      <c r="C2971" s="9">
        <v>16</v>
      </c>
      <c r="D2971" s="30" t="s">
        <v>4559</v>
      </c>
      <c r="E2971" s="33">
        <v>1.0835036644284266</v>
      </c>
      <c r="F2971" s="33">
        <v>0.49155526146626005</v>
      </c>
      <c r="G2971" s="33">
        <v>-0.50844473853373995</v>
      </c>
      <c r="H2971" s="33">
        <f t="shared" si="108"/>
        <v>0.11570403265980889</v>
      </c>
      <c r="I2971" s="34">
        <v>-0.21624960989499689</v>
      </c>
      <c r="J2971" s="8" t="s">
        <v>1171</v>
      </c>
      <c r="K2971" s="42">
        <v>-18.899999999999999</v>
      </c>
      <c r="L2971" s="16">
        <f t="shared" si="107"/>
        <v>2959</v>
      </c>
      <c r="M2971" s="43" t="s">
        <v>209</v>
      </c>
      <c r="N2971" s="17" t="s">
        <v>7711</v>
      </c>
    </row>
    <row r="2972" spans="1:14" x14ac:dyDescent="0.3">
      <c r="A2972" s="9">
        <v>2960</v>
      </c>
      <c r="B2972" s="9" t="s">
        <v>7706</v>
      </c>
      <c r="C2972" s="9">
        <v>16</v>
      </c>
      <c r="D2972" s="30" t="s">
        <v>4560</v>
      </c>
      <c r="E2972" s="33">
        <v>0.90480966970715881</v>
      </c>
      <c r="F2972" s="33">
        <v>0.41048680163414691</v>
      </c>
      <c r="G2972" s="33">
        <v>-0.58951319836585303</v>
      </c>
      <c r="H2972" s="33">
        <f t="shared" si="108"/>
        <v>-0.14431374738542427</v>
      </c>
      <c r="I2972" s="34">
        <v>-0.27112970368270212</v>
      </c>
      <c r="J2972" s="8" t="s">
        <v>1172</v>
      </c>
      <c r="K2972" s="42">
        <v>-18.7</v>
      </c>
      <c r="L2972" s="16">
        <f t="shared" si="107"/>
        <v>2960</v>
      </c>
      <c r="M2972" s="43" t="s">
        <v>211</v>
      </c>
      <c r="N2972" s="17" t="s">
        <v>7711</v>
      </c>
    </row>
    <row r="2973" spans="1:14" x14ac:dyDescent="0.3">
      <c r="A2973" s="9">
        <v>2961</v>
      </c>
      <c r="B2973" s="9" t="s">
        <v>7706</v>
      </c>
      <c r="C2973" s="9">
        <v>16</v>
      </c>
      <c r="D2973" s="30" t="s">
        <v>4561</v>
      </c>
      <c r="E2973" s="33">
        <v>2.3586099936667368</v>
      </c>
      <c r="F2973" s="33">
        <v>1.0700352847864067</v>
      </c>
      <c r="G2973" s="33">
        <v>6.4419143993106318E-2</v>
      </c>
      <c r="H2973" s="33">
        <f t="shared" si="108"/>
        <v>1.2379368824521124</v>
      </c>
      <c r="I2973" s="34">
        <v>0.13677658230610257</v>
      </c>
      <c r="J2973" s="8" t="s">
        <v>1173</v>
      </c>
      <c r="K2973" s="42">
        <v>-17.7</v>
      </c>
      <c r="L2973" s="16">
        <f t="shared" si="107"/>
        <v>2961</v>
      </c>
      <c r="M2973" s="43" t="s">
        <v>213</v>
      </c>
      <c r="N2973" s="17" t="s">
        <v>7720</v>
      </c>
    </row>
    <row r="2974" spans="1:14" x14ac:dyDescent="0.3">
      <c r="A2974" s="9">
        <v>2962</v>
      </c>
      <c r="B2974" s="9" t="s">
        <v>7706</v>
      </c>
      <c r="C2974" s="9">
        <v>17</v>
      </c>
      <c r="D2974" s="30" t="s">
        <v>4562</v>
      </c>
      <c r="E2974" s="33">
        <v>1.3175344085506493</v>
      </c>
      <c r="F2974" s="33">
        <v>0.5977284544095699</v>
      </c>
      <c r="G2974" s="33">
        <v>-0.4022715455904301</v>
      </c>
      <c r="H2974" s="33">
        <f t="shared" si="108"/>
        <v>0.39784063958330274</v>
      </c>
      <c r="I2974" s="34">
        <v>-0.15670105346084579</v>
      </c>
      <c r="J2974" s="8" t="s">
        <v>1116</v>
      </c>
      <c r="K2974" s="42">
        <v>-18.399999999999999</v>
      </c>
      <c r="L2974" s="16">
        <f t="shared" si="107"/>
        <v>2962</v>
      </c>
      <c r="M2974" s="43" t="s">
        <v>215</v>
      </c>
      <c r="N2974" s="17" t="s">
        <v>7711</v>
      </c>
    </row>
    <row r="2975" spans="1:14" x14ac:dyDescent="0.3">
      <c r="A2975" s="9">
        <v>2963</v>
      </c>
      <c r="B2975" s="9" t="s">
        <v>7706</v>
      </c>
      <c r="C2975" s="9">
        <v>17</v>
      </c>
      <c r="D2975" s="30" t="s">
        <v>4563</v>
      </c>
      <c r="E2975" s="33">
        <v>1.9542332246297962</v>
      </c>
      <c r="F2975" s="33">
        <v>0.88658087206903735</v>
      </c>
      <c r="G2975" s="33">
        <v>-0.11341912793096265</v>
      </c>
      <c r="H2975" s="33">
        <f t="shared" si="108"/>
        <v>0.96660265355920616</v>
      </c>
      <c r="I2975" s="34">
        <v>-3.6656521642861338E-2</v>
      </c>
      <c r="J2975" s="8" t="s">
        <v>1116</v>
      </c>
      <c r="K2975" s="42">
        <v>-18.399999999999999</v>
      </c>
      <c r="L2975" s="16">
        <f t="shared" si="107"/>
        <v>2963</v>
      </c>
      <c r="M2975" s="43" t="s">
        <v>217</v>
      </c>
      <c r="N2975" s="17" t="s">
        <v>7720</v>
      </c>
    </row>
    <row r="2976" spans="1:14" x14ac:dyDescent="0.3">
      <c r="A2976" s="9">
        <v>2964</v>
      </c>
      <c r="B2976" s="9" t="s">
        <v>7706</v>
      </c>
      <c r="C2976" s="9">
        <v>17</v>
      </c>
      <c r="D2976" s="30" t="s">
        <v>4564</v>
      </c>
      <c r="E2976" s="33">
        <v>1.8331195397559363</v>
      </c>
      <c r="F2976" s="33">
        <v>0.8316349858761023</v>
      </c>
      <c r="G2976" s="33">
        <v>-0.1683650141238977</v>
      </c>
      <c r="H2976" s="33">
        <f t="shared" si="108"/>
        <v>0.87430086868730317</v>
      </c>
      <c r="I2976" s="34">
        <v>-5.6137999446653895E-2</v>
      </c>
      <c r="J2976" s="8" t="s">
        <v>1116</v>
      </c>
      <c r="K2976" s="42">
        <v>-18.399999999999999</v>
      </c>
      <c r="L2976" s="16">
        <f t="shared" si="107"/>
        <v>2964</v>
      </c>
      <c r="M2976" s="43" t="s">
        <v>218</v>
      </c>
      <c r="N2976" s="17" t="s">
        <v>7711</v>
      </c>
    </row>
    <row r="2977" spans="1:14" x14ac:dyDescent="0.3">
      <c r="A2977" s="9">
        <v>2965</v>
      </c>
      <c r="B2977" s="9" t="s">
        <v>7706</v>
      </c>
      <c r="C2977" s="9">
        <v>17</v>
      </c>
      <c r="D2977" s="30" t="s">
        <v>4565</v>
      </c>
      <c r="E2977" s="33">
        <v>1.5802608389687038</v>
      </c>
      <c r="F2977" s="33">
        <v>0.71692007640225675</v>
      </c>
      <c r="G2977" s="33">
        <v>-0.28307992359774325</v>
      </c>
      <c r="H2977" s="33">
        <f t="shared" si="108"/>
        <v>0.66016271031872253</v>
      </c>
      <c r="I2977" s="34">
        <v>-0.10133460951212629</v>
      </c>
      <c r="J2977" s="8" t="s">
        <v>1116</v>
      </c>
      <c r="K2977" s="42">
        <v>-18.399999999999999</v>
      </c>
      <c r="L2977" s="16">
        <f t="shared" si="107"/>
        <v>2965</v>
      </c>
      <c r="M2977" s="43" t="s">
        <v>220</v>
      </c>
      <c r="N2977" s="17" t="s">
        <v>7711</v>
      </c>
    </row>
    <row r="2978" spans="1:14" x14ac:dyDescent="0.3">
      <c r="A2978" s="9">
        <v>2966</v>
      </c>
      <c r="B2978" s="9" t="s">
        <v>7706</v>
      </c>
      <c r="C2978" s="9">
        <v>17</v>
      </c>
      <c r="D2978" s="30" t="s">
        <v>4566</v>
      </c>
      <c r="E2978" s="33">
        <v>1.4488902264184675</v>
      </c>
      <c r="F2978" s="33">
        <v>0.6573209094394209</v>
      </c>
      <c r="G2978" s="33">
        <v>-0.3426790905605791</v>
      </c>
      <c r="H2978" s="33">
        <f t="shared" si="108"/>
        <v>0.53494829482520578</v>
      </c>
      <c r="I2978" s="34">
        <v>-0.12776272094612692</v>
      </c>
      <c r="J2978" s="8" t="s">
        <v>1116</v>
      </c>
      <c r="K2978" s="42">
        <v>-17.899999999999999</v>
      </c>
      <c r="L2978" s="16">
        <f t="shared" si="107"/>
        <v>2966</v>
      </c>
      <c r="M2978" s="43" t="s">
        <v>222</v>
      </c>
      <c r="N2978" s="17" t="s">
        <v>7711</v>
      </c>
    </row>
    <row r="2979" spans="1:14" x14ac:dyDescent="0.3">
      <c r="A2979" s="9">
        <v>2967</v>
      </c>
      <c r="B2979" s="9" t="s">
        <v>7706</v>
      </c>
      <c r="C2979" s="9">
        <v>17</v>
      </c>
      <c r="D2979" s="30" t="s">
        <v>4567</v>
      </c>
      <c r="E2979" s="33">
        <v>1.4263653319018643</v>
      </c>
      <c r="F2979" s="33">
        <v>0.64710199576417304</v>
      </c>
      <c r="G2979" s="33">
        <v>-0.35289800423582696</v>
      </c>
      <c r="H2979" s="33">
        <f t="shared" si="108"/>
        <v>0.51234354350665123</v>
      </c>
      <c r="I2979" s="34">
        <v>-0.13253374418997668</v>
      </c>
      <c r="J2979" s="8" t="s">
        <v>1174</v>
      </c>
      <c r="K2979" s="42">
        <v>-18.5</v>
      </c>
      <c r="L2979" s="16">
        <f t="shared" si="107"/>
        <v>2967</v>
      </c>
      <c r="M2979" s="43" t="s">
        <v>224</v>
      </c>
      <c r="N2979" s="17" t="s">
        <v>7720</v>
      </c>
    </row>
    <row r="2980" spans="1:14" x14ac:dyDescent="0.3">
      <c r="A2980" s="9">
        <v>2968</v>
      </c>
      <c r="B2980" s="9" t="s">
        <v>7706</v>
      </c>
      <c r="C2980" s="9">
        <v>17</v>
      </c>
      <c r="D2980" s="30" t="s">
        <v>4568</v>
      </c>
      <c r="E2980" s="33">
        <v>2.3873273732602076</v>
      </c>
      <c r="F2980" s="33">
        <v>1.0830635554772503</v>
      </c>
      <c r="G2980" s="33">
        <v>7.6402675554007635E-2</v>
      </c>
      <c r="H2980" s="33">
        <f t="shared" si="108"/>
        <v>1.2553964161869287</v>
      </c>
      <c r="I2980" s="34">
        <v>0.16122973807524546</v>
      </c>
      <c r="J2980" s="8" t="s">
        <v>1116</v>
      </c>
      <c r="K2980" s="42">
        <v>-17.899999999999999</v>
      </c>
      <c r="L2980" s="16">
        <f t="shared" si="107"/>
        <v>2968</v>
      </c>
      <c r="M2980" s="43" t="s">
        <v>225</v>
      </c>
      <c r="N2980" s="17" t="s">
        <v>7711</v>
      </c>
    </row>
    <row r="2981" spans="1:14" x14ac:dyDescent="0.3">
      <c r="A2981" s="9">
        <v>2969</v>
      </c>
      <c r="B2981" s="9" t="s">
        <v>7706</v>
      </c>
      <c r="C2981" s="9">
        <v>17</v>
      </c>
      <c r="D2981" s="30" t="s">
        <v>4569</v>
      </c>
      <c r="E2981" s="33">
        <v>1.8959640303884036</v>
      </c>
      <c r="F2981" s="33">
        <v>0.86014577087732547</v>
      </c>
      <c r="G2981" s="33">
        <v>-0.13985422912267453</v>
      </c>
      <c r="H2981" s="33">
        <f t="shared" si="108"/>
        <v>0.92293159415572912</v>
      </c>
      <c r="I2981" s="34">
        <v>-4.5873859916629907E-2</v>
      </c>
      <c r="J2981" s="8" t="s">
        <v>1116</v>
      </c>
      <c r="K2981" s="42">
        <v>-17.899999999999999</v>
      </c>
      <c r="L2981" s="16">
        <f t="shared" si="107"/>
        <v>2969</v>
      </c>
      <c r="M2981" s="43" t="s">
        <v>226</v>
      </c>
      <c r="N2981" s="17" t="s">
        <v>7711</v>
      </c>
    </row>
    <row r="2982" spans="1:14" x14ac:dyDescent="0.3">
      <c r="A2982" s="9">
        <v>2970</v>
      </c>
      <c r="B2982" s="9" t="s">
        <v>7706</v>
      </c>
      <c r="C2982" s="9">
        <v>17</v>
      </c>
      <c r="D2982" s="30" t="s">
        <v>4570</v>
      </c>
      <c r="E2982" s="33">
        <v>2.0025112304521278</v>
      </c>
      <c r="F2982" s="33">
        <v>0.90848325094800919</v>
      </c>
      <c r="G2982" s="33">
        <v>-9.1516749051990809E-2</v>
      </c>
      <c r="H2982" s="33">
        <f t="shared" si="108"/>
        <v>1.0018103335564121</v>
      </c>
      <c r="I2982" s="34">
        <v>-2.9225488349837885E-2</v>
      </c>
      <c r="J2982" s="8" t="s">
        <v>1116</v>
      </c>
      <c r="K2982" s="42">
        <v>-19.2</v>
      </c>
      <c r="L2982" s="16">
        <f t="shared" si="107"/>
        <v>2970</v>
      </c>
      <c r="M2982" s="43" t="s">
        <v>228</v>
      </c>
      <c r="N2982" s="17" t="s">
        <v>7711</v>
      </c>
    </row>
    <row r="2983" spans="1:14" x14ac:dyDescent="0.3">
      <c r="A2983" s="9">
        <v>2971</v>
      </c>
      <c r="B2983" s="9" t="s">
        <v>7706</v>
      </c>
      <c r="C2983" s="9">
        <v>17</v>
      </c>
      <c r="D2983" s="30" t="s">
        <v>4571</v>
      </c>
      <c r="E2983" s="33">
        <v>1.6526286229246177</v>
      </c>
      <c r="F2983" s="33">
        <v>0.74975131281800844</v>
      </c>
      <c r="G2983" s="33">
        <v>-0.25024868718199156</v>
      </c>
      <c r="H2983" s="33">
        <f t="shared" si="108"/>
        <v>0.72476256004410688</v>
      </c>
      <c r="I2983" s="34">
        <v>-8.7699981099469207E-2</v>
      </c>
      <c r="J2983" s="8" t="s">
        <v>1116</v>
      </c>
      <c r="K2983" s="42">
        <v>-19.2</v>
      </c>
      <c r="L2983" s="16">
        <f t="shared" si="107"/>
        <v>2971</v>
      </c>
      <c r="M2983" s="43" t="s">
        <v>229</v>
      </c>
      <c r="N2983" s="17" t="s">
        <v>7720</v>
      </c>
    </row>
    <row r="2984" spans="1:14" x14ac:dyDescent="0.3">
      <c r="A2984" s="9">
        <v>2972</v>
      </c>
      <c r="B2984" s="9" t="s">
        <v>7706</v>
      </c>
      <c r="C2984" s="9">
        <v>17</v>
      </c>
      <c r="D2984" s="30" t="s">
        <v>4572</v>
      </c>
      <c r="E2984" s="33">
        <v>1.9601662520259906</v>
      </c>
      <c r="F2984" s="33">
        <v>0.88927252040283533</v>
      </c>
      <c r="G2984" s="33">
        <v>-0.11072747959716467</v>
      </c>
      <c r="H2984" s="33">
        <f t="shared" si="108"/>
        <v>0.97097602209641953</v>
      </c>
      <c r="I2984" s="34">
        <v>-3.5733466013939667E-2</v>
      </c>
      <c r="J2984" s="8" t="s">
        <v>1116</v>
      </c>
      <c r="K2984" s="42">
        <v>-19.2</v>
      </c>
      <c r="L2984" s="16">
        <f t="shared" si="107"/>
        <v>2972</v>
      </c>
      <c r="M2984" s="43" t="s">
        <v>230</v>
      </c>
      <c r="N2984" s="17" t="s">
        <v>7711</v>
      </c>
    </row>
    <row r="2985" spans="1:14" x14ac:dyDescent="0.3">
      <c r="A2985" s="9">
        <v>2973</v>
      </c>
      <c r="B2985" s="9" t="s">
        <v>7706</v>
      </c>
      <c r="C2985" s="9">
        <v>17</v>
      </c>
      <c r="D2985" s="30" t="s">
        <v>4573</v>
      </c>
      <c r="E2985" s="33">
        <v>1.6411055823551086</v>
      </c>
      <c r="F2985" s="33">
        <v>0.74452363209482475</v>
      </c>
      <c r="G2985" s="33">
        <v>-0.25547636790517525</v>
      </c>
      <c r="H2985" s="33">
        <f t="shared" si="108"/>
        <v>0.7146680592294905</v>
      </c>
      <c r="I2985" s="34">
        <v>-8.9830555213861851E-2</v>
      </c>
      <c r="J2985" s="8" t="s">
        <v>1116</v>
      </c>
      <c r="K2985" s="42">
        <v>-19.2</v>
      </c>
      <c r="L2985" s="16">
        <f t="shared" ref="L2985:L3048" si="109">HYPERLINK("http://www.columbia.edu/~lac2/HM90mfesGIF/HM90mfe_"&amp;A2985-556&amp;".gif",A2985)</f>
        <v>2973</v>
      </c>
      <c r="M2985" s="43" t="s">
        <v>231</v>
      </c>
      <c r="N2985" s="17" t="s">
        <v>7711</v>
      </c>
    </row>
    <row r="2986" spans="1:14" x14ac:dyDescent="0.3">
      <c r="A2986" s="9">
        <v>2974</v>
      </c>
      <c r="B2986" s="9" t="s">
        <v>7706</v>
      </c>
      <c r="C2986" s="9">
        <v>18</v>
      </c>
      <c r="D2986" s="30" t="s">
        <v>4574</v>
      </c>
      <c r="E2986" s="33">
        <v>0.43829881569945478</v>
      </c>
      <c r="F2986" s="33">
        <v>0.19884389506439878</v>
      </c>
      <c r="G2986" s="33">
        <v>-0.80115610493560119</v>
      </c>
      <c r="H2986" s="33">
        <f t="shared" si="108"/>
        <v>-1.1900133142379636</v>
      </c>
      <c r="I2986" s="34">
        <v>-0.4918380348308517</v>
      </c>
      <c r="J2986" s="8" t="s">
        <v>1116</v>
      </c>
      <c r="K2986" s="42">
        <v>-17.899999999999999</v>
      </c>
      <c r="L2986" s="16">
        <f t="shared" si="109"/>
        <v>2974</v>
      </c>
      <c r="M2986" s="43" t="s">
        <v>232</v>
      </c>
      <c r="N2986" s="17" t="s">
        <v>7711</v>
      </c>
    </row>
    <row r="2987" spans="1:14" x14ac:dyDescent="0.3">
      <c r="A2987" s="9">
        <v>2975</v>
      </c>
      <c r="B2987" s="9" t="s">
        <v>7706</v>
      </c>
      <c r="C2987" s="9">
        <v>18</v>
      </c>
      <c r="D2987" s="30" t="s">
        <v>4575</v>
      </c>
      <c r="E2987" s="33">
        <v>1.3877472568287317</v>
      </c>
      <c r="F2987" s="33">
        <v>0.6295820568723085</v>
      </c>
      <c r="G2987" s="33">
        <v>-0.3704179431276915</v>
      </c>
      <c r="H2987" s="33">
        <f t="shared" si="108"/>
        <v>0.47274484131531497</v>
      </c>
      <c r="I2987" s="34">
        <v>-0.14089155914306908</v>
      </c>
      <c r="J2987" s="8" t="s">
        <v>1116</v>
      </c>
      <c r="K2987" s="42">
        <v>-17.899999999999999</v>
      </c>
      <c r="L2987" s="16">
        <f t="shared" si="109"/>
        <v>2975</v>
      </c>
      <c r="M2987" s="43" t="s">
        <v>234</v>
      </c>
      <c r="N2987" s="17" t="s">
        <v>7720</v>
      </c>
    </row>
    <row r="2988" spans="1:14" x14ac:dyDescent="0.3">
      <c r="A2988" s="9">
        <v>2976</v>
      </c>
      <c r="B2988" s="9" t="s">
        <v>7706</v>
      </c>
      <c r="C2988" s="9">
        <v>18</v>
      </c>
      <c r="D2988" s="30" t="s">
        <v>4576</v>
      </c>
      <c r="E2988" s="33">
        <v>0.28907204189274316</v>
      </c>
      <c r="F2988" s="33">
        <v>0.13114388792596415</v>
      </c>
      <c r="G2988" s="33">
        <v>-0.8688561120740359</v>
      </c>
      <c r="H2988" s="33">
        <f t="shared" si="108"/>
        <v>-1.7904990120951094</v>
      </c>
      <c r="I2988" s="34">
        <v>-0.61857825779115438</v>
      </c>
      <c r="J2988" s="8" t="s">
        <v>1116</v>
      </c>
      <c r="K2988" s="42">
        <v>-17.899999999999999</v>
      </c>
      <c r="L2988" s="16">
        <f t="shared" si="109"/>
        <v>2976</v>
      </c>
      <c r="M2988" s="43" t="s">
        <v>236</v>
      </c>
      <c r="N2988" s="17" t="s">
        <v>7711</v>
      </c>
    </row>
    <row r="2989" spans="1:14" x14ac:dyDescent="0.3">
      <c r="A2989" s="9">
        <v>2977</v>
      </c>
      <c r="B2989" s="9" t="s">
        <v>7706</v>
      </c>
      <c r="C2989" s="9">
        <v>18</v>
      </c>
      <c r="D2989" s="30" t="s">
        <v>4577</v>
      </c>
      <c r="E2989" s="33">
        <v>9.0511488214594496E-2</v>
      </c>
      <c r="F2989" s="33">
        <v>4.106252679680189E-2</v>
      </c>
      <c r="G2989" s="33">
        <v>-0.95893747320319811</v>
      </c>
      <c r="H2989" s="33">
        <f t="shared" si="108"/>
        <v>-3.465755271188288</v>
      </c>
      <c r="I2989" s="34">
        <v>-0.97216261883554156</v>
      </c>
      <c r="J2989" s="8" t="s">
        <v>1116</v>
      </c>
      <c r="K2989" s="42">
        <v>-17.899999999999999</v>
      </c>
      <c r="L2989" s="16">
        <f t="shared" si="109"/>
        <v>2977</v>
      </c>
      <c r="M2989" s="43" t="s">
        <v>237</v>
      </c>
      <c r="N2989" s="17" t="s">
        <v>7711</v>
      </c>
    </row>
    <row r="2990" spans="1:14" x14ac:dyDescent="0.3">
      <c r="A2990" s="9">
        <v>2978</v>
      </c>
      <c r="B2990" s="9" t="s">
        <v>7706</v>
      </c>
      <c r="C2990" s="9">
        <v>18</v>
      </c>
      <c r="D2990" s="30" t="s">
        <v>4578</v>
      </c>
      <c r="E2990" s="33">
        <v>2.8208217692532749</v>
      </c>
      <c r="F2990" s="33">
        <v>1.2797278199021784</v>
      </c>
      <c r="G2990" s="33">
        <v>0.25729640086583383</v>
      </c>
      <c r="H2990" s="33">
        <f t="shared" si="108"/>
        <v>1.4961155135882862</v>
      </c>
      <c r="I2990" s="34">
        <v>0.4983717073149429</v>
      </c>
      <c r="J2990" s="8" t="s">
        <v>1175</v>
      </c>
      <c r="K2990" s="42">
        <v>-19.100000000000001</v>
      </c>
      <c r="L2990" s="16">
        <f t="shared" si="109"/>
        <v>2978</v>
      </c>
      <c r="M2990" s="43" t="s">
        <v>239</v>
      </c>
      <c r="N2990" s="17" t="s">
        <v>7711</v>
      </c>
    </row>
    <row r="2991" spans="1:14" x14ac:dyDescent="0.3">
      <c r="A2991" s="9">
        <v>2979</v>
      </c>
      <c r="B2991" s="9" t="s">
        <v>7706</v>
      </c>
      <c r="C2991" s="9">
        <v>18</v>
      </c>
      <c r="D2991" s="30" t="s">
        <v>4579</v>
      </c>
      <c r="E2991" s="33">
        <v>2.2082609948899483</v>
      </c>
      <c r="F2991" s="33">
        <v>1.0018261556147936</v>
      </c>
      <c r="G2991" s="33">
        <v>1.6797159012344213E-3</v>
      </c>
      <c r="H2991" s="33">
        <f t="shared" si="108"/>
        <v>1.1429106946618734</v>
      </c>
      <c r="I2991" s="34">
        <v>3.6865349156133703E-3</v>
      </c>
      <c r="J2991" s="8" t="s">
        <v>1175</v>
      </c>
      <c r="K2991" s="42">
        <v>-19.100000000000001</v>
      </c>
      <c r="L2991" s="16">
        <f t="shared" si="109"/>
        <v>2979</v>
      </c>
      <c r="M2991" s="43" t="s">
        <v>241</v>
      </c>
      <c r="N2991" s="17" t="s">
        <v>7720</v>
      </c>
    </row>
    <row r="2992" spans="1:14" x14ac:dyDescent="0.3">
      <c r="A2992" s="9">
        <v>2980</v>
      </c>
      <c r="B2992" s="9" t="s">
        <v>7706</v>
      </c>
      <c r="C2992" s="9">
        <v>18</v>
      </c>
      <c r="D2992" s="30" t="s">
        <v>4580</v>
      </c>
      <c r="E2992" s="33">
        <v>2.7786544399208308</v>
      </c>
      <c r="F2992" s="33">
        <v>1.2605976837745099</v>
      </c>
      <c r="G2992" s="33">
        <v>0.23970031344255263</v>
      </c>
      <c r="H2992" s="33">
        <f t="shared" si="108"/>
        <v>1.4743864287051047</v>
      </c>
      <c r="I2992" s="34">
        <v>0.46793878135943445</v>
      </c>
      <c r="J2992" s="8" t="s">
        <v>1175</v>
      </c>
      <c r="K2992" s="42">
        <v>-20.5</v>
      </c>
      <c r="L2992" s="16">
        <f t="shared" si="109"/>
        <v>2980</v>
      </c>
      <c r="M2992" s="43" t="s">
        <v>242</v>
      </c>
      <c r="N2992" s="17" t="s">
        <v>7711</v>
      </c>
    </row>
    <row r="2993" spans="1:14" x14ac:dyDescent="0.3">
      <c r="A2993" s="9">
        <v>2981</v>
      </c>
      <c r="B2993" s="9" t="s">
        <v>7706</v>
      </c>
      <c r="C2993" s="9">
        <v>18</v>
      </c>
      <c r="D2993" s="30" t="s">
        <v>4581</v>
      </c>
      <c r="E2993" s="33">
        <v>0.67413921782084418</v>
      </c>
      <c r="F2993" s="33">
        <v>0.30583807914982364</v>
      </c>
      <c r="G2993" s="33">
        <v>-0.69416192085017636</v>
      </c>
      <c r="H2993" s="33">
        <f t="shared" si="108"/>
        <v>-0.56888153891129656</v>
      </c>
      <c r="I2993" s="34">
        <v>-0.3607401919121046</v>
      </c>
      <c r="J2993" s="8" t="s">
        <v>1176</v>
      </c>
      <c r="K2993" s="42">
        <v>-20</v>
      </c>
      <c r="L2993" s="16">
        <f t="shared" si="109"/>
        <v>2981</v>
      </c>
      <c r="M2993" s="43" t="s">
        <v>244</v>
      </c>
      <c r="N2993" s="17" t="s">
        <v>7711</v>
      </c>
    </row>
    <row r="2994" spans="1:14" x14ac:dyDescent="0.3">
      <c r="A2994" s="9">
        <v>2982</v>
      </c>
      <c r="B2994" s="9" t="s">
        <v>7706</v>
      </c>
      <c r="C2994" s="9">
        <v>18</v>
      </c>
      <c r="D2994" s="30" t="s">
        <v>4582</v>
      </c>
      <c r="E2994" s="33">
        <v>0.1792889282708604</v>
      </c>
      <c r="F2994" s="33">
        <v>8.1338364518295542E-2</v>
      </c>
      <c r="G2994" s="33">
        <v>-0.91866163548170443</v>
      </c>
      <c r="H2994" s="33">
        <f t="shared" si="108"/>
        <v>-2.4796416954814786</v>
      </c>
      <c r="I2994" s="34">
        <v>-0.7640306768171744</v>
      </c>
      <c r="J2994" s="8" t="s">
        <v>1177</v>
      </c>
      <c r="K2994" s="42">
        <v>-18.100000000000001</v>
      </c>
      <c r="L2994" s="16">
        <f t="shared" si="109"/>
        <v>2982</v>
      </c>
      <c r="M2994" s="43" t="s">
        <v>245</v>
      </c>
      <c r="N2994" s="17" t="s">
        <v>7711</v>
      </c>
    </row>
    <row r="2995" spans="1:14" x14ac:dyDescent="0.3">
      <c r="A2995" s="9">
        <v>2983</v>
      </c>
      <c r="B2995" s="9" t="s">
        <v>7706</v>
      </c>
      <c r="C2995" s="9">
        <v>18</v>
      </c>
      <c r="D2995" s="30" t="s">
        <v>4583</v>
      </c>
      <c r="E2995" s="33">
        <v>1.6169847663939245</v>
      </c>
      <c r="F2995" s="33">
        <v>0.73358069356509303</v>
      </c>
      <c r="G2995" s="33">
        <v>-0.26641930643490697</v>
      </c>
      <c r="H2995" s="33">
        <f t="shared" si="108"/>
        <v>0.69330608725222753</v>
      </c>
      <c r="I2995" s="34">
        <v>-9.4339273907631874E-2</v>
      </c>
      <c r="J2995" s="8" t="s">
        <v>1178</v>
      </c>
      <c r="K2995" s="42">
        <v>-18.399999999999999</v>
      </c>
      <c r="L2995" s="16">
        <f t="shared" si="109"/>
        <v>2983</v>
      </c>
      <c r="M2995" s="43" t="s">
        <v>246</v>
      </c>
      <c r="N2995" s="17" t="s">
        <v>7720</v>
      </c>
    </row>
    <row r="2996" spans="1:14" x14ac:dyDescent="0.3">
      <c r="A2996" s="9">
        <v>2984</v>
      </c>
      <c r="B2996" s="9" t="s">
        <v>7706</v>
      </c>
      <c r="C2996" s="9">
        <v>18</v>
      </c>
      <c r="D2996" s="30" t="s">
        <v>4584</v>
      </c>
      <c r="E2996" s="33">
        <v>0.67543024947517927</v>
      </c>
      <c r="F2996" s="33">
        <v>0.30642378404704029</v>
      </c>
      <c r="G2996" s="33">
        <v>-0.69357621595295971</v>
      </c>
      <c r="H2996" s="33">
        <f t="shared" si="108"/>
        <v>-0.56612130228970825</v>
      </c>
      <c r="I2996" s="34">
        <v>-0.36015760850322132</v>
      </c>
      <c r="J2996" s="8" t="s">
        <v>1179</v>
      </c>
      <c r="K2996" s="42">
        <v>-18.3</v>
      </c>
      <c r="L2996" s="16">
        <f t="shared" si="109"/>
        <v>2984</v>
      </c>
      <c r="M2996" s="43" t="s">
        <v>247</v>
      </c>
      <c r="N2996" s="17" t="s">
        <v>7711</v>
      </c>
    </row>
    <row r="2997" spans="1:14" x14ac:dyDescent="0.3">
      <c r="A2997" s="9">
        <v>2985</v>
      </c>
      <c r="B2997" s="9" t="s">
        <v>7706</v>
      </c>
      <c r="C2997" s="9">
        <v>18</v>
      </c>
      <c r="D2997" s="30" t="s">
        <v>4585</v>
      </c>
      <c r="E2997" s="33">
        <v>4.0177962854790125E-2</v>
      </c>
      <c r="F2997" s="33">
        <v>1.8227616282854443E-2</v>
      </c>
      <c r="G2997" s="33">
        <v>-0.98177238371714559</v>
      </c>
      <c r="H2997" s="33">
        <f t="shared" si="108"/>
        <v>-4.6374517728861537</v>
      </c>
      <c r="I2997" s="34">
        <v>-1.2194642221825078</v>
      </c>
      <c r="J2997" s="8" t="s">
        <v>1180</v>
      </c>
      <c r="K2997" s="42">
        <v>-20.8</v>
      </c>
      <c r="L2997" s="16">
        <f t="shared" si="109"/>
        <v>2985</v>
      </c>
      <c r="M2997" s="43" t="s">
        <v>249</v>
      </c>
      <c r="N2997" s="17" t="s">
        <v>7711</v>
      </c>
    </row>
    <row r="2998" spans="1:14" x14ac:dyDescent="0.3">
      <c r="A2998" s="9">
        <v>2986</v>
      </c>
      <c r="B2998" s="9" t="s">
        <v>7706</v>
      </c>
      <c r="C2998" s="9">
        <v>19</v>
      </c>
      <c r="D2998" s="30" t="s">
        <v>4586</v>
      </c>
      <c r="E2998" s="33">
        <v>0.88059793509577755</v>
      </c>
      <c r="F2998" s="33">
        <v>0.39950261585963226</v>
      </c>
      <c r="G2998" s="33">
        <v>-0.6004973841403678</v>
      </c>
      <c r="H2998" s="33">
        <f t="shared" si="108"/>
        <v>-0.18344463356801191</v>
      </c>
      <c r="I2998" s="34">
        <v>-0.27938878005556722</v>
      </c>
      <c r="J2998" s="8" t="s">
        <v>1177</v>
      </c>
      <c r="K2998" s="42">
        <v>-19.7</v>
      </c>
      <c r="L2998" s="16">
        <f t="shared" si="109"/>
        <v>2986</v>
      </c>
      <c r="M2998" s="43" t="s">
        <v>250</v>
      </c>
      <c r="N2998" s="17" t="s">
        <v>7720</v>
      </c>
    </row>
    <row r="2999" spans="1:14" x14ac:dyDescent="0.3">
      <c r="A2999" s="9">
        <v>2987</v>
      </c>
      <c r="B2999" s="9" t="s">
        <v>7706</v>
      </c>
      <c r="C2999" s="9">
        <v>19</v>
      </c>
      <c r="D2999" s="30" t="s">
        <v>4587</v>
      </c>
      <c r="E2999" s="33">
        <v>0.81338193620241772</v>
      </c>
      <c r="F2999" s="33">
        <v>0.36900860001505192</v>
      </c>
      <c r="G2999" s="33">
        <v>-0.63099139998494813</v>
      </c>
      <c r="H2999" s="33">
        <f t="shared" si="108"/>
        <v>-0.29799514347823008</v>
      </c>
      <c r="I2999" s="34">
        <v>-0.30356613718171688</v>
      </c>
      <c r="J2999" s="8" t="s">
        <v>1181</v>
      </c>
      <c r="K2999" s="42">
        <v>-20.5</v>
      </c>
      <c r="L2999" s="16">
        <f t="shared" si="109"/>
        <v>2987</v>
      </c>
      <c r="M2999" s="43" t="s">
        <v>251</v>
      </c>
      <c r="N2999" s="17" t="s">
        <v>7711</v>
      </c>
    </row>
    <row r="3000" spans="1:14" x14ac:dyDescent="0.3">
      <c r="A3000" s="9">
        <v>2988</v>
      </c>
      <c r="B3000" s="9" t="s">
        <v>7706</v>
      </c>
      <c r="C3000" s="9">
        <v>19</v>
      </c>
      <c r="D3000" s="30" t="s">
        <v>4588</v>
      </c>
      <c r="E3000" s="33">
        <v>0.21258751534069276</v>
      </c>
      <c r="F3000" s="33">
        <v>9.6445000712463855E-2</v>
      </c>
      <c r="G3000" s="33">
        <v>-0.90355499928753613</v>
      </c>
      <c r="H3000" s="33">
        <f t="shared" si="108"/>
        <v>-2.2338712209014262</v>
      </c>
      <c r="I3000" s="34">
        <v>-0.71215765993019176</v>
      </c>
      <c r="J3000" s="8" t="s">
        <v>443</v>
      </c>
      <c r="K3000" s="42">
        <v>-20.100000000000001</v>
      </c>
      <c r="L3000" s="16">
        <f t="shared" si="109"/>
        <v>2988</v>
      </c>
      <c r="M3000" s="43" t="s">
        <v>252</v>
      </c>
      <c r="N3000" s="17" t="s">
        <v>7711</v>
      </c>
    </row>
    <row r="3001" spans="1:14" x14ac:dyDescent="0.3">
      <c r="A3001" s="9">
        <v>2989</v>
      </c>
      <c r="B3001" s="9" t="s">
        <v>7706</v>
      </c>
      <c r="C3001" s="9">
        <v>19</v>
      </c>
      <c r="D3001" s="30" t="s">
        <v>4589</v>
      </c>
      <c r="E3001" s="33">
        <v>0.55313933267679005</v>
      </c>
      <c r="F3001" s="33">
        <v>0.25094382070654553</v>
      </c>
      <c r="G3001" s="33">
        <v>-0.74905617929345447</v>
      </c>
      <c r="H3001" s="33">
        <f t="shared" si="108"/>
        <v>-0.85428516190930437</v>
      </c>
      <c r="I3001" s="34">
        <v>-0.42097829407095222</v>
      </c>
      <c r="J3001" s="8" t="s">
        <v>1182</v>
      </c>
      <c r="K3001" s="42">
        <v>-20.5</v>
      </c>
      <c r="L3001" s="16">
        <f t="shared" si="109"/>
        <v>2989</v>
      </c>
      <c r="M3001" s="43" t="s">
        <v>254</v>
      </c>
      <c r="N3001" s="17" t="s">
        <v>7711</v>
      </c>
    </row>
    <row r="3002" spans="1:14" x14ac:dyDescent="0.3">
      <c r="A3002" s="9">
        <v>2990</v>
      </c>
      <c r="B3002" s="9" t="s">
        <v>7706</v>
      </c>
      <c r="C3002" s="9">
        <v>19</v>
      </c>
      <c r="D3002" s="30" t="s">
        <v>4590</v>
      </c>
      <c r="E3002" s="33">
        <v>1.6122662522770921</v>
      </c>
      <c r="F3002" s="33">
        <v>0.73144003588521767</v>
      </c>
      <c r="G3002" s="33">
        <v>-0.26855996411478233</v>
      </c>
      <c r="H3002" s="33">
        <f t="shared" ref="H3002:H3065" si="110">LOG(E3002,2)</f>
        <v>0.6890900125512831</v>
      </c>
      <c r="I3002" s="34">
        <v>-9.5229130651134378E-2</v>
      </c>
      <c r="J3002" s="8" t="s">
        <v>1179</v>
      </c>
      <c r="K3002" s="42">
        <v>-20.100000000000001</v>
      </c>
      <c r="L3002" s="16">
        <f t="shared" si="109"/>
        <v>2990</v>
      </c>
      <c r="M3002" s="43" t="s">
        <v>255</v>
      </c>
      <c r="N3002" s="17" t="s">
        <v>7720</v>
      </c>
    </row>
    <row r="3003" spans="1:14" x14ac:dyDescent="0.3">
      <c r="A3003" s="9">
        <v>2991</v>
      </c>
      <c r="B3003" s="9" t="s">
        <v>7706</v>
      </c>
      <c r="C3003" s="9">
        <v>19</v>
      </c>
      <c r="D3003" s="30" t="s">
        <v>4591</v>
      </c>
      <c r="E3003" s="33">
        <v>1.7996204918464307</v>
      </c>
      <c r="F3003" s="33">
        <v>0.81643740621427952</v>
      </c>
      <c r="G3003" s="33">
        <v>-0.18356259378572048</v>
      </c>
      <c r="H3003" s="33">
        <f t="shared" si="110"/>
        <v>0.84769269974514883</v>
      </c>
      <c r="I3003" s="34">
        <v>-6.1753995425123158E-2</v>
      </c>
      <c r="J3003" s="8" t="s">
        <v>1181</v>
      </c>
      <c r="K3003" s="42">
        <v>-20.6</v>
      </c>
      <c r="L3003" s="16">
        <f t="shared" si="109"/>
        <v>2991</v>
      </c>
      <c r="M3003" s="43" t="s">
        <v>257</v>
      </c>
      <c r="N3003" s="17" t="s">
        <v>7711</v>
      </c>
    </row>
    <row r="3004" spans="1:14" x14ac:dyDescent="0.3">
      <c r="A3004" s="9">
        <v>2992</v>
      </c>
      <c r="B3004" s="9" t="s">
        <v>7706</v>
      </c>
      <c r="C3004" s="9">
        <v>19</v>
      </c>
      <c r="D3004" s="30" t="s">
        <v>4592</v>
      </c>
      <c r="E3004" s="33">
        <v>1.0362986164763446</v>
      </c>
      <c r="F3004" s="33">
        <v>0.47013965351734405</v>
      </c>
      <c r="G3004" s="33">
        <v>-0.5298603464826559</v>
      </c>
      <c r="H3004" s="33">
        <f t="shared" si="110"/>
        <v>5.1439785295522435E-2</v>
      </c>
      <c r="I3004" s="34">
        <v>-0.2298134051167498</v>
      </c>
      <c r="J3004" s="8" t="s">
        <v>443</v>
      </c>
      <c r="K3004" s="42">
        <v>-20.3</v>
      </c>
      <c r="L3004" s="16">
        <f t="shared" si="109"/>
        <v>2992</v>
      </c>
      <c r="M3004" s="43" t="s">
        <v>259</v>
      </c>
      <c r="N3004" s="17" t="s">
        <v>7711</v>
      </c>
    </row>
    <row r="3005" spans="1:14" x14ac:dyDescent="0.3">
      <c r="A3005" s="9">
        <v>2993</v>
      </c>
      <c r="B3005" s="9" t="s">
        <v>7706</v>
      </c>
      <c r="C3005" s="9">
        <v>19</v>
      </c>
      <c r="D3005" s="30" t="s">
        <v>4593</v>
      </c>
      <c r="E3005" s="33">
        <v>1.7177901739823662</v>
      </c>
      <c r="F3005" s="33">
        <v>0.77931328322872739</v>
      </c>
      <c r="G3005" s="33">
        <v>-0.22068671677127261</v>
      </c>
      <c r="H3005" s="33">
        <f t="shared" si="110"/>
        <v>0.78055382376248128</v>
      </c>
      <c r="I3005" s="34">
        <v>-7.5924517956655141E-2</v>
      </c>
      <c r="J3005" s="8" t="s">
        <v>1183</v>
      </c>
      <c r="K3005" s="42">
        <v>-21.4</v>
      </c>
      <c r="L3005" s="16">
        <f t="shared" si="109"/>
        <v>2993</v>
      </c>
      <c r="M3005" s="43" t="s">
        <v>260</v>
      </c>
      <c r="N3005" s="17" t="s">
        <v>7711</v>
      </c>
    </row>
    <row r="3006" spans="1:14" x14ac:dyDescent="0.3">
      <c r="A3006" s="9">
        <v>2994</v>
      </c>
      <c r="B3006" s="9" t="s">
        <v>7706</v>
      </c>
      <c r="C3006" s="9">
        <v>19</v>
      </c>
      <c r="D3006" s="30" t="s">
        <v>4594</v>
      </c>
      <c r="E3006" s="33">
        <v>0.10541009671485776</v>
      </c>
      <c r="F3006" s="33">
        <v>4.7821608133821338E-2</v>
      </c>
      <c r="G3006" s="33">
        <v>-0.9521783918661787</v>
      </c>
      <c r="H3006" s="33">
        <f t="shared" si="110"/>
        <v>-3.2459150326294401</v>
      </c>
      <c r="I3006" s="34">
        <v>-0.9257625114724134</v>
      </c>
      <c r="J3006" s="8" t="s">
        <v>1180</v>
      </c>
      <c r="K3006" s="42">
        <v>-23.4</v>
      </c>
      <c r="L3006" s="16">
        <f t="shared" si="109"/>
        <v>2994</v>
      </c>
      <c r="M3006" s="43" t="s">
        <v>261</v>
      </c>
      <c r="N3006" s="17" t="s">
        <v>7720</v>
      </c>
    </row>
    <row r="3007" spans="1:14" x14ac:dyDescent="0.3">
      <c r="A3007" s="9">
        <v>2995</v>
      </c>
      <c r="B3007" s="9" t="s">
        <v>7706</v>
      </c>
      <c r="C3007" s="9">
        <v>19</v>
      </c>
      <c r="D3007" s="30" t="s">
        <v>4595</v>
      </c>
      <c r="E3007" s="33">
        <v>0.95706998206944927</v>
      </c>
      <c r="F3007" s="33">
        <v>0.43419584143799989</v>
      </c>
      <c r="G3007" s="33">
        <v>-0.56580415856200017</v>
      </c>
      <c r="H3007" s="33">
        <f t="shared" si="110"/>
        <v>-6.3303674780870733E-2</v>
      </c>
      <c r="I3007" s="34">
        <v>-0.2540314868549402</v>
      </c>
      <c r="J3007" s="8" t="s">
        <v>1184</v>
      </c>
      <c r="K3007" s="42">
        <v>-22</v>
      </c>
      <c r="L3007" s="16">
        <f t="shared" si="109"/>
        <v>2995</v>
      </c>
      <c r="M3007" s="43" t="s">
        <v>262</v>
      </c>
      <c r="N3007" s="17" t="s">
        <v>7711</v>
      </c>
    </row>
    <row r="3008" spans="1:14" x14ac:dyDescent="0.3">
      <c r="A3008" s="9">
        <v>2996</v>
      </c>
      <c r="B3008" s="9" t="s">
        <v>7706</v>
      </c>
      <c r="C3008" s="9">
        <v>19</v>
      </c>
      <c r="D3008" s="30" t="s">
        <v>4596</v>
      </c>
      <c r="E3008" s="33">
        <v>0.34303502270660635</v>
      </c>
      <c r="F3008" s="33">
        <v>0.15562538071117801</v>
      </c>
      <c r="G3008" s="33">
        <v>-0.84437461928882196</v>
      </c>
      <c r="H3008" s="33">
        <f t="shared" si="110"/>
        <v>-1.5435722167232977</v>
      </c>
      <c r="I3008" s="34">
        <v>-0.5664611845419899</v>
      </c>
      <c r="J3008" s="8" t="s">
        <v>1180</v>
      </c>
      <c r="K3008" s="42">
        <v>-23.1</v>
      </c>
      <c r="L3008" s="16">
        <f t="shared" si="109"/>
        <v>2996</v>
      </c>
      <c r="M3008" s="43" t="s">
        <v>264</v>
      </c>
      <c r="N3008" s="17" t="s">
        <v>7711</v>
      </c>
    </row>
    <row r="3009" spans="1:14" x14ac:dyDescent="0.3">
      <c r="A3009" s="9">
        <v>2997</v>
      </c>
      <c r="B3009" s="9" t="s">
        <v>7706</v>
      </c>
      <c r="C3009" s="9">
        <v>19</v>
      </c>
      <c r="D3009" s="30" t="s">
        <v>4597</v>
      </c>
      <c r="E3009" s="33">
        <v>0.25039854643901172</v>
      </c>
      <c r="F3009" s="33">
        <v>0.11359880635985659</v>
      </c>
      <c r="G3009" s="33">
        <v>-0.88640119364014347</v>
      </c>
      <c r="H3009" s="33">
        <f t="shared" si="110"/>
        <v>-1.9977019074224067</v>
      </c>
      <c r="I3009" s="34">
        <v>-0.66231109147148182</v>
      </c>
      <c r="J3009" s="8" t="s">
        <v>1185</v>
      </c>
      <c r="K3009" s="42">
        <v>-21.4</v>
      </c>
      <c r="L3009" s="16">
        <f t="shared" si="109"/>
        <v>2997</v>
      </c>
      <c r="M3009" s="43" t="s">
        <v>265</v>
      </c>
      <c r="N3009" s="17" t="s">
        <v>7711</v>
      </c>
    </row>
    <row r="3010" spans="1:14" x14ac:dyDescent="0.3">
      <c r="A3010" s="9">
        <v>2998</v>
      </c>
      <c r="B3010" s="9" t="s">
        <v>7706</v>
      </c>
      <c r="C3010" s="9">
        <v>20</v>
      </c>
      <c r="D3010" s="30" t="s">
        <v>4598</v>
      </c>
      <c r="E3010" s="33">
        <v>0.59884513967761266</v>
      </c>
      <c r="F3010" s="33">
        <v>0.27167926503258533</v>
      </c>
      <c r="G3010" s="33">
        <v>-0.72832073496741467</v>
      </c>
      <c r="H3010" s="33">
        <f t="shared" si="110"/>
        <v>-0.73974512209729759</v>
      </c>
      <c r="I3010" s="34">
        <v>-0.39680314679357409</v>
      </c>
      <c r="J3010" s="8" t="s">
        <v>1181</v>
      </c>
      <c r="K3010" s="42">
        <v>-20.8</v>
      </c>
      <c r="L3010" s="16">
        <f t="shared" si="109"/>
        <v>2998</v>
      </c>
      <c r="M3010" s="43" t="s">
        <v>94</v>
      </c>
      <c r="N3010" s="17" t="s">
        <v>7711</v>
      </c>
    </row>
    <row r="3011" spans="1:14" x14ac:dyDescent="0.3">
      <c r="A3011" s="9">
        <v>2999</v>
      </c>
      <c r="B3011" s="9" t="s">
        <v>7706</v>
      </c>
      <c r="C3011" s="9">
        <v>20</v>
      </c>
      <c r="D3011" s="30" t="s">
        <v>4599</v>
      </c>
      <c r="E3011" s="33">
        <v>0.5236102422741693</v>
      </c>
      <c r="F3011" s="33">
        <v>0.23754729955921911</v>
      </c>
      <c r="G3011" s="33">
        <v>-0.76245270044078084</v>
      </c>
      <c r="H3011" s="33">
        <f t="shared" si="110"/>
        <v>-0.93343477695174482</v>
      </c>
      <c r="I3011" s="34">
        <v>-0.43768383742277328</v>
      </c>
      <c r="J3011" s="8" t="s">
        <v>1186</v>
      </c>
      <c r="K3011" s="42">
        <v>-21.2</v>
      </c>
      <c r="L3011" s="16">
        <f t="shared" si="109"/>
        <v>2999</v>
      </c>
      <c r="M3011" s="43" t="s">
        <v>95</v>
      </c>
      <c r="N3011" s="17" t="s">
        <v>7711</v>
      </c>
    </row>
    <row r="3012" spans="1:14" x14ac:dyDescent="0.3">
      <c r="A3012" s="9">
        <v>3000</v>
      </c>
      <c r="B3012" s="9" t="s">
        <v>7706</v>
      </c>
      <c r="C3012" s="9">
        <v>20</v>
      </c>
      <c r="D3012" s="30" t="s">
        <v>4600</v>
      </c>
      <c r="E3012" s="33">
        <v>1.4120317655932042</v>
      </c>
      <c r="F3012" s="33">
        <v>0.64059925824153241</v>
      </c>
      <c r="G3012" s="33">
        <v>-0.35940074175846759</v>
      </c>
      <c r="H3012" s="33">
        <f t="shared" si="110"/>
        <v>0.49777254437984408</v>
      </c>
      <c r="I3012" s="34">
        <v>-0.1356091407975496</v>
      </c>
      <c r="J3012" s="8" t="s">
        <v>1187</v>
      </c>
      <c r="K3012" s="42">
        <v>-21.4</v>
      </c>
      <c r="L3012" s="16">
        <f t="shared" si="109"/>
        <v>3000</v>
      </c>
      <c r="M3012" s="43" t="s">
        <v>97</v>
      </c>
      <c r="N3012" s="17" t="s">
        <v>7720</v>
      </c>
    </row>
    <row r="3013" spans="1:14" x14ac:dyDescent="0.3">
      <c r="A3013" s="9">
        <v>3001</v>
      </c>
      <c r="B3013" s="9" t="s">
        <v>7706</v>
      </c>
      <c r="C3013" s="9">
        <v>20</v>
      </c>
      <c r="D3013" s="30" t="s">
        <v>4601</v>
      </c>
      <c r="E3013" s="33">
        <v>0.92630743147254169</v>
      </c>
      <c r="F3013" s="33">
        <v>0.42023973395219005</v>
      </c>
      <c r="G3013" s="33">
        <v>-0.57976026604780995</v>
      </c>
      <c r="H3013" s="33">
        <f t="shared" si="110"/>
        <v>-0.11043700696199077</v>
      </c>
      <c r="I3013" s="34">
        <v>-0.26397958228970986</v>
      </c>
      <c r="J3013" s="8" t="s">
        <v>1188</v>
      </c>
      <c r="K3013" s="42">
        <v>-20.100000000000001</v>
      </c>
      <c r="L3013" s="16">
        <f t="shared" si="109"/>
        <v>3001</v>
      </c>
      <c r="M3013" s="43" t="s">
        <v>99</v>
      </c>
      <c r="N3013" s="17" t="s">
        <v>7711</v>
      </c>
    </row>
    <row r="3014" spans="1:14" x14ac:dyDescent="0.3">
      <c r="A3014" s="9">
        <v>3002</v>
      </c>
      <c r="B3014" s="9" t="s">
        <v>7706</v>
      </c>
      <c r="C3014" s="9">
        <v>20</v>
      </c>
      <c r="D3014" s="30" t="s">
        <v>4602</v>
      </c>
      <c r="E3014" s="33">
        <v>2.3828372090560297</v>
      </c>
      <c r="F3014" s="33">
        <v>1.0810264937562126</v>
      </c>
      <c r="G3014" s="33">
        <v>7.4528966141236871E-2</v>
      </c>
      <c r="H3014" s="33">
        <f t="shared" si="110"/>
        <v>1.2526803926906254</v>
      </c>
      <c r="I3014" s="34">
        <v>0.15742577935352331</v>
      </c>
      <c r="J3014" s="8" t="s">
        <v>1177</v>
      </c>
      <c r="K3014" s="42">
        <v>-19.7</v>
      </c>
      <c r="L3014" s="16">
        <f t="shared" si="109"/>
        <v>3002</v>
      </c>
      <c r="M3014" s="43" t="s">
        <v>101</v>
      </c>
      <c r="N3014" s="17" t="s">
        <v>7711</v>
      </c>
    </row>
    <row r="3015" spans="1:14" x14ac:dyDescent="0.3">
      <c r="A3015" s="9">
        <v>3003</v>
      </c>
      <c r="B3015" s="9" t="s">
        <v>7706</v>
      </c>
      <c r="C3015" s="9">
        <v>20</v>
      </c>
      <c r="D3015" s="30" t="s">
        <v>4603</v>
      </c>
      <c r="E3015" s="33">
        <v>1.7110751520252512</v>
      </c>
      <c r="F3015" s="33">
        <v>0.77626686586785709</v>
      </c>
      <c r="G3015" s="33">
        <v>-0.22373313413214291</v>
      </c>
      <c r="H3015" s="33">
        <f t="shared" si="110"/>
        <v>0.77490312573797626</v>
      </c>
      <c r="I3015" s="34">
        <v>-7.7117170387949976E-2</v>
      </c>
      <c r="J3015" s="8" t="s">
        <v>1186</v>
      </c>
      <c r="K3015" s="42">
        <v>-21.6</v>
      </c>
      <c r="L3015" s="16">
        <f t="shared" si="109"/>
        <v>3003</v>
      </c>
      <c r="M3015" s="43" t="s">
        <v>103</v>
      </c>
      <c r="N3015" s="17" t="s">
        <v>7711</v>
      </c>
    </row>
    <row r="3016" spans="1:14" x14ac:dyDescent="0.3">
      <c r="A3016" s="9">
        <v>3004</v>
      </c>
      <c r="B3016" s="9" t="s">
        <v>7706</v>
      </c>
      <c r="C3016" s="9">
        <v>20</v>
      </c>
      <c r="D3016" s="30" t="s">
        <v>4604</v>
      </c>
      <c r="E3016" s="33">
        <v>2.6875127937883958</v>
      </c>
      <c r="F3016" s="33">
        <v>1.2192492719823558</v>
      </c>
      <c r="G3016" s="33">
        <v>0.20166763746717034</v>
      </c>
      <c r="H3016" s="33">
        <f t="shared" si="110"/>
        <v>1.4262716226057779</v>
      </c>
      <c r="I3016" s="34">
        <v>0.40055102254415992</v>
      </c>
      <c r="J3016" s="8" t="s">
        <v>443</v>
      </c>
      <c r="K3016" s="42">
        <v>-20.5</v>
      </c>
      <c r="L3016" s="16">
        <f t="shared" si="109"/>
        <v>3004</v>
      </c>
      <c r="M3016" s="43" t="s">
        <v>105</v>
      </c>
      <c r="N3016" s="17" t="s">
        <v>7720</v>
      </c>
    </row>
    <row r="3017" spans="1:14" x14ac:dyDescent="0.3">
      <c r="A3017" s="9">
        <v>3005</v>
      </c>
      <c r="B3017" s="9" t="s">
        <v>7706</v>
      </c>
      <c r="C3017" s="9">
        <v>20</v>
      </c>
      <c r="D3017" s="30" t="s">
        <v>4605</v>
      </c>
      <c r="E3017" s="33">
        <v>2.007372049903823</v>
      </c>
      <c r="F3017" s="33">
        <v>0.91068846857205732</v>
      </c>
      <c r="G3017" s="33">
        <v>-8.9311531427942681E-2</v>
      </c>
      <c r="H3017" s="33">
        <f t="shared" si="110"/>
        <v>1.0053080331462769</v>
      </c>
      <c r="I3017" s="34">
        <v>-2.8487253904871834E-2</v>
      </c>
      <c r="J3017" s="8" t="s">
        <v>1189</v>
      </c>
      <c r="K3017" s="42">
        <v>-23.3</v>
      </c>
      <c r="L3017" s="16">
        <f t="shared" si="109"/>
        <v>3005</v>
      </c>
      <c r="M3017" s="43" t="s">
        <v>106</v>
      </c>
      <c r="N3017" s="17" t="s">
        <v>7711</v>
      </c>
    </row>
    <row r="3018" spans="1:14" x14ac:dyDescent="0.3">
      <c r="A3018" s="9">
        <v>3006</v>
      </c>
      <c r="B3018" s="9" t="s">
        <v>7706</v>
      </c>
      <c r="C3018" s="9">
        <v>20</v>
      </c>
      <c r="D3018" s="30" t="s">
        <v>4606</v>
      </c>
      <c r="E3018" s="33">
        <v>0.91023673010496864</v>
      </c>
      <c r="F3018" s="33">
        <v>0.41294890691391622</v>
      </c>
      <c r="G3018" s="33">
        <v>-0.58705109308608372</v>
      </c>
      <c r="H3018" s="33">
        <f t="shared" si="110"/>
        <v>-0.13568629140796229</v>
      </c>
      <c r="I3018" s="34">
        <v>-0.26930876823317224</v>
      </c>
      <c r="J3018" s="8" t="s">
        <v>1177</v>
      </c>
      <c r="K3018" s="42">
        <v>-19.7</v>
      </c>
      <c r="L3018" s="16">
        <f t="shared" si="109"/>
        <v>3006</v>
      </c>
      <c r="M3018" s="43" t="s">
        <v>107</v>
      </c>
      <c r="N3018" s="17" t="s">
        <v>7711</v>
      </c>
    </row>
    <row r="3019" spans="1:14" x14ac:dyDescent="0.3">
      <c r="A3019" s="9">
        <v>3007</v>
      </c>
      <c r="B3019" s="9" t="s">
        <v>7706</v>
      </c>
      <c r="C3019" s="9">
        <v>20</v>
      </c>
      <c r="D3019" s="30" t="s">
        <v>4607</v>
      </c>
      <c r="E3019" s="33">
        <v>1.6248819209904557</v>
      </c>
      <c r="F3019" s="33">
        <v>0.7371634113905885</v>
      </c>
      <c r="G3019" s="33">
        <v>-0.2628365886094115</v>
      </c>
      <c r="H3019" s="33">
        <f t="shared" si="110"/>
        <v>0.70033488233122632</v>
      </c>
      <c r="I3019" s="34">
        <v>-9.2855756384011334E-2</v>
      </c>
      <c r="J3019" s="8" t="s">
        <v>1190</v>
      </c>
      <c r="K3019" s="42">
        <v>-22.7</v>
      </c>
      <c r="L3019" s="16">
        <f t="shared" si="109"/>
        <v>3007</v>
      </c>
      <c r="M3019" s="43" t="s">
        <v>109</v>
      </c>
      <c r="N3019" s="17" t="s">
        <v>7711</v>
      </c>
    </row>
    <row r="3020" spans="1:14" x14ac:dyDescent="0.3">
      <c r="A3020" s="9">
        <v>3008</v>
      </c>
      <c r="B3020" s="9" t="s">
        <v>7706</v>
      </c>
      <c r="C3020" s="9">
        <v>20</v>
      </c>
      <c r="D3020" s="30" t="s">
        <v>4608</v>
      </c>
      <c r="E3020" s="33">
        <v>2.1666694659242767</v>
      </c>
      <c r="F3020" s="33">
        <v>0.98295724398422046</v>
      </c>
      <c r="G3020" s="33">
        <v>-1.7042756015779537E-2</v>
      </c>
      <c r="H3020" s="33">
        <f t="shared" si="110"/>
        <v>1.1154790813303037</v>
      </c>
      <c r="I3020" s="34">
        <v>-5.2342384534770437E-3</v>
      </c>
      <c r="J3020" s="8" t="s">
        <v>1191</v>
      </c>
      <c r="K3020" s="42">
        <v>-22.4</v>
      </c>
      <c r="L3020" s="16">
        <f t="shared" si="109"/>
        <v>3008</v>
      </c>
      <c r="M3020" s="43" t="s">
        <v>111</v>
      </c>
      <c r="N3020" s="17" t="s">
        <v>7720</v>
      </c>
    </row>
    <row r="3021" spans="1:14" x14ac:dyDescent="0.3">
      <c r="A3021" s="9">
        <v>3009</v>
      </c>
      <c r="B3021" s="9" t="s">
        <v>7706</v>
      </c>
      <c r="C3021" s="9">
        <v>20</v>
      </c>
      <c r="D3021" s="30" t="s">
        <v>4609</v>
      </c>
      <c r="E3021" s="33">
        <v>1.1212394905201775</v>
      </c>
      <c r="F3021" s="33">
        <v>0.50867494870881413</v>
      </c>
      <c r="G3021" s="33">
        <v>-0.49132505129118587</v>
      </c>
      <c r="H3021" s="33">
        <f t="shared" si="110"/>
        <v>0.16509446269594846</v>
      </c>
      <c r="I3021" s="34">
        <v>-0.20582512495351751</v>
      </c>
      <c r="J3021" s="8" t="s">
        <v>1192</v>
      </c>
      <c r="K3021" s="42">
        <v>-20.6</v>
      </c>
      <c r="L3021" s="16">
        <f t="shared" si="109"/>
        <v>3009</v>
      </c>
      <c r="M3021" s="43" t="s">
        <v>113</v>
      </c>
      <c r="N3021" s="17" t="s">
        <v>7711</v>
      </c>
    </row>
    <row r="3022" spans="1:14" x14ac:dyDescent="0.3">
      <c r="A3022" s="9">
        <v>3010</v>
      </c>
      <c r="B3022" s="9" t="s">
        <v>7706</v>
      </c>
      <c r="C3022" s="9">
        <v>21</v>
      </c>
      <c r="D3022" s="30" t="s">
        <v>4610</v>
      </c>
      <c r="E3022" s="33">
        <v>0.7176690527969396</v>
      </c>
      <c r="F3022" s="33">
        <v>0.32558634592153346</v>
      </c>
      <c r="G3022" s="33">
        <v>-0.67441365407846654</v>
      </c>
      <c r="H3022" s="33">
        <f t="shared" si="110"/>
        <v>-0.47860938448690282</v>
      </c>
      <c r="I3022" s="34">
        <v>-0.34168709369563993</v>
      </c>
      <c r="J3022" s="8" t="s">
        <v>1177</v>
      </c>
      <c r="K3022" s="42">
        <v>-19.7</v>
      </c>
      <c r="L3022" s="16">
        <f t="shared" si="109"/>
        <v>3010</v>
      </c>
      <c r="M3022" s="43" t="s">
        <v>176</v>
      </c>
      <c r="N3022" s="17" t="s">
        <v>7711</v>
      </c>
    </row>
    <row r="3023" spans="1:14" x14ac:dyDescent="0.3">
      <c r="A3023" s="9">
        <v>3011</v>
      </c>
      <c r="B3023" s="9" t="s">
        <v>7706</v>
      </c>
      <c r="C3023" s="9">
        <v>21</v>
      </c>
      <c r="D3023" s="30" t="s">
        <v>4611</v>
      </c>
      <c r="E3023" s="33">
        <v>1.2846708681923211</v>
      </c>
      <c r="F3023" s="33">
        <v>0.58281918672189048</v>
      </c>
      <c r="G3023" s="33">
        <v>-0.41718081327810952</v>
      </c>
      <c r="H3023" s="33">
        <f t="shared" si="110"/>
        <v>0.36139878926508323</v>
      </c>
      <c r="I3023" s="34">
        <v>-0.16439257425959075</v>
      </c>
      <c r="J3023" s="8" t="s">
        <v>1177</v>
      </c>
      <c r="K3023" s="42">
        <v>-19.7</v>
      </c>
      <c r="L3023" s="16">
        <f t="shared" si="109"/>
        <v>3011</v>
      </c>
      <c r="M3023" s="43" t="s">
        <v>177</v>
      </c>
      <c r="N3023" s="17" t="s">
        <v>7720</v>
      </c>
    </row>
    <row r="3024" spans="1:14" x14ac:dyDescent="0.3">
      <c r="A3024" s="9">
        <v>3012</v>
      </c>
      <c r="B3024" s="9" t="s">
        <v>7706</v>
      </c>
      <c r="C3024" s="9">
        <v>21</v>
      </c>
      <c r="D3024" s="30" t="s">
        <v>4612</v>
      </c>
      <c r="E3024" s="33">
        <v>1.9283867033767232</v>
      </c>
      <c r="F3024" s="33">
        <v>0.87485502938880078</v>
      </c>
      <c r="G3024" s="33">
        <v>-0.12514497061119922</v>
      </c>
      <c r="H3024" s="33">
        <f t="shared" si="110"/>
        <v>0.94739438720181146</v>
      </c>
      <c r="I3024" s="34">
        <v>-4.0710673089772623E-2</v>
      </c>
      <c r="J3024" s="8" t="s">
        <v>1177</v>
      </c>
      <c r="K3024" s="42">
        <v>-19.7</v>
      </c>
      <c r="L3024" s="16">
        <f t="shared" si="109"/>
        <v>3012</v>
      </c>
      <c r="M3024" s="43" t="s">
        <v>179</v>
      </c>
      <c r="N3024" s="17" t="s">
        <v>7711</v>
      </c>
    </row>
    <row r="3025" spans="1:14" x14ac:dyDescent="0.3">
      <c r="A3025" s="9">
        <v>3013</v>
      </c>
      <c r="B3025" s="9" t="s">
        <v>7706</v>
      </c>
      <c r="C3025" s="9">
        <v>21</v>
      </c>
      <c r="D3025" s="30" t="s">
        <v>4613</v>
      </c>
      <c r="E3025" s="33">
        <v>0.84559156975707228</v>
      </c>
      <c r="F3025" s="33">
        <v>0.38362120850313008</v>
      </c>
      <c r="G3025" s="33">
        <v>-0.61637879149686992</v>
      </c>
      <c r="H3025" s="33">
        <f t="shared" si="110"/>
        <v>-0.2419671012442165</v>
      </c>
      <c r="I3025" s="34">
        <v>-0.29174069889049975</v>
      </c>
      <c r="J3025" s="8" t="s">
        <v>1177</v>
      </c>
      <c r="K3025" s="42">
        <v>-19.7</v>
      </c>
      <c r="L3025" s="16">
        <f t="shared" si="109"/>
        <v>3013</v>
      </c>
      <c r="M3025" s="43" t="s">
        <v>180</v>
      </c>
      <c r="N3025" s="17" t="s">
        <v>7711</v>
      </c>
    </row>
    <row r="3026" spans="1:14" x14ac:dyDescent="0.3">
      <c r="A3026" s="9">
        <v>3014</v>
      </c>
      <c r="B3026" s="9" t="s">
        <v>7706</v>
      </c>
      <c r="C3026" s="9">
        <v>21</v>
      </c>
      <c r="D3026" s="30" t="s">
        <v>4614</v>
      </c>
      <c r="E3026" s="33">
        <v>1.7143037213396484</v>
      </c>
      <c r="F3026" s="33">
        <v>0.77773157732717424</v>
      </c>
      <c r="G3026" s="33">
        <v>-0.22226842267282576</v>
      </c>
      <c r="H3026" s="33">
        <f t="shared" si="110"/>
        <v>0.7776227328182852</v>
      </c>
      <c r="I3026" s="34">
        <v>-7.6543162365855885E-2</v>
      </c>
      <c r="J3026" s="8" t="s">
        <v>1193</v>
      </c>
      <c r="K3026" s="42">
        <v>-22.1</v>
      </c>
      <c r="L3026" s="16">
        <f t="shared" si="109"/>
        <v>3014</v>
      </c>
      <c r="M3026" s="43" t="s">
        <v>181</v>
      </c>
      <c r="N3026" s="17" t="s">
        <v>7711</v>
      </c>
    </row>
    <row r="3027" spans="1:14" x14ac:dyDescent="0.3">
      <c r="A3027" s="9">
        <v>3015</v>
      </c>
      <c r="B3027" s="9" t="s">
        <v>7706</v>
      </c>
      <c r="C3027" s="9">
        <v>21</v>
      </c>
      <c r="D3027" s="30" t="s">
        <v>4615</v>
      </c>
      <c r="E3027" s="33">
        <v>1.5727098493289935</v>
      </c>
      <c r="F3027" s="33">
        <v>0.71349440392090435</v>
      </c>
      <c r="G3027" s="33">
        <v>-0.28650559607909565</v>
      </c>
      <c r="H3027" s="33">
        <f t="shared" si="110"/>
        <v>0.65325253118230509</v>
      </c>
      <c r="I3027" s="34">
        <v>-0.10279309161681337</v>
      </c>
      <c r="J3027" s="8" t="s">
        <v>1186</v>
      </c>
      <c r="K3027" s="42">
        <v>-21.7</v>
      </c>
      <c r="L3027" s="16">
        <f t="shared" si="109"/>
        <v>3015</v>
      </c>
      <c r="M3027" s="43" t="s">
        <v>182</v>
      </c>
      <c r="N3027" s="17" t="s">
        <v>7720</v>
      </c>
    </row>
    <row r="3028" spans="1:14" x14ac:dyDescent="0.3">
      <c r="A3028" s="9">
        <v>3016</v>
      </c>
      <c r="B3028" s="9" t="s">
        <v>7706</v>
      </c>
      <c r="C3028" s="9">
        <v>21</v>
      </c>
      <c r="D3028" s="30" t="s">
        <v>4616</v>
      </c>
      <c r="E3028" s="33">
        <v>3.0116522250865856</v>
      </c>
      <c r="F3028" s="33">
        <v>1.3663022521744976</v>
      </c>
      <c r="G3028" s="33">
        <v>0.33692841543792873</v>
      </c>
      <c r="H3028" s="33">
        <f t="shared" si="110"/>
        <v>1.5905551823235879</v>
      </c>
      <c r="I3028" s="34">
        <v>0.63064029852969528</v>
      </c>
      <c r="J3028" s="8" t="s">
        <v>1193</v>
      </c>
      <c r="K3028" s="42">
        <v>-22.9</v>
      </c>
      <c r="L3028" s="16">
        <f t="shared" si="109"/>
        <v>3016</v>
      </c>
      <c r="M3028" s="43" t="s">
        <v>183</v>
      </c>
      <c r="N3028" s="17" t="s">
        <v>7711</v>
      </c>
    </row>
    <row r="3029" spans="1:14" x14ac:dyDescent="0.3">
      <c r="A3029" s="9">
        <v>3017</v>
      </c>
      <c r="B3029" s="9" t="s">
        <v>7706</v>
      </c>
      <c r="C3029" s="9">
        <v>21</v>
      </c>
      <c r="D3029" s="30" t="s">
        <v>4617</v>
      </c>
      <c r="E3029" s="33">
        <v>1.7920189168178935</v>
      </c>
      <c r="F3029" s="33">
        <v>0.81298878455901347</v>
      </c>
      <c r="G3029" s="33">
        <v>-0.18701121544098653</v>
      </c>
      <c r="H3029" s="33">
        <f t="shared" si="110"/>
        <v>0.84158586677906555</v>
      </c>
      <c r="I3029" s="34">
        <v>-6.3042920997313637E-2</v>
      </c>
      <c r="J3029" s="8" t="s">
        <v>1193</v>
      </c>
      <c r="K3029" s="42">
        <v>-21.6</v>
      </c>
      <c r="L3029" s="16">
        <f t="shared" si="109"/>
        <v>3017</v>
      </c>
      <c r="M3029" s="43" t="s">
        <v>184</v>
      </c>
      <c r="N3029" s="17" t="s">
        <v>7711</v>
      </c>
    </row>
    <row r="3030" spans="1:14" x14ac:dyDescent="0.3">
      <c r="A3030" s="9">
        <v>3018</v>
      </c>
      <c r="B3030" s="9" t="s">
        <v>7706</v>
      </c>
      <c r="C3030" s="9">
        <v>21</v>
      </c>
      <c r="D3030" s="30" t="s">
        <v>4618</v>
      </c>
      <c r="E3030" s="33">
        <v>0.6612108350737298</v>
      </c>
      <c r="F3030" s="33">
        <v>0.29997283404707992</v>
      </c>
      <c r="G3030" s="33">
        <v>-0.70002716595292003</v>
      </c>
      <c r="H3030" s="33">
        <f t="shared" si="110"/>
        <v>-0.59681772903048591</v>
      </c>
      <c r="I3030" s="34">
        <v>-0.36663648382547132</v>
      </c>
      <c r="J3030" s="8" t="s">
        <v>1193</v>
      </c>
      <c r="K3030" s="42">
        <v>-20.3</v>
      </c>
      <c r="L3030" s="16">
        <f t="shared" si="109"/>
        <v>3018</v>
      </c>
      <c r="M3030" s="43" t="s">
        <v>185</v>
      </c>
      <c r="N3030" s="17" t="s">
        <v>7711</v>
      </c>
    </row>
    <row r="3031" spans="1:14" x14ac:dyDescent="0.3">
      <c r="A3031" s="9">
        <v>3019</v>
      </c>
      <c r="B3031" s="9" t="s">
        <v>7706</v>
      </c>
      <c r="C3031" s="9">
        <v>21</v>
      </c>
      <c r="D3031" s="30" t="s">
        <v>4619</v>
      </c>
      <c r="E3031" s="33">
        <v>1.2159867238035726</v>
      </c>
      <c r="F3031" s="33">
        <v>0.55165911439171711</v>
      </c>
      <c r="G3031" s="33">
        <v>-0.44834088560828289</v>
      </c>
      <c r="H3031" s="33">
        <f t="shared" si="110"/>
        <v>0.28212747745970024</v>
      </c>
      <c r="I3031" s="34">
        <v>-0.18112380327707189</v>
      </c>
      <c r="J3031" s="8" t="s">
        <v>1188</v>
      </c>
      <c r="K3031" s="42">
        <v>-20.3</v>
      </c>
      <c r="L3031" s="16">
        <f t="shared" si="109"/>
        <v>3019</v>
      </c>
      <c r="M3031" s="43" t="s">
        <v>186</v>
      </c>
      <c r="N3031" s="17" t="s">
        <v>7720</v>
      </c>
    </row>
    <row r="3032" spans="1:14" x14ac:dyDescent="0.3">
      <c r="A3032" s="9">
        <v>3020</v>
      </c>
      <c r="B3032" s="9" t="s">
        <v>7706</v>
      </c>
      <c r="C3032" s="9">
        <v>21</v>
      </c>
      <c r="D3032" s="30" t="s">
        <v>4620</v>
      </c>
      <c r="E3032" s="33">
        <v>1.7359814084453524</v>
      </c>
      <c r="F3032" s="33">
        <v>0.78756613673205567</v>
      </c>
      <c r="G3032" s="33">
        <v>-0.21243386326794433</v>
      </c>
      <c r="H3032" s="33">
        <f t="shared" si="110"/>
        <v>0.79575149727126482</v>
      </c>
      <c r="I3032" s="34">
        <v>-7.271685366780585E-2</v>
      </c>
      <c r="J3032" s="8" t="s">
        <v>1193</v>
      </c>
      <c r="K3032" s="42">
        <v>-20.7</v>
      </c>
      <c r="L3032" s="16">
        <f t="shared" si="109"/>
        <v>3020</v>
      </c>
      <c r="M3032" s="43" t="s">
        <v>188</v>
      </c>
      <c r="N3032" s="17" t="s">
        <v>7711</v>
      </c>
    </row>
    <row r="3033" spans="1:14" x14ac:dyDescent="0.3">
      <c r="A3033" s="9">
        <v>3021</v>
      </c>
      <c r="B3033" s="9" t="s">
        <v>7706</v>
      </c>
      <c r="C3033" s="9">
        <v>21</v>
      </c>
      <c r="D3033" s="30" t="s">
        <v>4621</v>
      </c>
      <c r="E3033" s="33">
        <v>0.51164487761261312</v>
      </c>
      <c r="F3033" s="33">
        <v>0.23211894878584807</v>
      </c>
      <c r="G3033" s="33">
        <v>-0.76788105121415196</v>
      </c>
      <c r="H3033" s="33">
        <f t="shared" si="110"/>
        <v>-0.96678528283821286</v>
      </c>
      <c r="I3033" s="34">
        <v>-0.44472289025446182</v>
      </c>
      <c r="J3033" s="8" t="s">
        <v>1194</v>
      </c>
      <c r="K3033" s="42">
        <v>-20.100000000000001</v>
      </c>
      <c r="L3033" s="16">
        <f t="shared" si="109"/>
        <v>3021</v>
      </c>
      <c r="M3033" s="43" t="s">
        <v>189</v>
      </c>
      <c r="N3033" s="17" t="s">
        <v>7711</v>
      </c>
    </row>
    <row r="3034" spans="1:14" x14ac:dyDescent="0.3">
      <c r="A3034" s="9">
        <v>3022</v>
      </c>
      <c r="B3034" s="9" t="s">
        <v>7706</v>
      </c>
      <c r="C3034" s="9">
        <v>22</v>
      </c>
      <c r="D3034" s="30" t="s">
        <v>4622</v>
      </c>
      <c r="E3034" s="33">
        <v>1.5673317270916045</v>
      </c>
      <c r="F3034" s="33">
        <v>0.71105450051366315</v>
      </c>
      <c r="G3034" s="33">
        <v>-0.28894549948633685</v>
      </c>
      <c r="H3034" s="33">
        <f t="shared" si="110"/>
        <v>0.64831055975967777</v>
      </c>
      <c r="I3034" s="34">
        <v>-0.10383615819142517</v>
      </c>
      <c r="J3034" s="8" t="s">
        <v>1195</v>
      </c>
      <c r="K3034" s="42">
        <v>-20.8</v>
      </c>
      <c r="L3034" s="16">
        <f t="shared" si="109"/>
        <v>3022</v>
      </c>
      <c r="M3034" s="43" t="s">
        <v>250</v>
      </c>
      <c r="N3034" s="17" t="s">
        <v>7720</v>
      </c>
    </row>
    <row r="3035" spans="1:14" x14ac:dyDescent="0.3">
      <c r="A3035" s="9">
        <v>3023</v>
      </c>
      <c r="B3035" s="9" t="s">
        <v>7706</v>
      </c>
      <c r="C3035" s="9">
        <v>22</v>
      </c>
      <c r="D3035" s="30" t="s">
        <v>4623</v>
      </c>
      <c r="E3035" s="33">
        <v>2.98692893630278</v>
      </c>
      <c r="F3035" s="33">
        <v>1.3550859886016002</v>
      </c>
      <c r="G3035" s="33">
        <v>0.32661158585166067</v>
      </c>
      <c r="H3035" s="33">
        <f t="shared" si="110"/>
        <v>1.5786629140922419</v>
      </c>
      <c r="I3035" s="34">
        <v>0.61398444208321756</v>
      </c>
      <c r="J3035" s="8" t="s">
        <v>1196</v>
      </c>
      <c r="K3035" s="42">
        <v>-23.3</v>
      </c>
      <c r="L3035" s="16">
        <f t="shared" si="109"/>
        <v>3023</v>
      </c>
      <c r="M3035" s="43" t="s">
        <v>251</v>
      </c>
      <c r="N3035" s="17" t="s">
        <v>7711</v>
      </c>
    </row>
    <row r="3036" spans="1:14" x14ac:dyDescent="0.3">
      <c r="A3036" s="9">
        <v>3024</v>
      </c>
      <c r="B3036" s="9" t="s">
        <v>7706</v>
      </c>
      <c r="C3036" s="9">
        <v>22</v>
      </c>
      <c r="D3036" s="30" t="s">
        <v>4624</v>
      </c>
      <c r="E3036" s="33">
        <v>2.0722491258663336</v>
      </c>
      <c r="F3036" s="33">
        <v>0.94012138060077799</v>
      </c>
      <c r="G3036" s="33">
        <v>-5.9878619399222011E-2</v>
      </c>
      <c r="H3036" s="33">
        <f t="shared" si="110"/>
        <v>1.0511974543018556</v>
      </c>
      <c r="I3036" s="34">
        <v>-1.8801701876685322E-2</v>
      </c>
      <c r="J3036" s="8" t="s">
        <v>1129</v>
      </c>
      <c r="K3036" s="42">
        <v>-21.2</v>
      </c>
      <c r="L3036" s="16">
        <f t="shared" si="109"/>
        <v>3024</v>
      </c>
      <c r="M3036" s="43" t="s">
        <v>252</v>
      </c>
      <c r="N3036" s="17" t="s">
        <v>7711</v>
      </c>
    </row>
    <row r="3037" spans="1:14" x14ac:dyDescent="0.3">
      <c r="A3037" s="9">
        <v>3025</v>
      </c>
      <c r="B3037" s="9" t="s">
        <v>7706</v>
      </c>
      <c r="C3037" s="9">
        <v>22</v>
      </c>
      <c r="D3037" s="30" t="s">
        <v>4625</v>
      </c>
      <c r="E3037" s="33">
        <v>1.3054404857534414</v>
      </c>
      <c r="F3037" s="33">
        <v>0.59224178041122189</v>
      </c>
      <c r="G3037" s="33">
        <v>-0.40775821958877811</v>
      </c>
      <c r="H3037" s="33">
        <f t="shared" si="110"/>
        <v>0.3845366875507808</v>
      </c>
      <c r="I3037" s="34">
        <v>-0.15950902349722146</v>
      </c>
      <c r="J3037" s="8" t="s">
        <v>1196</v>
      </c>
      <c r="K3037" s="42">
        <v>-20.399999999999999</v>
      </c>
      <c r="L3037" s="16">
        <f t="shared" si="109"/>
        <v>3025</v>
      </c>
      <c r="M3037" s="43" t="s">
        <v>254</v>
      </c>
      <c r="N3037" s="17" t="s">
        <v>7711</v>
      </c>
    </row>
    <row r="3038" spans="1:14" x14ac:dyDescent="0.3">
      <c r="A3038" s="9">
        <v>3026</v>
      </c>
      <c r="B3038" s="9" t="s">
        <v>7706</v>
      </c>
      <c r="C3038" s="9">
        <v>22</v>
      </c>
      <c r="D3038" s="30" t="s">
        <v>4626</v>
      </c>
      <c r="E3038" s="33">
        <v>2.5096530235907424</v>
      </c>
      <c r="F3038" s="33">
        <v>1.1385592764483243</v>
      </c>
      <c r="G3038" s="33">
        <v>0.12744818570135472</v>
      </c>
      <c r="H3038" s="33">
        <f t="shared" si="110"/>
        <v>1.3274879156709869</v>
      </c>
      <c r="I3038" s="34">
        <v>0.26219833742560578</v>
      </c>
      <c r="J3038" s="8" t="s">
        <v>443</v>
      </c>
      <c r="K3038" s="42">
        <v>-21.8</v>
      </c>
      <c r="L3038" s="16">
        <f t="shared" si="109"/>
        <v>3026</v>
      </c>
      <c r="M3038" s="43" t="s">
        <v>255</v>
      </c>
      <c r="N3038" s="17" t="s">
        <v>7720</v>
      </c>
    </row>
    <row r="3039" spans="1:14" x14ac:dyDescent="0.3">
      <c r="A3039" s="9">
        <v>3027</v>
      </c>
      <c r="B3039" s="9" t="s">
        <v>7706</v>
      </c>
      <c r="C3039" s="9">
        <v>22</v>
      </c>
      <c r="D3039" s="30" t="s">
        <v>4627</v>
      </c>
      <c r="E3039" s="33">
        <v>0.74727300660812013</v>
      </c>
      <c r="F3039" s="33">
        <v>0.33901683050025105</v>
      </c>
      <c r="G3039" s="33">
        <v>-0.660983169499749</v>
      </c>
      <c r="H3039" s="33">
        <f t="shared" si="110"/>
        <v>-0.42029268544167508</v>
      </c>
      <c r="I3039" s="34">
        <v>-0.32937860497446586</v>
      </c>
      <c r="J3039" s="8" t="s">
        <v>1197</v>
      </c>
      <c r="K3039" s="42">
        <v>-22.8</v>
      </c>
      <c r="L3039" s="16">
        <f t="shared" si="109"/>
        <v>3027</v>
      </c>
      <c r="M3039" s="43" t="s">
        <v>257</v>
      </c>
      <c r="N3039" s="17" t="s">
        <v>7711</v>
      </c>
    </row>
    <row r="3040" spans="1:14" x14ac:dyDescent="0.3">
      <c r="A3040" s="9">
        <v>3028</v>
      </c>
      <c r="B3040" s="9" t="s">
        <v>7706</v>
      </c>
      <c r="C3040" s="9">
        <v>22</v>
      </c>
      <c r="D3040" s="30" t="s">
        <v>4628</v>
      </c>
      <c r="E3040" s="33">
        <v>0.84623005364428894</v>
      </c>
      <c r="F3040" s="33">
        <v>0.38391087075756125</v>
      </c>
      <c r="G3040" s="33">
        <v>-0.61608912924243875</v>
      </c>
      <c r="H3040" s="33">
        <f t="shared" si="110"/>
        <v>-0.24087817133722725</v>
      </c>
      <c r="I3040" s="34">
        <v>-0.29151086624054245</v>
      </c>
      <c r="J3040" s="8" t="s">
        <v>1129</v>
      </c>
      <c r="K3040" s="42">
        <v>-20.3</v>
      </c>
      <c r="L3040" s="16">
        <f t="shared" si="109"/>
        <v>3028</v>
      </c>
      <c r="M3040" s="43" t="s">
        <v>259</v>
      </c>
      <c r="N3040" s="17" t="s">
        <v>7711</v>
      </c>
    </row>
    <row r="3041" spans="1:14" x14ac:dyDescent="0.3">
      <c r="A3041" s="9">
        <v>3029</v>
      </c>
      <c r="B3041" s="9" t="s">
        <v>7706</v>
      </c>
      <c r="C3041" s="9">
        <v>22</v>
      </c>
      <c r="D3041" s="30" t="s">
        <v>4629</v>
      </c>
      <c r="E3041" s="33">
        <v>0.24844336038297157</v>
      </c>
      <c r="F3041" s="33">
        <v>0.11271179321486738</v>
      </c>
      <c r="G3041" s="33">
        <v>-0.88728820678513265</v>
      </c>
      <c r="H3041" s="33">
        <f t="shared" si="110"/>
        <v>-2.009011108324585</v>
      </c>
      <c r="I3041" s="34">
        <v>-0.66469804364862739</v>
      </c>
      <c r="J3041" s="8" t="s">
        <v>1198</v>
      </c>
      <c r="K3041" s="42">
        <v>-21.4</v>
      </c>
      <c r="L3041" s="16">
        <f t="shared" si="109"/>
        <v>3029</v>
      </c>
      <c r="M3041" s="43" t="s">
        <v>260</v>
      </c>
      <c r="N3041" s="17" t="s">
        <v>7711</v>
      </c>
    </row>
    <row r="3042" spans="1:14" x14ac:dyDescent="0.3">
      <c r="A3042" s="9">
        <v>3030</v>
      </c>
      <c r="B3042" s="9" t="s">
        <v>7706</v>
      </c>
      <c r="C3042" s="9">
        <v>22</v>
      </c>
      <c r="D3042" s="30" t="s">
        <v>4630</v>
      </c>
      <c r="E3042" s="33">
        <v>1.4378963923963601</v>
      </c>
      <c r="F3042" s="33">
        <v>0.65233331490266921</v>
      </c>
      <c r="G3042" s="33">
        <v>-0.34766668509733079</v>
      </c>
      <c r="H3042" s="33">
        <f t="shared" si="110"/>
        <v>0.52395972615202302</v>
      </c>
      <c r="I3042" s="34">
        <v>-0.13008199957111941</v>
      </c>
      <c r="J3042" s="8" t="s">
        <v>1199</v>
      </c>
      <c r="K3042" s="42">
        <v>-20.2</v>
      </c>
      <c r="L3042" s="16">
        <f t="shared" si="109"/>
        <v>3030</v>
      </c>
      <c r="M3042" s="43" t="s">
        <v>261</v>
      </c>
      <c r="N3042" s="17" t="s">
        <v>7720</v>
      </c>
    </row>
    <row r="3043" spans="1:14" x14ac:dyDescent="0.3">
      <c r="A3043" s="9">
        <v>3031</v>
      </c>
      <c r="B3043" s="9" t="s">
        <v>7706</v>
      </c>
      <c r="C3043" s="9">
        <v>22</v>
      </c>
      <c r="D3043" s="30" t="s">
        <v>4631</v>
      </c>
      <c r="E3043" s="33">
        <v>1.2239482134926716</v>
      </c>
      <c r="F3043" s="33">
        <v>0.5552710192465572</v>
      </c>
      <c r="G3043" s="33">
        <v>-0.4447289807534428</v>
      </c>
      <c r="H3043" s="33">
        <f t="shared" si="110"/>
        <v>0.29154251741139886</v>
      </c>
      <c r="I3043" s="34">
        <v>-0.17913663810908101</v>
      </c>
      <c r="J3043" s="8" t="s">
        <v>1200</v>
      </c>
      <c r="K3043" s="42">
        <v>-27.1</v>
      </c>
      <c r="L3043" s="16">
        <f t="shared" si="109"/>
        <v>3031</v>
      </c>
      <c r="M3043" s="43" t="s">
        <v>262</v>
      </c>
      <c r="N3043" s="17" t="s">
        <v>7711</v>
      </c>
    </row>
    <row r="3044" spans="1:14" x14ac:dyDescent="0.3">
      <c r="A3044" s="9">
        <v>3032</v>
      </c>
      <c r="B3044" s="9" t="s">
        <v>7706</v>
      </c>
      <c r="C3044" s="9">
        <v>22</v>
      </c>
      <c r="D3044" s="30" t="s">
        <v>4632</v>
      </c>
      <c r="E3044" s="33">
        <v>2.0405975354064712</v>
      </c>
      <c r="F3044" s="33">
        <v>0.92576194063291395</v>
      </c>
      <c r="G3044" s="33">
        <v>-7.4238059367086051E-2</v>
      </c>
      <c r="H3044" s="33">
        <f t="shared" si="110"/>
        <v>1.0289916694219337</v>
      </c>
      <c r="I3044" s="34">
        <v>-2.3488518126819156E-2</v>
      </c>
      <c r="J3044" s="8" t="s">
        <v>1199</v>
      </c>
      <c r="K3044" s="42">
        <v>-22.8</v>
      </c>
      <c r="L3044" s="16">
        <f t="shared" si="109"/>
        <v>3032</v>
      </c>
      <c r="M3044" s="43" t="s">
        <v>264</v>
      </c>
      <c r="N3044" s="17" t="s">
        <v>7711</v>
      </c>
    </row>
    <row r="3045" spans="1:14" x14ac:dyDescent="0.3">
      <c r="A3045" s="9">
        <v>3033</v>
      </c>
      <c r="B3045" s="9" t="s">
        <v>7706</v>
      </c>
      <c r="C3045" s="9">
        <v>22</v>
      </c>
      <c r="D3045" s="30" t="s">
        <v>4633</v>
      </c>
      <c r="E3045" s="33">
        <v>1.0910062592586416</v>
      </c>
      <c r="F3045" s="33">
        <v>0.49495897857817883</v>
      </c>
      <c r="G3045" s="33">
        <v>-0.50504102142182117</v>
      </c>
      <c r="H3045" s="33">
        <f t="shared" si="110"/>
        <v>0.12565937863264579</v>
      </c>
      <c r="I3045" s="34">
        <v>-0.21414840619814471</v>
      </c>
      <c r="J3045" s="8" t="s">
        <v>1200</v>
      </c>
      <c r="K3045" s="42">
        <v>-24.2</v>
      </c>
      <c r="L3045" s="16">
        <f t="shared" si="109"/>
        <v>3033</v>
      </c>
      <c r="M3045" s="43" t="s">
        <v>265</v>
      </c>
      <c r="N3045" s="17" t="s">
        <v>7711</v>
      </c>
    </row>
    <row r="3046" spans="1:14" x14ac:dyDescent="0.3">
      <c r="A3046" s="9">
        <v>3034</v>
      </c>
      <c r="B3046" s="9" t="s">
        <v>7706</v>
      </c>
      <c r="C3046" s="9">
        <v>23</v>
      </c>
      <c r="D3046" s="30" t="s">
        <v>4634</v>
      </c>
      <c r="E3046" s="33">
        <v>2.3103810389097346</v>
      </c>
      <c r="F3046" s="33">
        <v>1.0481551590017573</v>
      </c>
      <c r="G3046" s="33">
        <v>4.4293589027387302E-2</v>
      </c>
      <c r="H3046" s="33">
        <f t="shared" si="110"/>
        <v>1.2081308073173158</v>
      </c>
      <c r="I3046" s="34">
        <v>9.5031332449598924E-2</v>
      </c>
      <c r="J3046" s="8" t="s">
        <v>1201</v>
      </c>
      <c r="K3046" s="42">
        <v>-21.3</v>
      </c>
      <c r="L3046" s="16">
        <f t="shared" si="109"/>
        <v>3034</v>
      </c>
      <c r="M3046" s="43" t="s">
        <v>290</v>
      </c>
      <c r="N3046" s="17" t="s">
        <v>7711</v>
      </c>
    </row>
    <row r="3047" spans="1:14" x14ac:dyDescent="0.3">
      <c r="A3047" s="9">
        <v>3035</v>
      </c>
      <c r="B3047" s="9" t="s">
        <v>7706</v>
      </c>
      <c r="C3047" s="9">
        <v>23</v>
      </c>
      <c r="D3047" s="30" t="s">
        <v>4635</v>
      </c>
      <c r="E3047" s="33">
        <v>1.9031126305504307</v>
      </c>
      <c r="F3047" s="33">
        <v>0.86338889052437962</v>
      </c>
      <c r="G3047" s="33">
        <v>-0.13661110947562038</v>
      </c>
      <c r="H3047" s="33">
        <f t="shared" si="110"/>
        <v>0.92836094612489017</v>
      </c>
      <c r="I3047" s="34">
        <v>-4.4727925414680895E-2</v>
      </c>
      <c r="J3047" s="8" t="s">
        <v>1197</v>
      </c>
      <c r="K3047" s="42">
        <v>-22.4</v>
      </c>
      <c r="L3047" s="16">
        <f t="shared" si="109"/>
        <v>3035</v>
      </c>
      <c r="M3047" s="43" t="s">
        <v>292</v>
      </c>
      <c r="N3047" s="17" t="s">
        <v>7720</v>
      </c>
    </row>
    <row r="3048" spans="1:14" x14ac:dyDescent="0.3">
      <c r="A3048" s="9">
        <v>3036</v>
      </c>
      <c r="B3048" s="9" t="s">
        <v>7706</v>
      </c>
      <c r="C3048" s="9">
        <v>23</v>
      </c>
      <c r="D3048" s="30" t="s">
        <v>4636</v>
      </c>
      <c r="E3048" s="33">
        <v>3.1069538919238378</v>
      </c>
      <c r="F3048" s="33">
        <v>1.4095379488300031</v>
      </c>
      <c r="G3048" s="33">
        <v>0.37669703459879283</v>
      </c>
      <c r="H3048" s="33">
        <f t="shared" si="110"/>
        <v>1.6355008316153996</v>
      </c>
      <c r="I3048" s="34">
        <v>0.69358945742311318</v>
      </c>
      <c r="J3048" s="8" t="s">
        <v>1134</v>
      </c>
      <c r="K3048" s="42">
        <v>-22.8</v>
      </c>
      <c r="L3048" s="16">
        <f t="shared" si="109"/>
        <v>3036</v>
      </c>
      <c r="M3048" s="43" t="s">
        <v>293</v>
      </c>
      <c r="N3048" s="17" t="s">
        <v>7711</v>
      </c>
    </row>
    <row r="3049" spans="1:14" x14ac:dyDescent="0.3">
      <c r="A3049" s="9">
        <v>3037</v>
      </c>
      <c r="B3049" s="9" t="s">
        <v>7706</v>
      </c>
      <c r="C3049" s="9">
        <v>23</v>
      </c>
      <c r="D3049" s="30" t="s">
        <v>4637</v>
      </c>
      <c r="E3049" s="33">
        <v>0.86741931879341116</v>
      </c>
      <c r="F3049" s="33">
        <v>0.39352384680240854</v>
      </c>
      <c r="G3049" s="33">
        <v>-0.60647615319759152</v>
      </c>
      <c r="H3049" s="33">
        <f t="shared" si="110"/>
        <v>-0.20519852023940036</v>
      </c>
      <c r="I3049" s="34">
        <v>-0.28398021738175788</v>
      </c>
      <c r="J3049" s="8" t="s">
        <v>1202</v>
      </c>
      <c r="K3049" s="42">
        <v>-20.6</v>
      </c>
      <c r="L3049" s="16">
        <f t="shared" ref="L3049:L3112" si="111">HYPERLINK("http://www.columbia.edu/~lac2/HM90mfesGIF/HM90mfe_"&amp;A3049-556&amp;".gif",A3049)</f>
        <v>3037</v>
      </c>
      <c r="M3049" s="43" t="s">
        <v>295</v>
      </c>
      <c r="N3049" s="17" t="s">
        <v>7711</v>
      </c>
    </row>
    <row r="3050" spans="1:14" x14ac:dyDescent="0.3">
      <c r="A3050" s="9">
        <v>3038</v>
      </c>
      <c r="B3050" s="9" t="s">
        <v>7706</v>
      </c>
      <c r="C3050" s="9">
        <v>23</v>
      </c>
      <c r="D3050" s="30" t="s">
        <v>4638</v>
      </c>
      <c r="E3050" s="33">
        <v>3.3844182136826975</v>
      </c>
      <c r="F3050" s="33">
        <v>1.5354157392864693</v>
      </c>
      <c r="G3050" s="33">
        <v>0.49248066471723623</v>
      </c>
      <c r="H3050" s="33">
        <f t="shared" si="110"/>
        <v>1.7589078537788283</v>
      </c>
      <c r="I3050" s="34">
        <v>0.86642861692201678</v>
      </c>
      <c r="J3050" s="8" t="s">
        <v>1203</v>
      </c>
      <c r="K3050" s="42">
        <v>-21.2</v>
      </c>
      <c r="L3050" s="16">
        <f t="shared" si="111"/>
        <v>3038</v>
      </c>
      <c r="M3050" s="43" t="s">
        <v>296</v>
      </c>
      <c r="N3050" s="17" t="s">
        <v>7711</v>
      </c>
    </row>
    <row r="3051" spans="1:14" x14ac:dyDescent="0.3">
      <c r="A3051" s="9">
        <v>3039</v>
      </c>
      <c r="B3051" s="9" t="s">
        <v>7706</v>
      </c>
      <c r="C3051" s="9">
        <v>23</v>
      </c>
      <c r="D3051" s="30" t="s">
        <v>4639</v>
      </c>
      <c r="E3051" s="33">
        <v>2.928613314942937</v>
      </c>
      <c r="F3051" s="33">
        <v>1.3286298247267632</v>
      </c>
      <c r="G3051" s="33">
        <v>0.30227694602894756</v>
      </c>
      <c r="H3051" s="33">
        <f t="shared" si="110"/>
        <v>1.5502177167945368</v>
      </c>
      <c r="I3051" s="34">
        <v>0.57414518572222251</v>
      </c>
      <c r="J3051" s="8" t="s">
        <v>1204</v>
      </c>
      <c r="K3051" s="42">
        <v>-19.7</v>
      </c>
      <c r="L3051" s="16">
        <f t="shared" si="111"/>
        <v>3039</v>
      </c>
      <c r="M3051" s="43" t="s">
        <v>298</v>
      </c>
      <c r="N3051" s="17" t="s">
        <v>7720</v>
      </c>
    </row>
    <row r="3052" spans="1:14" x14ac:dyDescent="0.3">
      <c r="A3052" s="9">
        <v>3040</v>
      </c>
      <c r="B3052" s="9" t="s">
        <v>7706</v>
      </c>
      <c r="C3052" s="9">
        <v>23</v>
      </c>
      <c r="D3052" s="30" t="s">
        <v>4640</v>
      </c>
      <c r="E3052" s="33">
        <v>3.5137066443628466</v>
      </c>
      <c r="F3052" s="33">
        <v>1.5940702786608871</v>
      </c>
      <c r="G3052" s="33">
        <v>0.54643168711021317</v>
      </c>
      <c r="H3052" s="33">
        <f t="shared" si="110"/>
        <v>1.8129937472968713</v>
      </c>
      <c r="I3052" s="34">
        <v>0.94217925260323376</v>
      </c>
      <c r="J3052" s="8" t="s">
        <v>1176</v>
      </c>
      <c r="K3052" s="42">
        <v>-21.9</v>
      </c>
      <c r="L3052" s="16">
        <f t="shared" si="111"/>
        <v>3040</v>
      </c>
      <c r="M3052" s="43" t="s">
        <v>300</v>
      </c>
      <c r="N3052" s="17" t="s">
        <v>7711</v>
      </c>
    </row>
    <row r="3053" spans="1:14" x14ac:dyDescent="0.3">
      <c r="A3053" s="9">
        <v>3041</v>
      </c>
      <c r="B3053" s="9" t="s">
        <v>7706</v>
      </c>
      <c r="C3053" s="9">
        <v>23</v>
      </c>
      <c r="D3053" s="30" t="s">
        <v>4641</v>
      </c>
      <c r="E3053" s="33">
        <v>0.69599182247904801</v>
      </c>
      <c r="F3053" s="33">
        <v>0.315751993748487</v>
      </c>
      <c r="G3053" s="33">
        <v>-0.68424800625151305</v>
      </c>
      <c r="H3053" s="33">
        <f t="shared" si="110"/>
        <v>-0.52285773958668058</v>
      </c>
      <c r="I3053" s="34">
        <v>-0.35102627764454164</v>
      </c>
      <c r="J3053" s="8" t="s">
        <v>1205</v>
      </c>
      <c r="K3053" s="42">
        <v>-19.7</v>
      </c>
      <c r="L3053" s="16">
        <f t="shared" si="111"/>
        <v>3041</v>
      </c>
      <c r="M3053" s="43" t="s">
        <v>301</v>
      </c>
      <c r="N3053" s="17" t="s">
        <v>7711</v>
      </c>
    </row>
    <row r="3054" spans="1:14" x14ac:dyDescent="0.3">
      <c r="A3054" s="9">
        <v>3042</v>
      </c>
      <c r="B3054" s="9" t="s">
        <v>7706</v>
      </c>
      <c r="C3054" s="9">
        <v>23</v>
      </c>
      <c r="D3054" s="30" t="s">
        <v>4642</v>
      </c>
      <c r="E3054" s="33">
        <v>0.78958717072706186</v>
      </c>
      <c r="F3054" s="33">
        <v>0.35821358145742016</v>
      </c>
      <c r="G3054" s="33">
        <v>-0.6417864185425799</v>
      </c>
      <c r="H3054" s="33">
        <f t="shared" si="110"/>
        <v>-0.34082954592234616</v>
      </c>
      <c r="I3054" s="34">
        <v>-0.31260688825291072</v>
      </c>
      <c r="J3054" s="8" t="s">
        <v>1177</v>
      </c>
      <c r="K3054" s="42">
        <v>-19.7</v>
      </c>
      <c r="L3054" s="16">
        <f t="shared" si="111"/>
        <v>3042</v>
      </c>
      <c r="M3054" s="43" t="s">
        <v>302</v>
      </c>
      <c r="N3054" s="17" t="s">
        <v>7711</v>
      </c>
    </row>
    <row r="3055" spans="1:14" x14ac:dyDescent="0.3">
      <c r="A3055" s="9">
        <v>3043</v>
      </c>
      <c r="B3055" s="9" t="s">
        <v>7706</v>
      </c>
      <c r="C3055" s="9">
        <v>23</v>
      </c>
      <c r="D3055" s="30" t="s">
        <v>4643</v>
      </c>
      <c r="E3055" s="33">
        <v>1.3889630707384155</v>
      </c>
      <c r="F3055" s="33">
        <v>0.63013363758577501</v>
      </c>
      <c r="G3055" s="33">
        <v>-0.36986636241422499</v>
      </c>
      <c r="H3055" s="33">
        <f t="shared" si="110"/>
        <v>0.47400824196091157</v>
      </c>
      <c r="I3055" s="34">
        <v>-0.1406249022017256</v>
      </c>
      <c r="J3055" s="8" t="s">
        <v>1160</v>
      </c>
      <c r="K3055" s="42">
        <v>-22.9</v>
      </c>
      <c r="L3055" s="16">
        <f t="shared" si="111"/>
        <v>3043</v>
      </c>
      <c r="M3055" s="43" t="s">
        <v>303</v>
      </c>
      <c r="N3055" s="17" t="s">
        <v>7720</v>
      </c>
    </row>
    <row r="3056" spans="1:14" x14ac:dyDescent="0.3">
      <c r="A3056" s="9">
        <v>3044</v>
      </c>
      <c r="B3056" s="9" t="s">
        <v>7706</v>
      </c>
      <c r="C3056" s="9">
        <v>23</v>
      </c>
      <c r="D3056" s="30" t="s">
        <v>4644</v>
      </c>
      <c r="E3056" s="33">
        <v>2.3750849517276915</v>
      </c>
      <c r="F3056" s="33">
        <v>1.0775095117624367</v>
      </c>
      <c r="G3056" s="33">
        <v>7.1294011501312482E-2</v>
      </c>
      <c r="H3056" s="33">
        <f t="shared" si="110"/>
        <v>1.2479791164938525</v>
      </c>
      <c r="I3056" s="34">
        <v>0.15084135156183462</v>
      </c>
      <c r="J3056" s="8" t="s">
        <v>1134</v>
      </c>
      <c r="K3056" s="42">
        <v>-20.6</v>
      </c>
      <c r="L3056" s="16">
        <f t="shared" si="111"/>
        <v>3044</v>
      </c>
      <c r="M3056" s="43" t="s">
        <v>304</v>
      </c>
      <c r="N3056" s="17" t="s">
        <v>7711</v>
      </c>
    </row>
    <row r="3057" spans="1:14" x14ac:dyDescent="0.3">
      <c r="A3057" s="9">
        <v>3045</v>
      </c>
      <c r="B3057" s="9" t="s">
        <v>7706</v>
      </c>
      <c r="C3057" s="9">
        <v>23</v>
      </c>
      <c r="D3057" s="30" t="s">
        <v>4645</v>
      </c>
      <c r="E3057" s="33">
        <v>0.19825239506173947</v>
      </c>
      <c r="F3057" s="33">
        <v>8.9941558197030952E-2</v>
      </c>
      <c r="G3057" s="33">
        <v>-0.91005844180296902</v>
      </c>
      <c r="H3057" s="33">
        <f t="shared" si="110"/>
        <v>-2.3345897998392071</v>
      </c>
      <c r="I3057" s="34">
        <v>-0.73341561028000346</v>
      </c>
      <c r="J3057" s="8" t="s">
        <v>1160</v>
      </c>
      <c r="K3057" s="42">
        <v>-21.1</v>
      </c>
      <c r="L3057" s="16">
        <f t="shared" si="111"/>
        <v>3045</v>
      </c>
      <c r="M3057" s="43" t="s">
        <v>305</v>
      </c>
      <c r="N3057" s="17" t="s">
        <v>7711</v>
      </c>
    </row>
    <row r="3058" spans="1:14" x14ac:dyDescent="0.3">
      <c r="A3058" s="9">
        <v>3046</v>
      </c>
      <c r="B3058" s="9" t="s">
        <v>7706</v>
      </c>
      <c r="C3058" s="9">
        <v>24</v>
      </c>
      <c r="D3058" s="30" t="s">
        <v>4646</v>
      </c>
      <c r="E3058" s="33">
        <v>1.7162794146269924</v>
      </c>
      <c r="F3058" s="33">
        <v>0.77862789402855781</v>
      </c>
      <c r="G3058" s="33">
        <v>-0.22137210597144219</v>
      </c>
      <c r="H3058" s="33">
        <f t="shared" si="110"/>
        <v>0.7792844463580072</v>
      </c>
      <c r="I3058" s="34">
        <v>-7.6192436369762931E-2</v>
      </c>
      <c r="J3058" s="8" t="s">
        <v>1177</v>
      </c>
      <c r="K3058" s="42">
        <v>-19.7</v>
      </c>
      <c r="L3058" s="16">
        <f t="shared" si="111"/>
        <v>3046</v>
      </c>
      <c r="M3058" s="43" t="s">
        <v>250</v>
      </c>
      <c r="N3058" s="17" t="s">
        <v>7720</v>
      </c>
    </row>
    <row r="3059" spans="1:14" x14ac:dyDescent="0.3">
      <c r="A3059" s="9">
        <v>3047</v>
      </c>
      <c r="B3059" s="9" t="s">
        <v>7706</v>
      </c>
      <c r="C3059" s="9">
        <v>24</v>
      </c>
      <c r="D3059" s="30" t="s">
        <v>4647</v>
      </c>
      <c r="E3059" s="33">
        <v>3.4045699175747339</v>
      </c>
      <c r="F3059" s="33">
        <v>1.5445580028531238</v>
      </c>
      <c r="G3059" s="33">
        <v>0.50088980869258215</v>
      </c>
      <c r="H3059" s="33">
        <f t="shared" si="110"/>
        <v>1.7674725612413422</v>
      </c>
      <c r="I3059" s="34">
        <v>0.87842401891149591</v>
      </c>
      <c r="J3059" s="8" t="s">
        <v>1206</v>
      </c>
      <c r="K3059" s="42">
        <v>-19.7</v>
      </c>
      <c r="L3059" s="16">
        <f t="shared" si="111"/>
        <v>3047</v>
      </c>
      <c r="M3059" s="43" t="s">
        <v>251</v>
      </c>
      <c r="N3059" s="17" t="s">
        <v>7711</v>
      </c>
    </row>
    <row r="3060" spans="1:14" x14ac:dyDescent="0.3">
      <c r="A3060" s="9">
        <v>3048</v>
      </c>
      <c r="B3060" s="9" t="s">
        <v>7706</v>
      </c>
      <c r="C3060" s="9">
        <v>24</v>
      </c>
      <c r="D3060" s="30" t="s">
        <v>4648</v>
      </c>
      <c r="E3060" s="33">
        <v>2.0605150694436598</v>
      </c>
      <c r="F3060" s="33">
        <v>0.93479796789598568</v>
      </c>
      <c r="G3060" s="33">
        <v>-6.5202032104014318E-2</v>
      </c>
      <c r="H3060" s="33">
        <f t="shared" si="110"/>
        <v>1.0430050147138443</v>
      </c>
      <c r="I3060" s="34">
        <v>-2.0530821527125979E-2</v>
      </c>
      <c r="J3060" s="8" t="s">
        <v>1177</v>
      </c>
      <c r="K3060" s="42">
        <v>-19.7</v>
      </c>
      <c r="L3060" s="16">
        <f t="shared" si="111"/>
        <v>3048</v>
      </c>
      <c r="M3060" s="43" t="s">
        <v>252</v>
      </c>
      <c r="N3060" s="17" t="s">
        <v>7711</v>
      </c>
    </row>
    <row r="3061" spans="1:14" x14ac:dyDescent="0.3">
      <c r="A3061" s="9">
        <v>3049</v>
      </c>
      <c r="B3061" s="9" t="s">
        <v>7706</v>
      </c>
      <c r="C3061" s="9">
        <v>24</v>
      </c>
      <c r="D3061" s="30" t="s">
        <v>4649</v>
      </c>
      <c r="E3061" s="33">
        <v>1.9396289736094166</v>
      </c>
      <c r="F3061" s="33">
        <v>0.87995533247510471</v>
      </c>
      <c r="G3061" s="33">
        <v>-0.12004466752489529</v>
      </c>
      <c r="H3061" s="33">
        <f t="shared" si="110"/>
        <v>0.9557807095637405</v>
      </c>
      <c r="I3061" s="34">
        <v>-3.8940631988442824E-2</v>
      </c>
      <c r="J3061" s="8" t="s">
        <v>1207</v>
      </c>
      <c r="K3061" s="42">
        <v>-19.899999999999999</v>
      </c>
      <c r="L3061" s="16">
        <f t="shared" si="111"/>
        <v>3049</v>
      </c>
      <c r="M3061" s="43" t="s">
        <v>254</v>
      </c>
      <c r="N3061" s="17" t="s">
        <v>7711</v>
      </c>
    </row>
    <row r="3062" spans="1:14" x14ac:dyDescent="0.3">
      <c r="A3062" s="9">
        <v>3050</v>
      </c>
      <c r="B3062" s="9" t="s">
        <v>7706</v>
      </c>
      <c r="C3062" s="9">
        <v>24</v>
      </c>
      <c r="D3062" s="30" t="s">
        <v>4650</v>
      </c>
      <c r="E3062" s="33">
        <v>2.3953416721686356</v>
      </c>
      <c r="F3062" s="33">
        <v>1.0866994183956089</v>
      </c>
      <c r="G3062" s="33">
        <v>7.974697803798067E-2</v>
      </c>
      <c r="H3062" s="33">
        <f t="shared" si="110"/>
        <v>1.2602314570411575</v>
      </c>
      <c r="I3062" s="34">
        <v>0.16800151153462822</v>
      </c>
      <c r="J3062" s="8" t="s">
        <v>1177</v>
      </c>
      <c r="K3062" s="42">
        <v>-19.7</v>
      </c>
      <c r="L3062" s="16">
        <f t="shared" si="111"/>
        <v>3050</v>
      </c>
      <c r="M3062" s="43" t="s">
        <v>255</v>
      </c>
      <c r="N3062" s="17" t="s">
        <v>7720</v>
      </c>
    </row>
    <row r="3063" spans="1:14" x14ac:dyDescent="0.3">
      <c r="A3063" s="9">
        <v>3051</v>
      </c>
      <c r="B3063" s="9" t="s">
        <v>7706</v>
      </c>
      <c r="C3063" s="9">
        <v>24</v>
      </c>
      <c r="D3063" s="30" t="s">
        <v>4651</v>
      </c>
      <c r="E3063" s="33">
        <v>3.2664079394407928</v>
      </c>
      <c r="F3063" s="33">
        <v>1.4818777835645702</v>
      </c>
      <c r="G3063" s="33">
        <v>0.44323592630767722</v>
      </c>
      <c r="H3063" s="33">
        <f t="shared" si="110"/>
        <v>1.7077049793429617</v>
      </c>
      <c r="I3063" s="34">
        <v>0.79471582759870618</v>
      </c>
      <c r="J3063" s="8" t="s">
        <v>1177</v>
      </c>
      <c r="K3063" s="42">
        <v>-19.7</v>
      </c>
      <c r="L3063" s="16">
        <f t="shared" si="111"/>
        <v>3051</v>
      </c>
      <c r="M3063" s="43" t="s">
        <v>257</v>
      </c>
      <c r="N3063" s="17" t="s">
        <v>7711</v>
      </c>
    </row>
    <row r="3064" spans="1:14" x14ac:dyDescent="0.3">
      <c r="A3064" s="9">
        <v>3052</v>
      </c>
      <c r="B3064" s="9" t="s">
        <v>7706</v>
      </c>
      <c r="C3064" s="9">
        <v>24</v>
      </c>
      <c r="D3064" s="30" t="s">
        <v>4652</v>
      </c>
      <c r="E3064" s="33">
        <v>0.98071171200661811</v>
      </c>
      <c r="F3064" s="33">
        <v>0.44492143205878493</v>
      </c>
      <c r="G3064" s="33">
        <v>-0.55507856794121513</v>
      </c>
      <c r="H3064" s="33">
        <f t="shared" si="110"/>
        <v>-2.8098987782988753E-2</v>
      </c>
      <c r="I3064" s="34">
        <v>-0.24660108527288499</v>
      </c>
      <c r="J3064" s="8" t="s">
        <v>1177</v>
      </c>
      <c r="K3064" s="42">
        <v>-19.7</v>
      </c>
      <c r="L3064" s="16">
        <f t="shared" si="111"/>
        <v>3052</v>
      </c>
      <c r="M3064" s="43" t="s">
        <v>259</v>
      </c>
      <c r="N3064" s="17" t="s">
        <v>7711</v>
      </c>
    </row>
    <row r="3065" spans="1:14" x14ac:dyDescent="0.3">
      <c r="A3065" s="9">
        <v>3053</v>
      </c>
      <c r="B3065" s="9" t="s">
        <v>7706</v>
      </c>
      <c r="C3065" s="9">
        <v>24</v>
      </c>
      <c r="D3065" s="30" t="s">
        <v>4653</v>
      </c>
      <c r="E3065" s="33">
        <v>2.3212439032116765</v>
      </c>
      <c r="F3065" s="33">
        <v>1.0530833362451912</v>
      </c>
      <c r="G3065" s="33">
        <v>4.8826574942080703E-2</v>
      </c>
      <c r="H3065" s="33">
        <f t="shared" si="110"/>
        <v>1.2148981209015337</v>
      </c>
      <c r="I3065" s="34">
        <v>0.10450937325681287</v>
      </c>
      <c r="J3065" s="8" t="s">
        <v>1207</v>
      </c>
      <c r="K3065" s="42">
        <v>-20</v>
      </c>
      <c r="L3065" s="16">
        <f t="shared" si="111"/>
        <v>3053</v>
      </c>
      <c r="M3065" s="43" t="s">
        <v>260</v>
      </c>
      <c r="N3065" s="17" t="s">
        <v>7711</v>
      </c>
    </row>
    <row r="3066" spans="1:14" x14ac:dyDescent="0.3">
      <c r="A3066" s="9">
        <v>3054</v>
      </c>
      <c r="B3066" s="9" t="s">
        <v>7706</v>
      </c>
      <c r="C3066" s="9">
        <v>24</v>
      </c>
      <c r="D3066" s="30" t="s">
        <v>4654</v>
      </c>
      <c r="E3066" s="33">
        <v>0.54382576165117835</v>
      </c>
      <c r="F3066" s="33">
        <v>0.24671851442380746</v>
      </c>
      <c r="G3066" s="33">
        <v>-0.75328148557619257</v>
      </c>
      <c r="H3066" s="33">
        <f t="shared" ref="H3066:H3129" si="112">LOG(E3066,2)</f>
        <v>-0.87878359978419052</v>
      </c>
      <c r="I3066" s="34">
        <v>-0.42614900419697566</v>
      </c>
      <c r="J3066" s="8" t="s">
        <v>1205</v>
      </c>
      <c r="K3066" s="42">
        <v>-20.100000000000001</v>
      </c>
      <c r="L3066" s="16">
        <f t="shared" si="111"/>
        <v>3054</v>
      </c>
      <c r="M3066" s="43" t="s">
        <v>261</v>
      </c>
      <c r="N3066" s="17" t="s">
        <v>7720</v>
      </c>
    </row>
    <row r="3067" spans="1:14" x14ac:dyDescent="0.3">
      <c r="A3067" s="9">
        <v>3055</v>
      </c>
      <c r="B3067" s="9" t="s">
        <v>7706</v>
      </c>
      <c r="C3067" s="9">
        <v>24</v>
      </c>
      <c r="D3067" s="30" t="s">
        <v>4655</v>
      </c>
      <c r="E3067" s="33">
        <v>3.4448475478108547</v>
      </c>
      <c r="F3067" s="33">
        <v>1.5628308354350071</v>
      </c>
      <c r="G3067" s="33">
        <v>0.51769733987981492</v>
      </c>
      <c r="H3067" s="33">
        <f t="shared" si="112"/>
        <v>1.7844401376802306</v>
      </c>
      <c r="I3067" s="34">
        <v>0.9021881580910891</v>
      </c>
      <c r="J3067" s="8" t="s">
        <v>1151</v>
      </c>
      <c r="K3067" s="42">
        <v>-22.4</v>
      </c>
      <c r="L3067" s="16">
        <f t="shared" si="111"/>
        <v>3055</v>
      </c>
      <c r="M3067" s="43" t="s">
        <v>262</v>
      </c>
      <c r="N3067" s="17" t="s">
        <v>7711</v>
      </c>
    </row>
    <row r="3068" spans="1:14" x14ac:dyDescent="0.3">
      <c r="A3068" s="9">
        <v>3056</v>
      </c>
      <c r="B3068" s="9" t="s">
        <v>7706</v>
      </c>
      <c r="C3068" s="9">
        <v>24</v>
      </c>
      <c r="D3068" s="30" t="s">
        <v>4656</v>
      </c>
      <c r="E3068" s="33">
        <v>3.0459951160063046</v>
      </c>
      <c r="F3068" s="33">
        <v>1.3818826597723393</v>
      </c>
      <c r="G3068" s="33">
        <v>0.35125942763524692</v>
      </c>
      <c r="H3068" s="33">
        <f t="shared" si="112"/>
        <v>1.6069136285884575</v>
      </c>
      <c r="I3068" s="34">
        <v>0.65355131326420302</v>
      </c>
      <c r="J3068" s="8" t="s">
        <v>1205</v>
      </c>
      <c r="K3068" s="42">
        <v>-21.1</v>
      </c>
      <c r="L3068" s="16">
        <f t="shared" si="111"/>
        <v>3056</v>
      </c>
      <c r="M3068" s="43" t="s">
        <v>264</v>
      </c>
      <c r="N3068" s="17" t="s">
        <v>7711</v>
      </c>
    </row>
    <row r="3069" spans="1:14" x14ac:dyDescent="0.3">
      <c r="A3069" s="9">
        <v>3057</v>
      </c>
      <c r="B3069" s="9" t="s">
        <v>7706</v>
      </c>
      <c r="C3069" s="9">
        <v>24</v>
      </c>
      <c r="D3069" s="30" t="s">
        <v>4657</v>
      </c>
      <c r="E3069" s="33">
        <v>1.9511613483310521</v>
      </c>
      <c r="F3069" s="33">
        <v>0.88518724784164005</v>
      </c>
      <c r="G3069" s="33">
        <v>-0.11481275215835995</v>
      </c>
      <c r="H3069" s="33">
        <f t="shared" si="112"/>
        <v>0.96433308436018994</v>
      </c>
      <c r="I3069" s="34">
        <v>-3.7135543386982175E-2</v>
      </c>
      <c r="J3069" s="8" t="s">
        <v>1208</v>
      </c>
      <c r="K3069" s="42">
        <v>-21.8</v>
      </c>
      <c r="L3069" s="16">
        <f t="shared" si="111"/>
        <v>3057</v>
      </c>
      <c r="M3069" s="43" t="s">
        <v>265</v>
      </c>
      <c r="N3069" s="17" t="s">
        <v>7711</v>
      </c>
    </row>
    <row r="3070" spans="1:14" x14ac:dyDescent="0.3">
      <c r="A3070" s="9">
        <v>3058</v>
      </c>
      <c r="B3070" s="9" t="s">
        <v>7706</v>
      </c>
      <c r="C3070" s="9">
        <v>25</v>
      </c>
      <c r="D3070" s="30" t="s">
        <v>4658</v>
      </c>
      <c r="E3070" s="33">
        <v>3.2450297940075687</v>
      </c>
      <c r="F3070" s="33">
        <v>1.4721791178257371</v>
      </c>
      <c r="G3070" s="33">
        <v>0.4343149981401635</v>
      </c>
      <c r="H3070" s="33">
        <f t="shared" si="112"/>
        <v>1.6982317242859366</v>
      </c>
      <c r="I3070" s="34">
        <v>0.78144794856661504</v>
      </c>
      <c r="J3070" s="8" t="s">
        <v>1209</v>
      </c>
      <c r="K3070" s="42">
        <v>-22.3</v>
      </c>
      <c r="L3070" s="16">
        <f t="shared" si="111"/>
        <v>3058</v>
      </c>
      <c r="M3070" s="43" t="s">
        <v>94</v>
      </c>
      <c r="N3070" s="17" t="s">
        <v>7711</v>
      </c>
    </row>
    <row r="3071" spans="1:14" x14ac:dyDescent="0.3">
      <c r="A3071" s="9">
        <v>3059</v>
      </c>
      <c r="B3071" s="9" t="s">
        <v>7706</v>
      </c>
      <c r="C3071" s="9">
        <v>25</v>
      </c>
      <c r="D3071" s="30" t="s">
        <v>4659</v>
      </c>
      <c r="E3071" s="33">
        <v>2.2493762318428496</v>
      </c>
      <c r="F3071" s="33">
        <v>1.0204789869010562</v>
      </c>
      <c r="G3071" s="33">
        <v>1.883677363539658E-2</v>
      </c>
      <c r="H3071" s="33">
        <f t="shared" si="112"/>
        <v>1.1695249872241718</v>
      </c>
      <c r="I3071" s="34">
        <v>4.0961496068421685E-2</v>
      </c>
      <c r="J3071" s="8" t="s">
        <v>1142</v>
      </c>
      <c r="K3071" s="42">
        <v>-23.4</v>
      </c>
      <c r="L3071" s="16">
        <f t="shared" si="111"/>
        <v>3059</v>
      </c>
      <c r="M3071" s="43" t="s">
        <v>95</v>
      </c>
      <c r="N3071" s="17" t="s">
        <v>7711</v>
      </c>
    </row>
    <row r="3072" spans="1:14" x14ac:dyDescent="0.3">
      <c r="A3072" s="9">
        <v>3060</v>
      </c>
      <c r="B3072" s="9" t="s">
        <v>7706</v>
      </c>
      <c r="C3072" s="9">
        <v>25</v>
      </c>
      <c r="D3072" s="30" t="s">
        <v>4660</v>
      </c>
      <c r="E3072" s="33">
        <v>3.4168038345062235</v>
      </c>
      <c r="F3072" s="33">
        <v>1.5501081882686822</v>
      </c>
      <c r="G3072" s="33">
        <v>0.50599492384366218</v>
      </c>
      <c r="H3072" s="33">
        <f t="shared" si="112"/>
        <v>1.772647422157317</v>
      </c>
      <c r="I3072" s="34">
        <v>0.8856717313638417</v>
      </c>
      <c r="J3072" s="8" t="s">
        <v>1139</v>
      </c>
      <c r="K3072" s="42">
        <v>-23.6</v>
      </c>
      <c r="L3072" s="16">
        <f t="shared" si="111"/>
        <v>3060</v>
      </c>
      <c r="M3072" s="43" t="s">
        <v>97</v>
      </c>
      <c r="N3072" s="17" t="s">
        <v>7720</v>
      </c>
    </row>
    <row r="3073" spans="1:14" x14ac:dyDescent="0.3">
      <c r="A3073" s="9">
        <v>3061</v>
      </c>
      <c r="B3073" s="9" t="s">
        <v>7706</v>
      </c>
      <c r="C3073" s="9">
        <v>25</v>
      </c>
      <c r="D3073" s="30" t="s">
        <v>4661</v>
      </c>
      <c r="E3073" s="33">
        <v>2.6996301852292057</v>
      </c>
      <c r="F3073" s="33">
        <v>1.224746593046903</v>
      </c>
      <c r="G3073" s="33">
        <v>0.20672412746808114</v>
      </c>
      <c r="H3073" s="33">
        <f t="shared" si="112"/>
        <v>1.4327617900621845</v>
      </c>
      <c r="I3073" s="34">
        <v>0.40964090307532541</v>
      </c>
      <c r="J3073" s="8" t="s">
        <v>1210</v>
      </c>
      <c r="K3073" s="42">
        <v>-21.4</v>
      </c>
      <c r="L3073" s="16">
        <f t="shared" si="111"/>
        <v>3061</v>
      </c>
      <c r="M3073" s="43" t="s">
        <v>99</v>
      </c>
      <c r="N3073" s="17" t="s">
        <v>7711</v>
      </c>
    </row>
    <row r="3074" spans="1:14" x14ac:dyDescent="0.3">
      <c r="A3074" s="9">
        <v>3062</v>
      </c>
      <c r="B3074" s="9" t="s">
        <v>7706</v>
      </c>
      <c r="C3074" s="9">
        <v>25</v>
      </c>
      <c r="D3074" s="30" t="s">
        <v>4662</v>
      </c>
      <c r="E3074" s="33">
        <v>4.1403460263617564</v>
      </c>
      <c r="F3074" s="33">
        <v>1.8783590128628351</v>
      </c>
      <c r="G3074" s="33">
        <v>0.80792326182181817</v>
      </c>
      <c r="H3074" s="33">
        <f t="shared" si="112"/>
        <v>2.0497513449359452</v>
      </c>
      <c r="I3074" s="34">
        <v>1.2737728966563671</v>
      </c>
      <c r="J3074" s="8" t="s">
        <v>1211</v>
      </c>
      <c r="K3074" s="42">
        <v>-19.8</v>
      </c>
      <c r="L3074" s="16">
        <f t="shared" si="111"/>
        <v>3062</v>
      </c>
      <c r="M3074" s="43" t="s">
        <v>101</v>
      </c>
      <c r="N3074" s="17" t="s">
        <v>7711</v>
      </c>
    </row>
    <row r="3075" spans="1:14" x14ac:dyDescent="0.3">
      <c r="A3075" s="9">
        <v>3063</v>
      </c>
      <c r="B3075" s="9" t="s">
        <v>7706</v>
      </c>
      <c r="C3075" s="9">
        <v>25</v>
      </c>
      <c r="D3075" s="30" t="s">
        <v>4663</v>
      </c>
      <c r="E3075" s="33">
        <v>3.5587145935921995</v>
      </c>
      <c r="F3075" s="33">
        <v>1.6144891244643904</v>
      </c>
      <c r="G3075" s="33">
        <v>0.56521314237237852</v>
      </c>
      <c r="H3075" s="33">
        <f t="shared" si="112"/>
        <v>1.8313562343593766</v>
      </c>
      <c r="I3075" s="34">
        <v>0.96789705029865059</v>
      </c>
      <c r="J3075" s="8" t="s">
        <v>1193</v>
      </c>
      <c r="K3075" s="42">
        <v>-21.6</v>
      </c>
      <c r="L3075" s="16">
        <f t="shared" si="111"/>
        <v>3063</v>
      </c>
      <c r="M3075" s="43" t="s">
        <v>103</v>
      </c>
      <c r="N3075" s="17" t="s">
        <v>7711</v>
      </c>
    </row>
    <row r="3076" spans="1:14" x14ac:dyDescent="0.3">
      <c r="A3076" s="9">
        <v>3064</v>
      </c>
      <c r="B3076" s="9" t="s">
        <v>7706</v>
      </c>
      <c r="C3076" s="9">
        <v>25</v>
      </c>
      <c r="D3076" s="30" t="s">
        <v>4664</v>
      </c>
      <c r="E3076" s="33">
        <v>3.6561716032374409</v>
      </c>
      <c r="F3076" s="33">
        <v>1.6587026397764568</v>
      </c>
      <c r="G3076" s="33">
        <v>0.60588116875387799</v>
      </c>
      <c r="H3076" s="33">
        <f t="shared" si="112"/>
        <v>1.870333785201689</v>
      </c>
      <c r="I3076" s="34">
        <v>1.0224875185621942</v>
      </c>
      <c r="J3076" s="8" t="s">
        <v>1177</v>
      </c>
      <c r="K3076" s="42">
        <v>-19.7</v>
      </c>
      <c r="L3076" s="16">
        <f t="shared" si="111"/>
        <v>3064</v>
      </c>
      <c r="M3076" s="43" t="s">
        <v>105</v>
      </c>
      <c r="N3076" s="17" t="s">
        <v>7720</v>
      </c>
    </row>
    <row r="3077" spans="1:14" x14ac:dyDescent="0.3">
      <c r="A3077" s="9">
        <v>3065</v>
      </c>
      <c r="B3077" s="9" t="s">
        <v>7706</v>
      </c>
      <c r="C3077" s="9">
        <v>25</v>
      </c>
      <c r="D3077" s="30" t="s">
        <v>4665</v>
      </c>
      <c r="E3077" s="33">
        <v>2.7071101919000093</v>
      </c>
      <c r="F3077" s="33">
        <v>1.2281400625436358</v>
      </c>
      <c r="G3077" s="33">
        <v>0.20984547409803977</v>
      </c>
      <c r="H3077" s="33">
        <f t="shared" si="112"/>
        <v>1.4367536131059508</v>
      </c>
      <c r="I3077" s="34">
        <v>0.4152316978911928</v>
      </c>
      <c r="J3077" s="8" t="s">
        <v>1212</v>
      </c>
      <c r="K3077" s="42">
        <v>-20.5</v>
      </c>
      <c r="L3077" s="16">
        <f t="shared" si="111"/>
        <v>3065</v>
      </c>
      <c r="M3077" s="43" t="s">
        <v>106</v>
      </c>
      <c r="N3077" s="17" t="s">
        <v>7711</v>
      </c>
    </row>
    <row r="3078" spans="1:14" x14ac:dyDescent="0.3">
      <c r="A3078" s="9">
        <v>3066</v>
      </c>
      <c r="B3078" s="9" t="s">
        <v>7706</v>
      </c>
      <c r="C3078" s="9">
        <v>25</v>
      </c>
      <c r="D3078" s="30" t="s">
        <v>4666</v>
      </c>
      <c r="E3078" s="33">
        <v>2.2296605115258892</v>
      </c>
      <c r="F3078" s="33">
        <v>1.0115345168696497</v>
      </c>
      <c r="G3078" s="33">
        <v>1.0609562099775956E-2</v>
      </c>
      <c r="H3078" s="33">
        <f t="shared" si="112"/>
        <v>1.1568240618841401</v>
      </c>
      <c r="I3078" s="34">
        <v>2.3173065376671784E-2</v>
      </c>
      <c r="J3078" s="8" t="s">
        <v>1209</v>
      </c>
      <c r="K3078" s="42">
        <v>-20</v>
      </c>
      <c r="L3078" s="16">
        <f t="shared" si="111"/>
        <v>3066</v>
      </c>
      <c r="M3078" s="43" t="s">
        <v>107</v>
      </c>
      <c r="N3078" s="17" t="s">
        <v>7711</v>
      </c>
    </row>
    <row r="3079" spans="1:14" x14ac:dyDescent="0.3">
      <c r="A3079" s="9">
        <v>3067</v>
      </c>
      <c r="B3079" s="9" t="s">
        <v>7706</v>
      </c>
      <c r="C3079" s="9">
        <v>25</v>
      </c>
      <c r="D3079" s="30" t="s">
        <v>4667</v>
      </c>
      <c r="E3079" s="33">
        <v>2.3755005048926474</v>
      </c>
      <c r="F3079" s="33">
        <v>1.0776980365929096</v>
      </c>
      <c r="G3079" s="33">
        <v>7.1467418495194932E-2</v>
      </c>
      <c r="H3079" s="33">
        <f t="shared" si="112"/>
        <v>1.248231513381483</v>
      </c>
      <c r="I3079" s="34">
        <v>0.15119484899782668</v>
      </c>
      <c r="J3079" s="8" t="s">
        <v>1213</v>
      </c>
      <c r="K3079" s="42">
        <v>-21</v>
      </c>
      <c r="L3079" s="16">
        <f t="shared" si="111"/>
        <v>3067</v>
      </c>
      <c r="M3079" s="43" t="s">
        <v>109</v>
      </c>
      <c r="N3079" s="17" t="s">
        <v>7711</v>
      </c>
    </row>
    <row r="3080" spans="1:14" x14ac:dyDescent="0.3">
      <c r="A3080" s="9">
        <v>3068</v>
      </c>
      <c r="B3080" s="9" t="s">
        <v>7706</v>
      </c>
      <c r="C3080" s="9">
        <v>25</v>
      </c>
      <c r="D3080" s="30" t="s">
        <v>4668</v>
      </c>
      <c r="E3080" s="33">
        <v>2.6030893801168418</v>
      </c>
      <c r="F3080" s="33">
        <v>1.1809487340666982</v>
      </c>
      <c r="G3080" s="33">
        <v>0.16643842587008903</v>
      </c>
      <c r="H3080" s="33">
        <f t="shared" si="112"/>
        <v>1.380224849213213</v>
      </c>
      <c r="I3080" s="34">
        <v>0.33605967131239894</v>
      </c>
      <c r="J3080" s="8" t="s">
        <v>1214</v>
      </c>
      <c r="K3080" s="42">
        <v>-21.9</v>
      </c>
      <c r="L3080" s="16">
        <f t="shared" si="111"/>
        <v>3068</v>
      </c>
      <c r="M3080" s="43" t="s">
        <v>111</v>
      </c>
      <c r="N3080" s="17" t="s">
        <v>7720</v>
      </c>
    </row>
    <row r="3081" spans="1:14" x14ac:dyDescent="0.3">
      <c r="A3081" s="9">
        <v>3069</v>
      </c>
      <c r="B3081" s="9" t="s">
        <v>7706</v>
      </c>
      <c r="C3081" s="9">
        <v>25</v>
      </c>
      <c r="D3081" s="30" t="s">
        <v>4669</v>
      </c>
      <c r="E3081" s="33">
        <v>1.6979125165416726</v>
      </c>
      <c r="F3081" s="33">
        <v>0.77029534686046297</v>
      </c>
      <c r="G3081" s="33">
        <v>-0.22970465313953703</v>
      </c>
      <c r="H3081" s="33">
        <f t="shared" si="112"/>
        <v>0.76376212720490133</v>
      </c>
      <c r="I3081" s="34">
        <v>-7.9468621293643724E-2</v>
      </c>
      <c r="J3081" s="8" t="s">
        <v>1177</v>
      </c>
      <c r="K3081" s="42">
        <v>-19.7</v>
      </c>
      <c r="L3081" s="16">
        <f t="shared" si="111"/>
        <v>3069</v>
      </c>
      <c r="M3081" s="43" t="s">
        <v>113</v>
      </c>
      <c r="N3081" s="17" t="s">
        <v>7711</v>
      </c>
    </row>
    <row r="3082" spans="1:14" x14ac:dyDescent="0.3">
      <c r="A3082" s="9">
        <v>3070</v>
      </c>
      <c r="B3082" s="9" t="s">
        <v>7706</v>
      </c>
      <c r="C3082" s="9">
        <v>26</v>
      </c>
      <c r="D3082" s="30" t="s">
        <v>4670</v>
      </c>
      <c r="E3082" s="33">
        <v>1.9601542198918911</v>
      </c>
      <c r="F3082" s="33">
        <v>0.8892670617606383</v>
      </c>
      <c r="G3082" s="33">
        <v>-0.1107329382393617</v>
      </c>
      <c r="H3082" s="33">
        <f t="shared" si="112"/>
        <v>0.97096716634071234</v>
      </c>
      <c r="I3082" s="34">
        <v>-3.5735335134980881E-2</v>
      </c>
      <c r="J3082" s="8" t="s">
        <v>1215</v>
      </c>
      <c r="K3082" s="42">
        <v>-20.3</v>
      </c>
      <c r="L3082" s="16">
        <f t="shared" si="111"/>
        <v>3070</v>
      </c>
      <c r="M3082" s="43" t="s">
        <v>10</v>
      </c>
      <c r="N3082" s="17" t="s">
        <v>7711</v>
      </c>
    </row>
    <row r="3083" spans="1:14" x14ac:dyDescent="0.3">
      <c r="A3083" s="9">
        <v>3071</v>
      </c>
      <c r="B3083" s="9" t="s">
        <v>7706</v>
      </c>
      <c r="C3083" s="9">
        <v>26</v>
      </c>
      <c r="D3083" s="30" t="s">
        <v>4671</v>
      </c>
      <c r="E3083" s="33">
        <v>3.5532504934098976</v>
      </c>
      <c r="F3083" s="33">
        <v>1.6120102152719546</v>
      </c>
      <c r="G3083" s="33">
        <v>0.56293301730827161</v>
      </c>
      <c r="H3083" s="33">
        <f t="shared" si="112"/>
        <v>1.8291393978899737</v>
      </c>
      <c r="I3083" s="34">
        <v>0.96479223385140911</v>
      </c>
      <c r="J3083" s="8" t="s">
        <v>1177</v>
      </c>
      <c r="K3083" s="42">
        <v>-19.7</v>
      </c>
      <c r="L3083" s="16">
        <f t="shared" si="111"/>
        <v>3071</v>
      </c>
      <c r="M3083" s="43" t="s">
        <v>11</v>
      </c>
      <c r="N3083" s="17" t="s">
        <v>7711</v>
      </c>
    </row>
    <row r="3084" spans="1:14" x14ac:dyDescent="0.3">
      <c r="A3084" s="9">
        <v>3072</v>
      </c>
      <c r="B3084" s="9" t="s">
        <v>7706</v>
      </c>
      <c r="C3084" s="9">
        <v>26</v>
      </c>
      <c r="D3084" s="30" t="s">
        <v>4672</v>
      </c>
      <c r="E3084" s="33">
        <v>2.8112304227741749</v>
      </c>
      <c r="F3084" s="33">
        <v>1.2753764946772337</v>
      </c>
      <c r="G3084" s="33">
        <v>0.25329400911314176</v>
      </c>
      <c r="H3084" s="33">
        <f t="shared" si="112"/>
        <v>1.4912017092036411</v>
      </c>
      <c r="I3084" s="34">
        <v>0.49148962066464397</v>
      </c>
      <c r="J3084" s="8" t="s">
        <v>1216</v>
      </c>
      <c r="K3084" s="42">
        <v>-20</v>
      </c>
      <c r="L3084" s="16">
        <f t="shared" si="111"/>
        <v>3072</v>
      </c>
      <c r="M3084" s="43" t="s">
        <v>12</v>
      </c>
      <c r="N3084" s="17" t="s">
        <v>7711</v>
      </c>
    </row>
    <row r="3085" spans="1:14" x14ac:dyDescent="0.3">
      <c r="A3085" s="9">
        <v>3073</v>
      </c>
      <c r="B3085" s="9" t="s">
        <v>7706</v>
      </c>
      <c r="C3085" s="9">
        <v>26</v>
      </c>
      <c r="D3085" s="30" t="s">
        <v>4673</v>
      </c>
      <c r="E3085" s="33">
        <v>2.4850662298973116</v>
      </c>
      <c r="F3085" s="33">
        <v>1.1274049368744321</v>
      </c>
      <c r="G3085" s="33">
        <v>0.11718831441861478</v>
      </c>
      <c r="H3085" s="33">
        <f t="shared" si="112"/>
        <v>1.3132843017960707</v>
      </c>
      <c r="I3085" s="34">
        <v>0.24230529859401975</v>
      </c>
      <c r="J3085" s="8" t="s">
        <v>1211</v>
      </c>
      <c r="K3085" s="42">
        <v>-19.8</v>
      </c>
      <c r="L3085" s="16">
        <f t="shared" si="111"/>
        <v>3073</v>
      </c>
      <c r="M3085" s="43" t="s">
        <v>13</v>
      </c>
      <c r="N3085" s="17" t="s">
        <v>7720</v>
      </c>
    </row>
    <row r="3086" spans="1:14" x14ac:dyDescent="0.3">
      <c r="A3086" s="9">
        <v>3074</v>
      </c>
      <c r="B3086" s="9" t="s">
        <v>7706</v>
      </c>
      <c r="C3086" s="9">
        <v>26</v>
      </c>
      <c r="D3086" s="30" t="s">
        <v>4674</v>
      </c>
      <c r="E3086" s="33">
        <v>2.1401199780775348</v>
      </c>
      <c r="F3086" s="33">
        <v>0.97091248505192373</v>
      </c>
      <c r="G3086" s="33">
        <v>-2.9087514948076265E-2</v>
      </c>
      <c r="H3086" s="33">
        <f t="shared" si="112"/>
        <v>1.0976916783673114</v>
      </c>
      <c r="I3086" s="34">
        <v>-8.9884984224641879E-3</v>
      </c>
      <c r="J3086" s="8" t="s">
        <v>1216</v>
      </c>
      <c r="K3086" s="42">
        <v>-20</v>
      </c>
      <c r="L3086" s="16">
        <f t="shared" si="111"/>
        <v>3074</v>
      </c>
      <c r="M3086" s="43" t="s">
        <v>14</v>
      </c>
      <c r="N3086" s="17" t="s">
        <v>7711</v>
      </c>
    </row>
    <row r="3087" spans="1:14" x14ac:dyDescent="0.3">
      <c r="A3087" s="9">
        <v>3075</v>
      </c>
      <c r="B3087" s="9" t="s">
        <v>7706</v>
      </c>
      <c r="C3087" s="9">
        <v>26</v>
      </c>
      <c r="D3087" s="30" t="s">
        <v>4675</v>
      </c>
      <c r="E3087" s="33">
        <v>3.1183875018432197</v>
      </c>
      <c r="F3087" s="33">
        <v>1.4147250573723538</v>
      </c>
      <c r="G3087" s="33">
        <v>0.38146818806974175</v>
      </c>
      <c r="H3087" s="33">
        <f t="shared" si="112"/>
        <v>1.6408002135557533</v>
      </c>
      <c r="I3087" s="34">
        <v>0.70101156926389174</v>
      </c>
      <c r="J3087" s="8" t="s">
        <v>1213</v>
      </c>
      <c r="K3087" s="42">
        <v>-23.2</v>
      </c>
      <c r="L3087" s="16">
        <f t="shared" si="111"/>
        <v>3075</v>
      </c>
      <c r="M3087" s="43" t="s">
        <v>15</v>
      </c>
      <c r="N3087" s="17" t="s">
        <v>7711</v>
      </c>
    </row>
    <row r="3088" spans="1:14" x14ac:dyDescent="0.3">
      <c r="A3088" s="9">
        <v>3076</v>
      </c>
      <c r="B3088" s="9" t="s">
        <v>7706</v>
      </c>
      <c r="C3088" s="9">
        <v>26</v>
      </c>
      <c r="D3088" s="30" t="s">
        <v>4676</v>
      </c>
      <c r="E3088" s="33">
        <v>3.2152879773429799</v>
      </c>
      <c r="F3088" s="33">
        <v>1.4586860887322399</v>
      </c>
      <c r="G3088" s="33">
        <v>0.42190397722794654</v>
      </c>
      <c r="H3088" s="33">
        <f t="shared" si="112"/>
        <v>1.6849479583552605</v>
      </c>
      <c r="I3088" s="34">
        <v>0.76284321361565188</v>
      </c>
      <c r="J3088" s="8" t="s">
        <v>1216</v>
      </c>
      <c r="K3088" s="42">
        <v>-20</v>
      </c>
      <c r="L3088" s="16">
        <f t="shared" si="111"/>
        <v>3076</v>
      </c>
      <c r="M3088" s="43" t="s">
        <v>16</v>
      </c>
      <c r="N3088" s="17" t="s">
        <v>7711</v>
      </c>
    </row>
    <row r="3089" spans="1:14" x14ac:dyDescent="0.3">
      <c r="A3089" s="9">
        <v>3077</v>
      </c>
      <c r="B3089" s="9" t="s">
        <v>7706</v>
      </c>
      <c r="C3089" s="9">
        <v>26</v>
      </c>
      <c r="D3089" s="30" t="s">
        <v>4677</v>
      </c>
      <c r="E3089" s="33">
        <v>2.2861461318149141</v>
      </c>
      <c r="F3089" s="33">
        <v>1.0371604605206135</v>
      </c>
      <c r="G3089" s="33">
        <v>3.4180557192396377E-2</v>
      </c>
      <c r="H3089" s="33">
        <f t="shared" si="112"/>
        <v>1.1929176244214039</v>
      </c>
      <c r="I3089" s="34">
        <v>7.3724329825790927E-2</v>
      </c>
      <c r="J3089" s="8" t="s">
        <v>1193</v>
      </c>
      <c r="K3089" s="42">
        <v>-21.6</v>
      </c>
      <c r="L3089" s="16">
        <f t="shared" si="111"/>
        <v>3077</v>
      </c>
      <c r="M3089" s="43" t="s">
        <v>17</v>
      </c>
      <c r="N3089" s="17" t="s">
        <v>7720</v>
      </c>
    </row>
    <row r="3090" spans="1:14" x14ac:dyDescent="0.3">
      <c r="A3090" s="9">
        <v>3078</v>
      </c>
      <c r="B3090" s="9" t="s">
        <v>7706</v>
      </c>
      <c r="C3090" s="9">
        <v>26</v>
      </c>
      <c r="D3090" s="30" t="s">
        <v>4678</v>
      </c>
      <c r="E3090" s="33">
        <v>0.88561572804866451</v>
      </c>
      <c r="F3090" s="33">
        <v>0.4017790479640323</v>
      </c>
      <c r="G3090" s="33">
        <v>-0.5982209520359677</v>
      </c>
      <c r="H3090" s="33">
        <f t="shared" si="112"/>
        <v>-0.17524725106924982</v>
      </c>
      <c r="I3090" s="34">
        <v>-0.27765861714029466</v>
      </c>
      <c r="J3090" s="8" t="s">
        <v>1217</v>
      </c>
      <c r="K3090" s="42">
        <v>-22.3</v>
      </c>
      <c r="L3090" s="16">
        <f t="shared" si="111"/>
        <v>3078</v>
      </c>
      <c r="M3090" s="43" t="s">
        <v>18</v>
      </c>
      <c r="N3090" s="17" t="s">
        <v>7711</v>
      </c>
    </row>
    <row r="3091" spans="1:14" x14ac:dyDescent="0.3">
      <c r="A3091" s="9">
        <v>3079</v>
      </c>
      <c r="B3091" s="9" t="s">
        <v>7706</v>
      </c>
      <c r="C3091" s="9">
        <v>26</v>
      </c>
      <c r="D3091" s="30" t="s">
        <v>4679</v>
      </c>
      <c r="E3091" s="33">
        <v>3.4089855546129346</v>
      </c>
      <c r="F3091" s="33">
        <v>1.5465612536866111</v>
      </c>
      <c r="G3091" s="33">
        <v>0.5027324185183335</v>
      </c>
      <c r="H3091" s="33">
        <f t="shared" si="112"/>
        <v>1.7693424861506555</v>
      </c>
      <c r="I3091" s="34">
        <v>0.88104296428418105</v>
      </c>
      <c r="J3091" s="8" t="s">
        <v>1135</v>
      </c>
      <c r="K3091" s="42">
        <v>-20.6</v>
      </c>
      <c r="L3091" s="16">
        <f t="shared" si="111"/>
        <v>3079</v>
      </c>
      <c r="M3091" s="43" t="s">
        <v>19</v>
      </c>
      <c r="N3091" s="17" t="s">
        <v>7711</v>
      </c>
    </row>
    <row r="3092" spans="1:14" x14ac:dyDescent="0.3">
      <c r="A3092" s="9">
        <v>3080</v>
      </c>
      <c r="B3092" s="9" t="s">
        <v>7706</v>
      </c>
      <c r="C3092" s="9">
        <v>26</v>
      </c>
      <c r="D3092" s="30" t="s">
        <v>4680</v>
      </c>
      <c r="E3092" s="33">
        <v>2.9677864608957236</v>
      </c>
      <c r="F3092" s="33">
        <v>1.3464015837280914</v>
      </c>
      <c r="G3092" s="33">
        <v>0.31862358480694181</v>
      </c>
      <c r="H3092" s="33">
        <f t="shared" si="112"/>
        <v>1.5693872904459976</v>
      </c>
      <c r="I3092" s="34">
        <v>0.60099335805299181</v>
      </c>
      <c r="J3092" s="8" t="s">
        <v>1217</v>
      </c>
      <c r="K3092" s="42">
        <v>-22</v>
      </c>
      <c r="L3092" s="16">
        <f t="shared" si="111"/>
        <v>3080</v>
      </c>
      <c r="M3092" s="43" t="s">
        <v>20</v>
      </c>
      <c r="N3092" s="17" t="s">
        <v>7711</v>
      </c>
    </row>
    <row r="3093" spans="1:14" x14ac:dyDescent="0.3">
      <c r="A3093" s="9">
        <v>3081</v>
      </c>
      <c r="B3093" s="9" t="s">
        <v>7706</v>
      </c>
      <c r="C3093" s="9">
        <v>26</v>
      </c>
      <c r="D3093" s="30" t="s">
        <v>4681</v>
      </c>
      <c r="E3093" s="33">
        <v>2.0641405613673989</v>
      </c>
      <c r="F3093" s="33">
        <v>0.93644275202457239</v>
      </c>
      <c r="G3093" s="33">
        <v>-6.3557247975427611E-2</v>
      </c>
      <c r="H3093" s="33">
        <f t="shared" si="112"/>
        <v>1.0455412170222866</v>
      </c>
      <c r="I3093" s="34">
        <v>-1.9995523438942564E-2</v>
      </c>
      <c r="J3093" s="8" t="s">
        <v>1218</v>
      </c>
      <c r="K3093" s="42">
        <v>-19.899999999999999</v>
      </c>
      <c r="L3093" s="16">
        <f t="shared" si="111"/>
        <v>3081</v>
      </c>
      <c r="M3093" s="43" t="s">
        <v>21</v>
      </c>
      <c r="N3093" s="17" t="s">
        <v>7720</v>
      </c>
    </row>
    <row r="3094" spans="1:14" x14ac:dyDescent="0.3">
      <c r="A3094" s="9">
        <v>3082</v>
      </c>
      <c r="B3094" s="9" t="s">
        <v>7706</v>
      </c>
      <c r="C3094" s="9">
        <v>27</v>
      </c>
      <c r="D3094" s="30" t="s">
        <v>4682</v>
      </c>
      <c r="E3094" s="33">
        <v>2.0603718496180909</v>
      </c>
      <c r="F3094" s="33">
        <v>0.93473299307299629</v>
      </c>
      <c r="G3094" s="33">
        <v>-6.5267006927003712E-2</v>
      </c>
      <c r="H3094" s="33">
        <f t="shared" si="112"/>
        <v>1.0429047341013225</v>
      </c>
      <c r="I3094" s="34">
        <v>-2.0551987039035709E-2</v>
      </c>
      <c r="J3094" s="8" t="s">
        <v>443</v>
      </c>
      <c r="K3094" s="42">
        <v>-20</v>
      </c>
      <c r="L3094" s="16">
        <f t="shared" si="111"/>
        <v>3082</v>
      </c>
      <c r="M3094" s="43" t="s">
        <v>39</v>
      </c>
      <c r="N3094" s="17" t="s">
        <v>7711</v>
      </c>
    </row>
    <row r="3095" spans="1:14" x14ac:dyDescent="0.3">
      <c r="A3095" s="9">
        <v>3083</v>
      </c>
      <c r="B3095" s="9" t="s">
        <v>7706</v>
      </c>
      <c r="C3095" s="9">
        <v>27</v>
      </c>
      <c r="D3095" s="30" t="s">
        <v>4683</v>
      </c>
      <c r="E3095" s="33">
        <v>2.0685474075240426</v>
      </c>
      <c r="F3095" s="33">
        <v>0.93844201468134736</v>
      </c>
      <c r="G3095" s="33">
        <v>-6.1557985318652642E-2</v>
      </c>
      <c r="H3095" s="33">
        <f t="shared" si="112"/>
        <v>1.0486180220236603</v>
      </c>
      <c r="I3095" s="34">
        <v>-1.9346124205503638E-2</v>
      </c>
      <c r="J3095" s="8" t="s">
        <v>443</v>
      </c>
      <c r="K3095" s="42">
        <v>-20</v>
      </c>
      <c r="L3095" s="16">
        <f t="shared" si="111"/>
        <v>3083</v>
      </c>
      <c r="M3095" s="43" t="s">
        <v>41</v>
      </c>
      <c r="N3095" s="17" t="s">
        <v>7711</v>
      </c>
    </row>
    <row r="3096" spans="1:14" x14ac:dyDescent="0.3">
      <c r="A3096" s="9">
        <v>3084</v>
      </c>
      <c r="B3096" s="9" t="s">
        <v>7706</v>
      </c>
      <c r="C3096" s="9">
        <v>27</v>
      </c>
      <c r="D3096" s="30" t="s">
        <v>4684</v>
      </c>
      <c r="E3096" s="33">
        <v>2.2920092205208107</v>
      </c>
      <c r="F3096" s="33">
        <v>1.0398203796297447</v>
      </c>
      <c r="G3096" s="33">
        <v>3.6627176958757293E-2</v>
      </c>
      <c r="H3096" s="33">
        <f t="shared" si="112"/>
        <v>1.1966128479224318</v>
      </c>
      <c r="I3096" s="34">
        <v>7.8899718656034734E-2</v>
      </c>
      <c r="J3096" s="8" t="s">
        <v>1131</v>
      </c>
      <c r="K3096" s="42">
        <v>-21.8</v>
      </c>
      <c r="L3096" s="16">
        <f t="shared" si="111"/>
        <v>3084</v>
      </c>
      <c r="M3096" s="43" t="s">
        <v>42</v>
      </c>
      <c r="N3096" s="17" t="s">
        <v>7720</v>
      </c>
    </row>
    <row r="3097" spans="1:14" x14ac:dyDescent="0.3">
      <c r="A3097" s="9">
        <v>3085</v>
      </c>
      <c r="B3097" s="9" t="s">
        <v>7706</v>
      </c>
      <c r="C3097" s="9">
        <v>27</v>
      </c>
      <c r="D3097" s="30" t="s">
        <v>4685</v>
      </c>
      <c r="E3097" s="33">
        <v>0.82356966912856555</v>
      </c>
      <c r="F3097" s="33">
        <v>0.37363048906505597</v>
      </c>
      <c r="G3097" s="33">
        <v>-0.62636951093494408</v>
      </c>
      <c r="H3097" s="33">
        <f t="shared" si="112"/>
        <v>-0.28003739629598318</v>
      </c>
      <c r="I3097" s="34">
        <v>-0.29977592387627999</v>
      </c>
      <c r="J3097" s="8" t="s">
        <v>443</v>
      </c>
      <c r="K3097" s="42">
        <v>-20</v>
      </c>
      <c r="L3097" s="16">
        <f t="shared" si="111"/>
        <v>3085</v>
      </c>
      <c r="M3097" s="43" t="s">
        <v>43</v>
      </c>
      <c r="N3097" s="17" t="s">
        <v>7711</v>
      </c>
    </row>
    <row r="3098" spans="1:14" x14ac:dyDescent="0.3">
      <c r="A3098" s="9">
        <v>3086</v>
      </c>
      <c r="B3098" s="9" t="s">
        <v>7706</v>
      </c>
      <c r="C3098" s="9">
        <v>27</v>
      </c>
      <c r="D3098" s="30" t="s">
        <v>4686</v>
      </c>
      <c r="E3098" s="33">
        <v>1.8859083825714611</v>
      </c>
      <c r="F3098" s="33">
        <v>0.8555838051414022</v>
      </c>
      <c r="G3098" s="33">
        <v>-0.1444161948585978</v>
      </c>
      <c r="H3098" s="33">
        <f t="shared" si="112"/>
        <v>0.91525959159078518</v>
      </c>
      <c r="I3098" s="34">
        <v>-4.7493134645574954E-2</v>
      </c>
      <c r="J3098" s="8" t="s">
        <v>443</v>
      </c>
      <c r="K3098" s="42">
        <v>-20</v>
      </c>
      <c r="L3098" s="16">
        <f t="shared" si="111"/>
        <v>3086</v>
      </c>
      <c r="M3098" s="43" t="s">
        <v>45</v>
      </c>
      <c r="N3098" s="17" t="s">
        <v>7711</v>
      </c>
    </row>
    <row r="3099" spans="1:14" x14ac:dyDescent="0.3">
      <c r="A3099" s="9">
        <v>3087</v>
      </c>
      <c r="B3099" s="9" t="s">
        <v>7706</v>
      </c>
      <c r="C3099" s="9">
        <v>27</v>
      </c>
      <c r="D3099" s="30" t="s">
        <v>4687</v>
      </c>
      <c r="E3099" s="33">
        <v>2.5151379863035768</v>
      </c>
      <c r="F3099" s="33">
        <v>1.1410476503864617</v>
      </c>
      <c r="G3099" s="33">
        <v>0.12973701653167752</v>
      </c>
      <c r="H3099" s="33">
        <f t="shared" si="112"/>
        <v>1.3306375517981983</v>
      </c>
      <c r="I3099" s="34">
        <v>0.26660959742857121</v>
      </c>
      <c r="J3099" s="8" t="s">
        <v>1219</v>
      </c>
      <c r="K3099" s="42">
        <v>-20.8</v>
      </c>
      <c r="L3099" s="16">
        <f t="shared" si="111"/>
        <v>3087</v>
      </c>
      <c r="M3099" s="43" t="s">
        <v>47</v>
      </c>
      <c r="N3099" s="17" t="s">
        <v>7711</v>
      </c>
    </row>
    <row r="3100" spans="1:14" x14ac:dyDescent="0.3">
      <c r="A3100" s="9">
        <v>3088</v>
      </c>
      <c r="B3100" s="9" t="s">
        <v>7706</v>
      </c>
      <c r="C3100" s="9">
        <v>27</v>
      </c>
      <c r="D3100" s="30" t="s">
        <v>4688</v>
      </c>
      <c r="E3100" s="33">
        <v>3.6348342164214777</v>
      </c>
      <c r="F3100" s="33">
        <v>1.6490224650805454</v>
      </c>
      <c r="G3100" s="33">
        <v>0.59697724882956893</v>
      </c>
      <c r="H3100" s="33">
        <f t="shared" si="112"/>
        <v>1.8618895648048803</v>
      </c>
      <c r="I3100" s="34">
        <v>1.0106608661527785</v>
      </c>
      <c r="J3100" s="8" t="s">
        <v>1220</v>
      </c>
      <c r="K3100" s="42">
        <v>-20.2</v>
      </c>
      <c r="L3100" s="16">
        <f t="shared" si="111"/>
        <v>3088</v>
      </c>
      <c r="M3100" s="43" t="s">
        <v>48</v>
      </c>
      <c r="N3100" s="17" t="s">
        <v>7720</v>
      </c>
    </row>
    <row r="3101" spans="1:14" x14ac:dyDescent="0.3">
      <c r="A3101" s="9">
        <v>3089</v>
      </c>
      <c r="B3101" s="9" t="s">
        <v>7706</v>
      </c>
      <c r="C3101" s="9">
        <v>27</v>
      </c>
      <c r="D3101" s="30" t="s">
        <v>4689</v>
      </c>
      <c r="E3101" s="33">
        <v>1.2003683628205444</v>
      </c>
      <c r="F3101" s="33">
        <v>0.54457350151496065</v>
      </c>
      <c r="G3101" s="33">
        <v>-0.45542649848503935</v>
      </c>
      <c r="H3101" s="33">
        <f t="shared" si="112"/>
        <v>0.26347720055384638</v>
      </c>
      <c r="I3101" s="34">
        <v>-0.18506018387989789</v>
      </c>
      <c r="J3101" s="8" t="s">
        <v>1181</v>
      </c>
      <c r="K3101" s="42">
        <v>-21.1</v>
      </c>
      <c r="L3101" s="16">
        <f t="shared" si="111"/>
        <v>3089</v>
      </c>
      <c r="M3101" s="43" t="s">
        <v>49</v>
      </c>
      <c r="N3101" s="17" t="s">
        <v>7711</v>
      </c>
    </row>
    <row r="3102" spans="1:14" x14ac:dyDescent="0.3">
      <c r="A3102" s="9">
        <v>3090</v>
      </c>
      <c r="B3102" s="9" t="s">
        <v>7706</v>
      </c>
      <c r="C3102" s="9">
        <v>27</v>
      </c>
      <c r="D3102" s="30" t="s">
        <v>4690</v>
      </c>
      <c r="E3102" s="33">
        <v>2.1077125670152048</v>
      </c>
      <c r="F3102" s="33">
        <v>0.95621015044875313</v>
      </c>
      <c r="G3102" s="33">
        <v>-4.3789849551246873E-2</v>
      </c>
      <c r="H3102" s="33">
        <f t="shared" si="112"/>
        <v>1.0756781371764033</v>
      </c>
      <c r="I3102" s="34">
        <v>-1.3634739171640596E-2</v>
      </c>
      <c r="J3102" s="8" t="s">
        <v>443</v>
      </c>
      <c r="K3102" s="42">
        <v>-20</v>
      </c>
      <c r="L3102" s="16">
        <f t="shared" si="111"/>
        <v>3090</v>
      </c>
      <c r="M3102" s="43" t="s">
        <v>51</v>
      </c>
      <c r="N3102" s="17" t="s">
        <v>7711</v>
      </c>
    </row>
    <row r="3103" spans="1:14" x14ac:dyDescent="0.3">
      <c r="A3103" s="9">
        <v>3091</v>
      </c>
      <c r="B3103" s="9" t="s">
        <v>7706</v>
      </c>
      <c r="C3103" s="9">
        <v>27</v>
      </c>
      <c r="D3103" s="30" t="s">
        <v>4691</v>
      </c>
      <c r="E3103" s="33">
        <v>1.040293225678538</v>
      </c>
      <c r="F3103" s="33">
        <v>0.47195189581545899</v>
      </c>
      <c r="G3103" s="33">
        <v>-0.52804810418454107</v>
      </c>
      <c r="H3103" s="33">
        <f t="shared" si="112"/>
        <v>5.6990235680382487E-2</v>
      </c>
      <c r="I3103" s="34">
        <v>-0.22864191123801531</v>
      </c>
      <c r="J3103" s="8" t="s">
        <v>1221</v>
      </c>
      <c r="K3103" s="42">
        <v>-21.2</v>
      </c>
      <c r="L3103" s="16">
        <f t="shared" si="111"/>
        <v>3091</v>
      </c>
      <c r="M3103" s="43" t="s">
        <v>53</v>
      </c>
      <c r="N3103" s="17" t="s">
        <v>7711</v>
      </c>
    </row>
    <row r="3104" spans="1:14" x14ac:dyDescent="0.3">
      <c r="A3104" s="9">
        <v>3092</v>
      </c>
      <c r="B3104" s="9" t="s">
        <v>7706</v>
      </c>
      <c r="C3104" s="9">
        <v>27</v>
      </c>
      <c r="D3104" s="30" t="s">
        <v>4692</v>
      </c>
      <c r="E3104" s="33">
        <v>0.69026943167356913</v>
      </c>
      <c r="F3104" s="33">
        <v>0.31315590533554827</v>
      </c>
      <c r="G3104" s="33">
        <v>-0.68684409466445173</v>
      </c>
      <c r="H3104" s="33">
        <f t="shared" si="112"/>
        <v>-0.534768498405781</v>
      </c>
      <c r="I3104" s="34">
        <v>-0.35354019635025957</v>
      </c>
      <c r="J3104" s="8" t="s">
        <v>1131</v>
      </c>
      <c r="K3104" s="42">
        <v>-20.9</v>
      </c>
      <c r="L3104" s="16">
        <f t="shared" si="111"/>
        <v>3092</v>
      </c>
      <c r="M3104" s="43" t="s">
        <v>54</v>
      </c>
      <c r="N3104" s="17" t="s">
        <v>7720</v>
      </c>
    </row>
    <row r="3105" spans="1:14" x14ac:dyDescent="0.3">
      <c r="A3105" s="9">
        <v>3093</v>
      </c>
      <c r="B3105" s="9" t="s">
        <v>7706</v>
      </c>
      <c r="C3105" s="9">
        <v>27</v>
      </c>
      <c r="D3105" s="30" t="s">
        <v>4693</v>
      </c>
      <c r="E3105" s="33">
        <v>4.5427511046400382E-3</v>
      </c>
      <c r="F3105" s="33">
        <v>2.060918924713967E-3</v>
      </c>
      <c r="G3105" s="33">
        <v>-0.99793908107528606</v>
      </c>
      <c r="H3105" s="33">
        <f t="shared" si="112"/>
        <v>-7.7822180217367825</v>
      </c>
      <c r="I3105" s="34">
        <v>-1.8832075502245715</v>
      </c>
      <c r="J3105" s="8" t="s">
        <v>443</v>
      </c>
      <c r="K3105" s="42">
        <v>-20</v>
      </c>
      <c r="L3105" s="16">
        <f t="shared" si="111"/>
        <v>3093</v>
      </c>
      <c r="M3105" s="43" t="s">
        <v>55</v>
      </c>
      <c r="N3105" s="17" t="s">
        <v>7711</v>
      </c>
    </row>
    <row r="3106" spans="1:14" x14ac:dyDescent="0.3">
      <c r="A3106" s="9">
        <v>3094</v>
      </c>
      <c r="B3106" s="9" t="s">
        <v>7706</v>
      </c>
      <c r="C3106" s="9">
        <v>28</v>
      </c>
      <c r="D3106" s="30" t="s">
        <v>4694</v>
      </c>
      <c r="E3106" s="33">
        <v>0.59796342186835827</v>
      </c>
      <c r="F3106" s="33">
        <v>0.27127925436118983</v>
      </c>
      <c r="G3106" s="33">
        <v>-0.72872074563881017</v>
      </c>
      <c r="H3106" s="33">
        <f t="shared" si="112"/>
        <v>-0.74187085913141793</v>
      </c>
      <c r="I3106" s="34">
        <v>-0.3972518109110057</v>
      </c>
      <c r="J3106" s="8" t="s">
        <v>443</v>
      </c>
      <c r="K3106" s="42">
        <v>-20</v>
      </c>
      <c r="L3106" s="16">
        <f t="shared" si="111"/>
        <v>3094</v>
      </c>
      <c r="M3106" s="43" t="s">
        <v>56</v>
      </c>
      <c r="N3106" s="17" t="s">
        <v>7720</v>
      </c>
    </row>
    <row r="3107" spans="1:14" x14ac:dyDescent="0.3">
      <c r="A3107" s="9">
        <v>3095</v>
      </c>
      <c r="B3107" s="9" t="s">
        <v>7706</v>
      </c>
      <c r="C3107" s="9">
        <v>28</v>
      </c>
      <c r="D3107" s="30" t="s">
        <v>4695</v>
      </c>
      <c r="E3107" s="33">
        <v>1.1157399715521508</v>
      </c>
      <c r="F3107" s="33">
        <v>0.50617997100544554</v>
      </c>
      <c r="G3107" s="33">
        <v>-0.49382002899455446</v>
      </c>
      <c r="H3107" s="33">
        <f t="shared" si="112"/>
        <v>0.15800083947616733</v>
      </c>
      <c r="I3107" s="34">
        <v>-0.20732232528931188</v>
      </c>
      <c r="J3107" s="8" t="s">
        <v>443</v>
      </c>
      <c r="K3107" s="42">
        <v>-20</v>
      </c>
      <c r="L3107" s="16">
        <f t="shared" si="111"/>
        <v>3095</v>
      </c>
      <c r="M3107" s="43" t="s">
        <v>58</v>
      </c>
      <c r="N3107" s="17" t="s">
        <v>7711</v>
      </c>
    </row>
    <row r="3108" spans="1:14" x14ac:dyDescent="0.3">
      <c r="A3108" s="9">
        <v>3096</v>
      </c>
      <c r="B3108" s="9" t="s">
        <v>7706</v>
      </c>
      <c r="C3108" s="9">
        <v>28</v>
      </c>
      <c r="D3108" s="30" t="s">
        <v>4696</v>
      </c>
      <c r="E3108" s="33">
        <v>0.73614048752094918</v>
      </c>
      <c r="F3108" s="33">
        <v>0.33396631843432351</v>
      </c>
      <c r="G3108" s="33">
        <v>-0.66603368156567644</v>
      </c>
      <c r="H3108" s="33">
        <f t="shared" si="112"/>
        <v>-0.44194697356645724</v>
      </c>
      <c r="I3108" s="34">
        <v>-0.33394902074752297</v>
      </c>
      <c r="J3108" s="8" t="s">
        <v>1222</v>
      </c>
      <c r="K3108" s="42">
        <v>-22.9</v>
      </c>
      <c r="L3108" s="16">
        <f t="shared" si="111"/>
        <v>3096</v>
      </c>
      <c r="M3108" s="43" t="s">
        <v>60</v>
      </c>
      <c r="N3108" s="17" t="s">
        <v>7711</v>
      </c>
    </row>
    <row r="3109" spans="1:14" x14ac:dyDescent="0.3">
      <c r="A3109" s="9">
        <v>3097</v>
      </c>
      <c r="B3109" s="9" t="s">
        <v>7706</v>
      </c>
      <c r="C3109" s="9">
        <v>28</v>
      </c>
      <c r="D3109" s="30" t="s">
        <v>4697</v>
      </c>
      <c r="E3109" s="33">
        <v>0.47511039761312179</v>
      </c>
      <c r="F3109" s="33">
        <v>0.2155442786132673</v>
      </c>
      <c r="G3109" s="33">
        <v>-0.7844557213867327</v>
      </c>
      <c r="H3109" s="33">
        <f t="shared" si="112"/>
        <v>-1.0736653149524436</v>
      </c>
      <c r="I3109" s="34">
        <v>-0.46728129447374839</v>
      </c>
      <c r="J3109" s="8" t="s">
        <v>443</v>
      </c>
      <c r="K3109" s="42">
        <v>-20</v>
      </c>
      <c r="L3109" s="16">
        <f t="shared" si="111"/>
        <v>3097</v>
      </c>
      <c r="M3109" s="43" t="s">
        <v>62</v>
      </c>
      <c r="N3109" s="17" t="s">
        <v>7711</v>
      </c>
    </row>
    <row r="3110" spans="1:14" x14ac:dyDescent="0.3">
      <c r="A3110" s="9">
        <v>3098</v>
      </c>
      <c r="B3110" s="9" t="s">
        <v>7706</v>
      </c>
      <c r="C3110" s="9">
        <v>28</v>
      </c>
      <c r="D3110" s="30" t="s">
        <v>4698</v>
      </c>
      <c r="E3110" s="33">
        <v>1.5477786842702934</v>
      </c>
      <c r="F3110" s="33">
        <v>0.70218383270511375</v>
      </c>
      <c r="G3110" s="33">
        <v>-0.29781616729488625</v>
      </c>
      <c r="H3110" s="33">
        <f t="shared" si="112"/>
        <v>0.63019919633230392</v>
      </c>
      <c r="I3110" s="34">
        <v>-0.10765879417941253</v>
      </c>
      <c r="J3110" s="8" t="s">
        <v>1223</v>
      </c>
      <c r="K3110" s="42">
        <v>-21.6</v>
      </c>
      <c r="L3110" s="16">
        <f t="shared" si="111"/>
        <v>3098</v>
      </c>
      <c r="M3110" s="43" t="s">
        <v>64</v>
      </c>
      <c r="N3110" s="17" t="s">
        <v>7720</v>
      </c>
    </row>
    <row r="3111" spans="1:14" x14ac:dyDescent="0.3">
      <c r="A3111" s="9">
        <v>3099</v>
      </c>
      <c r="B3111" s="9" t="s">
        <v>7706</v>
      </c>
      <c r="C3111" s="9">
        <v>28</v>
      </c>
      <c r="D3111" s="30" t="s">
        <v>4699</v>
      </c>
      <c r="E3111" s="33">
        <v>1.5750491887877338</v>
      </c>
      <c r="F3111" s="33">
        <v>0.71455569670380059</v>
      </c>
      <c r="G3111" s="33">
        <v>-0.28544430329619941</v>
      </c>
      <c r="H3111" s="33">
        <f t="shared" si="112"/>
        <v>0.65539688468367152</v>
      </c>
      <c r="I3111" s="34">
        <v>-0.10234049825474209</v>
      </c>
      <c r="J3111" s="8" t="s">
        <v>1224</v>
      </c>
      <c r="K3111" s="42">
        <v>-23.8</v>
      </c>
      <c r="L3111" s="16">
        <f t="shared" si="111"/>
        <v>3099</v>
      </c>
      <c r="M3111" s="43" t="s">
        <v>66</v>
      </c>
      <c r="N3111" s="17" t="s">
        <v>7711</v>
      </c>
    </row>
    <row r="3112" spans="1:14" x14ac:dyDescent="0.3">
      <c r="A3112" s="9">
        <v>3100</v>
      </c>
      <c r="B3112" s="9" t="s">
        <v>7706</v>
      </c>
      <c r="C3112" s="9">
        <v>28</v>
      </c>
      <c r="D3112" s="30" t="s">
        <v>4700</v>
      </c>
      <c r="E3112" s="33">
        <v>2.822714767568641</v>
      </c>
      <c r="F3112" s="33">
        <v>1.2805866202112257</v>
      </c>
      <c r="G3112" s="33">
        <v>0.25808633383945656</v>
      </c>
      <c r="H3112" s="33">
        <f t="shared" si="112"/>
        <v>1.497083353298934</v>
      </c>
      <c r="I3112" s="34">
        <v>0.49972722662969071</v>
      </c>
      <c r="J3112" s="8" t="s">
        <v>1223</v>
      </c>
      <c r="K3112" s="42">
        <v>-22.6</v>
      </c>
      <c r="L3112" s="16">
        <f t="shared" si="111"/>
        <v>3100</v>
      </c>
      <c r="M3112" s="43" t="s">
        <v>67</v>
      </c>
      <c r="N3112" s="17" t="s">
        <v>7711</v>
      </c>
    </row>
    <row r="3113" spans="1:14" x14ac:dyDescent="0.3">
      <c r="A3113" s="9">
        <v>3101</v>
      </c>
      <c r="B3113" s="9" t="s">
        <v>7706</v>
      </c>
      <c r="C3113" s="9">
        <v>28</v>
      </c>
      <c r="D3113" s="30" t="s">
        <v>4701</v>
      </c>
      <c r="E3113" s="33">
        <v>1.1276958559881498</v>
      </c>
      <c r="F3113" s="33">
        <v>0.51160402086604129</v>
      </c>
      <c r="G3113" s="33">
        <v>-0.48839597913395871</v>
      </c>
      <c r="H3113" s="33">
        <f t="shared" si="112"/>
        <v>0.17337801966614633</v>
      </c>
      <c r="I3113" s="34">
        <v>-0.20407677380867975</v>
      </c>
      <c r="J3113" s="8" t="s">
        <v>1224</v>
      </c>
      <c r="K3113" s="42">
        <v>-22.1</v>
      </c>
      <c r="L3113" s="16">
        <f t="shared" ref="L3113:L3176" si="113">HYPERLINK("http://www.columbia.edu/~lac2/HM90mfesGIF/HM90mfe_"&amp;A3113-556&amp;".gif",A3113)</f>
        <v>3101</v>
      </c>
      <c r="M3113" s="43" t="s">
        <v>69</v>
      </c>
      <c r="N3113" s="17" t="s">
        <v>7711</v>
      </c>
    </row>
    <row r="3114" spans="1:14" x14ac:dyDescent="0.3">
      <c r="A3114" s="9">
        <v>3102</v>
      </c>
      <c r="B3114" s="9" t="s">
        <v>7706</v>
      </c>
      <c r="C3114" s="9">
        <v>28</v>
      </c>
      <c r="D3114" s="30" t="s">
        <v>4702</v>
      </c>
      <c r="E3114" s="33">
        <v>0.48554283367572254</v>
      </c>
      <c r="F3114" s="33">
        <v>0.22027718262166024</v>
      </c>
      <c r="G3114" s="33">
        <v>-0.77972281737833971</v>
      </c>
      <c r="H3114" s="33">
        <f t="shared" si="112"/>
        <v>-1.0423295217852071</v>
      </c>
      <c r="I3114" s="34">
        <v>-0.46066747265113722</v>
      </c>
      <c r="J3114" s="8" t="s">
        <v>443</v>
      </c>
      <c r="K3114" s="42">
        <v>-20</v>
      </c>
      <c r="L3114" s="16">
        <f t="shared" si="113"/>
        <v>3102</v>
      </c>
      <c r="M3114" s="43" t="s">
        <v>70</v>
      </c>
      <c r="N3114" s="17" t="s">
        <v>7720</v>
      </c>
    </row>
    <row r="3115" spans="1:14" x14ac:dyDescent="0.3">
      <c r="A3115" s="9">
        <v>3103</v>
      </c>
      <c r="B3115" s="9" t="s">
        <v>7706</v>
      </c>
      <c r="C3115" s="9">
        <v>28</v>
      </c>
      <c r="D3115" s="30" t="s">
        <v>4703</v>
      </c>
      <c r="E3115" s="33">
        <v>1.477863873334869</v>
      </c>
      <c r="F3115" s="33">
        <v>0.67046544143612252</v>
      </c>
      <c r="G3115" s="33">
        <v>-0.32953455856387748</v>
      </c>
      <c r="H3115" s="33">
        <f t="shared" si="112"/>
        <v>0.56351338835470766</v>
      </c>
      <c r="I3115" s="34">
        <v>-0.12173369088640977</v>
      </c>
      <c r="J3115" s="8" t="s">
        <v>1224</v>
      </c>
      <c r="K3115" s="42">
        <v>-20.9</v>
      </c>
      <c r="L3115" s="16">
        <f t="shared" si="113"/>
        <v>3103</v>
      </c>
      <c r="M3115" s="43" t="s">
        <v>71</v>
      </c>
      <c r="N3115" s="17" t="s">
        <v>7711</v>
      </c>
    </row>
    <row r="3116" spans="1:14" x14ac:dyDescent="0.3">
      <c r="A3116" s="9">
        <v>3104</v>
      </c>
      <c r="B3116" s="9" t="s">
        <v>7706</v>
      </c>
      <c r="C3116" s="9">
        <v>28</v>
      </c>
      <c r="D3116" s="30" t="s">
        <v>4704</v>
      </c>
      <c r="E3116" s="33">
        <v>1.839444554589325</v>
      </c>
      <c r="F3116" s="33">
        <v>0.83450446792981037</v>
      </c>
      <c r="G3116" s="33">
        <v>-0.16549553207018963</v>
      </c>
      <c r="H3116" s="33">
        <f t="shared" si="112"/>
        <v>0.87927019056771294</v>
      </c>
      <c r="I3116" s="34">
        <v>-5.5089160206465232E-2</v>
      </c>
      <c r="J3116" s="8" t="s">
        <v>1184</v>
      </c>
      <c r="K3116" s="42">
        <v>-21.7</v>
      </c>
      <c r="L3116" s="16">
        <f t="shared" si="113"/>
        <v>3104</v>
      </c>
      <c r="M3116" s="43" t="s">
        <v>72</v>
      </c>
      <c r="N3116" s="17" t="s">
        <v>7711</v>
      </c>
    </row>
    <row r="3117" spans="1:14" x14ac:dyDescent="0.3">
      <c r="A3117" s="9">
        <v>3105</v>
      </c>
      <c r="B3117" s="9" t="s">
        <v>7706</v>
      </c>
      <c r="C3117" s="9">
        <v>28</v>
      </c>
      <c r="D3117" s="30" t="s">
        <v>4705</v>
      </c>
      <c r="E3117" s="33">
        <v>0.4193701084203515</v>
      </c>
      <c r="F3117" s="33">
        <v>0.19025647080247324</v>
      </c>
      <c r="G3117" s="33">
        <v>-0.80974352919752679</v>
      </c>
      <c r="H3117" s="33">
        <f t="shared" si="112"/>
        <v>-1.2537040612320267</v>
      </c>
      <c r="I3117" s="34">
        <v>-0.50528078542981125</v>
      </c>
      <c r="J3117" s="8" t="s">
        <v>443</v>
      </c>
      <c r="K3117" s="42">
        <v>-20</v>
      </c>
      <c r="L3117" s="16">
        <f t="shared" si="113"/>
        <v>3105</v>
      </c>
      <c r="M3117" s="43" t="s">
        <v>73</v>
      </c>
      <c r="N3117" s="17" t="s">
        <v>7711</v>
      </c>
    </row>
    <row r="3118" spans="1:14" x14ac:dyDescent="0.3">
      <c r="A3118" s="9">
        <v>3106</v>
      </c>
      <c r="B3118" s="9" t="s">
        <v>7706</v>
      </c>
      <c r="C3118" s="9">
        <v>29</v>
      </c>
      <c r="D3118" s="30" t="s">
        <v>4706</v>
      </c>
      <c r="E3118" s="33">
        <v>1.751903042995635</v>
      </c>
      <c r="F3118" s="33">
        <v>0.79478933633098181</v>
      </c>
      <c r="G3118" s="33">
        <v>-0.20521066366901819</v>
      </c>
      <c r="H3118" s="33">
        <f t="shared" si="112"/>
        <v>0.80892293289568729</v>
      </c>
      <c r="I3118" s="34">
        <v>-6.9936852922236531E-2</v>
      </c>
      <c r="J3118" s="8" t="s">
        <v>1225</v>
      </c>
      <c r="K3118" s="42">
        <v>-21.6</v>
      </c>
      <c r="L3118" s="16">
        <f t="shared" si="113"/>
        <v>3106</v>
      </c>
      <c r="M3118" s="43" t="s">
        <v>75</v>
      </c>
      <c r="N3118" s="17" t="s">
        <v>7720</v>
      </c>
    </row>
    <row r="3119" spans="1:14" x14ac:dyDescent="0.3">
      <c r="A3119" s="9">
        <v>3107</v>
      </c>
      <c r="B3119" s="9" t="s">
        <v>7706</v>
      </c>
      <c r="C3119" s="9">
        <v>29</v>
      </c>
      <c r="D3119" s="30" t="s">
        <v>4707</v>
      </c>
      <c r="E3119" s="33">
        <v>2.5150935776501422</v>
      </c>
      <c r="F3119" s="33">
        <v>1.1410275034243729</v>
      </c>
      <c r="G3119" s="33">
        <v>0.12971848515773102</v>
      </c>
      <c r="H3119" s="33">
        <f t="shared" si="112"/>
        <v>1.3306120785597322</v>
      </c>
      <c r="I3119" s="34">
        <v>0.26657392058418244</v>
      </c>
      <c r="J3119" s="8" t="s">
        <v>1225</v>
      </c>
      <c r="K3119" s="42">
        <v>-22</v>
      </c>
      <c r="L3119" s="16">
        <f t="shared" si="113"/>
        <v>3107</v>
      </c>
      <c r="M3119" s="43" t="s">
        <v>77</v>
      </c>
      <c r="N3119" s="17" t="s">
        <v>7711</v>
      </c>
    </row>
    <row r="3120" spans="1:14" x14ac:dyDescent="0.3">
      <c r="A3120" s="9">
        <v>3108</v>
      </c>
      <c r="B3120" s="9" t="s">
        <v>7706</v>
      </c>
      <c r="C3120" s="9">
        <v>29</v>
      </c>
      <c r="D3120" s="30" t="s">
        <v>4708</v>
      </c>
      <c r="E3120" s="33">
        <v>3.2534182111338072</v>
      </c>
      <c r="F3120" s="33">
        <v>1.4759847076997237</v>
      </c>
      <c r="G3120" s="33">
        <v>0.43781541714779254</v>
      </c>
      <c r="H3120" s="33">
        <f t="shared" si="112"/>
        <v>1.701956285750762</v>
      </c>
      <c r="I3120" s="34">
        <v>0.78666442702786421</v>
      </c>
      <c r="J3120" s="8" t="s">
        <v>1225</v>
      </c>
      <c r="K3120" s="42">
        <v>-21.8</v>
      </c>
      <c r="L3120" s="16">
        <f t="shared" si="113"/>
        <v>3108</v>
      </c>
      <c r="M3120" s="43" t="s">
        <v>78</v>
      </c>
      <c r="N3120" s="17" t="s">
        <v>7711</v>
      </c>
    </row>
    <row r="3121" spans="1:14" x14ac:dyDescent="0.3">
      <c r="A3121" s="9">
        <v>3109</v>
      </c>
      <c r="B3121" s="9" t="s">
        <v>7706</v>
      </c>
      <c r="C3121" s="9">
        <v>29</v>
      </c>
      <c r="D3121" s="30" t="s">
        <v>4709</v>
      </c>
      <c r="E3121" s="33">
        <v>1.1808973812525416</v>
      </c>
      <c r="F3121" s="33">
        <v>0.53574006259833895</v>
      </c>
      <c r="G3121" s="33">
        <v>-0.46425993740166105</v>
      </c>
      <c r="H3121" s="33">
        <f t="shared" si="112"/>
        <v>0.23988360149166371</v>
      </c>
      <c r="I3121" s="34">
        <v>-0.19003991614704074</v>
      </c>
      <c r="J3121" s="8" t="s">
        <v>1192</v>
      </c>
      <c r="K3121" s="42">
        <v>-22.7</v>
      </c>
      <c r="L3121" s="16">
        <f t="shared" si="113"/>
        <v>3109</v>
      </c>
      <c r="M3121" s="43" t="s">
        <v>80</v>
      </c>
      <c r="N3121" s="17" t="s">
        <v>7711</v>
      </c>
    </row>
    <row r="3122" spans="1:14" x14ac:dyDescent="0.3">
      <c r="A3122" s="9">
        <v>3110</v>
      </c>
      <c r="B3122" s="9" t="s">
        <v>7706</v>
      </c>
      <c r="C3122" s="9">
        <v>29</v>
      </c>
      <c r="D3122" s="30" t="s">
        <v>4710</v>
      </c>
      <c r="E3122" s="33">
        <v>2.537162075822069</v>
      </c>
      <c r="F3122" s="33">
        <v>1.1510393628626072</v>
      </c>
      <c r="G3122" s="33">
        <v>0.13892749197132992</v>
      </c>
      <c r="H3122" s="33">
        <f t="shared" si="112"/>
        <v>1.3432156827901447</v>
      </c>
      <c r="I3122" s="34">
        <v>0.28422604704872401</v>
      </c>
      <c r="J3122" s="8" t="s">
        <v>1222</v>
      </c>
      <c r="K3122" s="42">
        <v>-22.6</v>
      </c>
      <c r="L3122" s="16">
        <f t="shared" si="113"/>
        <v>3110</v>
      </c>
      <c r="M3122" s="43" t="s">
        <v>82</v>
      </c>
      <c r="N3122" s="17" t="s">
        <v>7720</v>
      </c>
    </row>
    <row r="3123" spans="1:14" x14ac:dyDescent="0.3">
      <c r="A3123" s="9">
        <v>3111</v>
      </c>
      <c r="B3123" s="9" t="s">
        <v>7706</v>
      </c>
      <c r="C3123" s="9">
        <v>29</v>
      </c>
      <c r="D3123" s="30" t="s">
        <v>4711</v>
      </c>
      <c r="E3123" s="33">
        <v>0.83823486829139304</v>
      </c>
      <c r="F3123" s="33">
        <v>0.3802836791239389</v>
      </c>
      <c r="G3123" s="33">
        <v>-0.6197163208760611</v>
      </c>
      <c r="H3123" s="33">
        <f t="shared" si="112"/>
        <v>-0.25457355997955405</v>
      </c>
      <c r="I3123" s="34">
        <v>-0.29440145400349932</v>
      </c>
      <c r="J3123" s="8" t="s">
        <v>1226</v>
      </c>
      <c r="K3123" s="42">
        <v>-21.4</v>
      </c>
      <c r="L3123" s="16">
        <f t="shared" si="113"/>
        <v>3111</v>
      </c>
      <c r="M3123" s="43" t="s">
        <v>84</v>
      </c>
      <c r="N3123" s="17" t="s">
        <v>7711</v>
      </c>
    </row>
    <row r="3124" spans="1:14" x14ac:dyDescent="0.3">
      <c r="A3124" s="9">
        <v>3112</v>
      </c>
      <c r="B3124" s="9" t="s">
        <v>7706</v>
      </c>
      <c r="C3124" s="9">
        <v>29</v>
      </c>
      <c r="D3124" s="30" t="s">
        <v>4712</v>
      </c>
      <c r="E3124" s="33">
        <v>1.3658431565468461</v>
      </c>
      <c r="F3124" s="33">
        <v>0.61964478015167523</v>
      </c>
      <c r="G3124" s="33">
        <v>-0.38035521984832477</v>
      </c>
      <c r="H3124" s="33">
        <f t="shared" si="112"/>
        <v>0.44979182457706751</v>
      </c>
      <c r="I3124" s="34">
        <v>-0.14573608827906376</v>
      </c>
      <c r="J3124" s="8" t="s">
        <v>1130</v>
      </c>
      <c r="K3124" s="42">
        <v>-22.8</v>
      </c>
      <c r="L3124" s="16">
        <f t="shared" si="113"/>
        <v>3112</v>
      </c>
      <c r="M3124" s="43" t="s">
        <v>85</v>
      </c>
      <c r="N3124" s="17" t="s">
        <v>7711</v>
      </c>
    </row>
    <row r="3125" spans="1:14" x14ac:dyDescent="0.3">
      <c r="A3125" s="9">
        <v>3113</v>
      </c>
      <c r="B3125" s="9" t="s">
        <v>7706</v>
      </c>
      <c r="C3125" s="9">
        <v>29</v>
      </c>
      <c r="D3125" s="30" t="s">
        <v>4713</v>
      </c>
      <c r="E3125" s="33">
        <v>0.53752810953158592</v>
      </c>
      <c r="F3125" s="33">
        <v>0.24386144606686486</v>
      </c>
      <c r="G3125" s="33">
        <v>-0.75613855393313512</v>
      </c>
      <c r="H3125" s="33">
        <f t="shared" si="112"/>
        <v>-0.89558789381977788</v>
      </c>
      <c r="I3125" s="34">
        <v>-0.4296957663935792</v>
      </c>
      <c r="J3125" s="8" t="s">
        <v>443</v>
      </c>
      <c r="K3125" s="42">
        <v>-20</v>
      </c>
      <c r="L3125" s="16">
        <f t="shared" si="113"/>
        <v>3113</v>
      </c>
      <c r="M3125" s="43" t="s">
        <v>87</v>
      </c>
      <c r="N3125" s="17" t="s">
        <v>7711</v>
      </c>
    </row>
    <row r="3126" spans="1:14" x14ac:dyDescent="0.3">
      <c r="A3126" s="9">
        <v>3114</v>
      </c>
      <c r="B3126" s="9" t="s">
        <v>7706</v>
      </c>
      <c r="C3126" s="9">
        <v>29</v>
      </c>
      <c r="D3126" s="30" t="s">
        <v>4714</v>
      </c>
      <c r="E3126" s="33">
        <v>0.62961640987753964</v>
      </c>
      <c r="F3126" s="33">
        <v>0.28563932835803174</v>
      </c>
      <c r="G3126" s="33">
        <v>-0.71436067164196826</v>
      </c>
      <c r="H3126" s="33">
        <f t="shared" si="112"/>
        <v>-0.66745495216707695</v>
      </c>
      <c r="I3126" s="34">
        <v>-0.38154537747868533</v>
      </c>
      <c r="J3126" s="8" t="s">
        <v>443</v>
      </c>
      <c r="K3126" s="42">
        <v>-20</v>
      </c>
      <c r="L3126" s="16">
        <f t="shared" si="113"/>
        <v>3114</v>
      </c>
      <c r="M3126" s="43" t="s">
        <v>88</v>
      </c>
      <c r="N3126" s="17" t="s">
        <v>7720</v>
      </c>
    </row>
    <row r="3127" spans="1:14" x14ac:dyDescent="0.3">
      <c r="A3127" s="9">
        <v>3115</v>
      </c>
      <c r="B3127" s="9" t="s">
        <v>7706</v>
      </c>
      <c r="C3127" s="9">
        <v>29</v>
      </c>
      <c r="D3127" s="30" t="s">
        <v>4715</v>
      </c>
      <c r="E3127" s="33">
        <v>1.5078439139016118</v>
      </c>
      <c r="F3127" s="33">
        <v>0.68406654604090322</v>
      </c>
      <c r="G3127" s="33">
        <v>-0.31593345395909678</v>
      </c>
      <c r="H3127" s="33">
        <f t="shared" si="112"/>
        <v>0.59248709419357304</v>
      </c>
      <c r="I3127" s="34">
        <v>-0.11561841794800647</v>
      </c>
      <c r="J3127" s="8" t="s">
        <v>1227</v>
      </c>
      <c r="K3127" s="42">
        <v>-21.5</v>
      </c>
      <c r="L3127" s="16">
        <f t="shared" si="113"/>
        <v>3115</v>
      </c>
      <c r="M3127" s="43" t="s">
        <v>89</v>
      </c>
      <c r="N3127" s="17" t="s">
        <v>7711</v>
      </c>
    </row>
    <row r="3128" spans="1:14" x14ac:dyDescent="0.3">
      <c r="A3128" s="9">
        <v>3116</v>
      </c>
      <c r="B3128" s="9" t="s">
        <v>7706</v>
      </c>
      <c r="C3128" s="9">
        <v>29</v>
      </c>
      <c r="D3128" s="30" t="s">
        <v>4716</v>
      </c>
      <c r="E3128" s="33">
        <v>2.1599992242826831</v>
      </c>
      <c r="F3128" s="33">
        <v>0.97993114219811683</v>
      </c>
      <c r="G3128" s="33">
        <v>-2.0068857801883166E-2</v>
      </c>
      <c r="H3128" s="33">
        <f t="shared" si="112"/>
        <v>1.1110307942759072</v>
      </c>
      <c r="I3128" s="34">
        <v>-6.1731065981764019E-3</v>
      </c>
      <c r="J3128" s="8" t="s">
        <v>1228</v>
      </c>
      <c r="K3128" s="42">
        <v>-21.3</v>
      </c>
      <c r="L3128" s="16">
        <f t="shared" si="113"/>
        <v>3116</v>
      </c>
      <c r="M3128" s="43" t="s">
        <v>91</v>
      </c>
      <c r="N3128" s="17" t="s">
        <v>7711</v>
      </c>
    </row>
    <row r="3129" spans="1:14" x14ac:dyDescent="0.3">
      <c r="A3129" s="9">
        <v>3117</v>
      </c>
      <c r="B3129" s="9" t="s">
        <v>7706</v>
      </c>
      <c r="C3129" s="9">
        <v>29</v>
      </c>
      <c r="D3129" s="30" t="s">
        <v>4717</v>
      </c>
      <c r="E3129" s="33">
        <v>0.62922991603640877</v>
      </c>
      <c r="F3129" s="33">
        <v>0.28546398692876906</v>
      </c>
      <c r="G3129" s="33">
        <v>-0.71453601307123094</v>
      </c>
      <c r="H3129" s="33">
        <f t="shared" si="112"/>
        <v>-0.66834083117228249</v>
      </c>
      <c r="I3129" s="34">
        <v>-0.38173235362655411</v>
      </c>
      <c r="J3129" s="8" t="s">
        <v>1192</v>
      </c>
      <c r="K3129" s="42">
        <v>-20.3</v>
      </c>
      <c r="L3129" s="16">
        <f t="shared" si="113"/>
        <v>3117</v>
      </c>
      <c r="M3129" s="43" t="s">
        <v>92</v>
      </c>
      <c r="N3129" s="17" t="s">
        <v>7711</v>
      </c>
    </row>
    <row r="3130" spans="1:14" x14ac:dyDescent="0.3">
      <c r="A3130" s="9">
        <v>3118</v>
      </c>
      <c r="B3130" s="9" t="s">
        <v>7706</v>
      </c>
      <c r="C3130" s="9">
        <v>30</v>
      </c>
      <c r="D3130" s="30" t="s">
        <v>4718</v>
      </c>
      <c r="E3130" s="33">
        <v>2.2292512848521895</v>
      </c>
      <c r="F3130" s="33">
        <v>1.0113488621910423</v>
      </c>
      <c r="G3130" s="33">
        <v>1.0438795099817572E-2</v>
      </c>
      <c r="H3130" s="33">
        <f t="shared" ref="H3130:H3193" si="114">LOG(E3130,2)</f>
        <v>1.1565592487093725</v>
      </c>
      <c r="I3130" s="34">
        <v>2.280217816337813E-2</v>
      </c>
      <c r="J3130" s="8" t="s">
        <v>443</v>
      </c>
      <c r="K3130" s="42">
        <v>-20</v>
      </c>
      <c r="L3130" s="16">
        <f t="shared" si="113"/>
        <v>3118</v>
      </c>
      <c r="M3130" s="43" t="s">
        <v>75</v>
      </c>
      <c r="N3130" s="17" t="s">
        <v>7720</v>
      </c>
    </row>
    <row r="3131" spans="1:14" x14ac:dyDescent="0.3">
      <c r="A3131" s="9">
        <v>3119</v>
      </c>
      <c r="B3131" s="9" t="s">
        <v>7706</v>
      </c>
      <c r="C3131" s="9">
        <v>30</v>
      </c>
      <c r="D3131" s="30" t="s">
        <v>4719</v>
      </c>
      <c r="E3131" s="33">
        <v>2.8974389727446868</v>
      </c>
      <c r="F3131" s="33">
        <v>1.314486898926523</v>
      </c>
      <c r="G3131" s="33">
        <v>0.28926814373181864</v>
      </c>
      <c r="H3131" s="33">
        <f t="shared" si="114"/>
        <v>1.5347782748138687</v>
      </c>
      <c r="I3131" s="34">
        <v>0.55252129327032629</v>
      </c>
      <c r="J3131" s="8" t="s">
        <v>1229</v>
      </c>
      <c r="K3131" s="42">
        <v>-21.8</v>
      </c>
      <c r="L3131" s="16">
        <f t="shared" si="113"/>
        <v>3119</v>
      </c>
      <c r="M3131" s="43" t="s">
        <v>77</v>
      </c>
      <c r="N3131" s="17" t="s">
        <v>7711</v>
      </c>
    </row>
    <row r="3132" spans="1:14" x14ac:dyDescent="0.3">
      <c r="A3132" s="9">
        <v>3120</v>
      </c>
      <c r="B3132" s="9" t="s">
        <v>7706</v>
      </c>
      <c r="C3132" s="9">
        <v>30</v>
      </c>
      <c r="D3132" s="30" t="s">
        <v>4720</v>
      </c>
      <c r="E3132" s="33">
        <v>3.0050995510563006</v>
      </c>
      <c r="F3132" s="33">
        <v>1.363329487520343</v>
      </c>
      <c r="G3132" s="33">
        <v>0.33419403726130464</v>
      </c>
      <c r="H3132" s="33">
        <f t="shared" si="114"/>
        <v>1.5874127844260806</v>
      </c>
      <c r="I3132" s="34">
        <v>0.6262391761146594</v>
      </c>
      <c r="J3132" s="8" t="s">
        <v>1205</v>
      </c>
      <c r="K3132" s="42">
        <v>-22.2</v>
      </c>
      <c r="L3132" s="16">
        <f t="shared" si="113"/>
        <v>3120</v>
      </c>
      <c r="M3132" s="43" t="s">
        <v>78</v>
      </c>
      <c r="N3132" s="17" t="s">
        <v>7711</v>
      </c>
    </row>
    <row r="3133" spans="1:14" x14ac:dyDescent="0.3">
      <c r="A3133" s="9">
        <v>3121</v>
      </c>
      <c r="B3133" s="9" t="s">
        <v>7706</v>
      </c>
      <c r="C3133" s="9">
        <v>30</v>
      </c>
      <c r="D3133" s="30" t="s">
        <v>4721</v>
      </c>
      <c r="E3133" s="33">
        <v>2.1018275281905439</v>
      </c>
      <c r="F3133" s="33">
        <v>0.95354027318560486</v>
      </c>
      <c r="G3133" s="33">
        <v>-4.6459726814395141E-2</v>
      </c>
      <c r="H3133" s="33">
        <f t="shared" si="114"/>
        <v>1.0716442894556917</v>
      </c>
      <c r="I3133" s="34">
        <v>-1.4486134569291714E-2</v>
      </c>
      <c r="J3133" s="8" t="s">
        <v>1177</v>
      </c>
      <c r="K3133" s="42">
        <v>-19.7</v>
      </c>
      <c r="L3133" s="16">
        <f t="shared" si="113"/>
        <v>3121</v>
      </c>
      <c r="M3133" s="43" t="s">
        <v>80</v>
      </c>
      <c r="N3133" s="17" t="s">
        <v>7711</v>
      </c>
    </row>
    <row r="3134" spans="1:14" x14ac:dyDescent="0.3">
      <c r="A3134" s="9">
        <v>3122</v>
      </c>
      <c r="B3134" s="9" t="s">
        <v>7706</v>
      </c>
      <c r="C3134" s="9">
        <v>30</v>
      </c>
      <c r="D3134" s="30" t="s">
        <v>4722</v>
      </c>
      <c r="E3134" s="33">
        <v>2.1237336108603877</v>
      </c>
      <c r="F3134" s="33">
        <v>0.96347844926012416</v>
      </c>
      <c r="G3134" s="33">
        <v>-3.6521550739875841E-2</v>
      </c>
      <c r="H3134" s="33">
        <f t="shared" si="114"/>
        <v>1.0866028139796304</v>
      </c>
      <c r="I3134" s="34">
        <v>-1.1328945746832584E-2</v>
      </c>
      <c r="J3134" s="8" t="s">
        <v>1130</v>
      </c>
      <c r="K3134" s="42">
        <v>-23.7</v>
      </c>
      <c r="L3134" s="16">
        <f t="shared" si="113"/>
        <v>3122</v>
      </c>
      <c r="M3134" s="43" t="s">
        <v>82</v>
      </c>
      <c r="N3134" s="17" t="s">
        <v>7720</v>
      </c>
    </row>
    <row r="3135" spans="1:14" x14ac:dyDescent="0.3">
      <c r="A3135" s="9">
        <v>3123</v>
      </c>
      <c r="B3135" s="9" t="s">
        <v>7706</v>
      </c>
      <c r="C3135" s="9">
        <v>30</v>
      </c>
      <c r="D3135" s="30" t="s">
        <v>4723</v>
      </c>
      <c r="E3135" s="33">
        <v>0.27554202221180135</v>
      </c>
      <c r="F3135" s="33">
        <v>0.12500569699938577</v>
      </c>
      <c r="G3135" s="33">
        <v>-0.8749943030006142</v>
      </c>
      <c r="H3135" s="33">
        <f t="shared" si="114"/>
        <v>-1.8596557375666543</v>
      </c>
      <c r="I3135" s="34">
        <v>-0.63317467338730593</v>
      </c>
      <c r="J3135" s="8" t="s">
        <v>1194</v>
      </c>
      <c r="K3135" s="42">
        <v>-24.6</v>
      </c>
      <c r="L3135" s="16">
        <f t="shared" si="113"/>
        <v>3123</v>
      </c>
      <c r="M3135" s="43" t="s">
        <v>84</v>
      </c>
      <c r="N3135" s="17" t="s">
        <v>7711</v>
      </c>
    </row>
    <row r="3136" spans="1:14" x14ac:dyDescent="0.3">
      <c r="A3136" s="9">
        <v>3124</v>
      </c>
      <c r="B3136" s="9" t="s">
        <v>7706</v>
      </c>
      <c r="C3136" s="9">
        <v>30</v>
      </c>
      <c r="D3136" s="30" t="s">
        <v>4724</v>
      </c>
      <c r="E3136" s="33">
        <v>0.46879238555185049</v>
      </c>
      <c r="F3136" s="33">
        <v>0.21267797352110732</v>
      </c>
      <c r="G3136" s="33">
        <v>-0.78732202647889271</v>
      </c>
      <c r="H3136" s="33">
        <f t="shared" si="114"/>
        <v>-1.0929789581813814</v>
      </c>
      <c r="I3136" s="34">
        <v>-0.47135768706352432</v>
      </c>
      <c r="J3136" s="8" t="s">
        <v>1130</v>
      </c>
      <c r="K3136" s="42">
        <v>-22.5</v>
      </c>
      <c r="L3136" s="16">
        <f t="shared" si="113"/>
        <v>3124</v>
      </c>
      <c r="M3136" s="43" t="s">
        <v>85</v>
      </c>
      <c r="N3136" s="17" t="s">
        <v>7711</v>
      </c>
    </row>
    <row r="3137" spans="1:14" x14ac:dyDescent="0.3">
      <c r="A3137" s="9">
        <v>3125</v>
      </c>
      <c r="B3137" s="9" t="s">
        <v>7706</v>
      </c>
      <c r="C3137" s="9">
        <v>30</v>
      </c>
      <c r="D3137" s="30" t="s">
        <v>4725</v>
      </c>
      <c r="E3137" s="33">
        <v>0.6302817602129912</v>
      </c>
      <c r="F3137" s="33">
        <v>0.2859411791674446</v>
      </c>
      <c r="G3137" s="33">
        <v>-0.71405882083255534</v>
      </c>
      <c r="H3137" s="33">
        <f t="shared" si="114"/>
        <v>-0.66593118184748756</v>
      </c>
      <c r="I3137" s="34">
        <v>-0.38122376617181458</v>
      </c>
      <c r="J3137" s="8" t="s">
        <v>1230</v>
      </c>
      <c r="K3137" s="42">
        <v>-22.7</v>
      </c>
      <c r="L3137" s="16">
        <f t="shared" si="113"/>
        <v>3125</v>
      </c>
      <c r="M3137" s="43" t="s">
        <v>87</v>
      </c>
      <c r="N3137" s="17" t="s">
        <v>7711</v>
      </c>
    </row>
    <row r="3138" spans="1:14" x14ac:dyDescent="0.3">
      <c r="A3138" s="9">
        <v>3126</v>
      </c>
      <c r="B3138" s="9" t="s">
        <v>7706</v>
      </c>
      <c r="C3138" s="9">
        <v>30</v>
      </c>
      <c r="D3138" s="30" t="s">
        <v>4726</v>
      </c>
      <c r="E3138" s="33">
        <v>1.3367778670354347</v>
      </c>
      <c r="F3138" s="33">
        <v>0.60645867247670837</v>
      </c>
      <c r="G3138" s="33">
        <v>-0.39354132752329163</v>
      </c>
      <c r="H3138" s="33">
        <f t="shared" si="114"/>
        <v>0.41875975207954369</v>
      </c>
      <c r="I3138" s="34">
        <v>-0.15228580595142724</v>
      </c>
      <c r="J3138" s="8" t="s">
        <v>443</v>
      </c>
      <c r="K3138" s="42">
        <v>-20</v>
      </c>
      <c r="L3138" s="16">
        <f t="shared" si="113"/>
        <v>3126</v>
      </c>
      <c r="M3138" s="43" t="s">
        <v>88</v>
      </c>
      <c r="N3138" s="17" t="s">
        <v>7720</v>
      </c>
    </row>
    <row r="3139" spans="1:14" x14ac:dyDescent="0.3">
      <c r="A3139" s="9">
        <v>3127</v>
      </c>
      <c r="B3139" s="9" t="s">
        <v>7706</v>
      </c>
      <c r="C3139" s="9">
        <v>30</v>
      </c>
      <c r="D3139" s="30" t="s">
        <v>4727</v>
      </c>
      <c r="E3139" s="33">
        <v>1.9542354233423382</v>
      </c>
      <c r="F3139" s="33">
        <v>0.8865818695633273</v>
      </c>
      <c r="G3139" s="33">
        <v>-0.1134181304366727</v>
      </c>
      <c r="H3139" s="33">
        <f t="shared" si="114"/>
        <v>0.96660427673798355</v>
      </c>
      <c r="I3139" s="34">
        <v>-3.6656179050122015E-2</v>
      </c>
      <c r="J3139" s="8" t="s">
        <v>1218</v>
      </c>
      <c r="K3139" s="42">
        <v>-22.3</v>
      </c>
      <c r="L3139" s="16">
        <f t="shared" si="113"/>
        <v>3127</v>
      </c>
      <c r="M3139" s="43" t="s">
        <v>89</v>
      </c>
      <c r="N3139" s="17" t="s">
        <v>7711</v>
      </c>
    </row>
    <row r="3140" spans="1:14" x14ac:dyDescent="0.3">
      <c r="A3140" s="9">
        <v>3128</v>
      </c>
      <c r="B3140" s="9" t="s">
        <v>7706</v>
      </c>
      <c r="C3140" s="9">
        <v>30</v>
      </c>
      <c r="D3140" s="30" t="s">
        <v>4728</v>
      </c>
      <c r="E3140" s="33">
        <v>2.1223210796704355</v>
      </c>
      <c r="F3140" s="33">
        <v>0.96283762342704082</v>
      </c>
      <c r="G3140" s="33">
        <v>-3.7162376572959177E-2</v>
      </c>
      <c r="H3140" s="33">
        <f t="shared" si="114"/>
        <v>1.0856429338242639</v>
      </c>
      <c r="I3140" s="34">
        <v>-1.1531540788380541E-2</v>
      </c>
      <c r="J3140" s="8" t="s">
        <v>1208</v>
      </c>
      <c r="K3140" s="42">
        <v>-23.8</v>
      </c>
      <c r="L3140" s="16">
        <f t="shared" si="113"/>
        <v>3128</v>
      </c>
      <c r="M3140" s="43" t="s">
        <v>91</v>
      </c>
      <c r="N3140" s="17" t="s">
        <v>7711</v>
      </c>
    </row>
    <row r="3141" spans="1:14" x14ac:dyDescent="0.3">
      <c r="A3141" s="9">
        <v>3129</v>
      </c>
      <c r="B3141" s="9" t="s">
        <v>7706</v>
      </c>
      <c r="C3141" s="9">
        <v>30</v>
      </c>
      <c r="D3141" s="30" t="s">
        <v>4729</v>
      </c>
      <c r="E3141" s="33">
        <v>1.5226630167479218</v>
      </c>
      <c r="F3141" s="33">
        <v>0.69078955788983509</v>
      </c>
      <c r="G3141" s="33">
        <v>-0.30921044211016491</v>
      </c>
      <c r="H3141" s="33">
        <f t="shared" si="114"/>
        <v>0.60659669175325281</v>
      </c>
      <c r="I3141" s="34">
        <v>-0.11264040607032912</v>
      </c>
      <c r="J3141" s="8" t="s">
        <v>1218</v>
      </c>
      <c r="K3141" s="42">
        <v>-20.2</v>
      </c>
      <c r="L3141" s="16">
        <f t="shared" si="113"/>
        <v>3129</v>
      </c>
      <c r="M3141" s="43" t="s">
        <v>92</v>
      </c>
      <c r="N3141" s="17" t="s">
        <v>7711</v>
      </c>
    </row>
    <row r="3142" spans="1:14" x14ac:dyDescent="0.3">
      <c r="A3142" s="9">
        <v>3130</v>
      </c>
      <c r="B3142" s="9" t="s">
        <v>7706</v>
      </c>
      <c r="C3142" s="9">
        <v>31</v>
      </c>
      <c r="D3142" s="30" t="s">
        <v>4730</v>
      </c>
      <c r="E3142" s="33">
        <v>1.4570004519214528</v>
      </c>
      <c r="F3142" s="33">
        <v>0.6610002915666362</v>
      </c>
      <c r="G3142" s="33">
        <v>-0.3389997084333638</v>
      </c>
      <c r="H3142" s="33">
        <f t="shared" si="114"/>
        <v>0.54300132488680275</v>
      </c>
      <c r="I3142" s="34">
        <v>-0.12606302546769169</v>
      </c>
      <c r="J3142" s="8" t="s">
        <v>1231</v>
      </c>
      <c r="K3142" s="42">
        <v>-20.399999999999999</v>
      </c>
      <c r="L3142" s="16">
        <f t="shared" si="113"/>
        <v>3130</v>
      </c>
      <c r="M3142" s="43" t="s">
        <v>347</v>
      </c>
      <c r="N3142" s="17" t="s">
        <v>7711</v>
      </c>
    </row>
    <row r="3143" spans="1:14" x14ac:dyDescent="0.3">
      <c r="A3143" s="9">
        <v>3131</v>
      </c>
      <c r="B3143" s="9" t="s">
        <v>7706</v>
      </c>
      <c r="C3143" s="9">
        <v>31</v>
      </c>
      <c r="D3143" s="30" t="s">
        <v>4731</v>
      </c>
      <c r="E3143" s="33">
        <v>3.4943552289875832</v>
      </c>
      <c r="F3143" s="33">
        <v>1.5852910835766252</v>
      </c>
      <c r="G3143" s="33">
        <v>0.53835649709704403</v>
      </c>
      <c r="H3143" s="33">
        <f t="shared" si="114"/>
        <v>1.8050262771295122</v>
      </c>
      <c r="I3143" s="34">
        <v>0.93102031834716481</v>
      </c>
      <c r="J3143" s="8" t="s">
        <v>1232</v>
      </c>
      <c r="K3143" s="42">
        <v>-20.9</v>
      </c>
      <c r="L3143" s="16">
        <f t="shared" si="113"/>
        <v>3131</v>
      </c>
      <c r="M3143" s="43" t="s">
        <v>349</v>
      </c>
      <c r="N3143" s="17" t="s">
        <v>7711</v>
      </c>
    </row>
    <row r="3144" spans="1:14" x14ac:dyDescent="0.3">
      <c r="A3144" s="9">
        <v>3132</v>
      </c>
      <c r="B3144" s="9" t="s">
        <v>7706</v>
      </c>
      <c r="C3144" s="9">
        <v>31</v>
      </c>
      <c r="D3144" s="30" t="s">
        <v>4732</v>
      </c>
      <c r="E3144" s="33">
        <v>2.4902776195707701</v>
      </c>
      <c r="F3144" s="33">
        <v>1.1297691983879277</v>
      </c>
      <c r="G3144" s="33">
        <v>0.1193629854196641</v>
      </c>
      <c r="H3144" s="33">
        <f t="shared" si="114"/>
        <v>1.3163065848844779</v>
      </c>
      <c r="I3144" s="34">
        <v>0.24653819279736811</v>
      </c>
      <c r="J3144" s="8" t="s">
        <v>1231</v>
      </c>
      <c r="K3144" s="42">
        <v>-20.399999999999999</v>
      </c>
      <c r="L3144" s="16">
        <f t="shared" si="113"/>
        <v>3132</v>
      </c>
      <c r="M3144" s="43" t="s">
        <v>350</v>
      </c>
      <c r="N3144" s="17" t="s">
        <v>7711</v>
      </c>
    </row>
    <row r="3145" spans="1:14" x14ac:dyDescent="0.3">
      <c r="A3145" s="9">
        <v>3133</v>
      </c>
      <c r="B3145" s="9" t="s">
        <v>7706</v>
      </c>
      <c r="C3145" s="9">
        <v>31</v>
      </c>
      <c r="D3145" s="30" t="s">
        <v>4733</v>
      </c>
      <c r="E3145" s="33">
        <v>2.2911164932294406</v>
      </c>
      <c r="F3145" s="33">
        <v>1.0394153742647108</v>
      </c>
      <c r="G3145" s="33">
        <v>3.6254649039328214E-2</v>
      </c>
      <c r="H3145" s="33">
        <f t="shared" si="114"/>
        <v>1.1960508152255975</v>
      </c>
      <c r="I3145" s="34">
        <v>7.811255713776151E-2</v>
      </c>
      <c r="J3145" s="8" t="s">
        <v>1218</v>
      </c>
      <c r="K3145" s="42">
        <v>-21.8</v>
      </c>
      <c r="L3145" s="16">
        <f t="shared" si="113"/>
        <v>3133</v>
      </c>
      <c r="M3145" s="43" t="s">
        <v>351</v>
      </c>
      <c r="N3145" s="17" t="s">
        <v>7720</v>
      </c>
    </row>
    <row r="3146" spans="1:14" x14ac:dyDescent="0.3">
      <c r="A3146" s="9">
        <v>3134</v>
      </c>
      <c r="B3146" s="9" t="s">
        <v>7706</v>
      </c>
      <c r="C3146" s="9">
        <v>31</v>
      </c>
      <c r="D3146" s="30" t="s">
        <v>4734</v>
      </c>
      <c r="E3146" s="33">
        <v>3.828417613030207</v>
      </c>
      <c r="F3146" s="33">
        <v>1.7368458294673452</v>
      </c>
      <c r="G3146" s="33">
        <v>0.67775804344826063</v>
      </c>
      <c r="H3146" s="33">
        <f t="shared" si="114"/>
        <v>1.9367482110637659</v>
      </c>
      <c r="I3146" s="34">
        <v>1.1155050255351919</v>
      </c>
      <c r="J3146" s="8" t="s">
        <v>1233</v>
      </c>
      <c r="K3146" s="42">
        <v>-23.5</v>
      </c>
      <c r="L3146" s="16">
        <f t="shared" si="113"/>
        <v>3134</v>
      </c>
      <c r="M3146" s="43" t="s">
        <v>353</v>
      </c>
      <c r="N3146" s="17" t="s">
        <v>7711</v>
      </c>
    </row>
    <row r="3147" spans="1:14" x14ac:dyDescent="0.3">
      <c r="A3147" s="9">
        <v>3135</v>
      </c>
      <c r="B3147" s="9" t="s">
        <v>7706</v>
      </c>
      <c r="C3147" s="9">
        <v>31</v>
      </c>
      <c r="D3147" s="30" t="s">
        <v>4735</v>
      </c>
      <c r="E3147" s="33">
        <v>3.8868294238056427</v>
      </c>
      <c r="F3147" s="33">
        <v>1.7633456317855807</v>
      </c>
      <c r="G3147" s="33">
        <v>0.70213282234055119</v>
      </c>
      <c r="H3147" s="33">
        <f t="shared" si="114"/>
        <v>1.9585937953978418</v>
      </c>
      <c r="I3147" s="34">
        <v>1.1461011161698385</v>
      </c>
      <c r="J3147" s="8" t="s">
        <v>1173</v>
      </c>
      <c r="K3147" s="42">
        <v>-21.6</v>
      </c>
      <c r="L3147" s="16">
        <f t="shared" si="113"/>
        <v>3135</v>
      </c>
      <c r="M3147" s="43" t="s">
        <v>354</v>
      </c>
      <c r="N3147" s="17" t="s">
        <v>7711</v>
      </c>
    </row>
    <row r="3148" spans="1:14" x14ac:dyDescent="0.3">
      <c r="A3148" s="9">
        <v>3136</v>
      </c>
      <c r="B3148" s="9" t="s">
        <v>7706</v>
      </c>
      <c r="C3148" s="9">
        <v>31</v>
      </c>
      <c r="D3148" s="30" t="s">
        <v>4736</v>
      </c>
      <c r="E3148" s="33">
        <v>1.0365271300173178</v>
      </c>
      <c r="F3148" s="33">
        <v>0.47024332370976646</v>
      </c>
      <c r="G3148" s="33">
        <v>-0.52975667629023349</v>
      </c>
      <c r="H3148" s="33">
        <f t="shared" si="114"/>
        <v>5.1757877980574463E-2</v>
      </c>
      <c r="I3148" s="34">
        <v>-0.22974626756797983</v>
      </c>
      <c r="J3148" s="8" t="s">
        <v>1233</v>
      </c>
      <c r="K3148" s="42">
        <v>-22.6</v>
      </c>
      <c r="L3148" s="16">
        <f t="shared" si="113"/>
        <v>3136</v>
      </c>
      <c r="M3148" s="43" t="s">
        <v>355</v>
      </c>
      <c r="N3148" s="17" t="s">
        <v>7711</v>
      </c>
    </row>
    <row r="3149" spans="1:14" x14ac:dyDescent="0.3">
      <c r="A3149" s="9">
        <v>3137</v>
      </c>
      <c r="B3149" s="9" t="s">
        <v>7706</v>
      </c>
      <c r="C3149" s="9">
        <v>31</v>
      </c>
      <c r="D3149" s="30" t="s">
        <v>4737</v>
      </c>
      <c r="E3149" s="33">
        <v>2.4699715164564786</v>
      </c>
      <c r="F3149" s="33">
        <v>1.1205568882191641</v>
      </c>
      <c r="G3149" s="33">
        <v>0.11088941189054038</v>
      </c>
      <c r="H3149" s="33">
        <f t="shared" si="114"/>
        <v>1.3044944048448008</v>
      </c>
      <c r="I3149" s="34">
        <v>0.22999450481173792</v>
      </c>
      <c r="J3149" s="8" t="s">
        <v>1205</v>
      </c>
      <c r="K3149" s="42">
        <v>-22.2</v>
      </c>
      <c r="L3149" s="16">
        <f t="shared" si="113"/>
        <v>3137</v>
      </c>
      <c r="M3149" s="43" t="s">
        <v>356</v>
      </c>
      <c r="N3149" s="17" t="s">
        <v>7720</v>
      </c>
    </row>
    <row r="3150" spans="1:14" x14ac:dyDescent="0.3">
      <c r="A3150" s="9">
        <v>3138</v>
      </c>
      <c r="B3150" s="9" t="s">
        <v>7706</v>
      </c>
      <c r="C3150" s="9">
        <v>31</v>
      </c>
      <c r="D3150" s="30" t="s">
        <v>4738</v>
      </c>
      <c r="E3150" s="33">
        <v>0.1788499754558274</v>
      </c>
      <c r="F3150" s="33">
        <v>8.1139223922053319E-2</v>
      </c>
      <c r="G3150" s="33">
        <v>-0.91886077607794669</v>
      </c>
      <c r="H3150" s="33">
        <f t="shared" si="114"/>
        <v>-2.4831781745400137</v>
      </c>
      <c r="I3150" s="34">
        <v>-0.76477709616733147</v>
      </c>
      <c r="J3150" s="8" t="s">
        <v>1234</v>
      </c>
      <c r="K3150" s="42">
        <v>-22.3</v>
      </c>
      <c r="L3150" s="16">
        <f t="shared" si="113"/>
        <v>3138</v>
      </c>
      <c r="M3150" s="43" t="s">
        <v>357</v>
      </c>
      <c r="N3150" s="17" t="s">
        <v>7711</v>
      </c>
    </row>
    <row r="3151" spans="1:14" x14ac:dyDescent="0.3">
      <c r="A3151" s="9">
        <v>3139</v>
      </c>
      <c r="B3151" s="9" t="s">
        <v>7706</v>
      </c>
      <c r="C3151" s="9">
        <v>31</v>
      </c>
      <c r="D3151" s="30" t="s">
        <v>4739</v>
      </c>
      <c r="E3151" s="33">
        <v>2.6114798248826832</v>
      </c>
      <c r="F3151" s="33">
        <v>1.1847552438239743</v>
      </c>
      <c r="G3151" s="33">
        <v>0.16993969099541811</v>
      </c>
      <c r="H3151" s="33">
        <f t="shared" si="114"/>
        <v>1.3848675581409058</v>
      </c>
      <c r="I3151" s="34">
        <v>0.34256207202504074</v>
      </c>
      <c r="J3151" s="8" t="s">
        <v>1235</v>
      </c>
      <c r="K3151" s="42">
        <v>-19</v>
      </c>
      <c r="L3151" s="16">
        <f t="shared" si="113"/>
        <v>3139</v>
      </c>
      <c r="M3151" s="43" t="s">
        <v>358</v>
      </c>
      <c r="N3151" s="17" t="s">
        <v>7711</v>
      </c>
    </row>
    <row r="3152" spans="1:14" x14ac:dyDescent="0.3">
      <c r="A3152" s="9">
        <v>3140</v>
      </c>
      <c r="B3152" s="9" t="s">
        <v>7706</v>
      </c>
      <c r="C3152" s="9">
        <v>31</v>
      </c>
      <c r="D3152" s="30" t="s">
        <v>4740</v>
      </c>
      <c r="E3152" s="33">
        <v>1.0422363684808564</v>
      </c>
      <c r="F3152" s="33">
        <v>0.47283344527359006</v>
      </c>
      <c r="G3152" s="33">
        <v>-0.52716655472640994</v>
      </c>
      <c r="H3152" s="33">
        <f t="shared" si="114"/>
        <v>5.9682503109434272E-2</v>
      </c>
      <c r="I3152" s="34">
        <v>-0.22807367360064201</v>
      </c>
      <c r="J3152" s="8" t="s">
        <v>1234</v>
      </c>
      <c r="K3152" s="42">
        <v>-22</v>
      </c>
      <c r="L3152" s="16">
        <f t="shared" si="113"/>
        <v>3140</v>
      </c>
      <c r="M3152" s="43" t="s">
        <v>359</v>
      </c>
      <c r="N3152" s="17" t="s">
        <v>7711</v>
      </c>
    </row>
    <row r="3153" spans="1:14" x14ac:dyDescent="0.3">
      <c r="A3153" s="9">
        <v>3141</v>
      </c>
      <c r="B3153" s="9" t="s">
        <v>7706</v>
      </c>
      <c r="C3153" s="9">
        <v>31</v>
      </c>
      <c r="D3153" s="30" t="s">
        <v>4741</v>
      </c>
      <c r="E3153" s="33">
        <v>1.7355531052740008</v>
      </c>
      <c r="F3153" s="33">
        <v>0.78737182758083413</v>
      </c>
      <c r="G3153" s="33">
        <v>-0.21262817241916587</v>
      </c>
      <c r="H3153" s="33">
        <f t="shared" si="114"/>
        <v>0.79539551010651144</v>
      </c>
      <c r="I3153" s="34">
        <v>-7.2791989333472584E-2</v>
      </c>
      <c r="J3153" s="8" t="s">
        <v>1177</v>
      </c>
      <c r="K3153" s="42">
        <v>-19.7</v>
      </c>
      <c r="L3153" s="16">
        <f t="shared" si="113"/>
        <v>3141</v>
      </c>
      <c r="M3153" s="43" t="s">
        <v>360</v>
      </c>
      <c r="N3153" s="17" t="s">
        <v>7720</v>
      </c>
    </row>
    <row r="3154" spans="1:14" x14ac:dyDescent="0.3">
      <c r="A3154" s="9">
        <v>3142</v>
      </c>
      <c r="B3154" s="9" t="s">
        <v>7706</v>
      </c>
      <c r="C3154" s="9">
        <v>32</v>
      </c>
      <c r="D3154" s="30" t="s">
        <v>4742</v>
      </c>
      <c r="E3154" s="33">
        <v>0.75755257471967796</v>
      </c>
      <c r="F3154" s="33">
        <v>0.34368038260139006</v>
      </c>
      <c r="G3154" s="33">
        <v>-0.65631961739860989</v>
      </c>
      <c r="H3154" s="33">
        <f t="shared" si="114"/>
        <v>-0.40058207870402357</v>
      </c>
      <c r="I3154" s="34">
        <v>-0.32521842813507157</v>
      </c>
      <c r="J3154" s="8" t="s">
        <v>1236</v>
      </c>
      <c r="K3154" s="42">
        <v>-21.4</v>
      </c>
      <c r="L3154" s="16">
        <f t="shared" si="113"/>
        <v>3142</v>
      </c>
      <c r="M3154" s="43" t="s">
        <v>39</v>
      </c>
      <c r="N3154" s="17" t="s">
        <v>7711</v>
      </c>
    </row>
    <row r="3155" spans="1:14" x14ac:dyDescent="0.3">
      <c r="A3155" s="9">
        <v>3143</v>
      </c>
      <c r="B3155" s="9" t="s">
        <v>7706</v>
      </c>
      <c r="C3155" s="9">
        <v>32</v>
      </c>
      <c r="D3155" s="30" t="s">
        <v>4743</v>
      </c>
      <c r="E3155" s="33">
        <v>2.372708139103703</v>
      </c>
      <c r="F3155" s="33">
        <v>1.0764312184541651</v>
      </c>
      <c r="G3155" s="33">
        <v>7.0302186707507514E-2</v>
      </c>
      <c r="H3155" s="33">
        <f t="shared" si="114"/>
        <v>1.2465346491353968</v>
      </c>
      <c r="I3155" s="34">
        <v>0.14881828577690334</v>
      </c>
      <c r="J3155" s="8" t="s">
        <v>1237</v>
      </c>
      <c r="K3155" s="42">
        <v>-19.600000000000001</v>
      </c>
      <c r="L3155" s="16">
        <f t="shared" si="113"/>
        <v>3143</v>
      </c>
      <c r="M3155" s="43" t="s">
        <v>41</v>
      </c>
      <c r="N3155" s="17" t="s">
        <v>7711</v>
      </c>
    </row>
    <row r="3156" spans="1:14" x14ac:dyDescent="0.3">
      <c r="A3156" s="9">
        <v>3144</v>
      </c>
      <c r="B3156" s="9" t="s">
        <v>7706</v>
      </c>
      <c r="C3156" s="9">
        <v>32</v>
      </c>
      <c r="D3156" s="30" t="s">
        <v>4744</v>
      </c>
      <c r="E3156" s="33">
        <v>1.4634380886633374</v>
      </c>
      <c r="F3156" s="33">
        <v>0.66392086702546615</v>
      </c>
      <c r="G3156" s="33">
        <v>-0.33607913297453385</v>
      </c>
      <c r="H3156" s="33">
        <f t="shared" si="114"/>
        <v>0.5493617132439691</v>
      </c>
      <c r="I3156" s="34">
        <v>-0.12472058377194767</v>
      </c>
      <c r="J3156" s="8" t="s">
        <v>1238</v>
      </c>
      <c r="K3156" s="42">
        <v>-21.3</v>
      </c>
      <c r="L3156" s="16">
        <f t="shared" si="113"/>
        <v>3144</v>
      </c>
      <c r="M3156" s="43" t="s">
        <v>42</v>
      </c>
      <c r="N3156" s="17" t="s">
        <v>7720</v>
      </c>
    </row>
    <row r="3157" spans="1:14" x14ac:dyDescent="0.3">
      <c r="A3157" s="9">
        <v>3145</v>
      </c>
      <c r="B3157" s="9" t="s">
        <v>7706</v>
      </c>
      <c r="C3157" s="9">
        <v>32</v>
      </c>
      <c r="D3157" s="30" t="s">
        <v>4745</v>
      </c>
      <c r="E3157" s="33">
        <v>1.2531402778725469</v>
      </c>
      <c r="F3157" s="33">
        <v>0.56851464112813077</v>
      </c>
      <c r="G3157" s="33">
        <v>-0.43148535887186923</v>
      </c>
      <c r="H3157" s="33">
        <f t="shared" si="114"/>
        <v>0.32554792053641424</v>
      </c>
      <c r="I3157" s="34">
        <v>-0.17195936079956425</v>
      </c>
      <c r="J3157" s="8" t="s">
        <v>1239</v>
      </c>
      <c r="K3157" s="42">
        <v>-19.3</v>
      </c>
      <c r="L3157" s="16">
        <f t="shared" si="113"/>
        <v>3145</v>
      </c>
      <c r="M3157" s="43" t="s">
        <v>43</v>
      </c>
      <c r="N3157" s="17" t="s">
        <v>7711</v>
      </c>
    </row>
    <row r="3158" spans="1:14" x14ac:dyDescent="0.3">
      <c r="A3158" s="9">
        <v>3146</v>
      </c>
      <c r="B3158" s="9" t="s">
        <v>7706</v>
      </c>
      <c r="C3158" s="9">
        <v>32</v>
      </c>
      <c r="D3158" s="30" t="s">
        <v>4746</v>
      </c>
      <c r="E3158" s="33">
        <v>0.83984790989467428</v>
      </c>
      <c r="F3158" s="33">
        <v>0.3810154709148556</v>
      </c>
      <c r="G3158" s="33">
        <v>-0.61898452908514434</v>
      </c>
      <c r="H3158" s="33">
        <f t="shared" si="114"/>
        <v>-0.25180000450446599</v>
      </c>
      <c r="I3158" s="34">
        <v>-0.29381605947943346</v>
      </c>
      <c r="J3158" s="8" t="s">
        <v>1240</v>
      </c>
      <c r="K3158" s="42">
        <v>-19.3</v>
      </c>
      <c r="L3158" s="16">
        <f t="shared" si="113"/>
        <v>3146</v>
      </c>
      <c r="M3158" s="43" t="s">
        <v>45</v>
      </c>
      <c r="N3158" s="17" t="s">
        <v>7711</v>
      </c>
    </row>
    <row r="3159" spans="1:14" x14ac:dyDescent="0.3">
      <c r="A3159" s="9">
        <v>3147</v>
      </c>
      <c r="B3159" s="9" t="s">
        <v>7706</v>
      </c>
      <c r="C3159" s="9">
        <v>32</v>
      </c>
      <c r="D3159" s="30" t="s">
        <v>4747</v>
      </c>
      <c r="E3159" s="33">
        <v>2.6623080484086028</v>
      </c>
      <c r="F3159" s="33">
        <v>1.2078145850384123</v>
      </c>
      <c r="G3159" s="33">
        <v>0.19114989991524201</v>
      </c>
      <c r="H3159" s="33">
        <f t="shared" si="114"/>
        <v>1.412677511219431</v>
      </c>
      <c r="I3159" s="34">
        <v>0.38151162960719165</v>
      </c>
      <c r="J3159" s="8" t="s">
        <v>1241</v>
      </c>
      <c r="K3159" s="42">
        <v>-20.7</v>
      </c>
      <c r="L3159" s="16">
        <f t="shared" si="113"/>
        <v>3147</v>
      </c>
      <c r="M3159" s="43" t="s">
        <v>47</v>
      </c>
      <c r="N3159" s="17" t="s">
        <v>7711</v>
      </c>
    </row>
    <row r="3160" spans="1:14" x14ac:dyDescent="0.3">
      <c r="A3160" s="9">
        <v>3148</v>
      </c>
      <c r="B3160" s="9" t="s">
        <v>7706</v>
      </c>
      <c r="C3160" s="9">
        <v>32</v>
      </c>
      <c r="D3160" s="30" t="s">
        <v>4748</v>
      </c>
      <c r="E3160" s="33">
        <v>3.2595978652133102</v>
      </c>
      <c r="F3160" s="33">
        <v>1.4787882436512365</v>
      </c>
      <c r="G3160" s="33">
        <v>0.44039413709875946</v>
      </c>
      <c r="H3160" s="33">
        <f t="shared" si="114"/>
        <v>1.7046939909447172</v>
      </c>
      <c r="I3160" s="34">
        <v>0.79049875230679656</v>
      </c>
      <c r="J3160" s="8" t="s">
        <v>1235</v>
      </c>
      <c r="K3160" s="42">
        <v>-19</v>
      </c>
      <c r="L3160" s="16">
        <f t="shared" si="113"/>
        <v>3148</v>
      </c>
      <c r="M3160" s="43" t="s">
        <v>48</v>
      </c>
      <c r="N3160" s="17" t="s">
        <v>7720</v>
      </c>
    </row>
    <row r="3161" spans="1:14" x14ac:dyDescent="0.3">
      <c r="A3161" s="9">
        <v>3149</v>
      </c>
      <c r="B3161" s="9" t="s">
        <v>7706</v>
      </c>
      <c r="C3161" s="9">
        <v>32</v>
      </c>
      <c r="D3161" s="30" t="s">
        <v>4749</v>
      </c>
      <c r="E3161" s="33">
        <v>1.2783484646290511</v>
      </c>
      <c r="F3161" s="33">
        <v>0.57995088932828831</v>
      </c>
      <c r="G3161" s="33">
        <v>-0.42004911067171169</v>
      </c>
      <c r="H3161" s="33">
        <f t="shared" si="114"/>
        <v>0.35428115370804197</v>
      </c>
      <c r="I3161" s="34">
        <v>-0.16589484270772986</v>
      </c>
      <c r="J3161" s="8" t="s">
        <v>1209</v>
      </c>
      <c r="K3161" s="42">
        <v>-22.2</v>
      </c>
      <c r="L3161" s="16">
        <f t="shared" si="113"/>
        <v>3149</v>
      </c>
      <c r="M3161" s="43" t="s">
        <v>49</v>
      </c>
      <c r="N3161" s="17" t="s">
        <v>7711</v>
      </c>
    </row>
    <row r="3162" spans="1:14" x14ac:dyDescent="0.3">
      <c r="A3162" s="9">
        <v>3150</v>
      </c>
      <c r="B3162" s="9" t="s">
        <v>7706</v>
      </c>
      <c r="C3162" s="9">
        <v>32</v>
      </c>
      <c r="D3162" s="30" t="s">
        <v>4750</v>
      </c>
      <c r="E3162" s="33">
        <v>0.46750265131069885</v>
      </c>
      <c r="F3162" s="33">
        <v>0.21209285722390889</v>
      </c>
      <c r="G3162" s="33">
        <v>-0.78790714277609109</v>
      </c>
      <c r="H3162" s="33">
        <f t="shared" si="114"/>
        <v>-1.0969535480219528</v>
      </c>
      <c r="I3162" s="34">
        <v>-0.47219657532408971</v>
      </c>
      <c r="J3162" s="8" t="s">
        <v>1236</v>
      </c>
      <c r="K3162" s="42">
        <v>-21.5</v>
      </c>
      <c r="L3162" s="16">
        <f t="shared" si="113"/>
        <v>3150</v>
      </c>
      <c r="M3162" s="43" t="s">
        <v>51</v>
      </c>
      <c r="N3162" s="17" t="s">
        <v>7711</v>
      </c>
    </row>
    <row r="3163" spans="1:14" x14ac:dyDescent="0.3">
      <c r="A3163" s="9">
        <v>3151</v>
      </c>
      <c r="B3163" s="9" t="s">
        <v>7706</v>
      </c>
      <c r="C3163" s="9">
        <v>32</v>
      </c>
      <c r="D3163" s="30" t="s">
        <v>4751</v>
      </c>
      <c r="E3163" s="33">
        <v>1.9740675830990309</v>
      </c>
      <c r="F3163" s="33">
        <v>0.89557916490684075</v>
      </c>
      <c r="G3163" s="33">
        <v>-0.10442083509315925</v>
      </c>
      <c r="H3163" s="33">
        <f t="shared" si="114"/>
        <v>0.98117138195884523</v>
      </c>
      <c r="I3163" s="34">
        <v>-3.3581604301436807E-2</v>
      </c>
      <c r="J3163" s="8" t="s">
        <v>1242</v>
      </c>
      <c r="K3163" s="42">
        <v>-20</v>
      </c>
      <c r="L3163" s="16">
        <f t="shared" si="113"/>
        <v>3151</v>
      </c>
      <c r="M3163" s="43" t="s">
        <v>53</v>
      </c>
      <c r="N3163" s="17" t="s">
        <v>7711</v>
      </c>
    </row>
    <row r="3164" spans="1:14" x14ac:dyDescent="0.3">
      <c r="A3164" s="9">
        <v>3152</v>
      </c>
      <c r="B3164" s="9" t="s">
        <v>7706</v>
      </c>
      <c r="C3164" s="9">
        <v>32</v>
      </c>
      <c r="D3164" s="30" t="s">
        <v>4752</v>
      </c>
      <c r="E3164" s="33">
        <v>0.21167278669576237</v>
      </c>
      <c r="F3164" s="33">
        <v>9.6030013949621074E-2</v>
      </c>
      <c r="G3164" s="33">
        <v>-0.90396998605037893</v>
      </c>
      <c r="H3164" s="33">
        <f t="shared" si="114"/>
        <v>-2.2400922909300838</v>
      </c>
      <c r="I3164" s="34">
        <v>-0.71347069670242025</v>
      </c>
      <c r="J3164" s="8" t="s">
        <v>1238</v>
      </c>
      <c r="K3164" s="42">
        <v>-21</v>
      </c>
      <c r="L3164" s="16">
        <f t="shared" si="113"/>
        <v>3152</v>
      </c>
      <c r="M3164" s="43" t="s">
        <v>54</v>
      </c>
      <c r="N3164" s="17" t="s">
        <v>7720</v>
      </c>
    </row>
    <row r="3165" spans="1:14" x14ac:dyDescent="0.3">
      <c r="A3165" s="9">
        <v>3153</v>
      </c>
      <c r="B3165" s="9" t="s">
        <v>7706</v>
      </c>
      <c r="C3165" s="9">
        <v>32</v>
      </c>
      <c r="D3165" s="30" t="s">
        <v>4753</v>
      </c>
      <c r="E3165" s="33">
        <v>0.77366616566747748</v>
      </c>
      <c r="F3165" s="33">
        <v>0.35099066744079049</v>
      </c>
      <c r="G3165" s="33">
        <v>-0.64900933255920945</v>
      </c>
      <c r="H3165" s="33">
        <f t="shared" si="114"/>
        <v>-0.37021691227738179</v>
      </c>
      <c r="I3165" s="34">
        <v>-0.31880946955891776</v>
      </c>
      <c r="J3165" s="8" t="s">
        <v>1201</v>
      </c>
      <c r="K3165" s="42">
        <v>-21.4</v>
      </c>
      <c r="L3165" s="16">
        <f t="shared" si="113"/>
        <v>3153</v>
      </c>
      <c r="M3165" s="43" t="s">
        <v>55</v>
      </c>
      <c r="N3165" s="17" t="s">
        <v>7711</v>
      </c>
    </row>
    <row r="3166" spans="1:14" x14ac:dyDescent="0.3">
      <c r="A3166" s="9">
        <v>3154</v>
      </c>
      <c r="B3166" s="9" t="s">
        <v>7706</v>
      </c>
      <c r="C3166" s="9">
        <v>33</v>
      </c>
      <c r="D3166" s="30" t="s">
        <v>4754</v>
      </c>
      <c r="E3166" s="33">
        <v>0.24600893770210502</v>
      </c>
      <c r="F3166" s="33">
        <v>0.11160736383756202</v>
      </c>
      <c r="G3166" s="33">
        <v>-0.88839263616243802</v>
      </c>
      <c r="H3166" s="33">
        <f t="shared" si="114"/>
        <v>-2.0232173641022397</v>
      </c>
      <c r="I3166" s="34">
        <v>-0.66769645648529652</v>
      </c>
      <c r="J3166" s="8" t="s">
        <v>1235</v>
      </c>
      <c r="K3166" s="42">
        <v>-19</v>
      </c>
      <c r="L3166" s="16">
        <f t="shared" si="113"/>
        <v>3154</v>
      </c>
      <c r="M3166" s="43" t="s">
        <v>133</v>
      </c>
      <c r="N3166" s="17" t="s">
        <v>7711</v>
      </c>
    </row>
    <row r="3167" spans="1:14" x14ac:dyDescent="0.3">
      <c r="A3167" s="9">
        <v>3155</v>
      </c>
      <c r="B3167" s="9" t="s">
        <v>7706</v>
      </c>
      <c r="C3167" s="9">
        <v>33</v>
      </c>
      <c r="D3167" s="30" t="s">
        <v>4755</v>
      </c>
      <c r="E3167" s="33">
        <v>0.2842734271712728</v>
      </c>
      <c r="F3167" s="33">
        <v>0.12896689084554125</v>
      </c>
      <c r="G3167" s="33">
        <v>-0.87103310915445875</v>
      </c>
      <c r="H3167" s="33">
        <f t="shared" si="114"/>
        <v>-1.8146488473666385</v>
      </c>
      <c r="I3167" s="34">
        <v>-0.62367539085808765</v>
      </c>
      <c r="J3167" s="8" t="s">
        <v>1223</v>
      </c>
      <c r="K3167" s="42">
        <v>-21</v>
      </c>
      <c r="L3167" s="16">
        <f t="shared" si="113"/>
        <v>3155</v>
      </c>
      <c r="M3167" s="43" t="s">
        <v>135</v>
      </c>
      <c r="N3167" s="17" t="s">
        <v>7711</v>
      </c>
    </row>
    <row r="3168" spans="1:14" x14ac:dyDescent="0.3">
      <c r="A3168" s="9">
        <v>3156</v>
      </c>
      <c r="B3168" s="9" t="s">
        <v>7706</v>
      </c>
      <c r="C3168" s="9">
        <v>33</v>
      </c>
      <c r="D3168" s="30" t="s">
        <v>4756</v>
      </c>
      <c r="E3168" s="33">
        <v>0.19771467747033244</v>
      </c>
      <c r="F3168" s="33">
        <v>8.969761078834497E-2</v>
      </c>
      <c r="G3168" s="33">
        <v>-0.91030238921165507</v>
      </c>
      <c r="H3168" s="33">
        <f t="shared" si="114"/>
        <v>-2.3385081204936444</v>
      </c>
      <c r="I3168" s="34">
        <v>-0.73424262220575875</v>
      </c>
      <c r="J3168" s="8" t="s">
        <v>1177</v>
      </c>
      <c r="K3168" s="42">
        <v>-20</v>
      </c>
      <c r="L3168" s="16">
        <f t="shared" si="113"/>
        <v>3156</v>
      </c>
      <c r="M3168" s="43" t="s">
        <v>136</v>
      </c>
      <c r="N3168" s="17" t="s">
        <v>7720</v>
      </c>
    </row>
    <row r="3169" spans="1:14" x14ac:dyDescent="0.3">
      <c r="A3169" s="9">
        <v>3157</v>
      </c>
      <c r="B3169" s="9" t="s">
        <v>7706</v>
      </c>
      <c r="C3169" s="9">
        <v>33</v>
      </c>
      <c r="D3169" s="30" t="s">
        <v>4757</v>
      </c>
      <c r="E3169" s="33">
        <v>0.28250253737776077</v>
      </c>
      <c r="F3169" s="33">
        <v>0.12816348775235747</v>
      </c>
      <c r="G3169" s="33">
        <v>-0.87183651224764258</v>
      </c>
      <c r="H3169" s="33">
        <f t="shared" si="114"/>
        <v>-1.8236642693210501</v>
      </c>
      <c r="I3169" s="34">
        <v>-0.6255782115125359</v>
      </c>
      <c r="J3169" s="8" t="s">
        <v>1235</v>
      </c>
      <c r="K3169" s="42">
        <v>-19</v>
      </c>
      <c r="L3169" s="16">
        <f t="shared" si="113"/>
        <v>3157</v>
      </c>
      <c r="M3169" s="43" t="s">
        <v>137</v>
      </c>
      <c r="N3169" s="17" t="s">
        <v>7711</v>
      </c>
    </row>
    <row r="3170" spans="1:14" x14ac:dyDescent="0.3">
      <c r="A3170" s="9">
        <v>3158</v>
      </c>
      <c r="B3170" s="9" t="s">
        <v>7706</v>
      </c>
      <c r="C3170" s="9">
        <v>33</v>
      </c>
      <c r="D3170" s="30" t="s">
        <v>4758</v>
      </c>
      <c r="E3170" s="33">
        <v>1.2424919455955297</v>
      </c>
      <c r="F3170" s="33">
        <v>0.56368379105493793</v>
      </c>
      <c r="G3170" s="33">
        <v>-0.43631620894506207</v>
      </c>
      <c r="H3170" s="33">
        <f t="shared" si="114"/>
        <v>0.31323649960482519</v>
      </c>
      <c r="I3170" s="34">
        <v>-0.1745578443927554</v>
      </c>
      <c r="J3170" s="8" t="s">
        <v>1235</v>
      </c>
      <c r="K3170" s="42">
        <v>-19</v>
      </c>
      <c r="L3170" s="16">
        <f t="shared" si="113"/>
        <v>3158</v>
      </c>
      <c r="M3170" s="43" t="s">
        <v>138</v>
      </c>
      <c r="N3170" s="17" t="s">
        <v>7711</v>
      </c>
    </row>
    <row r="3171" spans="1:14" x14ac:dyDescent="0.3">
      <c r="A3171" s="9">
        <v>3159</v>
      </c>
      <c r="B3171" s="9" t="s">
        <v>7706</v>
      </c>
      <c r="C3171" s="9">
        <v>33</v>
      </c>
      <c r="D3171" s="30" t="s">
        <v>4759</v>
      </c>
      <c r="E3171" s="33">
        <v>1.1222677552529654</v>
      </c>
      <c r="F3171" s="33">
        <v>0.50914144361434699</v>
      </c>
      <c r="G3171" s="33">
        <v>-0.49085855638565301</v>
      </c>
      <c r="H3171" s="33">
        <f t="shared" si="114"/>
        <v>0.16641692112560999</v>
      </c>
      <c r="I3171" s="34">
        <v>-0.20554600310793625</v>
      </c>
      <c r="J3171" s="8" t="s">
        <v>1141</v>
      </c>
      <c r="K3171" s="42">
        <v>-21.9</v>
      </c>
      <c r="L3171" s="16">
        <f t="shared" si="113"/>
        <v>3159</v>
      </c>
      <c r="M3171" s="43" t="s">
        <v>139</v>
      </c>
      <c r="N3171" s="17" t="s">
        <v>7711</v>
      </c>
    </row>
    <row r="3172" spans="1:14" x14ac:dyDescent="0.3">
      <c r="A3172" s="9">
        <v>3160</v>
      </c>
      <c r="B3172" s="9" t="s">
        <v>7706</v>
      </c>
      <c r="C3172" s="9">
        <v>33</v>
      </c>
      <c r="D3172" s="30" t="s">
        <v>4760</v>
      </c>
      <c r="E3172" s="33">
        <v>2.14793376875275</v>
      </c>
      <c r="F3172" s="33">
        <v>0.97445738300150675</v>
      </c>
      <c r="G3172" s="33">
        <v>-2.5542616998493251E-2</v>
      </c>
      <c r="H3172" s="33">
        <f t="shared" si="114"/>
        <v>1.1029495087027004</v>
      </c>
      <c r="I3172" s="34">
        <v>-7.8787657654290008E-3</v>
      </c>
      <c r="J3172" s="8" t="s">
        <v>1235</v>
      </c>
      <c r="K3172" s="42">
        <v>-19</v>
      </c>
      <c r="L3172" s="16">
        <f t="shared" si="113"/>
        <v>3160</v>
      </c>
      <c r="M3172" s="43" t="s">
        <v>140</v>
      </c>
      <c r="N3172" s="17" t="s">
        <v>7720</v>
      </c>
    </row>
    <row r="3173" spans="1:14" x14ac:dyDescent="0.3">
      <c r="A3173" s="9">
        <v>3161</v>
      </c>
      <c r="B3173" s="9" t="s">
        <v>7706</v>
      </c>
      <c r="C3173" s="9">
        <v>33</v>
      </c>
      <c r="D3173" s="30" t="s">
        <v>4761</v>
      </c>
      <c r="E3173" s="33">
        <v>1.2911521528543843</v>
      </c>
      <c r="F3173" s="33">
        <v>0.58575956401944063</v>
      </c>
      <c r="G3173" s="33">
        <v>-0.41424043598055937</v>
      </c>
      <c r="H3173" s="33">
        <f t="shared" si="114"/>
        <v>0.36865902174048243</v>
      </c>
      <c r="I3173" s="34">
        <v>-0.16286020889941755</v>
      </c>
      <c r="J3173" s="8" t="s">
        <v>1223</v>
      </c>
      <c r="K3173" s="42">
        <v>-19.3</v>
      </c>
      <c r="L3173" s="16">
        <f t="shared" si="113"/>
        <v>3161</v>
      </c>
      <c r="M3173" s="43" t="s">
        <v>142</v>
      </c>
      <c r="N3173" s="17" t="s">
        <v>7711</v>
      </c>
    </row>
    <row r="3174" spans="1:14" x14ac:dyDescent="0.3">
      <c r="A3174" s="9">
        <v>3162</v>
      </c>
      <c r="B3174" s="9" t="s">
        <v>7706</v>
      </c>
      <c r="C3174" s="9">
        <v>33</v>
      </c>
      <c r="D3174" s="30" t="s">
        <v>4762</v>
      </c>
      <c r="E3174" s="33">
        <v>0.26165652126323946</v>
      </c>
      <c r="F3174" s="33">
        <v>0.11870623417942296</v>
      </c>
      <c r="G3174" s="33">
        <v>-0.88129376582057706</v>
      </c>
      <c r="H3174" s="33">
        <f t="shared" si="114"/>
        <v>-1.9342538792105044</v>
      </c>
      <c r="I3174" s="34">
        <v>-0.64891956979050902</v>
      </c>
      <c r="J3174" s="8" t="s">
        <v>1235</v>
      </c>
      <c r="K3174" s="42">
        <v>-19</v>
      </c>
      <c r="L3174" s="16">
        <f t="shared" si="113"/>
        <v>3162</v>
      </c>
      <c r="M3174" s="43" t="s">
        <v>143</v>
      </c>
      <c r="N3174" s="17" t="s">
        <v>7711</v>
      </c>
    </row>
    <row r="3175" spans="1:14" x14ac:dyDescent="0.3">
      <c r="A3175" s="9">
        <v>3163</v>
      </c>
      <c r="B3175" s="9" t="s">
        <v>7706</v>
      </c>
      <c r="C3175" s="9">
        <v>33</v>
      </c>
      <c r="D3175" s="30" t="s">
        <v>4763</v>
      </c>
      <c r="E3175" s="33">
        <v>0.54653189266250701</v>
      </c>
      <c r="F3175" s="33">
        <v>0.24794621025955466</v>
      </c>
      <c r="G3175" s="33">
        <v>-0.75205378974044534</v>
      </c>
      <c r="H3175" s="33">
        <f t="shared" si="114"/>
        <v>-0.87162240860861806</v>
      </c>
      <c r="I3175" s="34">
        <v>-0.42463754277584237</v>
      </c>
      <c r="J3175" s="8" t="s">
        <v>1224</v>
      </c>
      <c r="K3175" s="42">
        <v>-22.1</v>
      </c>
      <c r="L3175" s="16">
        <f t="shared" si="113"/>
        <v>3163</v>
      </c>
      <c r="M3175" s="43" t="s">
        <v>145</v>
      </c>
      <c r="N3175" s="17" t="s">
        <v>7711</v>
      </c>
    </row>
    <row r="3176" spans="1:14" x14ac:dyDescent="0.3">
      <c r="A3176" s="9">
        <v>3164</v>
      </c>
      <c r="B3176" s="9" t="s">
        <v>7706</v>
      </c>
      <c r="C3176" s="9">
        <v>33</v>
      </c>
      <c r="D3176" s="30" t="s">
        <v>4764</v>
      </c>
      <c r="E3176" s="33">
        <v>0.65830049276757685</v>
      </c>
      <c r="F3176" s="33">
        <v>0.29865249326723403</v>
      </c>
      <c r="G3176" s="33">
        <v>-0.70134750673276591</v>
      </c>
      <c r="H3176" s="33">
        <f t="shared" si="114"/>
        <v>-0.6031818172083232</v>
      </c>
      <c r="I3176" s="34">
        <v>-0.36797970641591182</v>
      </c>
      <c r="J3176" s="8" t="s">
        <v>1209</v>
      </c>
      <c r="K3176" s="42">
        <v>-19.899999999999999</v>
      </c>
      <c r="L3176" s="16">
        <f t="shared" si="113"/>
        <v>3164</v>
      </c>
      <c r="M3176" s="43" t="s">
        <v>147</v>
      </c>
      <c r="N3176" s="17" t="s">
        <v>7720</v>
      </c>
    </row>
    <row r="3177" spans="1:14" x14ac:dyDescent="0.3">
      <c r="A3177" s="9">
        <v>3165</v>
      </c>
      <c r="B3177" s="9" t="s">
        <v>7706</v>
      </c>
      <c r="C3177" s="9">
        <v>33</v>
      </c>
      <c r="D3177" s="30" t="s">
        <v>4765</v>
      </c>
      <c r="E3177" s="33">
        <v>0.28240364353240288</v>
      </c>
      <c r="F3177" s="33">
        <v>0.12811862238493121</v>
      </c>
      <c r="G3177" s="33">
        <v>-0.87188137761506879</v>
      </c>
      <c r="H3177" s="33">
        <f t="shared" si="114"/>
        <v>-1.8241693927080871</v>
      </c>
      <c r="I3177" s="34">
        <v>-0.62568482429436223</v>
      </c>
      <c r="J3177" s="8" t="s">
        <v>1224</v>
      </c>
      <c r="K3177" s="42">
        <v>-19.899999999999999</v>
      </c>
      <c r="L3177" s="16">
        <f t="shared" ref="L3177:L3240" si="115">HYPERLINK("http://www.columbia.edu/~lac2/HM90mfesGIF/HM90mfe_"&amp;A3177-556&amp;".gif",A3177)</f>
        <v>3165</v>
      </c>
      <c r="M3177" s="43" t="s">
        <v>148</v>
      </c>
      <c r="N3177" s="17" t="s">
        <v>7711</v>
      </c>
    </row>
    <row r="3178" spans="1:14" x14ac:dyDescent="0.3">
      <c r="A3178" s="9">
        <v>3166</v>
      </c>
      <c r="B3178" s="9" t="s">
        <v>7706</v>
      </c>
      <c r="C3178" s="9">
        <v>34</v>
      </c>
      <c r="D3178" s="30" t="s">
        <v>4766</v>
      </c>
      <c r="E3178" s="33">
        <v>1.1747261153082351</v>
      </c>
      <c r="F3178" s="33">
        <v>0.53294033210879632</v>
      </c>
      <c r="G3178" s="33">
        <v>-0.46705966789120368</v>
      </c>
      <c r="H3178" s="33">
        <f t="shared" si="114"/>
        <v>0.2323244349646803</v>
      </c>
      <c r="I3178" s="34">
        <v>-0.19163537538019612</v>
      </c>
      <c r="J3178" s="8" t="s">
        <v>1204</v>
      </c>
      <c r="K3178" s="42">
        <v>-19.600000000000001</v>
      </c>
      <c r="L3178" s="16">
        <f t="shared" si="115"/>
        <v>3166</v>
      </c>
      <c r="M3178" s="43" t="s">
        <v>56</v>
      </c>
      <c r="N3178" s="17" t="s">
        <v>7720</v>
      </c>
    </row>
    <row r="3179" spans="1:14" x14ac:dyDescent="0.3">
      <c r="A3179" s="9">
        <v>3167</v>
      </c>
      <c r="B3179" s="9" t="s">
        <v>7706</v>
      </c>
      <c r="C3179" s="9">
        <v>34</v>
      </c>
      <c r="D3179" s="30" t="s">
        <v>4767</v>
      </c>
      <c r="E3179" s="33">
        <v>1.4734874370640152</v>
      </c>
      <c r="F3179" s="33">
        <v>0.66847997489268929</v>
      </c>
      <c r="G3179" s="33">
        <v>-0.33152002510731071</v>
      </c>
      <c r="H3179" s="33">
        <f t="shared" si="114"/>
        <v>0.55923476011396023</v>
      </c>
      <c r="I3179" s="34">
        <v>-0.12263675035832008</v>
      </c>
      <c r="J3179" s="8" t="s">
        <v>1243</v>
      </c>
      <c r="K3179" s="42">
        <v>-20</v>
      </c>
      <c r="L3179" s="16">
        <f t="shared" si="115"/>
        <v>3167</v>
      </c>
      <c r="M3179" s="43" t="s">
        <v>58</v>
      </c>
      <c r="N3179" s="17" t="s">
        <v>7711</v>
      </c>
    </row>
    <row r="3180" spans="1:14" x14ac:dyDescent="0.3">
      <c r="A3180" s="9">
        <v>3168</v>
      </c>
      <c r="B3180" s="9" t="s">
        <v>7706</v>
      </c>
      <c r="C3180" s="9">
        <v>34</v>
      </c>
      <c r="D3180" s="30" t="s">
        <v>4768</v>
      </c>
      <c r="E3180" s="33">
        <v>0.75989642653689282</v>
      </c>
      <c r="F3180" s="33">
        <v>0.34474372251492602</v>
      </c>
      <c r="G3180" s="33">
        <v>-0.65525627748507398</v>
      </c>
      <c r="H3180" s="33">
        <f t="shared" si="114"/>
        <v>-0.39612530146850361</v>
      </c>
      <c r="I3180" s="34">
        <v>-0.32427776802854463</v>
      </c>
      <c r="J3180" s="8" t="s">
        <v>1199</v>
      </c>
      <c r="K3180" s="42">
        <v>-21.7</v>
      </c>
      <c r="L3180" s="16">
        <f t="shared" si="115"/>
        <v>3168</v>
      </c>
      <c r="M3180" s="43" t="s">
        <v>60</v>
      </c>
      <c r="N3180" s="17" t="s">
        <v>7711</v>
      </c>
    </row>
    <row r="3181" spans="1:14" x14ac:dyDescent="0.3">
      <c r="A3181" s="9">
        <v>3169</v>
      </c>
      <c r="B3181" s="9" t="s">
        <v>7706</v>
      </c>
      <c r="C3181" s="9">
        <v>34</v>
      </c>
      <c r="D3181" s="30" t="s">
        <v>4769</v>
      </c>
      <c r="E3181" s="33">
        <v>0.56778453849963995</v>
      </c>
      <c r="F3181" s="33">
        <v>0.25758794034713367</v>
      </c>
      <c r="G3181" s="33">
        <v>-0.74241205965286627</v>
      </c>
      <c r="H3181" s="33">
        <f t="shared" si="114"/>
        <v>-0.81658453172432688</v>
      </c>
      <c r="I3181" s="34">
        <v>-0.41302109160561606</v>
      </c>
      <c r="J3181" s="8" t="s">
        <v>1204</v>
      </c>
      <c r="K3181" s="42">
        <v>-19.600000000000001</v>
      </c>
      <c r="L3181" s="16">
        <f t="shared" si="115"/>
        <v>3169</v>
      </c>
      <c r="M3181" s="43" t="s">
        <v>62</v>
      </c>
      <c r="N3181" s="17" t="s">
        <v>7711</v>
      </c>
    </row>
    <row r="3182" spans="1:14" x14ac:dyDescent="0.3">
      <c r="A3182" s="9">
        <v>3170</v>
      </c>
      <c r="B3182" s="9" t="s">
        <v>7706</v>
      </c>
      <c r="C3182" s="9">
        <v>34</v>
      </c>
      <c r="D3182" s="30" t="s">
        <v>4770</v>
      </c>
      <c r="E3182" s="33">
        <v>0.8403154629505929</v>
      </c>
      <c r="F3182" s="33">
        <v>0.38122758663923817</v>
      </c>
      <c r="G3182" s="33">
        <v>-0.61877241336076183</v>
      </c>
      <c r="H3182" s="33">
        <f t="shared" si="114"/>
        <v>-0.25099706295313845</v>
      </c>
      <c r="I3182" s="34">
        <v>-0.29364658834697771</v>
      </c>
      <c r="J3182" s="8" t="s">
        <v>1186</v>
      </c>
      <c r="K3182" s="42">
        <v>-21.4</v>
      </c>
      <c r="L3182" s="16">
        <f t="shared" si="115"/>
        <v>3170</v>
      </c>
      <c r="M3182" s="43" t="s">
        <v>64</v>
      </c>
      <c r="N3182" s="17" t="s">
        <v>7720</v>
      </c>
    </row>
    <row r="3183" spans="1:14" x14ac:dyDescent="0.3">
      <c r="A3183" s="9">
        <v>3171</v>
      </c>
      <c r="B3183" s="9" t="s">
        <v>7706</v>
      </c>
      <c r="C3183" s="9">
        <v>34</v>
      </c>
      <c r="D3183" s="30" t="s">
        <v>4771</v>
      </c>
      <c r="E3183" s="33">
        <v>0.14069889470807653</v>
      </c>
      <c r="F3183" s="33">
        <v>6.3831147274177921E-2</v>
      </c>
      <c r="G3183" s="33">
        <v>-0.93616885272582206</v>
      </c>
      <c r="H3183" s="33">
        <f t="shared" si="114"/>
        <v>-2.8293170996849146</v>
      </c>
      <c r="I3183" s="34">
        <v>-0.83783416431176005</v>
      </c>
      <c r="J3183" s="8" t="s">
        <v>1244</v>
      </c>
      <c r="K3183" s="42">
        <v>-24.8</v>
      </c>
      <c r="L3183" s="16">
        <f t="shared" si="115"/>
        <v>3171</v>
      </c>
      <c r="M3183" s="43" t="s">
        <v>66</v>
      </c>
      <c r="N3183" s="17" t="s">
        <v>7711</v>
      </c>
    </row>
    <row r="3184" spans="1:14" x14ac:dyDescent="0.3">
      <c r="A3184" s="9">
        <v>3172</v>
      </c>
      <c r="B3184" s="9" t="s">
        <v>7706</v>
      </c>
      <c r="C3184" s="9">
        <v>34</v>
      </c>
      <c r="D3184" s="30" t="s">
        <v>4772</v>
      </c>
      <c r="E3184" s="33">
        <v>1.3787365518068344</v>
      </c>
      <c r="F3184" s="33">
        <v>0.62549415241157869</v>
      </c>
      <c r="G3184" s="33">
        <v>-0.37450584758842131</v>
      </c>
      <c r="H3184" s="33">
        <f t="shared" si="114"/>
        <v>0.46334681384116533</v>
      </c>
      <c r="I3184" s="34">
        <v>-0.14287513360905768</v>
      </c>
      <c r="J3184" s="8" t="s">
        <v>1199</v>
      </c>
      <c r="K3184" s="42">
        <v>-23</v>
      </c>
      <c r="L3184" s="16">
        <f t="shared" si="115"/>
        <v>3172</v>
      </c>
      <c r="M3184" s="43" t="s">
        <v>67</v>
      </c>
      <c r="N3184" s="17" t="s">
        <v>7711</v>
      </c>
    </row>
    <row r="3185" spans="1:14" x14ac:dyDescent="0.3">
      <c r="A3185" s="9">
        <v>3173</v>
      </c>
      <c r="B3185" s="9" t="s">
        <v>7706</v>
      </c>
      <c r="C3185" s="9">
        <v>34</v>
      </c>
      <c r="D3185" s="30" t="s">
        <v>4773</v>
      </c>
      <c r="E3185" s="33">
        <v>0.38511037100438894</v>
      </c>
      <c r="F3185" s="33">
        <v>0.17471378761999165</v>
      </c>
      <c r="G3185" s="33">
        <v>-0.82528621238000832</v>
      </c>
      <c r="H3185" s="33">
        <f t="shared" si="114"/>
        <v>-1.3766561195189309</v>
      </c>
      <c r="I3185" s="34">
        <v>-0.53123139730336411</v>
      </c>
      <c r="J3185" s="8" t="s">
        <v>1190</v>
      </c>
      <c r="K3185" s="42">
        <v>-22.6</v>
      </c>
      <c r="L3185" s="16">
        <f t="shared" si="115"/>
        <v>3173</v>
      </c>
      <c r="M3185" s="43" t="s">
        <v>69</v>
      </c>
      <c r="N3185" s="17" t="s">
        <v>7711</v>
      </c>
    </row>
    <row r="3186" spans="1:14" x14ac:dyDescent="0.3">
      <c r="A3186" s="9">
        <v>3174</v>
      </c>
      <c r="B3186" s="9" t="s">
        <v>7706</v>
      </c>
      <c r="C3186" s="9">
        <v>34</v>
      </c>
      <c r="D3186" s="30" t="s">
        <v>4774</v>
      </c>
      <c r="E3186" s="33">
        <v>0.39073296882659969</v>
      </c>
      <c r="F3186" s="33">
        <v>0.17726460275182085</v>
      </c>
      <c r="G3186" s="33">
        <v>-0.82273539724817912</v>
      </c>
      <c r="H3186" s="33">
        <f t="shared" si="114"/>
        <v>-1.3557451041317512</v>
      </c>
      <c r="I3186" s="34">
        <v>-0.52681785879286336</v>
      </c>
      <c r="J3186" s="8" t="s">
        <v>1197</v>
      </c>
      <c r="K3186" s="42">
        <v>-20.399999999999999</v>
      </c>
      <c r="L3186" s="16">
        <f t="shared" si="115"/>
        <v>3174</v>
      </c>
      <c r="M3186" s="43" t="s">
        <v>70</v>
      </c>
      <c r="N3186" s="17" t="s">
        <v>7720</v>
      </c>
    </row>
    <row r="3187" spans="1:14" x14ac:dyDescent="0.3">
      <c r="A3187" s="9">
        <v>3175</v>
      </c>
      <c r="B3187" s="9" t="s">
        <v>7706</v>
      </c>
      <c r="C3187" s="9">
        <v>34</v>
      </c>
      <c r="D3187" s="30" t="s">
        <v>4775</v>
      </c>
      <c r="E3187" s="33">
        <v>0.68319906470377512</v>
      </c>
      <c r="F3187" s="33">
        <v>0.30994827789634349</v>
      </c>
      <c r="G3187" s="33">
        <v>-0.69005172210365651</v>
      </c>
      <c r="H3187" s="33">
        <f t="shared" si="114"/>
        <v>-0.54962209497016079</v>
      </c>
      <c r="I3187" s="34">
        <v>-0.35667523877849694</v>
      </c>
      <c r="J3187" s="8" t="s">
        <v>1244</v>
      </c>
      <c r="K3187" s="42">
        <v>-22.1</v>
      </c>
      <c r="L3187" s="16">
        <f t="shared" si="115"/>
        <v>3175</v>
      </c>
      <c r="M3187" s="43" t="s">
        <v>71</v>
      </c>
      <c r="N3187" s="17" t="s">
        <v>7711</v>
      </c>
    </row>
    <row r="3188" spans="1:14" x14ac:dyDescent="0.3">
      <c r="A3188" s="9">
        <v>3176</v>
      </c>
      <c r="B3188" s="9" t="s">
        <v>7706</v>
      </c>
      <c r="C3188" s="9">
        <v>34</v>
      </c>
      <c r="D3188" s="30" t="s">
        <v>4776</v>
      </c>
      <c r="E3188" s="33">
        <v>0.53701542353520204</v>
      </c>
      <c r="F3188" s="33">
        <v>0.24362885479165627</v>
      </c>
      <c r="G3188" s="33">
        <v>-0.7563711452083437</v>
      </c>
      <c r="H3188" s="33">
        <f t="shared" si="114"/>
        <v>-0.89696457066511848</v>
      </c>
      <c r="I3188" s="34">
        <v>-0.42998633173251305</v>
      </c>
      <c r="J3188" s="8" t="s">
        <v>1200</v>
      </c>
      <c r="K3188" s="42">
        <v>-26.9</v>
      </c>
      <c r="L3188" s="16">
        <f t="shared" si="115"/>
        <v>3176</v>
      </c>
      <c r="M3188" s="43" t="s">
        <v>72</v>
      </c>
      <c r="N3188" s="17" t="s">
        <v>7711</v>
      </c>
    </row>
    <row r="3189" spans="1:14" x14ac:dyDescent="0.3">
      <c r="A3189" s="9">
        <v>3177</v>
      </c>
      <c r="B3189" s="9" t="s">
        <v>7706</v>
      </c>
      <c r="C3189" s="9">
        <v>34</v>
      </c>
      <c r="D3189" s="30" t="s">
        <v>4777</v>
      </c>
      <c r="E3189" s="33">
        <v>0.37748450175301185</v>
      </c>
      <c r="F3189" s="33">
        <v>0.17125414435635247</v>
      </c>
      <c r="G3189" s="33">
        <v>-0.82874585564364756</v>
      </c>
      <c r="H3189" s="33">
        <f t="shared" si="114"/>
        <v>-1.4055106814511391</v>
      </c>
      <c r="I3189" s="34">
        <v>-0.53732152338923123</v>
      </c>
      <c r="J3189" s="8" t="s">
        <v>1197</v>
      </c>
      <c r="K3189" s="42">
        <v>-20.5</v>
      </c>
      <c r="L3189" s="16">
        <f t="shared" si="115"/>
        <v>3177</v>
      </c>
      <c r="M3189" s="43" t="s">
        <v>73</v>
      </c>
      <c r="N3189" s="17" t="s">
        <v>7711</v>
      </c>
    </row>
    <row r="3190" spans="1:14" x14ac:dyDescent="0.3">
      <c r="A3190" s="9">
        <v>3178</v>
      </c>
      <c r="B3190" s="9" t="s">
        <v>7706</v>
      </c>
      <c r="C3190" s="9">
        <v>35</v>
      </c>
      <c r="D3190" s="30" t="s">
        <v>4778</v>
      </c>
      <c r="E3190" s="33">
        <v>1.3660255965733801</v>
      </c>
      <c r="F3190" s="33">
        <v>0.619727548081207</v>
      </c>
      <c r="G3190" s="33">
        <v>-0.380272451918793</v>
      </c>
      <c r="H3190" s="33">
        <f t="shared" si="114"/>
        <v>0.44998451708590853</v>
      </c>
      <c r="I3190" s="34">
        <v>-0.14569541804891437</v>
      </c>
      <c r="J3190" s="8" t="s">
        <v>1188</v>
      </c>
      <c r="K3190" s="42">
        <v>-22.3</v>
      </c>
      <c r="L3190" s="16">
        <f t="shared" si="115"/>
        <v>3178</v>
      </c>
      <c r="M3190" s="43" t="s">
        <v>290</v>
      </c>
      <c r="N3190" s="17" t="s">
        <v>7711</v>
      </c>
    </row>
    <row r="3191" spans="1:14" x14ac:dyDescent="0.3">
      <c r="A3191" s="9">
        <v>3179</v>
      </c>
      <c r="B3191" s="9" t="s">
        <v>7706</v>
      </c>
      <c r="C3191" s="9">
        <v>35</v>
      </c>
      <c r="D3191" s="30" t="s">
        <v>4779</v>
      </c>
      <c r="E3191" s="33">
        <v>0.54128472754603596</v>
      </c>
      <c r="F3191" s="33">
        <v>0.24556571842970543</v>
      </c>
      <c r="G3191" s="33">
        <v>-0.75443428157029457</v>
      </c>
      <c r="H3191" s="33">
        <f t="shared" si="114"/>
        <v>-0.88554041218199542</v>
      </c>
      <c r="I3191" s="34">
        <v>-0.42757511628066835</v>
      </c>
      <c r="J3191" s="8" t="s">
        <v>1188</v>
      </c>
      <c r="K3191" s="42">
        <v>-22.5</v>
      </c>
      <c r="L3191" s="16">
        <f t="shared" si="115"/>
        <v>3179</v>
      </c>
      <c r="M3191" s="43" t="s">
        <v>292</v>
      </c>
      <c r="N3191" s="17" t="s">
        <v>7720</v>
      </c>
    </row>
    <row r="3192" spans="1:14" x14ac:dyDescent="0.3">
      <c r="A3192" s="9">
        <v>3180</v>
      </c>
      <c r="B3192" s="9" t="s">
        <v>7706</v>
      </c>
      <c r="C3192" s="9">
        <v>35</v>
      </c>
      <c r="D3192" s="30" t="s">
        <v>4780</v>
      </c>
      <c r="E3192" s="33">
        <v>1.5681040673007782</v>
      </c>
      <c r="F3192" s="33">
        <v>0.71140488963178539</v>
      </c>
      <c r="G3192" s="33">
        <v>-0.28859511036821461</v>
      </c>
      <c r="H3192" s="33">
        <f t="shared" si="114"/>
        <v>0.64902130715510087</v>
      </c>
      <c r="I3192" s="34">
        <v>-0.10368614582029655</v>
      </c>
      <c r="J3192" s="8" t="s">
        <v>1188</v>
      </c>
      <c r="K3192" s="42">
        <v>-22.5</v>
      </c>
      <c r="L3192" s="16">
        <f t="shared" si="115"/>
        <v>3180</v>
      </c>
      <c r="M3192" s="43" t="s">
        <v>293</v>
      </c>
      <c r="N3192" s="17" t="s">
        <v>7711</v>
      </c>
    </row>
    <row r="3193" spans="1:14" x14ac:dyDescent="0.3">
      <c r="A3193" s="9">
        <v>3181</v>
      </c>
      <c r="B3193" s="9" t="s">
        <v>7706</v>
      </c>
      <c r="C3193" s="9">
        <v>35</v>
      </c>
      <c r="D3193" s="30" t="s">
        <v>4781</v>
      </c>
      <c r="E3193" s="33">
        <v>0.25790003500204728</v>
      </c>
      <c r="F3193" s="33">
        <v>0.11700202158934479</v>
      </c>
      <c r="G3193" s="33">
        <v>-0.88299797841065519</v>
      </c>
      <c r="H3193" s="33">
        <f t="shared" si="114"/>
        <v>-1.9551161259584648</v>
      </c>
      <c r="I3193" s="34">
        <v>-0.65332281505301038</v>
      </c>
      <c r="J3193" s="8" t="s">
        <v>1245</v>
      </c>
      <c r="K3193" s="42">
        <v>-23.9</v>
      </c>
      <c r="L3193" s="16">
        <f t="shared" si="115"/>
        <v>3181</v>
      </c>
      <c r="M3193" s="43" t="s">
        <v>295</v>
      </c>
      <c r="N3193" s="17" t="s">
        <v>7711</v>
      </c>
    </row>
    <row r="3194" spans="1:14" x14ac:dyDescent="0.3">
      <c r="A3194" s="9">
        <v>3182</v>
      </c>
      <c r="B3194" s="9" t="s">
        <v>7706</v>
      </c>
      <c r="C3194" s="9">
        <v>35</v>
      </c>
      <c r="D3194" s="30" t="s">
        <v>4782</v>
      </c>
      <c r="E3194" s="33">
        <v>1.0706333670626726</v>
      </c>
      <c r="F3194" s="33">
        <v>0.48571636807395291</v>
      </c>
      <c r="G3194" s="33">
        <v>-0.51428363192604709</v>
      </c>
      <c r="H3194" s="33">
        <f t="shared" ref="H3194:H3257" si="116">LOG(E3194,2)</f>
        <v>9.846452109984638E-2</v>
      </c>
      <c r="I3194" s="34">
        <v>-0.21988823034280003</v>
      </c>
      <c r="J3194" s="8" t="s">
        <v>1246</v>
      </c>
      <c r="K3194" s="42">
        <v>-22.4</v>
      </c>
      <c r="L3194" s="16">
        <f t="shared" si="115"/>
        <v>3182</v>
      </c>
      <c r="M3194" s="43" t="s">
        <v>296</v>
      </c>
      <c r="N3194" s="17" t="s">
        <v>7711</v>
      </c>
    </row>
    <row r="3195" spans="1:14" x14ac:dyDescent="0.3">
      <c r="A3195" s="9">
        <v>3183</v>
      </c>
      <c r="B3195" s="9" t="s">
        <v>7706</v>
      </c>
      <c r="C3195" s="9">
        <v>35</v>
      </c>
      <c r="D3195" s="30" t="s">
        <v>4783</v>
      </c>
      <c r="E3195" s="33">
        <v>0.76575483315793913</v>
      </c>
      <c r="F3195" s="33">
        <v>0.34740151749331516</v>
      </c>
      <c r="G3195" s="33">
        <v>-0.65259848250668484</v>
      </c>
      <c r="H3195" s="33">
        <f t="shared" si="116"/>
        <v>-0.38504552728319363</v>
      </c>
      <c r="I3195" s="34">
        <v>-0.32193923930819862</v>
      </c>
      <c r="J3195" s="8" t="s">
        <v>1199</v>
      </c>
      <c r="K3195" s="42">
        <v>-22.1</v>
      </c>
      <c r="L3195" s="16">
        <f t="shared" si="115"/>
        <v>3183</v>
      </c>
      <c r="M3195" s="43" t="s">
        <v>298</v>
      </c>
      <c r="N3195" s="17" t="s">
        <v>7720</v>
      </c>
    </row>
    <row r="3196" spans="1:14" x14ac:dyDescent="0.3">
      <c r="A3196" s="9">
        <v>3184</v>
      </c>
      <c r="B3196" s="9" t="s">
        <v>7706</v>
      </c>
      <c r="C3196" s="9">
        <v>35</v>
      </c>
      <c r="D3196" s="30" t="s">
        <v>4784</v>
      </c>
      <c r="E3196" s="33">
        <v>0.14024863921373121</v>
      </c>
      <c r="F3196" s="33">
        <v>6.362687896894216E-2</v>
      </c>
      <c r="G3196" s="33">
        <v>-0.93637312103105785</v>
      </c>
      <c r="H3196" s="33">
        <f t="shared" si="116"/>
        <v>-2.8339413219793248</v>
      </c>
      <c r="I3196" s="34">
        <v>-0.83881016584968671</v>
      </c>
      <c r="J3196" s="8" t="s">
        <v>1246</v>
      </c>
      <c r="K3196" s="42">
        <v>-22</v>
      </c>
      <c r="L3196" s="16">
        <f t="shared" si="115"/>
        <v>3184</v>
      </c>
      <c r="M3196" s="43" t="s">
        <v>300</v>
      </c>
      <c r="N3196" s="17" t="s">
        <v>7711</v>
      </c>
    </row>
    <row r="3197" spans="1:14" x14ac:dyDescent="0.3">
      <c r="A3197" s="9">
        <v>3185</v>
      </c>
      <c r="B3197" s="9" t="s">
        <v>7706</v>
      </c>
      <c r="C3197" s="9">
        <v>35</v>
      </c>
      <c r="D3197" s="30" t="s">
        <v>4785</v>
      </c>
      <c r="E3197" s="33">
        <v>1.5950771120139651E-2</v>
      </c>
      <c r="F3197" s="33">
        <v>7.2364180444972094E-3</v>
      </c>
      <c r="G3197" s="33">
        <v>-0.99276358195550274</v>
      </c>
      <c r="H3197" s="33">
        <f t="shared" si="116"/>
        <v>-5.970230018805899</v>
      </c>
      <c r="I3197" s="34">
        <v>-1.5007641975978996</v>
      </c>
      <c r="J3197" s="8" t="s">
        <v>1247</v>
      </c>
      <c r="K3197" s="42">
        <v>-21.4</v>
      </c>
      <c r="L3197" s="16">
        <f t="shared" si="115"/>
        <v>3185</v>
      </c>
      <c r="M3197" s="43" t="s">
        <v>301</v>
      </c>
      <c r="N3197" s="17" t="s">
        <v>7711</v>
      </c>
    </row>
    <row r="3198" spans="1:14" x14ac:dyDescent="0.3">
      <c r="A3198" s="9">
        <v>3186</v>
      </c>
      <c r="B3198" s="9" t="s">
        <v>7706</v>
      </c>
      <c r="C3198" s="9">
        <v>35</v>
      </c>
      <c r="D3198" s="30" t="s">
        <v>4786</v>
      </c>
      <c r="E3198" s="33">
        <v>2.8725984464940072E-3</v>
      </c>
      <c r="F3198" s="33">
        <v>1.3032174479989586E-3</v>
      </c>
      <c r="G3198" s="33">
        <v>-0.99869678255200101</v>
      </c>
      <c r="H3198" s="33">
        <f t="shared" si="116"/>
        <v>-8.4434279485061197</v>
      </c>
      <c r="I3198" s="34">
        <v>-2.0227644020219766</v>
      </c>
      <c r="J3198" s="8" t="s">
        <v>1188</v>
      </c>
      <c r="K3198" s="42">
        <v>-20.100000000000001</v>
      </c>
      <c r="L3198" s="16">
        <f t="shared" si="115"/>
        <v>3186</v>
      </c>
      <c r="M3198" s="43" t="s">
        <v>302</v>
      </c>
      <c r="N3198" s="17" t="s">
        <v>7711</v>
      </c>
    </row>
    <row r="3199" spans="1:14" x14ac:dyDescent="0.3">
      <c r="A3199" s="9">
        <v>3187</v>
      </c>
      <c r="B3199" s="9" t="s">
        <v>7706</v>
      </c>
      <c r="C3199" s="9">
        <v>35</v>
      </c>
      <c r="D3199" s="30" t="s">
        <v>4787</v>
      </c>
      <c r="E3199" s="33">
        <v>0.45225248876217056</v>
      </c>
      <c r="F3199" s="33">
        <v>0.20517428566291721</v>
      </c>
      <c r="G3199" s="33">
        <v>-0.79482571433708282</v>
      </c>
      <c r="H3199" s="33">
        <f t="shared" si="116"/>
        <v>-1.1447996528148383</v>
      </c>
      <c r="I3199" s="34">
        <v>-0.48229511057792179</v>
      </c>
      <c r="J3199" s="8" t="s">
        <v>1188</v>
      </c>
      <c r="K3199" s="42">
        <v>-20.6</v>
      </c>
      <c r="L3199" s="16">
        <f t="shared" si="115"/>
        <v>3187</v>
      </c>
      <c r="M3199" s="43" t="s">
        <v>303</v>
      </c>
      <c r="N3199" s="17" t="s">
        <v>7720</v>
      </c>
    </row>
    <row r="3200" spans="1:14" x14ac:dyDescent="0.3">
      <c r="A3200" s="9">
        <v>3188</v>
      </c>
      <c r="B3200" s="9" t="s">
        <v>7706</v>
      </c>
      <c r="C3200" s="9">
        <v>35</v>
      </c>
      <c r="D3200" s="30" t="s">
        <v>4788</v>
      </c>
      <c r="E3200" s="33">
        <v>0.18116286603290072</v>
      </c>
      <c r="F3200" s="33">
        <v>8.2188517588222765E-2</v>
      </c>
      <c r="G3200" s="33">
        <v>-0.91781148241177724</v>
      </c>
      <c r="H3200" s="33">
        <f t="shared" si="116"/>
        <v>-2.4646408264810589</v>
      </c>
      <c r="I3200" s="34">
        <v>-0.76086455064881431</v>
      </c>
      <c r="J3200" s="8" t="s">
        <v>1183</v>
      </c>
      <c r="K3200" s="42">
        <v>-21.6</v>
      </c>
      <c r="L3200" s="16">
        <f t="shared" si="115"/>
        <v>3188</v>
      </c>
      <c r="M3200" s="43" t="s">
        <v>304</v>
      </c>
      <c r="N3200" s="17" t="s">
        <v>7711</v>
      </c>
    </row>
    <row r="3201" spans="1:14" x14ac:dyDescent="0.3">
      <c r="A3201" s="9">
        <v>3189</v>
      </c>
      <c r="B3201" s="9" t="s">
        <v>7706</v>
      </c>
      <c r="C3201" s="9">
        <v>35</v>
      </c>
      <c r="D3201" s="30" t="s">
        <v>4789</v>
      </c>
      <c r="E3201" s="33">
        <v>2.9360353750502322E-2</v>
      </c>
      <c r="F3201" s="33">
        <v>1.3319970054908304E-2</v>
      </c>
      <c r="G3201" s="33">
        <v>-0.98668002994509174</v>
      </c>
      <c r="H3201" s="33">
        <f t="shared" si="116"/>
        <v>-5.0899868390656398</v>
      </c>
      <c r="I3201" s="34">
        <v>-1.3149775631157132</v>
      </c>
      <c r="J3201" s="8" t="s">
        <v>1245</v>
      </c>
      <c r="K3201" s="42">
        <v>-22</v>
      </c>
      <c r="L3201" s="16">
        <f t="shared" si="115"/>
        <v>3189</v>
      </c>
      <c r="M3201" s="43" t="s">
        <v>305</v>
      </c>
      <c r="N3201" s="17" t="s">
        <v>7711</v>
      </c>
    </row>
    <row r="3202" spans="1:14" x14ac:dyDescent="0.3">
      <c r="A3202" s="9">
        <v>3190</v>
      </c>
      <c r="B3202" s="9" t="s">
        <v>7706</v>
      </c>
      <c r="C3202" s="9">
        <v>36</v>
      </c>
      <c r="D3202" s="30" t="s">
        <v>4790</v>
      </c>
      <c r="E3202" s="33">
        <v>1.4425650900935563</v>
      </c>
      <c r="F3202" s="33">
        <v>0.65445137226841221</v>
      </c>
      <c r="G3202" s="33">
        <v>-0.34554862773158779</v>
      </c>
      <c r="H3202" s="33">
        <f t="shared" si="116"/>
        <v>0.52863641629647828</v>
      </c>
      <c r="I3202" s="34">
        <v>-0.12909492401921258</v>
      </c>
      <c r="J3202" s="8" t="s">
        <v>1246</v>
      </c>
      <c r="K3202" s="42">
        <v>-22.8</v>
      </c>
      <c r="L3202" s="16">
        <f t="shared" si="115"/>
        <v>3190</v>
      </c>
      <c r="M3202" s="43" t="s">
        <v>250</v>
      </c>
      <c r="N3202" s="17" t="s">
        <v>7720</v>
      </c>
    </row>
    <row r="3203" spans="1:14" x14ac:dyDescent="0.3">
      <c r="A3203" s="9">
        <v>3191</v>
      </c>
      <c r="B3203" s="9" t="s">
        <v>7706</v>
      </c>
      <c r="C3203" s="9">
        <v>36</v>
      </c>
      <c r="D3203" s="30" t="s">
        <v>4791</v>
      </c>
      <c r="E3203" s="33">
        <v>2.3333347243854412</v>
      </c>
      <c r="F3203" s="33">
        <v>1.0585686031238659</v>
      </c>
      <c r="G3203" s="33">
        <v>5.3871977384230038E-2</v>
      </c>
      <c r="H3203" s="33">
        <f t="shared" si="116"/>
        <v>1.2223932814207534</v>
      </c>
      <c r="I3203" s="34">
        <v>0.11500680866803055</v>
      </c>
      <c r="J3203" s="8" t="s">
        <v>1248</v>
      </c>
      <c r="K3203" s="42">
        <v>-19.2</v>
      </c>
      <c r="L3203" s="16">
        <f t="shared" si="115"/>
        <v>3191</v>
      </c>
      <c r="M3203" s="43" t="s">
        <v>251</v>
      </c>
      <c r="N3203" s="17" t="s">
        <v>7711</v>
      </c>
    </row>
    <row r="3204" spans="1:14" x14ac:dyDescent="0.3">
      <c r="A3204" s="9">
        <v>3192</v>
      </c>
      <c r="B3204" s="9" t="s">
        <v>7706</v>
      </c>
      <c r="C3204" s="9">
        <v>36</v>
      </c>
      <c r="D3204" s="30" t="s">
        <v>4792</v>
      </c>
      <c r="E3204" s="33">
        <v>0.8053755449786828</v>
      </c>
      <c r="F3204" s="33">
        <v>0.36537632459172853</v>
      </c>
      <c r="G3204" s="33">
        <v>-0.63462367540827147</v>
      </c>
      <c r="H3204" s="33">
        <f t="shared" si="116"/>
        <v>-0.31226642900253448</v>
      </c>
      <c r="I3204" s="34">
        <v>-0.30657827538206878</v>
      </c>
      <c r="J3204" s="8" t="s">
        <v>1246</v>
      </c>
      <c r="K3204" s="42">
        <v>-22.5</v>
      </c>
      <c r="L3204" s="16">
        <f t="shared" si="115"/>
        <v>3192</v>
      </c>
      <c r="M3204" s="43" t="s">
        <v>252</v>
      </c>
      <c r="N3204" s="17" t="s">
        <v>7711</v>
      </c>
    </row>
    <row r="3205" spans="1:14" x14ac:dyDescent="0.3">
      <c r="A3205" s="9">
        <v>3193</v>
      </c>
      <c r="B3205" s="9" t="s">
        <v>7706</v>
      </c>
      <c r="C3205" s="9">
        <v>36</v>
      </c>
      <c r="D3205" s="30" t="s">
        <v>4793</v>
      </c>
      <c r="E3205" s="33">
        <v>0.93934730236924713</v>
      </c>
      <c r="F3205" s="33">
        <v>0.42615555810539923</v>
      </c>
      <c r="G3205" s="33">
        <v>-0.57384444189460071</v>
      </c>
      <c r="H3205" s="33">
        <f t="shared" si="116"/>
        <v>-9.0269434592779835E-2</v>
      </c>
      <c r="I3205" s="34">
        <v>-0.25972295698162484</v>
      </c>
      <c r="J3205" s="8" t="s">
        <v>1248</v>
      </c>
      <c r="K3205" s="42">
        <v>-20</v>
      </c>
      <c r="L3205" s="16">
        <f t="shared" si="115"/>
        <v>3193</v>
      </c>
      <c r="M3205" s="43" t="s">
        <v>254</v>
      </c>
      <c r="N3205" s="17" t="s">
        <v>7711</v>
      </c>
    </row>
    <row r="3206" spans="1:14" x14ac:dyDescent="0.3">
      <c r="A3206" s="9">
        <v>3194</v>
      </c>
      <c r="B3206" s="9" t="s">
        <v>7706</v>
      </c>
      <c r="C3206" s="9">
        <v>36</v>
      </c>
      <c r="D3206" s="30" t="s">
        <v>4794</v>
      </c>
      <c r="E3206" s="33">
        <v>1.3169705588793488</v>
      </c>
      <c r="F3206" s="33">
        <v>0.59747265160824758</v>
      </c>
      <c r="G3206" s="33">
        <v>-0.40252734839175242</v>
      </c>
      <c r="H3206" s="33">
        <f t="shared" si="116"/>
        <v>0.39722309424019692</v>
      </c>
      <c r="I3206" s="34">
        <v>-0.15683139434115756</v>
      </c>
      <c r="J3206" s="8" t="s">
        <v>1246</v>
      </c>
      <c r="K3206" s="42">
        <v>-22.9</v>
      </c>
      <c r="L3206" s="16">
        <f t="shared" si="115"/>
        <v>3194</v>
      </c>
      <c r="M3206" s="43" t="s">
        <v>255</v>
      </c>
      <c r="N3206" s="17" t="s">
        <v>7720</v>
      </c>
    </row>
    <row r="3207" spans="1:14" x14ac:dyDescent="0.3">
      <c r="A3207" s="9">
        <v>3195</v>
      </c>
      <c r="B3207" s="9" t="s">
        <v>7706</v>
      </c>
      <c r="C3207" s="9">
        <v>36</v>
      </c>
      <c r="D3207" s="30" t="s">
        <v>4795</v>
      </c>
      <c r="E3207" s="33">
        <v>0.67135958158128473</v>
      </c>
      <c r="F3207" s="33">
        <v>0.30457703605105524</v>
      </c>
      <c r="G3207" s="33">
        <v>-0.69542296394894476</v>
      </c>
      <c r="H3207" s="33">
        <f t="shared" si="116"/>
        <v>-0.5748424110057454</v>
      </c>
      <c r="I3207" s="34">
        <v>-0.36199831056669418</v>
      </c>
      <c r="J3207" s="8" t="s">
        <v>1166</v>
      </c>
      <c r="K3207" s="42">
        <v>-23</v>
      </c>
      <c r="L3207" s="16">
        <f t="shared" si="115"/>
        <v>3195</v>
      </c>
      <c r="M3207" s="43" t="s">
        <v>257</v>
      </c>
      <c r="N3207" s="17" t="s">
        <v>7711</v>
      </c>
    </row>
    <row r="3208" spans="1:14" x14ac:dyDescent="0.3">
      <c r="A3208" s="9">
        <v>3196</v>
      </c>
      <c r="B3208" s="9" t="s">
        <v>7706</v>
      </c>
      <c r="C3208" s="9">
        <v>36</v>
      </c>
      <c r="D3208" s="30" t="s">
        <v>4796</v>
      </c>
      <c r="E3208" s="33">
        <v>0.29970937167958583</v>
      </c>
      <c r="F3208" s="33">
        <v>0.13596974647756638</v>
      </c>
      <c r="G3208" s="33">
        <v>-0.86403025352243357</v>
      </c>
      <c r="H3208" s="33">
        <f t="shared" si="116"/>
        <v>-1.7383638983756358</v>
      </c>
      <c r="I3208" s="34">
        <v>-0.60757447208827031</v>
      </c>
      <c r="J3208" s="8" t="s">
        <v>1249</v>
      </c>
      <c r="K3208" s="42">
        <v>-23.2</v>
      </c>
      <c r="L3208" s="16">
        <f t="shared" si="115"/>
        <v>3196</v>
      </c>
      <c r="M3208" s="43" t="s">
        <v>259</v>
      </c>
      <c r="N3208" s="17" t="s">
        <v>7711</v>
      </c>
    </row>
    <row r="3209" spans="1:14" x14ac:dyDescent="0.3">
      <c r="A3209" s="9">
        <v>3197</v>
      </c>
      <c r="B3209" s="9" t="s">
        <v>7706</v>
      </c>
      <c r="C3209" s="9">
        <v>36</v>
      </c>
      <c r="D3209" s="30" t="s">
        <v>4797</v>
      </c>
      <c r="E3209" s="33">
        <v>0.94750487215401835</v>
      </c>
      <c r="F3209" s="33">
        <v>0.42985641900705368</v>
      </c>
      <c r="G3209" s="33">
        <v>-0.57014358099294626</v>
      </c>
      <c r="H3209" s="33">
        <f t="shared" si="116"/>
        <v>-7.7794733118811119E-2</v>
      </c>
      <c r="I3209" s="34">
        <v>-0.25709001093175882</v>
      </c>
      <c r="J3209" s="8" t="s">
        <v>1166</v>
      </c>
      <c r="K3209" s="42">
        <v>-21.4</v>
      </c>
      <c r="L3209" s="16">
        <f t="shared" si="115"/>
        <v>3197</v>
      </c>
      <c r="M3209" s="43" t="s">
        <v>260</v>
      </c>
      <c r="N3209" s="17" t="s">
        <v>7711</v>
      </c>
    </row>
    <row r="3210" spans="1:14" x14ac:dyDescent="0.3">
      <c r="A3210" s="9">
        <v>3198</v>
      </c>
      <c r="B3210" s="9" t="s">
        <v>7706</v>
      </c>
      <c r="C3210" s="9">
        <v>36</v>
      </c>
      <c r="D3210" s="30" t="s">
        <v>4798</v>
      </c>
      <c r="E3210" s="33">
        <v>0.51507780607830167</v>
      </c>
      <c r="F3210" s="33">
        <v>0.2336763722676013</v>
      </c>
      <c r="G3210" s="33">
        <v>-0.7663236277323987</v>
      </c>
      <c r="H3210" s="33">
        <f t="shared" si="116"/>
        <v>-0.95713771702881589</v>
      </c>
      <c r="I3210" s="34">
        <v>-0.44268664751617426</v>
      </c>
      <c r="J3210" s="8" t="s">
        <v>1247</v>
      </c>
      <c r="K3210" s="42">
        <v>-21.3</v>
      </c>
      <c r="L3210" s="16">
        <f t="shared" si="115"/>
        <v>3198</v>
      </c>
      <c r="M3210" s="43" t="s">
        <v>261</v>
      </c>
      <c r="N3210" s="17" t="s">
        <v>7720</v>
      </c>
    </row>
    <row r="3211" spans="1:14" x14ac:dyDescent="0.3">
      <c r="A3211" s="9">
        <v>3199</v>
      </c>
      <c r="B3211" s="9" t="s">
        <v>7706</v>
      </c>
      <c r="C3211" s="9">
        <v>36</v>
      </c>
      <c r="D3211" s="30" t="s">
        <v>4799</v>
      </c>
      <c r="E3211" s="33">
        <v>1.5483541358354196</v>
      </c>
      <c r="F3211" s="33">
        <v>0.70244489896067275</v>
      </c>
      <c r="G3211" s="33">
        <v>-0.29755510103932725</v>
      </c>
      <c r="H3211" s="33">
        <f t="shared" si="116"/>
        <v>0.6307354789642684</v>
      </c>
      <c r="I3211" s="34">
        <v>-0.1075456048385382</v>
      </c>
      <c r="J3211" s="8" t="s">
        <v>1250</v>
      </c>
      <c r="K3211" s="42">
        <v>-18.3</v>
      </c>
      <c r="L3211" s="16">
        <f t="shared" si="115"/>
        <v>3199</v>
      </c>
      <c r="M3211" s="43" t="s">
        <v>262</v>
      </c>
      <c r="N3211" s="17" t="s">
        <v>7711</v>
      </c>
    </row>
    <row r="3212" spans="1:14" x14ac:dyDescent="0.3">
      <c r="A3212" s="9">
        <v>3200</v>
      </c>
      <c r="B3212" s="9" t="s">
        <v>7706</v>
      </c>
      <c r="C3212" s="9">
        <v>36</v>
      </c>
      <c r="D3212" s="30" t="s">
        <v>4800</v>
      </c>
      <c r="E3212" s="33">
        <v>1.7389624529661991</v>
      </c>
      <c r="F3212" s="33">
        <v>0.78891855312619896</v>
      </c>
      <c r="G3212" s="33">
        <v>-0.21108144687380104</v>
      </c>
      <c r="H3212" s="33">
        <f t="shared" si="116"/>
        <v>0.79822678284331672</v>
      </c>
      <c r="I3212" s="34">
        <v>-7.2194412839636596E-2</v>
      </c>
      <c r="J3212" s="8" t="s">
        <v>1247</v>
      </c>
      <c r="K3212" s="42">
        <v>-21</v>
      </c>
      <c r="L3212" s="16">
        <f t="shared" si="115"/>
        <v>3200</v>
      </c>
      <c r="M3212" s="43" t="s">
        <v>264</v>
      </c>
      <c r="N3212" s="17" t="s">
        <v>7711</v>
      </c>
    </row>
    <row r="3213" spans="1:14" x14ac:dyDescent="0.3">
      <c r="A3213" s="9">
        <v>3201</v>
      </c>
      <c r="B3213" s="9" t="s">
        <v>7706</v>
      </c>
      <c r="C3213" s="9">
        <v>36</v>
      </c>
      <c r="D3213" s="30" t="s">
        <v>4801</v>
      </c>
      <c r="E3213" s="33">
        <v>1.1226141205157369</v>
      </c>
      <c r="F3213" s="33">
        <v>0.50929857983168902</v>
      </c>
      <c r="G3213" s="33">
        <v>-0.49070142016831098</v>
      </c>
      <c r="H3213" s="33">
        <f t="shared" si="116"/>
        <v>0.16686211109867333</v>
      </c>
      <c r="I3213" s="34">
        <v>-0.20545204004329196</v>
      </c>
      <c r="J3213" s="8" t="s">
        <v>1191</v>
      </c>
      <c r="K3213" s="42">
        <v>-19.7</v>
      </c>
      <c r="L3213" s="16">
        <f t="shared" si="115"/>
        <v>3201</v>
      </c>
      <c r="M3213" s="43" t="s">
        <v>265</v>
      </c>
      <c r="N3213" s="17" t="s">
        <v>7711</v>
      </c>
    </row>
    <row r="3214" spans="1:14" x14ac:dyDescent="0.3">
      <c r="A3214" s="9">
        <v>3202</v>
      </c>
      <c r="B3214" s="9" t="s">
        <v>7706</v>
      </c>
      <c r="C3214" s="9">
        <v>37</v>
      </c>
      <c r="D3214" s="30" t="s">
        <v>4802</v>
      </c>
      <c r="E3214" s="33">
        <v>1.6345684777086695</v>
      </c>
      <c r="F3214" s="33">
        <v>0.74155793083399169</v>
      </c>
      <c r="G3214" s="33">
        <v>-0.25844206916600831</v>
      </c>
      <c r="H3214" s="33">
        <f t="shared" si="116"/>
        <v>0.70890981784014495</v>
      </c>
      <c r="I3214" s="34">
        <v>-9.1045906054271902E-2</v>
      </c>
      <c r="J3214" s="8" t="s">
        <v>1251</v>
      </c>
      <c r="K3214" s="42">
        <v>-18.7</v>
      </c>
      <c r="L3214" s="16">
        <f t="shared" si="115"/>
        <v>3202</v>
      </c>
      <c r="M3214" s="43" t="s">
        <v>94</v>
      </c>
      <c r="N3214" s="17" t="s">
        <v>7711</v>
      </c>
    </row>
    <row r="3215" spans="1:14" x14ac:dyDescent="0.3">
      <c r="A3215" s="9">
        <v>3203</v>
      </c>
      <c r="B3215" s="9" t="s">
        <v>7706</v>
      </c>
      <c r="C3215" s="9">
        <v>37</v>
      </c>
      <c r="D3215" s="30" t="s">
        <v>4803</v>
      </c>
      <c r="E3215" s="33">
        <v>1.9517055257483171</v>
      </c>
      <c r="F3215" s="33">
        <v>0.88543412589236525</v>
      </c>
      <c r="G3215" s="33">
        <v>-0.11456587410763475</v>
      </c>
      <c r="H3215" s="33">
        <f t="shared" si="116"/>
        <v>0.96473539481128612</v>
      </c>
      <c r="I3215" s="34">
        <v>-3.7050630596464192E-2</v>
      </c>
      <c r="J3215" s="8" t="s">
        <v>1251</v>
      </c>
      <c r="K3215" s="42">
        <v>-18.7</v>
      </c>
      <c r="L3215" s="16">
        <f t="shared" si="115"/>
        <v>3203</v>
      </c>
      <c r="M3215" s="43" t="s">
        <v>95</v>
      </c>
      <c r="N3215" s="17" t="s">
        <v>7711</v>
      </c>
    </row>
    <row r="3216" spans="1:14" x14ac:dyDescent="0.3">
      <c r="A3216" s="9">
        <v>3204</v>
      </c>
      <c r="B3216" s="9" t="s">
        <v>7706</v>
      </c>
      <c r="C3216" s="9">
        <v>37</v>
      </c>
      <c r="D3216" s="30" t="s">
        <v>4804</v>
      </c>
      <c r="E3216" s="33">
        <v>3.0770466178558236</v>
      </c>
      <c r="F3216" s="33">
        <v>1.3959698563473615</v>
      </c>
      <c r="G3216" s="33">
        <v>0.36421696964272493</v>
      </c>
      <c r="H3216" s="33">
        <f t="shared" si="116"/>
        <v>1.621546300948008</v>
      </c>
      <c r="I3216" s="34">
        <v>0.67404527501378841</v>
      </c>
      <c r="J3216" s="8" t="s">
        <v>1252</v>
      </c>
      <c r="K3216" s="42">
        <v>-18.8</v>
      </c>
      <c r="L3216" s="16">
        <f t="shared" si="115"/>
        <v>3204</v>
      </c>
      <c r="M3216" s="43" t="s">
        <v>97</v>
      </c>
      <c r="N3216" s="17" t="s">
        <v>7720</v>
      </c>
    </row>
    <row r="3217" spans="1:14" x14ac:dyDescent="0.3">
      <c r="A3217" s="9">
        <v>3205</v>
      </c>
      <c r="B3217" s="9" t="s">
        <v>7706</v>
      </c>
      <c r="C3217" s="9">
        <v>37</v>
      </c>
      <c r="D3217" s="30" t="s">
        <v>4805</v>
      </c>
      <c r="E3217" s="33">
        <v>1.1968575526526186</v>
      </c>
      <c r="F3217" s="33">
        <v>0.54298074528652329</v>
      </c>
      <c r="G3217" s="33">
        <v>-0.45701925471347671</v>
      </c>
      <c r="H3217" s="33">
        <f t="shared" si="116"/>
        <v>0.25925145611539224</v>
      </c>
      <c r="I3217" s="34">
        <v>-0.18595208154576096</v>
      </c>
      <c r="J3217" s="8" t="s">
        <v>1253</v>
      </c>
      <c r="K3217" s="42">
        <v>-18.8</v>
      </c>
      <c r="L3217" s="16">
        <f t="shared" si="115"/>
        <v>3205</v>
      </c>
      <c r="M3217" s="43" t="s">
        <v>99</v>
      </c>
      <c r="N3217" s="17" t="s">
        <v>7711</v>
      </c>
    </row>
    <row r="3218" spans="1:14" x14ac:dyDescent="0.3">
      <c r="A3218" s="9">
        <v>3206</v>
      </c>
      <c r="B3218" s="9" t="s">
        <v>7706</v>
      </c>
      <c r="C3218" s="9">
        <v>37</v>
      </c>
      <c r="D3218" s="30" t="s">
        <v>4806</v>
      </c>
      <c r="E3218" s="33">
        <v>1.7906748478733516</v>
      </c>
      <c r="F3218" s="33">
        <v>0.81237901812890967</v>
      </c>
      <c r="G3218" s="33">
        <v>-0.18762098187109033</v>
      </c>
      <c r="H3218" s="33">
        <f t="shared" si="116"/>
        <v>0.84050339542134922</v>
      </c>
      <c r="I3218" s="34">
        <v>-6.3271390487452506E-2</v>
      </c>
      <c r="J3218" s="8" t="s">
        <v>1254</v>
      </c>
      <c r="K3218" s="42">
        <v>-18.7</v>
      </c>
      <c r="L3218" s="16">
        <f t="shared" si="115"/>
        <v>3206</v>
      </c>
      <c r="M3218" s="43" t="s">
        <v>101</v>
      </c>
      <c r="N3218" s="17" t="s">
        <v>7711</v>
      </c>
    </row>
    <row r="3219" spans="1:14" x14ac:dyDescent="0.3">
      <c r="A3219" s="9">
        <v>3207</v>
      </c>
      <c r="B3219" s="9" t="s">
        <v>7706</v>
      </c>
      <c r="C3219" s="9">
        <v>37</v>
      </c>
      <c r="D3219" s="30" t="s">
        <v>4807</v>
      </c>
      <c r="E3219" s="33">
        <v>2.0835572349121456</v>
      </c>
      <c r="F3219" s="33">
        <v>0.94525155291231822</v>
      </c>
      <c r="G3219" s="33">
        <v>-5.4748447087681784E-2</v>
      </c>
      <c r="H3219" s="33">
        <f t="shared" si="116"/>
        <v>1.0590487311370695</v>
      </c>
      <c r="I3219" s="34">
        <v>-1.7144589009269792E-2</v>
      </c>
      <c r="J3219" s="8" t="s">
        <v>1255</v>
      </c>
      <c r="K3219" s="42">
        <v>-18.600000000000001</v>
      </c>
      <c r="L3219" s="16">
        <f t="shared" si="115"/>
        <v>3207</v>
      </c>
      <c r="M3219" s="43" t="s">
        <v>103</v>
      </c>
      <c r="N3219" s="17" t="s">
        <v>7711</v>
      </c>
    </row>
    <row r="3220" spans="1:14" x14ac:dyDescent="0.3">
      <c r="A3220" s="9">
        <v>3208</v>
      </c>
      <c r="B3220" s="9" t="s">
        <v>7706</v>
      </c>
      <c r="C3220" s="9">
        <v>37</v>
      </c>
      <c r="D3220" s="30" t="s">
        <v>4808</v>
      </c>
      <c r="E3220" s="33">
        <v>2.8275013815394683</v>
      </c>
      <c r="F3220" s="33">
        <v>1.2827581728872466</v>
      </c>
      <c r="G3220" s="33">
        <v>0.26008374935581857</v>
      </c>
      <c r="H3220" s="33">
        <f t="shared" si="116"/>
        <v>1.49952772912744</v>
      </c>
      <c r="I3220" s="34">
        <v>0.50315072600834776</v>
      </c>
      <c r="J3220" s="8" t="s">
        <v>443</v>
      </c>
      <c r="K3220" s="42">
        <v>-20.2</v>
      </c>
      <c r="L3220" s="16">
        <f t="shared" si="115"/>
        <v>3208</v>
      </c>
      <c r="M3220" s="43" t="s">
        <v>105</v>
      </c>
      <c r="N3220" s="17" t="s">
        <v>7720</v>
      </c>
    </row>
    <row r="3221" spans="1:14" x14ac:dyDescent="0.3">
      <c r="A3221" s="9">
        <v>3209</v>
      </c>
      <c r="B3221" s="9" t="s">
        <v>7706</v>
      </c>
      <c r="C3221" s="9">
        <v>37</v>
      </c>
      <c r="D3221" s="30" t="s">
        <v>4809</v>
      </c>
      <c r="E3221" s="33">
        <v>0.62670531389399786</v>
      </c>
      <c r="F3221" s="33">
        <v>0.28431864565586651</v>
      </c>
      <c r="G3221" s="33">
        <v>-0.71568135434413349</v>
      </c>
      <c r="H3221" s="33">
        <f t="shared" si="116"/>
        <v>-0.67414086896077541</v>
      </c>
      <c r="I3221" s="34">
        <v>-0.38295652613410092</v>
      </c>
      <c r="J3221" s="8" t="s">
        <v>1251</v>
      </c>
      <c r="K3221" s="42">
        <v>-18.5</v>
      </c>
      <c r="L3221" s="16">
        <f t="shared" si="115"/>
        <v>3209</v>
      </c>
      <c r="M3221" s="43" t="s">
        <v>106</v>
      </c>
      <c r="N3221" s="17" t="s">
        <v>7711</v>
      </c>
    </row>
    <row r="3222" spans="1:14" x14ac:dyDescent="0.3">
      <c r="A3222" s="9">
        <v>3210</v>
      </c>
      <c r="B3222" s="9" t="s">
        <v>7706</v>
      </c>
      <c r="C3222" s="9">
        <v>37</v>
      </c>
      <c r="D3222" s="30" t="s">
        <v>4810</v>
      </c>
      <c r="E3222" s="33">
        <v>0.7132214979643694</v>
      </c>
      <c r="F3222" s="33">
        <v>0.32356861487882138</v>
      </c>
      <c r="G3222" s="33">
        <v>-0.67643138512117862</v>
      </c>
      <c r="H3222" s="33">
        <f t="shared" si="116"/>
        <v>-0.48757790547023105</v>
      </c>
      <c r="I3222" s="34">
        <v>-0.34358001529744897</v>
      </c>
      <c r="J3222" s="8" t="s">
        <v>1256</v>
      </c>
      <c r="K3222" s="42">
        <v>-20</v>
      </c>
      <c r="L3222" s="16">
        <f t="shared" si="115"/>
        <v>3210</v>
      </c>
      <c r="M3222" s="43" t="s">
        <v>107</v>
      </c>
      <c r="N3222" s="17" t="s">
        <v>7711</v>
      </c>
    </row>
    <row r="3223" spans="1:14" x14ac:dyDescent="0.3">
      <c r="A3223" s="9">
        <v>3211</v>
      </c>
      <c r="B3223" s="9" t="s">
        <v>7706</v>
      </c>
      <c r="C3223" s="9">
        <v>37</v>
      </c>
      <c r="D3223" s="30" t="s">
        <v>4811</v>
      </c>
      <c r="E3223" s="33">
        <v>1.0317047202440277</v>
      </c>
      <c r="F3223" s="33">
        <v>0.46805553148087953</v>
      </c>
      <c r="G3223" s="33">
        <v>-0.53194446851912047</v>
      </c>
      <c r="H3223" s="33">
        <f t="shared" si="116"/>
        <v>4.5030122315995277E-2</v>
      </c>
      <c r="I3223" s="34">
        <v>-0.23116624685473725</v>
      </c>
      <c r="J3223" s="8" t="s">
        <v>1257</v>
      </c>
      <c r="K3223" s="42">
        <v>-23</v>
      </c>
      <c r="L3223" s="16">
        <f t="shared" si="115"/>
        <v>3211</v>
      </c>
      <c r="M3223" s="43" t="s">
        <v>109</v>
      </c>
      <c r="N3223" s="17" t="s">
        <v>7711</v>
      </c>
    </row>
    <row r="3224" spans="1:14" x14ac:dyDescent="0.3">
      <c r="A3224" s="9">
        <v>3212</v>
      </c>
      <c r="B3224" s="9" t="s">
        <v>7706</v>
      </c>
      <c r="C3224" s="9">
        <v>37</v>
      </c>
      <c r="D3224" s="30" t="s">
        <v>4812</v>
      </c>
      <c r="E3224" s="33">
        <v>1.7262862345360304</v>
      </c>
      <c r="F3224" s="33">
        <v>0.78316770791043122</v>
      </c>
      <c r="G3224" s="33">
        <v>-0.21683229208956878</v>
      </c>
      <c r="H3224" s="33">
        <f t="shared" si="116"/>
        <v>0.78767169679284632</v>
      </c>
      <c r="I3224" s="34">
        <v>-7.4422199386719429E-2</v>
      </c>
      <c r="J3224" s="8" t="s">
        <v>1191</v>
      </c>
      <c r="K3224" s="42">
        <v>-22.4</v>
      </c>
      <c r="L3224" s="16">
        <f t="shared" si="115"/>
        <v>3212</v>
      </c>
      <c r="M3224" s="43" t="s">
        <v>111</v>
      </c>
      <c r="N3224" s="17" t="s">
        <v>7720</v>
      </c>
    </row>
    <row r="3225" spans="1:14" x14ac:dyDescent="0.3">
      <c r="A3225" s="9">
        <v>3213</v>
      </c>
      <c r="B3225" s="9" t="s">
        <v>7706</v>
      </c>
      <c r="C3225" s="9">
        <v>37</v>
      </c>
      <c r="D3225" s="30" t="s">
        <v>4813</v>
      </c>
      <c r="E3225" s="33">
        <v>0.44561061627648019</v>
      </c>
      <c r="F3225" s="33">
        <v>0.2021610541681706</v>
      </c>
      <c r="G3225" s="33">
        <v>-0.79783894583182935</v>
      </c>
      <c r="H3225" s="33">
        <f t="shared" si="116"/>
        <v>-1.1661444908741763</v>
      </c>
      <c r="I3225" s="34">
        <v>-0.48680021293813758</v>
      </c>
      <c r="J3225" s="8" t="s">
        <v>1257</v>
      </c>
      <c r="K3225" s="42">
        <v>-21.2</v>
      </c>
      <c r="L3225" s="16">
        <f t="shared" si="115"/>
        <v>3213</v>
      </c>
      <c r="M3225" s="43" t="s">
        <v>113</v>
      </c>
      <c r="N3225" s="17" t="s">
        <v>7711</v>
      </c>
    </row>
    <row r="3226" spans="1:14" x14ac:dyDescent="0.3">
      <c r="A3226" s="9">
        <v>3214</v>
      </c>
      <c r="B3226" s="9" t="s">
        <v>7706</v>
      </c>
      <c r="C3226" s="9">
        <v>38</v>
      </c>
      <c r="D3226" s="30" t="s">
        <v>4814</v>
      </c>
      <c r="E3226" s="33">
        <v>1.0064674918516165</v>
      </c>
      <c r="F3226" s="33">
        <v>0.45660610790402473</v>
      </c>
      <c r="G3226" s="33">
        <v>-0.54339389209597533</v>
      </c>
      <c r="H3226" s="33">
        <f t="shared" si="116"/>
        <v>9.3005750393221811E-3</v>
      </c>
      <c r="I3226" s="34">
        <v>-0.2387074269432487</v>
      </c>
      <c r="J3226" s="8" t="s">
        <v>1251</v>
      </c>
      <c r="K3226" s="42">
        <v>-18.3</v>
      </c>
      <c r="L3226" s="16">
        <f t="shared" si="115"/>
        <v>3214</v>
      </c>
      <c r="M3226" s="43" t="s">
        <v>56</v>
      </c>
      <c r="N3226" s="17" t="s">
        <v>7720</v>
      </c>
    </row>
    <row r="3227" spans="1:14" x14ac:dyDescent="0.3">
      <c r="A3227" s="9">
        <v>3215</v>
      </c>
      <c r="B3227" s="9" t="s">
        <v>7706</v>
      </c>
      <c r="C3227" s="9">
        <v>38</v>
      </c>
      <c r="D3227" s="30" t="s">
        <v>4815</v>
      </c>
      <c r="E3227" s="33">
        <v>1.4770286084401587</v>
      </c>
      <c r="F3227" s="33">
        <v>0.67008650515081747</v>
      </c>
      <c r="G3227" s="33">
        <v>-0.32991349484918253</v>
      </c>
      <c r="H3227" s="33">
        <f t="shared" si="116"/>
        <v>0.56269776980956265</v>
      </c>
      <c r="I3227" s="34">
        <v>-0.12190583766131402</v>
      </c>
      <c r="J3227" s="8" t="s">
        <v>1251</v>
      </c>
      <c r="K3227" s="42">
        <v>-18.100000000000001</v>
      </c>
      <c r="L3227" s="16">
        <f t="shared" si="115"/>
        <v>3215</v>
      </c>
      <c r="M3227" s="43" t="s">
        <v>58</v>
      </c>
      <c r="N3227" s="17" t="s">
        <v>7711</v>
      </c>
    </row>
    <row r="3228" spans="1:14" x14ac:dyDescent="0.3">
      <c r="A3228" s="9">
        <v>3216</v>
      </c>
      <c r="B3228" s="9" t="s">
        <v>7706</v>
      </c>
      <c r="C3228" s="9">
        <v>38</v>
      </c>
      <c r="D3228" s="30" t="s">
        <v>4816</v>
      </c>
      <c r="E3228" s="33">
        <v>1.8490803654235561</v>
      </c>
      <c r="F3228" s="33">
        <v>0.83887596538714337</v>
      </c>
      <c r="G3228" s="33">
        <v>-0.16112403461285663</v>
      </c>
      <c r="H3228" s="33">
        <f t="shared" si="116"/>
        <v>0.8868079290570966</v>
      </c>
      <c r="I3228" s="34">
        <v>-5.3498223636002214E-2</v>
      </c>
      <c r="J3228" s="8" t="s">
        <v>1258</v>
      </c>
      <c r="K3228" s="42">
        <v>-23.4</v>
      </c>
      <c r="L3228" s="16">
        <f t="shared" si="115"/>
        <v>3216</v>
      </c>
      <c r="M3228" s="43" t="s">
        <v>60</v>
      </c>
      <c r="N3228" s="17" t="s">
        <v>7711</v>
      </c>
    </row>
    <row r="3229" spans="1:14" x14ac:dyDescent="0.3">
      <c r="A3229" s="9">
        <v>3217</v>
      </c>
      <c r="B3229" s="9" t="s">
        <v>7706</v>
      </c>
      <c r="C3229" s="9">
        <v>38</v>
      </c>
      <c r="D3229" s="30" t="s">
        <v>4817</v>
      </c>
      <c r="E3229" s="33">
        <v>0.13369024965033174</v>
      </c>
      <c r="F3229" s="33">
        <v>6.0651521337516841E-2</v>
      </c>
      <c r="G3229" s="33">
        <v>-0.93934847866248317</v>
      </c>
      <c r="H3229" s="33">
        <f t="shared" si="116"/>
        <v>-2.9030338448193196</v>
      </c>
      <c r="I3229" s="34">
        <v>-0.85339303065542593</v>
      </c>
      <c r="J3229" s="8" t="s">
        <v>1259</v>
      </c>
      <c r="K3229" s="42">
        <v>-20.3</v>
      </c>
      <c r="L3229" s="16">
        <f t="shared" si="115"/>
        <v>3217</v>
      </c>
      <c r="M3229" s="43" t="s">
        <v>62</v>
      </c>
      <c r="N3229" s="17" t="s">
        <v>7711</v>
      </c>
    </row>
    <row r="3230" spans="1:14" x14ac:dyDescent="0.3">
      <c r="A3230" s="9">
        <v>3218</v>
      </c>
      <c r="B3230" s="9" t="s">
        <v>7706</v>
      </c>
      <c r="C3230" s="9">
        <v>38</v>
      </c>
      <c r="D3230" s="30" t="s">
        <v>4818</v>
      </c>
      <c r="E3230" s="33">
        <v>1.2794642340295979</v>
      </c>
      <c r="F3230" s="33">
        <v>0.5804570826504043</v>
      </c>
      <c r="G3230" s="33">
        <v>-0.4195429173495957</v>
      </c>
      <c r="H3230" s="33">
        <f t="shared" si="116"/>
        <v>0.35553981903869097</v>
      </c>
      <c r="I3230" s="34">
        <v>-0.16562918521545633</v>
      </c>
      <c r="J3230" s="8" t="s">
        <v>1260</v>
      </c>
      <c r="K3230" s="42">
        <v>-19</v>
      </c>
      <c r="L3230" s="16">
        <f t="shared" si="115"/>
        <v>3218</v>
      </c>
      <c r="M3230" s="43" t="s">
        <v>64</v>
      </c>
      <c r="N3230" s="17" t="s">
        <v>7720</v>
      </c>
    </row>
    <row r="3231" spans="1:14" x14ac:dyDescent="0.3">
      <c r="A3231" s="9">
        <v>3219</v>
      </c>
      <c r="B3231" s="9" t="s">
        <v>7706</v>
      </c>
      <c r="C3231" s="9">
        <v>38</v>
      </c>
      <c r="D3231" s="30" t="s">
        <v>4819</v>
      </c>
      <c r="E3231" s="33">
        <v>1.8445532160155129</v>
      </c>
      <c r="F3231" s="33">
        <v>0.83682212451514093</v>
      </c>
      <c r="G3231" s="33">
        <v>-0.16317787548485907</v>
      </c>
      <c r="H3231" s="33">
        <f t="shared" si="116"/>
        <v>0.88327141189756242</v>
      </c>
      <c r="I3231" s="34">
        <v>-5.4244651027864813E-2</v>
      </c>
      <c r="J3231" s="8" t="s">
        <v>1260</v>
      </c>
      <c r="K3231" s="42">
        <v>-19.2</v>
      </c>
      <c r="L3231" s="16">
        <f t="shared" si="115"/>
        <v>3219</v>
      </c>
      <c r="M3231" s="43" t="s">
        <v>66</v>
      </c>
      <c r="N3231" s="17" t="s">
        <v>7711</v>
      </c>
    </row>
    <row r="3232" spans="1:14" x14ac:dyDescent="0.3">
      <c r="A3232" s="9">
        <v>3220</v>
      </c>
      <c r="B3232" s="9" t="s">
        <v>7706</v>
      </c>
      <c r="C3232" s="9">
        <v>38</v>
      </c>
      <c r="D3232" s="30" t="s">
        <v>4820</v>
      </c>
      <c r="E3232" s="33">
        <v>1.7686619452679739</v>
      </c>
      <c r="F3232" s="33">
        <v>0.8023923808418767</v>
      </c>
      <c r="G3232" s="33">
        <v>-0.1976076191581233</v>
      </c>
      <c r="H3232" s="33">
        <f t="shared" si="116"/>
        <v>0.82265832361237401</v>
      </c>
      <c r="I3232" s="34">
        <v>-6.7037822207446918E-2</v>
      </c>
      <c r="J3232" s="8" t="s">
        <v>1261</v>
      </c>
      <c r="K3232" s="42">
        <v>-19.600000000000001</v>
      </c>
      <c r="L3232" s="16">
        <f t="shared" si="115"/>
        <v>3220</v>
      </c>
      <c r="M3232" s="43" t="s">
        <v>67</v>
      </c>
      <c r="N3232" s="17" t="s">
        <v>7711</v>
      </c>
    </row>
    <row r="3233" spans="1:14" x14ac:dyDescent="0.3">
      <c r="A3233" s="9">
        <v>3221</v>
      </c>
      <c r="B3233" s="9" t="s">
        <v>7706</v>
      </c>
      <c r="C3233" s="9">
        <v>38</v>
      </c>
      <c r="D3233" s="30" t="s">
        <v>4821</v>
      </c>
      <c r="E3233" s="33">
        <v>0.14115573342639037</v>
      </c>
      <c r="F3233" s="33">
        <v>6.403840220371905E-2</v>
      </c>
      <c r="G3233" s="33">
        <v>-0.93596159779628096</v>
      </c>
      <c r="H3233" s="33">
        <f t="shared" si="116"/>
        <v>-2.8246403659025772</v>
      </c>
      <c r="I3233" s="34">
        <v>-0.83684707954951743</v>
      </c>
      <c r="J3233" s="8" t="s">
        <v>1262</v>
      </c>
      <c r="K3233" s="42">
        <v>-22.2</v>
      </c>
      <c r="L3233" s="16">
        <f t="shared" si="115"/>
        <v>3221</v>
      </c>
      <c r="M3233" s="43" t="s">
        <v>69</v>
      </c>
      <c r="N3233" s="17" t="s">
        <v>7711</v>
      </c>
    </row>
    <row r="3234" spans="1:14" x14ac:dyDescent="0.3">
      <c r="A3234" s="9">
        <v>3222</v>
      </c>
      <c r="B3234" s="9" t="s">
        <v>7706</v>
      </c>
      <c r="C3234" s="9">
        <v>38</v>
      </c>
      <c r="D3234" s="30" t="s">
        <v>4822</v>
      </c>
      <c r="E3234" s="33">
        <v>0.57703236775695355</v>
      </c>
      <c r="F3234" s="33">
        <v>0.26178342143115213</v>
      </c>
      <c r="G3234" s="33">
        <v>-0.73821657856884793</v>
      </c>
      <c r="H3234" s="33">
        <f t="shared" si="116"/>
        <v>-0.79327584795295836</v>
      </c>
      <c r="I3234" s="34">
        <v>-0.40810149437184945</v>
      </c>
      <c r="J3234" s="8" t="s">
        <v>1251</v>
      </c>
      <c r="K3234" s="42">
        <v>-18.3</v>
      </c>
      <c r="L3234" s="16">
        <f t="shared" si="115"/>
        <v>3222</v>
      </c>
      <c r="M3234" s="43" t="s">
        <v>70</v>
      </c>
      <c r="N3234" s="17" t="s">
        <v>7720</v>
      </c>
    </row>
    <row r="3235" spans="1:14" x14ac:dyDescent="0.3">
      <c r="A3235" s="9">
        <v>3223</v>
      </c>
      <c r="B3235" s="9" t="s">
        <v>7706</v>
      </c>
      <c r="C3235" s="9">
        <v>38</v>
      </c>
      <c r="D3235" s="30" t="s">
        <v>4823</v>
      </c>
      <c r="E3235" s="33">
        <v>1.3937675903056403</v>
      </c>
      <c r="F3235" s="33">
        <v>0.63231331352931019</v>
      </c>
      <c r="G3235" s="33">
        <v>-0.36768668647068981</v>
      </c>
      <c r="H3235" s="33">
        <f t="shared" si="116"/>
        <v>0.47899001295156046</v>
      </c>
      <c r="I3235" s="34">
        <v>-0.13957343541684603</v>
      </c>
      <c r="J3235" s="8" t="s">
        <v>1263</v>
      </c>
      <c r="K3235" s="42">
        <v>-18.7</v>
      </c>
      <c r="L3235" s="16">
        <f t="shared" si="115"/>
        <v>3223</v>
      </c>
      <c r="M3235" s="43" t="s">
        <v>71</v>
      </c>
      <c r="N3235" s="17" t="s">
        <v>7711</v>
      </c>
    </row>
    <row r="3236" spans="1:14" x14ac:dyDescent="0.3">
      <c r="A3236" s="9">
        <v>3224</v>
      </c>
      <c r="B3236" s="9" t="s">
        <v>7706</v>
      </c>
      <c r="C3236" s="9">
        <v>38</v>
      </c>
      <c r="D3236" s="30" t="s">
        <v>4824</v>
      </c>
      <c r="E3236" s="33">
        <v>0.73352760309390308</v>
      </c>
      <c r="F3236" s="33">
        <v>0.33278092596184367</v>
      </c>
      <c r="G3236" s="33">
        <v>-0.66721907403815628</v>
      </c>
      <c r="H3236" s="33">
        <f t="shared" si="116"/>
        <v>-0.4470768384673629</v>
      </c>
      <c r="I3236" s="34">
        <v>-0.33503174465521496</v>
      </c>
      <c r="J3236" s="8" t="s">
        <v>1261</v>
      </c>
      <c r="K3236" s="42">
        <v>-20.2</v>
      </c>
      <c r="L3236" s="16">
        <f t="shared" si="115"/>
        <v>3224</v>
      </c>
      <c r="M3236" s="43" t="s">
        <v>72</v>
      </c>
      <c r="N3236" s="17" t="s">
        <v>7711</v>
      </c>
    </row>
    <row r="3237" spans="1:14" x14ac:dyDescent="0.3">
      <c r="A3237" s="9">
        <v>3225</v>
      </c>
      <c r="B3237" s="9" t="s">
        <v>7706</v>
      </c>
      <c r="C3237" s="9">
        <v>38</v>
      </c>
      <c r="D3237" s="30" t="s">
        <v>4825</v>
      </c>
      <c r="E3237" s="33">
        <v>8.1944382521783779E-2</v>
      </c>
      <c r="F3237" s="33">
        <v>3.7175870925582326E-2</v>
      </c>
      <c r="G3237" s="33">
        <v>-0.96282412907441772</v>
      </c>
      <c r="H3237" s="33">
        <f t="shared" si="116"/>
        <v>-3.6092111371643663</v>
      </c>
      <c r="I3237" s="34">
        <v>-1.0024408228021859</v>
      </c>
      <c r="J3237" s="8" t="s">
        <v>1262</v>
      </c>
      <c r="K3237" s="42">
        <v>-21</v>
      </c>
      <c r="L3237" s="16">
        <f t="shared" si="115"/>
        <v>3225</v>
      </c>
      <c r="M3237" s="43" t="s">
        <v>73</v>
      </c>
      <c r="N3237" s="17" t="s">
        <v>7711</v>
      </c>
    </row>
    <row r="3238" spans="1:14" x14ac:dyDescent="0.3">
      <c r="A3238" s="9">
        <v>3226</v>
      </c>
      <c r="B3238" s="9" t="s">
        <v>7706</v>
      </c>
      <c r="C3238" s="9">
        <v>39</v>
      </c>
      <c r="D3238" s="30" t="s">
        <v>4826</v>
      </c>
      <c r="E3238" s="33">
        <v>0.43607836158695479</v>
      </c>
      <c r="F3238" s="33">
        <v>0.19783653723287772</v>
      </c>
      <c r="G3238" s="33">
        <v>-0.80216346276712225</v>
      </c>
      <c r="H3238" s="33">
        <f t="shared" si="116"/>
        <v>-1.1973406898970957</v>
      </c>
      <c r="I3238" s="34">
        <v>-0.49338457162276256</v>
      </c>
      <c r="J3238" s="8" t="s">
        <v>1264</v>
      </c>
      <c r="K3238" s="42">
        <v>-18.2</v>
      </c>
      <c r="L3238" s="16">
        <f t="shared" si="115"/>
        <v>3226</v>
      </c>
      <c r="M3238" s="43" t="s">
        <v>75</v>
      </c>
      <c r="N3238" s="17" t="s">
        <v>7720</v>
      </c>
    </row>
    <row r="3239" spans="1:14" x14ac:dyDescent="0.3">
      <c r="A3239" s="9">
        <v>3227</v>
      </c>
      <c r="B3239" s="9" t="s">
        <v>7706</v>
      </c>
      <c r="C3239" s="9">
        <v>39</v>
      </c>
      <c r="D3239" s="30" t="s">
        <v>4827</v>
      </c>
      <c r="E3239" s="33">
        <v>2.4273728707286679</v>
      </c>
      <c r="F3239" s="33">
        <v>1.1012310759249448</v>
      </c>
      <c r="G3239" s="33">
        <v>9.3113339604093584E-2</v>
      </c>
      <c r="H3239" s="33">
        <f t="shared" si="116"/>
        <v>1.2793957390751287</v>
      </c>
      <c r="I3239" s="34">
        <v>0.19484227262814993</v>
      </c>
      <c r="J3239" s="8" t="s">
        <v>1265</v>
      </c>
      <c r="K3239" s="42">
        <v>-22.6</v>
      </c>
      <c r="L3239" s="16">
        <f t="shared" si="115"/>
        <v>3227</v>
      </c>
      <c r="M3239" s="43" t="s">
        <v>77</v>
      </c>
      <c r="N3239" s="17" t="s">
        <v>7711</v>
      </c>
    </row>
    <row r="3240" spans="1:14" x14ac:dyDescent="0.3">
      <c r="A3240" s="9">
        <v>3228</v>
      </c>
      <c r="B3240" s="9" t="s">
        <v>7706</v>
      </c>
      <c r="C3240" s="9">
        <v>39</v>
      </c>
      <c r="D3240" s="30" t="s">
        <v>4828</v>
      </c>
      <c r="E3240" s="33">
        <v>2.0307394177458775</v>
      </c>
      <c r="F3240" s="33">
        <v>0.92128958879571499</v>
      </c>
      <c r="G3240" s="33">
        <v>-7.8710411204285013E-2</v>
      </c>
      <c r="H3240" s="33">
        <f t="shared" si="116"/>
        <v>1.0220051264657324</v>
      </c>
      <c r="I3240" s="34">
        <v>-2.4963117796970389E-2</v>
      </c>
      <c r="J3240" s="8" t="s">
        <v>1266</v>
      </c>
      <c r="K3240" s="42">
        <v>-20.7</v>
      </c>
      <c r="L3240" s="16">
        <f t="shared" si="115"/>
        <v>3228</v>
      </c>
      <c r="M3240" s="43" t="s">
        <v>78</v>
      </c>
      <c r="N3240" s="17" t="s">
        <v>7711</v>
      </c>
    </row>
    <row r="3241" spans="1:14" x14ac:dyDescent="0.3">
      <c r="A3241" s="9">
        <v>3229</v>
      </c>
      <c r="B3241" s="9" t="s">
        <v>7706</v>
      </c>
      <c r="C3241" s="9">
        <v>39</v>
      </c>
      <c r="D3241" s="30" t="s">
        <v>4829</v>
      </c>
      <c r="E3241" s="33">
        <v>1.1256834504130464</v>
      </c>
      <c r="F3241" s="33">
        <v>0.51069104882808514</v>
      </c>
      <c r="G3241" s="33">
        <v>-0.48930895117191486</v>
      </c>
      <c r="H3241" s="33">
        <f t="shared" si="116"/>
        <v>0.17080118911919051</v>
      </c>
      <c r="I3241" s="34">
        <v>-0.2046206470086869</v>
      </c>
      <c r="J3241" s="8" t="s">
        <v>1267</v>
      </c>
      <c r="K3241" s="42">
        <v>-22.2</v>
      </c>
      <c r="L3241" s="16">
        <f t="shared" ref="L3241:L3304" si="117">HYPERLINK("http://www.columbia.edu/~lac2/HM90mfesGIF/HM90mfe_"&amp;A3241-556&amp;".gif",A3241)</f>
        <v>3229</v>
      </c>
      <c r="M3241" s="43" t="s">
        <v>80</v>
      </c>
      <c r="N3241" s="17" t="s">
        <v>7711</v>
      </c>
    </row>
    <row r="3242" spans="1:14" x14ac:dyDescent="0.3">
      <c r="A3242" s="9">
        <v>3230</v>
      </c>
      <c r="B3242" s="9" t="s">
        <v>7706</v>
      </c>
      <c r="C3242" s="9">
        <v>39</v>
      </c>
      <c r="D3242" s="30" t="s">
        <v>4830</v>
      </c>
      <c r="E3242" s="33">
        <v>0.96042781415566214</v>
      </c>
      <c r="F3242" s="33">
        <v>0.43571919579598339</v>
      </c>
      <c r="G3242" s="33">
        <v>-0.56428080420401661</v>
      </c>
      <c r="H3242" s="33">
        <f t="shared" si="116"/>
        <v>-5.8250910016047486E-2</v>
      </c>
      <c r="I3242" s="34">
        <v>-0.25296503592172909</v>
      </c>
      <c r="J3242" s="8" t="s">
        <v>1258</v>
      </c>
      <c r="K3242" s="42">
        <v>-23.1</v>
      </c>
      <c r="L3242" s="16">
        <f t="shared" si="117"/>
        <v>3230</v>
      </c>
      <c r="M3242" s="43" t="s">
        <v>82</v>
      </c>
      <c r="N3242" s="17" t="s">
        <v>7720</v>
      </c>
    </row>
    <row r="3243" spans="1:14" x14ac:dyDescent="0.3">
      <c r="A3243" s="9">
        <v>3231</v>
      </c>
      <c r="B3243" s="9" t="s">
        <v>7706</v>
      </c>
      <c r="C3243" s="9">
        <v>39</v>
      </c>
      <c r="D3243" s="30" t="s">
        <v>4831</v>
      </c>
      <c r="E3243" s="33">
        <v>1.7917057438697062</v>
      </c>
      <c r="F3243" s="33">
        <v>0.8128467067650158</v>
      </c>
      <c r="G3243" s="33">
        <v>-0.1871532932349842</v>
      </c>
      <c r="H3243" s="33">
        <f t="shared" si="116"/>
        <v>0.84133371958405545</v>
      </c>
      <c r="I3243" s="34">
        <v>-6.309613990299022E-2</v>
      </c>
      <c r="J3243" s="8" t="s">
        <v>1268</v>
      </c>
      <c r="K3243" s="42">
        <v>-21</v>
      </c>
      <c r="L3243" s="16">
        <f t="shared" si="117"/>
        <v>3231</v>
      </c>
      <c r="M3243" s="43" t="s">
        <v>84</v>
      </c>
      <c r="N3243" s="17" t="s">
        <v>7711</v>
      </c>
    </row>
    <row r="3244" spans="1:14" x14ac:dyDescent="0.3">
      <c r="A3244" s="9">
        <v>3232</v>
      </c>
      <c r="B3244" s="9" t="s">
        <v>7706</v>
      </c>
      <c r="C3244" s="9">
        <v>39</v>
      </c>
      <c r="D3244" s="30" t="s">
        <v>4832</v>
      </c>
      <c r="E3244" s="33">
        <v>0.18577809748950103</v>
      </c>
      <c r="F3244" s="33">
        <v>8.4282318818302809E-2</v>
      </c>
      <c r="G3244" s="33">
        <v>-0.91571768118169716</v>
      </c>
      <c r="H3244" s="33">
        <f t="shared" si="116"/>
        <v>-2.4283476712393739</v>
      </c>
      <c r="I3244" s="34">
        <v>-0.75320441385674985</v>
      </c>
      <c r="J3244" s="8" t="s">
        <v>1269</v>
      </c>
      <c r="K3244" s="42">
        <v>-23.1</v>
      </c>
      <c r="L3244" s="16">
        <f t="shared" si="117"/>
        <v>3232</v>
      </c>
      <c r="M3244" s="43" t="s">
        <v>85</v>
      </c>
      <c r="N3244" s="17" t="s">
        <v>7711</v>
      </c>
    </row>
    <row r="3245" spans="1:14" x14ac:dyDescent="0.3">
      <c r="A3245" s="9">
        <v>3233</v>
      </c>
      <c r="B3245" s="9" t="s">
        <v>7706</v>
      </c>
      <c r="C3245" s="9">
        <v>39</v>
      </c>
      <c r="D3245" s="30" t="s">
        <v>4833</v>
      </c>
      <c r="E3245" s="33">
        <v>0.23187164113015393</v>
      </c>
      <c r="F3245" s="33">
        <v>0.10519366839656194</v>
      </c>
      <c r="G3245" s="33">
        <v>-0.89480633160343803</v>
      </c>
      <c r="H3245" s="33">
        <f t="shared" si="116"/>
        <v>-2.1086017117413838</v>
      </c>
      <c r="I3245" s="34">
        <v>-0.68571792026990019</v>
      </c>
      <c r="J3245" s="8" t="s">
        <v>1270</v>
      </c>
      <c r="K3245" s="42">
        <v>-24.9</v>
      </c>
      <c r="L3245" s="16">
        <f t="shared" si="117"/>
        <v>3233</v>
      </c>
      <c r="M3245" s="43" t="s">
        <v>87</v>
      </c>
      <c r="N3245" s="17" t="s">
        <v>7711</v>
      </c>
    </row>
    <row r="3246" spans="1:14" x14ac:dyDescent="0.3">
      <c r="A3246" s="9">
        <v>3234</v>
      </c>
      <c r="B3246" s="9" t="s">
        <v>7706</v>
      </c>
      <c r="C3246" s="9">
        <v>39</v>
      </c>
      <c r="D3246" s="30" t="s">
        <v>4834</v>
      </c>
      <c r="E3246" s="33">
        <v>7.8307657029308558E-2</v>
      </c>
      <c r="F3246" s="33">
        <v>3.5525990441534587E-2</v>
      </c>
      <c r="G3246" s="33">
        <v>-0.96447400955846541</v>
      </c>
      <c r="H3246" s="33">
        <f t="shared" si="116"/>
        <v>-3.6747028066759024</v>
      </c>
      <c r="I3246" s="34">
        <v>-1.0162636812408714</v>
      </c>
      <c r="J3246" s="8" t="s">
        <v>1259</v>
      </c>
      <c r="K3246" s="42">
        <v>-20.8</v>
      </c>
      <c r="L3246" s="16">
        <f t="shared" si="117"/>
        <v>3234</v>
      </c>
      <c r="M3246" s="43" t="s">
        <v>88</v>
      </c>
      <c r="N3246" s="17" t="s">
        <v>7720</v>
      </c>
    </row>
    <row r="3247" spans="1:14" x14ac:dyDescent="0.3">
      <c r="A3247" s="9">
        <v>3235</v>
      </c>
      <c r="B3247" s="9" t="s">
        <v>7706</v>
      </c>
      <c r="C3247" s="9">
        <v>39</v>
      </c>
      <c r="D3247" s="30" t="s">
        <v>4835</v>
      </c>
      <c r="E3247" s="33">
        <v>2.1561988866624224</v>
      </c>
      <c r="F3247" s="33">
        <v>0.97820703547479282</v>
      </c>
      <c r="G3247" s="33">
        <v>-2.1792964525207181E-2</v>
      </c>
      <c r="H3247" s="33">
        <f t="shared" si="116"/>
        <v>1.1084902576673679</v>
      </c>
      <c r="I3247" s="34">
        <v>-6.7093194960923998E-3</v>
      </c>
      <c r="J3247" s="8" t="s">
        <v>1265</v>
      </c>
      <c r="K3247" s="42">
        <v>-19.5</v>
      </c>
      <c r="L3247" s="16">
        <f t="shared" si="117"/>
        <v>3235</v>
      </c>
      <c r="M3247" s="43" t="s">
        <v>89</v>
      </c>
      <c r="N3247" s="17" t="s">
        <v>7711</v>
      </c>
    </row>
    <row r="3248" spans="1:14" x14ac:dyDescent="0.3">
      <c r="A3248" s="9">
        <v>3236</v>
      </c>
      <c r="B3248" s="9" t="s">
        <v>7706</v>
      </c>
      <c r="C3248" s="9">
        <v>39</v>
      </c>
      <c r="D3248" s="30" t="s">
        <v>4836</v>
      </c>
      <c r="E3248" s="33">
        <v>0.57248505013608453</v>
      </c>
      <c r="F3248" s="33">
        <v>0.25972043080594226</v>
      </c>
      <c r="G3248" s="33">
        <v>-0.7402795691940578</v>
      </c>
      <c r="H3248" s="33">
        <f t="shared" si="116"/>
        <v>-0.80469007569724771</v>
      </c>
      <c r="I3248" s="34">
        <v>-0.41051061381365017</v>
      </c>
      <c r="J3248" s="8" t="s">
        <v>1271</v>
      </c>
      <c r="K3248" s="42">
        <v>-23.8</v>
      </c>
      <c r="L3248" s="16">
        <f t="shared" si="117"/>
        <v>3236</v>
      </c>
      <c r="M3248" s="43" t="s">
        <v>91</v>
      </c>
      <c r="N3248" s="17" t="s">
        <v>7711</v>
      </c>
    </row>
    <row r="3249" spans="1:14" x14ac:dyDescent="0.3">
      <c r="A3249" s="9">
        <v>3237</v>
      </c>
      <c r="B3249" s="9" t="s">
        <v>7706</v>
      </c>
      <c r="C3249" s="9">
        <v>39</v>
      </c>
      <c r="D3249" s="30" t="s">
        <v>4837</v>
      </c>
      <c r="E3249" s="33">
        <v>0.66998156349095772</v>
      </c>
      <c r="F3249" s="33">
        <v>0.30395186784449152</v>
      </c>
      <c r="G3249" s="33">
        <v>-0.69604813215550854</v>
      </c>
      <c r="H3249" s="33">
        <f t="shared" si="116"/>
        <v>-0.5778066987589342</v>
      </c>
      <c r="I3249" s="34">
        <v>-0.36262396158902216</v>
      </c>
      <c r="J3249" s="8" t="s">
        <v>1267</v>
      </c>
      <c r="K3249" s="42">
        <v>-19.8</v>
      </c>
      <c r="L3249" s="16">
        <f t="shared" si="117"/>
        <v>3237</v>
      </c>
      <c r="M3249" s="43" t="s">
        <v>92</v>
      </c>
      <c r="N3249" s="17" t="s">
        <v>7711</v>
      </c>
    </row>
    <row r="3250" spans="1:14" x14ac:dyDescent="0.3">
      <c r="A3250" s="9">
        <v>3238</v>
      </c>
      <c r="B3250" s="9" t="s">
        <v>7706</v>
      </c>
      <c r="C3250" s="9">
        <v>40</v>
      </c>
      <c r="D3250" s="30" t="s">
        <v>4838</v>
      </c>
      <c r="E3250" s="33">
        <v>0.76835463703617535</v>
      </c>
      <c r="F3250" s="33">
        <v>0.34858097568721202</v>
      </c>
      <c r="G3250" s="33">
        <v>-0.65141902431278798</v>
      </c>
      <c r="H3250" s="33">
        <f t="shared" si="116"/>
        <v>-0.38015574878191344</v>
      </c>
      <c r="I3250" s="34">
        <v>-0.3209071887203323</v>
      </c>
      <c r="J3250" s="8" t="s">
        <v>1272</v>
      </c>
      <c r="K3250" s="42">
        <v>-17.2</v>
      </c>
      <c r="L3250" s="16">
        <f t="shared" si="117"/>
        <v>3238</v>
      </c>
      <c r="M3250" s="43" t="s">
        <v>94</v>
      </c>
      <c r="N3250" s="17" t="s">
        <v>7711</v>
      </c>
    </row>
    <row r="3251" spans="1:14" x14ac:dyDescent="0.3">
      <c r="A3251" s="9">
        <v>3239</v>
      </c>
      <c r="B3251" s="9" t="s">
        <v>7706</v>
      </c>
      <c r="C3251" s="9">
        <v>40</v>
      </c>
      <c r="D3251" s="30" t="s">
        <v>4839</v>
      </c>
      <c r="E3251" s="33">
        <v>2.9671798200130337</v>
      </c>
      <c r="F3251" s="33">
        <v>1.3461263677528283</v>
      </c>
      <c r="G3251" s="33">
        <v>0.3183704384451651</v>
      </c>
      <c r="H3251" s="33">
        <f t="shared" si="116"/>
        <v>1.5690923611221628</v>
      </c>
      <c r="I3251" s="34">
        <v>0.60058029131214075</v>
      </c>
      <c r="J3251" s="8" t="s">
        <v>1273</v>
      </c>
      <c r="K3251" s="42">
        <v>-17.8</v>
      </c>
      <c r="L3251" s="16">
        <f t="shared" si="117"/>
        <v>3239</v>
      </c>
      <c r="M3251" s="43" t="s">
        <v>95</v>
      </c>
      <c r="N3251" s="17" t="s">
        <v>7711</v>
      </c>
    </row>
    <row r="3252" spans="1:14" x14ac:dyDescent="0.3">
      <c r="A3252" s="9">
        <v>3240</v>
      </c>
      <c r="B3252" s="9" t="s">
        <v>7706</v>
      </c>
      <c r="C3252" s="9">
        <v>40</v>
      </c>
      <c r="D3252" s="30" t="s">
        <v>4840</v>
      </c>
      <c r="E3252" s="33">
        <v>2.9394645692728245</v>
      </c>
      <c r="F3252" s="33">
        <v>1.3335527348510945</v>
      </c>
      <c r="G3252" s="33">
        <v>0.30680508719566946</v>
      </c>
      <c r="H3252" s="33">
        <f t="shared" si="116"/>
        <v>1.5555533885298001</v>
      </c>
      <c r="I3252" s="34">
        <v>0.58161812366301224</v>
      </c>
      <c r="J3252" s="8" t="s">
        <v>1274</v>
      </c>
      <c r="K3252" s="42">
        <v>-18</v>
      </c>
      <c r="L3252" s="16">
        <f t="shared" si="117"/>
        <v>3240</v>
      </c>
      <c r="M3252" s="43" t="s">
        <v>97</v>
      </c>
      <c r="N3252" s="17" t="s">
        <v>7720</v>
      </c>
    </row>
    <row r="3253" spans="1:14" x14ac:dyDescent="0.3">
      <c r="A3253" s="9">
        <v>3241</v>
      </c>
      <c r="B3253" s="9" t="s">
        <v>7706</v>
      </c>
      <c r="C3253" s="9">
        <v>40</v>
      </c>
      <c r="D3253" s="30" t="s">
        <v>4841</v>
      </c>
      <c r="E3253" s="33">
        <v>0.89465304355385067</v>
      </c>
      <c r="F3253" s="33">
        <v>0.40587902485561789</v>
      </c>
      <c r="G3253" s="33">
        <v>-0.59412097514438211</v>
      </c>
      <c r="H3253" s="33">
        <f t="shared" si="116"/>
        <v>-0.16059979730556931</v>
      </c>
      <c r="I3253" s="34">
        <v>-0.27456708379914385</v>
      </c>
      <c r="J3253" s="8" t="s">
        <v>1210</v>
      </c>
      <c r="K3253" s="42">
        <v>-21.5</v>
      </c>
      <c r="L3253" s="16">
        <f t="shared" si="117"/>
        <v>3241</v>
      </c>
      <c r="M3253" s="43" t="s">
        <v>99</v>
      </c>
      <c r="N3253" s="17" t="s">
        <v>7711</v>
      </c>
    </row>
    <row r="3254" spans="1:14" x14ac:dyDescent="0.3">
      <c r="A3254" s="9">
        <v>3242</v>
      </c>
      <c r="B3254" s="9" t="s">
        <v>7706</v>
      </c>
      <c r="C3254" s="9">
        <v>40</v>
      </c>
      <c r="D3254" s="30" t="s">
        <v>4842</v>
      </c>
      <c r="E3254" s="33">
        <v>0.78159137974134085</v>
      </c>
      <c r="F3254" s="33">
        <v>0.35458611506515003</v>
      </c>
      <c r="G3254" s="33">
        <v>-0.64541388493484997</v>
      </c>
      <c r="H3254" s="33">
        <f t="shared" si="116"/>
        <v>-0.35551353913812628</v>
      </c>
      <c r="I3254" s="34">
        <v>-0.31570613371497053</v>
      </c>
      <c r="J3254" s="8" t="s">
        <v>1275</v>
      </c>
      <c r="K3254" s="42">
        <v>-23.2</v>
      </c>
      <c r="L3254" s="16">
        <f t="shared" si="117"/>
        <v>3242</v>
      </c>
      <c r="M3254" s="43" t="s">
        <v>101</v>
      </c>
      <c r="N3254" s="17" t="s">
        <v>7711</v>
      </c>
    </row>
    <row r="3255" spans="1:14" x14ac:dyDescent="0.3">
      <c r="A3255" s="9">
        <v>3243</v>
      </c>
      <c r="B3255" s="9" t="s">
        <v>7706</v>
      </c>
      <c r="C3255" s="9">
        <v>40</v>
      </c>
      <c r="D3255" s="30" t="s">
        <v>4843</v>
      </c>
      <c r="E3255" s="33">
        <v>3.235864174603817</v>
      </c>
      <c r="F3255" s="33">
        <v>1.4680209330494187</v>
      </c>
      <c r="G3255" s="33">
        <v>0.43049025887234255</v>
      </c>
      <c r="H3255" s="33">
        <f t="shared" si="116"/>
        <v>1.6941510519155916</v>
      </c>
      <c r="I3255" s="34">
        <v>0.77573271477913419</v>
      </c>
      <c r="J3255" s="8" t="s">
        <v>1276</v>
      </c>
      <c r="K3255" s="42">
        <v>-19</v>
      </c>
      <c r="L3255" s="16">
        <f t="shared" si="117"/>
        <v>3243</v>
      </c>
      <c r="M3255" s="43" t="s">
        <v>103</v>
      </c>
      <c r="N3255" s="17" t="s">
        <v>7711</v>
      </c>
    </row>
    <row r="3256" spans="1:14" x14ac:dyDescent="0.3">
      <c r="A3256" s="9">
        <v>3244</v>
      </c>
      <c r="B3256" s="9" t="s">
        <v>7706</v>
      </c>
      <c r="C3256" s="9">
        <v>40</v>
      </c>
      <c r="D3256" s="30" t="s">
        <v>4844</v>
      </c>
      <c r="E3256" s="33">
        <v>1.6101309079607355</v>
      </c>
      <c r="F3256" s="33">
        <v>0.73047128998411281</v>
      </c>
      <c r="G3256" s="33">
        <v>-0.26952871001588719</v>
      </c>
      <c r="H3256" s="33">
        <f t="shared" si="116"/>
        <v>0.68717798808407549</v>
      </c>
      <c r="I3256" s="34">
        <v>-9.5632687985046261E-2</v>
      </c>
      <c r="J3256" s="8" t="s">
        <v>1275</v>
      </c>
      <c r="K3256" s="42">
        <v>-22.2</v>
      </c>
      <c r="L3256" s="16">
        <f t="shared" si="117"/>
        <v>3244</v>
      </c>
      <c r="M3256" s="43" t="s">
        <v>105</v>
      </c>
      <c r="N3256" s="17" t="s">
        <v>7720</v>
      </c>
    </row>
    <row r="3257" spans="1:14" x14ac:dyDescent="0.3">
      <c r="A3257" s="9">
        <v>3245</v>
      </c>
      <c r="B3257" s="9" t="s">
        <v>7706</v>
      </c>
      <c r="C3257" s="9">
        <v>40</v>
      </c>
      <c r="D3257" s="30" t="s">
        <v>4845</v>
      </c>
      <c r="E3257" s="33">
        <v>1.7488181532031062</v>
      </c>
      <c r="F3257" s="33">
        <v>0.79338980824598815</v>
      </c>
      <c r="G3257" s="33">
        <v>-0.20661019175401185</v>
      </c>
      <c r="H3257" s="33">
        <f t="shared" si="116"/>
        <v>0.80638028176299159</v>
      </c>
      <c r="I3257" s="34">
        <v>-7.0473512117648018E-2</v>
      </c>
      <c r="J3257" s="8" t="s">
        <v>1277</v>
      </c>
      <c r="K3257" s="42">
        <v>-19.899999999999999</v>
      </c>
      <c r="L3257" s="16">
        <f t="shared" si="117"/>
        <v>3245</v>
      </c>
      <c r="M3257" s="43" t="s">
        <v>106</v>
      </c>
      <c r="N3257" s="17" t="s">
        <v>7711</v>
      </c>
    </row>
    <row r="3258" spans="1:14" x14ac:dyDescent="0.3">
      <c r="A3258" s="9">
        <v>3246</v>
      </c>
      <c r="B3258" s="9" t="s">
        <v>7706</v>
      </c>
      <c r="C3258" s="9">
        <v>40</v>
      </c>
      <c r="D3258" s="30" t="s">
        <v>4846</v>
      </c>
      <c r="E3258" s="33">
        <v>6.0227039322810982E-2</v>
      </c>
      <c r="F3258" s="33">
        <v>2.7323320662030581E-2</v>
      </c>
      <c r="G3258" s="33">
        <v>-0.97267667933796942</v>
      </c>
      <c r="H3258" s="33">
        <f t="shared" ref="H3258:H3321" si="118">LOG(E3258,2)</f>
        <v>-4.0534448499852065</v>
      </c>
      <c r="I3258" s="34">
        <v>-1.0962020564340826</v>
      </c>
      <c r="J3258" s="8" t="s">
        <v>1278</v>
      </c>
      <c r="K3258" s="42">
        <v>-17.8</v>
      </c>
      <c r="L3258" s="16">
        <f t="shared" si="117"/>
        <v>3246</v>
      </c>
      <c r="M3258" s="43" t="s">
        <v>107</v>
      </c>
      <c r="N3258" s="17" t="s">
        <v>7711</v>
      </c>
    </row>
    <row r="3259" spans="1:14" x14ac:dyDescent="0.3">
      <c r="A3259" s="9">
        <v>3247</v>
      </c>
      <c r="B3259" s="9" t="s">
        <v>7706</v>
      </c>
      <c r="C3259" s="9">
        <v>40</v>
      </c>
      <c r="D3259" s="30" t="s">
        <v>4847</v>
      </c>
      <c r="E3259" s="33">
        <v>2.7109340378708269</v>
      </c>
      <c r="F3259" s="33">
        <v>1.2298748343470922</v>
      </c>
      <c r="G3259" s="33">
        <v>0.21144113427052083</v>
      </c>
      <c r="H3259" s="33">
        <f t="shared" si="118"/>
        <v>1.4387900101160949</v>
      </c>
      <c r="I3259" s="34">
        <v>0.41808379772691573</v>
      </c>
      <c r="J3259" s="8" t="s">
        <v>1279</v>
      </c>
      <c r="K3259" s="42">
        <v>-16.3</v>
      </c>
      <c r="L3259" s="16">
        <f t="shared" si="117"/>
        <v>3247</v>
      </c>
      <c r="M3259" s="43" t="s">
        <v>109</v>
      </c>
      <c r="N3259" s="17" t="s">
        <v>7711</v>
      </c>
    </row>
    <row r="3260" spans="1:14" x14ac:dyDescent="0.3">
      <c r="A3260" s="9">
        <v>3248</v>
      </c>
      <c r="B3260" s="9" t="s">
        <v>7706</v>
      </c>
      <c r="C3260" s="9">
        <v>40</v>
      </c>
      <c r="D3260" s="30" t="s">
        <v>4848</v>
      </c>
      <c r="E3260" s="33">
        <v>1.6667455623868688</v>
      </c>
      <c r="F3260" s="33">
        <v>0.7561557728085806</v>
      </c>
      <c r="G3260" s="33">
        <v>-0.2438442271914194</v>
      </c>
      <c r="H3260" s="33">
        <f t="shared" si="118"/>
        <v>0.73703388602840803</v>
      </c>
      <c r="I3260" s="34">
        <v>-8.5109960060135686E-2</v>
      </c>
      <c r="J3260" s="8" t="s">
        <v>1280</v>
      </c>
      <c r="K3260" s="42">
        <v>-18.5</v>
      </c>
      <c r="L3260" s="16">
        <f t="shared" si="117"/>
        <v>3248</v>
      </c>
      <c r="M3260" s="43" t="s">
        <v>111</v>
      </c>
      <c r="N3260" s="17" t="s">
        <v>7720</v>
      </c>
    </row>
    <row r="3261" spans="1:14" x14ac:dyDescent="0.3">
      <c r="A3261" s="9">
        <v>3249</v>
      </c>
      <c r="B3261" s="9" t="s">
        <v>7706</v>
      </c>
      <c r="C3261" s="9">
        <v>40</v>
      </c>
      <c r="D3261" s="30" t="s">
        <v>4849</v>
      </c>
      <c r="E3261" s="33">
        <v>0.93997270792727294</v>
      </c>
      <c r="F3261" s="33">
        <v>0.42643928708822643</v>
      </c>
      <c r="G3261" s="33">
        <v>-0.57356071291177357</v>
      </c>
      <c r="H3261" s="33">
        <f t="shared" si="118"/>
        <v>-8.930922608600933E-2</v>
      </c>
      <c r="I3261" s="34">
        <v>-0.25952029263729365</v>
      </c>
      <c r="J3261" s="8" t="s">
        <v>1210</v>
      </c>
      <c r="K3261" s="42">
        <v>-19.2</v>
      </c>
      <c r="L3261" s="16">
        <f t="shared" si="117"/>
        <v>3249</v>
      </c>
      <c r="M3261" s="43" t="s">
        <v>113</v>
      </c>
      <c r="N3261" s="17" t="s">
        <v>7711</v>
      </c>
    </row>
    <row r="3262" spans="1:14" x14ac:dyDescent="0.3">
      <c r="A3262" s="9">
        <v>3250</v>
      </c>
      <c r="B3262" s="9" t="s">
        <v>7706</v>
      </c>
      <c r="C3262" s="9">
        <v>41</v>
      </c>
      <c r="D3262" s="30" t="s">
        <v>4850</v>
      </c>
      <c r="E3262" s="33">
        <v>1.5394000912900805</v>
      </c>
      <c r="F3262" s="33">
        <v>0.69838269977098522</v>
      </c>
      <c r="G3262" s="33">
        <v>-0.30161730022901478</v>
      </c>
      <c r="H3262" s="33">
        <f t="shared" si="118"/>
        <v>0.62236823797214891</v>
      </c>
      <c r="I3262" s="34">
        <v>-0.10931161857156817</v>
      </c>
      <c r="J3262" s="8" t="s">
        <v>443</v>
      </c>
      <c r="K3262" s="42">
        <v>-20.7</v>
      </c>
      <c r="L3262" s="16">
        <f t="shared" si="117"/>
        <v>3250</v>
      </c>
      <c r="M3262" s="43" t="s">
        <v>133</v>
      </c>
      <c r="N3262" s="17" t="s">
        <v>7711</v>
      </c>
    </row>
    <row r="3263" spans="1:14" x14ac:dyDescent="0.3">
      <c r="A3263" s="9">
        <v>3251</v>
      </c>
      <c r="B3263" s="9" t="s">
        <v>7706</v>
      </c>
      <c r="C3263" s="9">
        <v>41</v>
      </c>
      <c r="D3263" s="30" t="s">
        <v>4851</v>
      </c>
      <c r="E3263" s="33">
        <v>2.6704415140539153</v>
      </c>
      <c r="F3263" s="33">
        <v>1.2115045105671991</v>
      </c>
      <c r="G3263" s="33">
        <v>0.19454392972018528</v>
      </c>
      <c r="H3263" s="33">
        <f t="shared" si="118"/>
        <v>1.4170782877843049</v>
      </c>
      <c r="I3263" s="34">
        <v>0.38767518909741233</v>
      </c>
      <c r="J3263" s="8" t="s">
        <v>1281</v>
      </c>
      <c r="K3263" s="42">
        <v>-18</v>
      </c>
      <c r="L3263" s="16">
        <f t="shared" si="117"/>
        <v>3251</v>
      </c>
      <c r="M3263" s="43" t="s">
        <v>135</v>
      </c>
      <c r="N3263" s="17" t="s">
        <v>7711</v>
      </c>
    </row>
    <row r="3264" spans="1:14" x14ac:dyDescent="0.3">
      <c r="A3264" s="9">
        <v>3252</v>
      </c>
      <c r="B3264" s="9" t="s">
        <v>7706</v>
      </c>
      <c r="C3264" s="9">
        <v>41</v>
      </c>
      <c r="D3264" s="30" t="s">
        <v>4852</v>
      </c>
      <c r="E3264" s="33">
        <v>1.32937065714651</v>
      </c>
      <c r="F3264" s="33">
        <v>0.60309822884073183</v>
      </c>
      <c r="G3264" s="33">
        <v>-0.39690177115926817</v>
      </c>
      <c r="H3264" s="33">
        <f t="shared" si="118"/>
        <v>0.41074341512648177</v>
      </c>
      <c r="I3264" s="34">
        <v>-0.15397775687778831</v>
      </c>
      <c r="J3264" s="8" t="s">
        <v>443</v>
      </c>
      <c r="K3264" s="42">
        <v>-20.399999999999999</v>
      </c>
      <c r="L3264" s="16">
        <f t="shared" si="117"/>
        <v>3252</v>
      </c>
      <c r="M3264" s="43" t="s">
        <v>136</v>
      </c>
      <c r="N3264" s="17" t="s">
        <v>7720</v>
      </c>
    </row>
    <row r="3265" spans="1:14" x14ac:dyDescent="0.3">
      <c r="A3265" s="9">
        <v>3253</v>
      </c>
      <c r="B3265" s="9" t="s">
        <v>7706</v>
      </c>
      <c r="C3265" s="9">
        <v>41</v>
      </c>
      <c r="D3265" s="30" t="s">
        <v>4853</v>
      </c>
      <c r="E3265" s="33">
        <v>1.7113927302199783</v>
      </c>
      <c r="F3265" s="33">
        <v>0.77641094219881013</v>
      </c>
      <c r="G3265" s="33">
        <v>-0.22358905780118987</v>
      </c>
      <c r="H3265" s="33">
        <f t="shared" si="118"/>
        <v>0.77517086732311657</v>
      </c>
      <c r="I3265" s="34">
        <v>-7.7060660085843669E-2</v>
      </c>
      <c r="J3265" s="8" t="s">
        <v>1281</v>
      </c>
      <c r="K3265" s="42">
        <v>-18</v>
      </c>
      <c r="L3265" s="16">
        <f t="shared" si="117"/>
        <v>3253</v>
      </c>
      <c r="M3265" s="43" t="s">
        <v>137</v>
      </c>
      <c r="N3265" s="17" t="s">
        <v>7711</v>
      </c>
    </row>
    <row r="3266" spans="1:14" x14ac:dyDescent="0.3">
      <c r="A3266" s="9">
        <v>3254</v>
      </c>
      <c r="B3266" s="9" t="s">
        <v>7706</v>
      </c>
      <c r="C3266" s="9">
        <v>41</v>
      </c>
      <c r="D3266" s="30" t="s">
        <v>4854</v>
      </c>
      <c r="E3266" s="33">
        <v>1.9984871534393427</v>
      </c>
      <c r="F3266" s="33">
        <v>0.90665763992968063</v>
      </c>
      <c r="G3266" s="33">
        <v>-9.3342360070319375E-2</v>
      </c>
      <c r="H3266" s="33">
        <f t="shared" si="118"/>
        <v>0.99890829893853439</v>
      </c>
      <c r="I3266" s="34">
        <v>-2.9838000047986344E-2</v>
      </c>
      <c r="J3266" s="8" t="s">
        <v>1282</v>
      </c>
      <c r="K3266" s="42">
        <v>-17</v>
      </c>
      <c r="L3266" s="16">
        <f t="shared" si="117"/>
        <v>3254</v>
      </c>
      <c r="M3266" s="43" t="s">
        <v>138</v>
      </c>
      <c r="N3266" s="17" t="s">
        <v>7711</v>
      </c>
    </row>
    <row r="3267" spans="1:14" x14ac:dyDescent="0.3">
      <c r="A3267" s="9">
        <v>3255</v>
      </c>
      <c r="B3267" s="9" t="s">
        <v>7706</v>
      </c>
      <c r="C3267" s="9">
        <v>41</v>
      </c>
      <c r="D3267" s="30" t="s">
        <v>4855</v>
      </c>
      <c r="E3267" s="33">
        <v>2.9899004175482444</v>
      </c>
      <c r="F3267" s="33">
        <v>1.3564340664055889</v>
      </c>
      <c r="G3267" s="33">
        <v>0.32785156107891805</v>
      </c>
      <c r="H3267" s="33">
        <f t="shared" si="118"/>
        <v>1.5800974344227821</v>
      </c>
      <c r="I3267" s="34">
        <v>0.61599357644095531</v>
      </c>
      <c r="J3267" s="8" t="s">
        <v>1283</v>
      </c>
      <c r="K3267" s="42">
        <v>-17.7</v>
      </c>
      <c r="L3267" s="16">
        <f t="shared" si="117"/>
        <v>3255</v>
      </c>
      <c r="M3267" s="43" t="s">
        <v>139</v>
      </c>
      <c r="N3267" s="17" t="s">
        <v>7711</v>
      </c>
    </row>
    <row r="3268" spans="1:14" x14ac:dyDescent="0.3">
      <c r="A3268" s="9">
        <v>3256</v>
      </c>
      <c r="B3268" s="9" t="s">
        <v>7706</v>
      </c>
      <c r="C3268" s="9">
        <v>41</v>
      </c>
      <c r="D3268" s="30" t="s">
        <v>4856</v>
      </c>
      <c r="E3268" s="33">
        <v>3.0618119086284956</v>
      </c>
      <c r="F3268" s="33">
        <v>1.3890582955253203</v>
      </c>
      <c r="G3268" s="33">
        <v>0.35785964799878411</v>
      </c>
      <c r="H3268" s="33">
        <f t="shared" si="118"/>
        <v>1.6143856587933842</v>
      </c>
      <c r="I3268" s="34">
        <v>0.66401635324109887</v>
      </c>
      <c r="J3268" s="8" t="s">
        <v>1284</v>
      </c>
      <c r="K3268" s="42">
        <v>-17.2</v>
      </c>
      <c r="L3268" s="16">
        <f t="shared" si="117"/>
        <v>3256</v>
      </c>
      <c r="M3268" s="43" t="s">
        <v>140</v>
      </c>
      <c r="N3268" s="17" t="s">
        <v>7720</v>
      </c>
    </row>
    <row r="3269" spans="1:14" x14ac:dyDescent="0.3">
      <c r="A3269" s="9">
        <v>3257</v>
      </c>
      <c r="B3269" s="9" t="s">
        <v>7706</v>
      </c>
      <c r="C3269" s="9">
        <v>41</v>
      </c>
      <c r="D3269" s="30" t="s">
        <v>4857</v>
      </c>
      <c r="E3269" s="33">
        <v>2.9302303520628747</v>
      </c>
      <c r="F3269" s="33">
        <v>1.3293634291716645</v>
      </c>
      <c r="G3269" s="33">
        <v>0.30295172261498143</v>
      </c>
      <c r="H3269" s="33">
        <f t="shared" si="118"/>
        <v>1.5510140826392997</v>
      </c>
      <c r="I3269" s="34">
        <v>0.57526054529292969</v>
      </c>
      <c r="J3269" s="8" t="s">
        <v>1285</v>
      </c>
      <c r="K3269" s="42">
        <v>-19.7</v>
      </c>
      <c r="L3269" s="16">
        <f t="shared" si="117"/>
        <v>3257</v>
      </c>
      <c r="M3269" s="43" t="s">
        <v>142</v>
      </c>
      <c r="N3269" s="17" t="s">
        <v>7711</v>
      </c>
    </row>
    <row r="3270" spans="1:14" x14ac:dyDescent="0.3">
      <c r="A3270" s="9">
        <v>3258</v>
      </c>
      <c r="B3270" s="9" t="s">
        <v>7706</v>
      </c>
      <c r="C3270" s="9">
        <v>41</v>
      </c>
      <c r="D3270" s="30" t="s">
        <v>4858</v>
      </c>
      <c r="E3270" s="33">
        <v>0.72682257086750135</v>
      </c>
      <c r="F3270" s="33">
        <v>0.32973904066196585</v>
      </c>
      <c r="G3270" s="33">
        <v>-0.6702609593380342</v>
      </c>
      <c r="H3270" s="33">
        <f t="shared" si="118"/>
        <v>-0.46032487293090735</v>
      </c>
      <c r="I3270" s="34">
        <v>-0.33782791257009981</v>
      </c>
      <c r="J3270" s="8" t="s">
        <v>1286</v>
      </c>
      <c r="K3270" s="42">
        <v>-17.600000000000001</v>
      </c>
      <c r="L3270" s="16">
        <f t="shared" si="117"/>
        <v>3258</v>
      </c>
      <c r="M3270" s="43" t="s">
        <v>143</v>
      </c>
      <c r="N3270" s="17" t="s">
        <v>7711</v>
      </c>
    </row>
    <row r="3271" spans="1:14" x14ac:dyDescent="0.3">
      <c r="A3271" s="9">
        <v>3259</v>
      </c>
      <c r="B3271" s="9" t="s">
        <v>7706</v>
      </c>
      <c r="C3271" s="9">
        <v>41</v>
      </c>
      <c r="D3271" s="30" t="s">
        <v>4859</v>
      </c>
      <c r="E3271" s="33">
        <v>2.9282469141881098</v>
      </c>
      <c r="F3271" s="33">
        <v>1.3284635989679092</v>
      </c>
      <c r="G3271" s="33">
        <v>0.3021240499405311</v>
      </c>
      <c r="H3271" s="33">
        <f t="shared" si="118"/>
        <v>1.5500372089688497</v>
      </c>
      <c r="I3271" s="34">
        <v>0.57389237335929699</v>
      </c>
      <c r="J3271" s="8" t="s">
        <v>1287</v>
      </c>
      <c r="K3271" s="42">
        <v>-18.100000000000001</v>
      </c>
      <c r="L3271" s="16">
        <f t="shared" si="117"/>
        <v>3259</v>
      </c>
      <c r="M3271" s="43" t="s">
        <v>145</v>
      </c>
      <c r="N3271" s="17" t="s">
        <v>7711</v>
      </c>
    </row>
    <row r="3272" spans="1:14" x14ac:dyDescent="0.3">
      <c r="A3272" s="9">
        <v>3260</v>
      </c>
      <c r="B3272" s="9" t="s">
        <v>7706</v>
      </c>
      <c r="C3272" s="9">
        <v>41</v>
      </c>
      <c r="D3272" s="30" t="s">
        <v>4860</v>
      </c>
      <c r="E3272" s="33">
        <v>2.0319710938461153</v>
      </c>
      <c r="F3272" s="33">
        <v>0.92184836574070439</v>
      </c>
      <c r="G3272" s="33">
        <v>-7.815163425929561E-2</v>
      </c>
      <c r="H3272" s="33">
        <f t="shared" si="118"/>
        <v>1.0228798789498996</v>
      </c>
      <c r="I3272" s="34">
        <v>-2.4778490044346031E-2</v>
      </c>
      <c r="J3272" s="8" t="s">
        <v>1282</v>
      </c>
      <c r="K3272" s="42">
        <v>-17.3</v>
      </c>
      <c r="L3272" s="16">
        <f t="shared" si="117"/>
        <v>3260</v>
      </c>
      <c r="M3272" s="43" t="s">
        <v>147</v>
      </c>
      <c r="N3272" s="17" t="s">
        <v>7720</v>
      </c>
    </row>
    <row r="3273" spans="1:14" x14ac:dyDescent="0.3">
      <c r="A3273" s="9">
        <v>3261</v>
      </c>
      <c r="B3273" s="9" t="s">
        <v>7706</v>
      </c>
      <c r="C3273" s="9">
        <v>41</v>
      </c>
      <c r="D3273" s="30" t="s">
        <v>4861</v>
      </c>
      <c r="E3273" s="33">
        <v>1.7435788395422711</v>
      </c>
      <c r="F3273" s="33">
        <v>0.79101287840162615</v>
      </c>
      <c r="G3273" s="33">
        <v>-0.20898712159837385</v>
      </c>
      <c r="H3273" s="33">
        <f t="shared" si="118"/>
        <v>0.80205160004527098</v>
      </c>
      <c r="I3273" s="34">
        <v>-7.1387136019076244E-2</v>
      </c>
      <c r="J3273" s="8" t="s">
        <v>1285</v>
      </c>
      <c r="K3273" s="42">
        <v>-17.399999999999999</v>
      </c>
      <c r="L3273" s="16">
        <f t="shared" si="117"/>
        <v>3261</v>
      </c>
      <c r="M3273" s="43" t="s">
        <v>148</v>
      </c>
      <c r="N3273" s="17" t="s">
        <v>7711</v>
      </c>
    </row>
    <row r="3274" spans="1:14" x14ac:dyDescent="0.3">
      <c r="A3274" s="9">
        <v>3262</v>
      </c>
      <c r="B3274" s="9" t="s">
        <v>7706</v>
      </c>
      <c r="C3274" s="9">
        <v>42</v>
      </c>
      <c r="D3274" s="30" t="s">
        <v>4862</v>
      </c>
      <c r="E3274" s="33">
        <v>4.1008816933108045</v>
      </c>
      <c r="F3274" s="33">
        <v>1.8604551504317972</v>
      </c>
      <c r="G3274" s="33">
        <v>0.79145511300946902</v>
      </c>
      <c r="H3274" s="33">
        <f t="shared" si="118"/>
        <v>2.0359341238319737</v>
      </c>
      <c r="I3274" s="34">
        <v>1.2544210247745686</v>
      </c>
      <c r="J3274" s="8" t="s">
        <v>1177</v>
      </c>
      <c r="K3274" s="42">
        <v>-20.6</v>
      </c>
      <c r="L3274" s="16">
        <f t="shared" si="117"/>
        <v>3262</v>
      </c>
      <c r="M3274" s="43" t="s">
        <v>133</v>
      </c>
      <c r="N3274" s="17" t="s">
        <v>7711</v>
      </c>
    </row>
    <row r="3275" spans="1:14" x14ac:dyDescent="0.3">
      <c r="A3275" s="9">
        <v>3263</v>
      </c>
      <c r="B3275" s="9" t="s">
        <v>7706</v>
      </c>
      <c r="C3275" s="9">
        <v>42</v>
      </c>
      <c r="D3275" s="30" t="s">
        <v>4863</v>
      </c>
      <c r="E3275" s="33">
        <v>4.1968537340116558</v>
      </c>
      <c r="F3275" s="33">
        <v>1.903994976930717</v>
      </c>
      <c r="G3275" s="33">
        <v>0.83150347379250622</v>
      </c>
      <c r="H3275" s="33">
        <f t="shared" si="118"/>
        <v>2.0693081842404752</v>
      </c>
      <c r="I3275" s="34">
        <v>1.3011634584622722</v>
      </c>
      <c r="J3275" s="8" t="s">
        <v>1177</v>
      </c>
      <c r="K3275" s="42">
        <v>-20.6</v>
      </c>
      <c r="L3275" s="16">
        <f t="shared" si="117"/>
        <v>3263</v>
      </c>
      <c r="M3275" s="43" t="s">
        <v>135</v>
      </c>
      <c r="N3275" s="17" t="s">
        <v>7711</v>
      </c>
    </row>
    <row r="3276" spans="1:14" x14ac:dyDescent="0.3">
      <c r="A3276" s="9">
        <v>3264</v>
      </c>
      <c r="B3276" s="9" t="s">
        <v>7706</v>
      </c>
      <c r="C3276" s="9">
        <v>42</v>
      </c>
      <c r="D3276" s="30" t="s">
        <v>4864</v>
      </c>
      <c r="E3276" s="33">
        <v>3.3350716934353608</v>
      </c>
      <c r="F3276" s="33">
        <v>1.5130286053440791</v>
      </c>
      <c r="G3276" s="33">
        <v>0.47188875865979557</v>
      </c>
      <c r="H3276" s="33">
        <f t="shared" si="118"/>
        <v>1.7377177750985935</v>
      </c>
      <c r="I3276" s="34">
        <v>0.83675060245735211</v>
      </c>
      <c r="J3276" s="8" t="s">
        <v>443</v>
      </c>
      <c r="K3276" s="42">
        <v>-20.8</v>
      </c>
      <c r="L3276" s="16">
        <f t="shared" si="117"/>
        <v>3264</v>
      </c>
      <c r="M3276" s="43" t="s">
        <v>136</v>
      </c>
      <c r="N3276" s="17" t="s">
        <v>7720</v>
      </c>
    </row>
    <row r="3277" spans="1:14" x14ac:dyDescent="0.3">
      <c r="A3277" s="9">
        <v>3265</v>
      </c>
      <c r="B3277" s="9" t="s">
        <v>7706</v>
      </c>
      <c r="C3277" s="9">
        <v>42</v>
      </c>
      <c r="D3277" s="30" t="s">
        <v>4865</v>
      </c>
      <c r="E3277" s="33">
        <v>3.856663285987362</v>
      </c>
      <c r="F3277" s="33">
        <v>1.7496601000707299</v>
      </c>
      <c r="G3277" s="33">
        <v>0.6895447356232639</v>
      </c>
      <c r="H3277" s="33">
        <f t="shared" si="118"/>
        <v>1.9473531939725239</v>
      </c>
      <c r="I3277" s="34">
        <v>1.1303579593497894</v>
      </c>
      <c r="J3277" s="8" t="s">
        <v>1177</v>
      </c>
      <c r="K3277" s="42">
        <v>-20.6</v>
      </c>
      <c r="L3277" s="16">
        <f t="shared" si="117"/>
        <v>3265</v>
      </c>
      <c r="M3277" s="43" t="s">
        <v>137</v>
      </c>
      <c r="N3277" s="17" t="s">
        <v>7711</v>
      </c>
    </row>
    <row r="3278" spans="1:14" x14ac:dyDescent="0.3">
      <c r="A3278" s="9">
        <v>3266</v>
      </c>
      <c r="B3278" s="9" t="s">
        <v>7706</v>
      </c>
      <c r="C3278" s="9">
        <v>42</v>
      </c>
      <c r="D3278" s="30" t="s">
        <v>4866</v>
      </c>
      <c r="E3278" s="33">
        <v>2.7914462408360556</v>
      </c>
      <c r="F3278" s="33">
        <v>1.2664009655260531</v>
      </c>
      <c r="G3278" s="33">
        <v>0.24503822909357587</v>
      </c>
      <c r="H3278" s="33">
        <f t="shared" si="118"/>
        <v>1.4810127721934319</v>
      </c>
      <c r="I3278" s="34">
        <v>0.47721938483722337</v>
      </c>
      <c r="J3278" s="8" t="s">
        <v>1288</v>
      </c>
      <c r="K3278" s="42">
        <v>-19</v>
      </c>
      <c r="L3278" s="16">
        <f t="shared" si="117"/>
        <v>3266</v>
      </c>
      <c r="M3278" s="43" t="s">
        <v>138</v>
      </c>
      <c r="N3278" s="17" t="s">
        <v>7711</v>
      </c>
    </row>
    <row r="3279" spans="1:14" x14ac:dyDescent="0.3">
      <c r="A3279" s="9">
        <v>3267</v>
      </c>
      <c r="B3279" s="9" t="s">
        <v>7706</v>
      </c>
      <c r="C3279" s="9">
        <v>42</v>
      </c>
      <c r="D3279" s="30" t="s">
        <v>4867</v>
      </c>
      <c r="E3279" s="33">
        <v>2.7201901203113232</v>
      </c>
      <c r="F3279" s="33">
        <v>1.2340740596691326</v>
      </c>
      <c r="G3279" s="33">
        <v>0.21530362303607697</v>
      </c>
      <c r="H3279" s="33">
        <f t="shared" si="118"/>
        <v>1.4437074882568171</v>
      </c>
      <c r="I3279" s="34">
        <v>0.42497102969959133</v>
      </c>
      <c r="J3279" s="8" t="s">
        <v>1288</v>
      </c>
      <c r="K3279" s="42">
        <v>-19</v>
      </c>
      <c r="L3279" s="16">
        <f t="shared" si="117"/>
        <v>3267</v>
      </c>
      <c r="M3279" s="43" t="s">
        <v>139</v>
      </c>
      <c r="N3279" s="17" t="s">
        <v>7711</v>
      </c>
    </row>
    <row r="3280" spans="1:14" x14ac:dyDescent="0.3">
      <c r="A3280" s="9">
        <v>3268</v>
      </c>
      <c r="B3280" s="9" t="s">
        <v>7706</v>
      </c>
      <c r="C3280" s="9">
        <v>42</v>
      </c>
      <c r="D3280" s="30" t="s">
        <v>4868</v>
      </c>
      <c r="E3280" s="33">
        <v>3.755940361666684</v>
      </c>
      <c r="F3280" s="33">
        <v>1.7039649307551601</v>
      </c>
      <c r="G3280" s="33">
        <v>0.64751386931199562</v>
      </c>
      <c r="H3280" s="33">
        <f t="shared" si="118"/>
        <v>1.909174155480823</v>
      </c>
      <c r="I3280" s="34">
        <v>1.0768858569710205</v>
      </c>
      <c r="J3280" s="8" t="s">
        <v>1288</v>
      </c>
      <c r="K3280" s="42">
        <v>-19</v>
      </c>
      <c r="L3280" s="16">
        <f t="shared" si="117"/>
        <v>3268</v>
      </c>
      <c r="M3280" s="43" t="s">
        <v>140</v>
      </c>
      <c r="N3280" s="17" t="s">
        <v>7720</v>
      </c>
    </row>
    <row r="3281" spans="1:14" x14ac:dyDescent="0.3">
      <c r="A3281" s="9">
        <v>3269</v>
      </c>
      <c r="B3281" s="9" t="s">
        <v>7706</v>
      </c>
      <c r="C3281" s="9">
        <v>42</v>
      </c>
      <c r="D3281" s="30" t="s">
        <v>4869</v>
      </c>
      <c r="E3281" s="33">
        <v>2.8663132164394289</v>
      </c>
      <c r="F3281" s="33">
        <v>1.3003660151849463</v>
      </c>
      <c r="G3281" s="33">
        <v>0.27627961593711048</v>
      </c>
      <c r="H3281" s="33">
        <f t="shared" si="118"/>
        <v>1.519196268746472</v>
      </c>
      <c r="I3281" s="34">
        <v>0.53069773100634843</v>
      </c>
      <c r="J3281" s="8" t="s">
        <v>1288</v>
      </c>
      <c r="K3281" s="42">
        <v>-19</v>
      </c>
      <c r="L3281" s="16">
        <f t="shared" si="117"/>
        <v>3269</v>
      </c>
      <c r="M3281" s="43" t="s">
        <v>142</v>
      </c>
      <c r="N3281" s="17" t="s">
        <v>7711</v>
      </c>
    </row>
    <row r="3282" spans="1:14" x14ac:dyDescent="0.3">
      <c r="A3282" s="9">
        <v>3270</v>
      </c>
      <c r="B3282" s="9" t="s">
        <v>7706</v>
      </c>
      <c r="C3282" s="9">
        <v>42</v>
      </c>
      <c r="D3282" s="30" t="s">
        <v>4870</v>
      </c>
      <c r="E3282" s="33">
        <v>3.3420544880138157</v>
      </c>
      <c r="F3282" s="33">
        <v>1.5161965036424097</v>
      </c>
      <c r="G3282" s="33">
        <v>0.47480262268216733</v>
      </c>
      <c r="H3282" s="33">
        <f t="shared" si="118"/>
        <v>1.7407352549270785</v>
      </c>
      <c r="I3282" s="34">
        <v>0.84097676939839994</v>
      </c>
      <c r="J3282" s="8" t="s">
        <v>1288</v>
      </c>
      <c r="K3282" s="42">
        <v>-19</v>
      </c>
      <c r="L3282" s="16">
        <f t="shared" si="117"/>
        <v>3270</v>
      </c>
      <c r="M3282" s="43" t="s">
        <v>143</v>
      </c>
      <c r="N3282" s="17" t="s">
        <v>7711</v>
      </c>
    </row>
    <row r="3283" spans="1:14" x14ac:dyDescent="0.3">
      <c r="A3283" s="9">
        <v>3271</v>
      </c>
      <c r="B3283" s="9" t="s">
        <v>7706</v>
      </c>
      <c r="C3283" s="9">
        <v>42</v>
      </c>
      <c r="D3283" s="30" t="s">
        <v>4871</v>
      </c>
      <c r="E3283" s="33">
        <v>1.2343325414612638</v>
      </c>
      <c r="F3283" s="33">
        <v>0.55998209796030152</v>
      </c>
      <c r="G3283" s="33">
        <v>-0.44001790203969848</v>
      </c>
      <c r="H3283" s="33">
        <f t="shared" si="118"/>
        <v>0.30373112324401114</v>
      </c>
      <c r="I3283" s="34">
        <v>-0.176564076220741</v>
      </c>
      <c r="J3283" s="8" t="s">
        <v>1244</v>
      </c>
      <c r="K3283" s="42">
        <v>-22.7</v>
      </c>
      <c r="L3283" s="16">
        <f t="shared" si="117"/>
        <v>3271</v>
      </c>
      <c r="M3283" s="43" t="s">
        <v>145</v>
      </c>
      <c r="N3283" s="17" t="s">
        <v>7711</v>
      </c>
    </row>
    <row r="3284" spans="1:14" x14ac:dyDescent="0.3">
      <c r="A3284" s="9">
        <v>3272</v>
      </c>
      <c r="B3284" s="9" t="s">
        <v>7706</v>
      </c>
      <c r="C3284" s="9">
        <v>42</v>
      </c>
      <c r="D3284" s="30" t="s">
        <v>4872</v>
      </c>
      <c r="E3284" s="33">
        <v>2.4211681354945824</v>
      </c>
      <c r="F3284" s="33">
        <v>1.0984161613561707</v>
      </c>
      <c r="G3284" s="33">
        <v>9.0524153489020487E-2</v>
      </c>
      <c r="H3284" s="33">
        <f t="shared" si="118"/>
        <v>1.2757032692672861</v>
      </c>
      <c r="I3284" s="34">
        <v>0.18967074051535471</v>
      </c>
      <c r="J3284" s="8" t="s">
        <v>1289</v>
      </c>
      <c r="K3284" s="42">
        <v>-19.600000000000001</v>
      </c>
      <c r="L3284" s="16">
        <f t="shared" si="117"/>
        <v>3272</v>
      </c>
      <c r="M3284" s="43" t="s">
        <v>147</v>
      </c>
      <c r="N3284" s="17" t="s">
        <v>7720</v>
      </c>
    </row>
    <row r="3285" spans="1:14" x14ac:dyDescent="0.3">
      <c r="A3285" s="9">
        <v>3273</v>
      </c>
      <c r="B3285" s="9" t="s">
        <v>7706</v>
      </c>
      <c r="C3285" s="9">
        <v>42</v>
      </c>
      <c r="D3285" s="30" t="s">
        <v>4873</v>
      </c>
      <c r="E3285" s="33">
        <v>2.8069000264115878</v>
      </c>
      <c r="F3285" s="33">
        <v>1.2734119151505119</v>
      </c>
      <c r="G3285" s="33">
        <v>0.25148696953582339</v>
      </c>
      <c r="H3285" s="33">
        <f t="shared" si="118"/>
        <v>1.4889776801779251</v>
      </c>
      <c r="I3285" s="34">
        <v>0.48837473059787884</v>
      </c>
      <c r="J3285" s="8" t="s">
        <v>1244</v>
      </c>
      <c r="K3285" s="42">
        <v>-19.8</v>
      </c>
      <c r="L3285" s="16">
        <f t="shared" si="117"/>
        <v>3273</v>
      </c>
      <c r="M3285" s="43" t="s">
        <v>148</v>
      </c>
      <c r="N3285" s="17" t="s">
        <v>7711</v>
      </c>
    </row>
    <row r="3286" spans="1:14" x14ac:dyDescent="0.3">
      <c r="A3286" s="9">
        <v>3274</v>
      </c>
      <c r="B3286" s="9" t="s">
        <v>7706</v>
      </c>
      <c r="C3286" s="9">
        <v>43</v>
      </c>
      <c r="D3286" s="30" t="s">
        <v>4874</v>
      </c>
      <c r="E3286" s="33">
        <v>3.4184232918094168</v>
      </c>
      <c r="F3286" s="33">
        <v>1.5508428906829326</v>
      </c>
      <c r="G3286" s="33">
        <v>0.50667071035270572</v>
      </c>
      <c r="H3286" s="33">
        <f t="shared" si="118"/>
        <v>1.7733310521291641</v>
      </c>
      <c r="I3286" s="34">
        <v>0.88662919737891044</v>
      </c>
      <c r="J3286" s="8" t="s">
        <v>1290</v>
      </c>
      <c r="K3286" s="42">
        <v>-22.8</v>
      </c>
      <c r="L3286" s="16">
        <f t="shared" si="117"/>
        <v>3274</v>
      </c>
      <c r="M3286" s="43" t="s">
        <v>176</v>
      </c>
      <c r="N3286" s="17" t="s">
        <v>7711</v>
      </c>
    </row>
    <row r="3287" spans="1:14" x14ac:dyDescent="0.3">
      <c r="A3287" s="9">
        <v>3275</v>
      </c>
      <c r="B3287" s="9" t="s">
        <v>7706</v>
      </c>
      <c r="C3287" s="9">
        <v>43</v>
      </c>
      <c r="D3287" s="30" t="s">
        <v>4875</v>
      </c>
      <c r="E3287" s="33">
        <v>3.5222991087541731</v>
      </c>
      <c r="F3287" s="33">
        <v>1.5979684390632758</v>
      </c>
      <c r="G3287" s="33">
        <v>0.55001725340062735</v>
      </c>
      <c r="H3287" s="33">
        <f t="shared" si="118"/>
        <v>1.8165174260327379</v>
      </c>
      <c r="I3287" s="34">
        <v>0.94711438239061962</v>
      </c>
      <c r="J3287" s="8" t="s">
        <v>1177</v>
      </c>
      <c r="K3287" s="42">
        <v>-19.7</v>
      </c>
      <c r="L3287" s="16">
        <f t="shared" si="117"/>
        <v>3275</v>
      </c>
      <c r="M3287" s="43" t="s">
        <v>177</v>
      </c>
      <c r="N3287" s="17" t="s">
        <v>7720</v>
      </c>
    </row>
    <row r="3288" spans="1:14" x14ac:dyDescent="0.3">
      <c r="A3288" s="9">
        <v>3276</v>
      </c>
      <c r="B3288" s="9" t="s">
        <v>7706</v>
      </c>
      <c r="C3288" s="9">
        <v>43</v>
      </c>
      <c r="D3288" s="30" t="s">
        <v>4876</v>
      </c>
      <c r="E3288" s="33">
        <v>3.594011018821202</v>
      </c>
      <c r="F3288" s="33">
        <v>1.630502123867968</v>
      </c>
      <c r="G3288" s="33">
        <v>0.57994205676869448</v>
      </c>
      <c r="H3288" s="33">
        <f t="shared" si="118"/>
        <v>1.8455948319904079</v>
      </c>
      <c r="I3288" s="34">
        <v>0.98783908604221982</v>
      </c>
      <c r="J3288" s="8" t="s">
        <v>1291</v>
      </c>
      <c r="K3288" s="42">
        <v>-24</v>
      </c>
      <c r="L3288" s="16">
        <f t="shared" si="117"/>
        <v>3276</v>
      </c>
      <c r="M3288" s="43" t="s">
        <v>179</v>
      </c>
      <c r="N3288" s="17" t="s">
        <v>7711</v>
      </c>
    </row>
    <row r="3289" spans="1:14" x14ac:dyDescent="0.3">
      <c r="A3289" s="9">
        <v>3277</v>
      </c>
      <c r="B3289" s="9" t="s">
        <v>7706</v>
      </c>
      <c r="C3289" s="9">
        <v>43</v>
      </c>
      <c r="D3289" s="30" t="s">
        <v>4877</v>
      </c>
      <c r="E3289" s="33">
        <v>2.0001157643859324</v>
      </c>
      <c r="F3289" s="33">
        <v>0.90739649509552822</v>
      </c>
      <c r="G3289" s="33">
        <v>-9.2603504904471778E-2</v>
      </c>
      <c r="H3289" s="33">
        <f t="shared" si="118"/>
        <v>1.000083503936076</v>
      </c>
      <c r="I3289" s="34">
        <v>-2.9589957931506285E-2</v>
      </c>
      <c r="J3289" s="8" t="s">
        <v>1177</v>
      </c>
      <c r="K3289" s="42">
        <v>-19.7</v>
      </c>
      <c r="L3289" s="16">
        <f t="shared" si="117"/>
        <v>3277</v>
      </c>
      <c r="M3289" s="43" t="s">
        <v>180</v>
      </c>
      <c r="N3289" s="17" t="s">
        <v>7711</v>
      </c>
    </row>
    <row r="3290" spans="1:14" x14ac:dyDescent="0.3">
      <c r="A3290" s="9">
        <v>3278</v>
      </c>
      <c r="B3290" s="9" t="s">
        <v>7706</v>
      </c>
      <c r="C3290" s="9">
        <v>43</v>
      </c>
      <c r="D3290" s="30" t="s">
        <v>4878</v>
      </c>
      <c r="E3290" s="33">
        <v>3.1660863334469553</v>
      </c>
      <c r="F3290" s="33">
        <v>1.4363646811321664</v>
      </c>
      <c r="G3290" s="33">
        <v>0.40137252690682151</v>
      </c>
      <c r="H3290" s="33">
        <f t="shared" si="118"/>
        <v>1.6627005956954368</v>
      </c>
      <c r="I3290" s="34">
        <v>0.73168440761108777</v>
      </c>
      <c r="J3290" s="8" t="s">
        <v>1177</v>
      </c>
      <c r="K3290" s="42">
        <v>-19.7</v>
      </c>
      <c r="L3290" s="16">
        <f t="shared" si="117"/>
        <v>3278</v>
      </c>
      <c r="M3290" s="43" t="s">
        <v>181</v>
      </c>
      <c r="N3290" s="17" t="s">
        <v>7711</v>
      </c>
    </row>
    <row r="3291" spans="1:14" x14ac:dyDescent="0.3">
      <c r="A3291" s="9">
        <v>3279</v>
      </c>
      <c r="B3291" s="9" t="s">
        <v>7706</v>
      </c>
      <c r="C3291" s="9">
        <v>43</v>
      </c>
      <c r="D3291" s="30" t="s">
        <v>4879</v>
      </c>
      <c r="E3291" s="33">
        <v>1.7524881106578407</v>
      </c>
      <c r="F3291" s="33">
        <v>0.79505476514041984</v>
      </c>
      <c r="G3291" s="33">
        <v>-0.20494523485958016</v>
      </c>
      <c r="H3291" s="33">
        <f t="shared" si="118"/>
        <v>0.80940465664493899</v>
      </c>
      <c r="I3291" s="34">
        <v>-6.9835178934657294E-2</v>
      </c>
      <c r="J3291" s="8" t="s">
        <v>1177</v>
      </c>
      <c r="K3291" s="42">
        <v>-19.7</v>
      </c>
      <c r="L3291" s="16">
        <f t="shared" si="117"/>
        <v>3279</v>
      </c>
      <c r="M3291" s="43" t="s">
        <v>182</v>
      </c>
      <c r="N3291" s="17" t="s">
        <v>7720</v>
      </c>
    </row>
    <row r="3292" spans="1:14" x14ac:dyDescent="0.3">
      <c r="A3292" s="9">
        <v>3280</v>
      </c>
      <c r="B3292" s="9" t="s">
        <v>7706</v>
      </c>
      <c r="C3292" s="9">
        <v>43</v>
      </c>
      <c r="D3292" s="30" t="s">
        <v>4880</v>
      </c>
      <c r="E3292" s="33">
        <v>4.6006394359719458</v>
      </c>
      <c r="F3292" s="33">
        <v>2.0871812390723701</v>
      </c>
      <c r="G3292" s="33">
        <v>1</v>
      </c>
      <c r="H3292" s="33">
        <f t="shared" si="118"/>
        <v>2.2018343931247601</v>
      </c>
      <c r="I3292" s="34">
        <v>1.4867746024116153</v>
      </c>
      <c r="J3292" s="8" t="s">
        <v>1292</v>
      </c>
      <c r="K3292" s="42">
        <v>-20</v>
      </c>
      <c r="L3292" s="16">
        <f t="shared" si="117"/>
        <v>3280</v>
      </c>
      <c r="M3292" s="43" t="s">
        <v>183</v>
      </c>
      <c r="N3292" s="17" t="s">
        <v>7711</v>
      </c>
    </row>
    <row r="3293" spans="1:14" x14ac:dyDescent="0.3">
      <c r="A3293" s="9">
        <v>3281</v>
      </c>
      <c r="B3293" s="9" t="s">
        <v>7706</v>
      </c>
      <c r="C3293" s="9">
        <v>43</v>
      </c>
      <c r="D3293" s="30" t="s">
        <v>4881</v>
      </c>
      <c r="E3293" s="33">
        <v>1.600542928204711</v>
      </c>
      <c r="F3293" s="33">
        <v>0.72612149214711885</v>
      </c>
      <c r="G3293" s="33">
        <v>-0.27387850785288115</v>
      </c>
      <c r="H3293" s="33">
        <f t="shared" si="118"/>
        <v>0.67856137196471822</v>
      </c>
      <c r="I3293" s="34">
        <v>-9.7451335543227532E-2</v>
      </c>
      <c r="J3293" s="8" t="s">
        <v>1177</v>
      </c>
      <c r="K3293" s="42">
        <v>-19.7</v>
      </c>
      <c r="L3293" s="16">
        <f t="shared" si="117"/>
        <v>3281</v>
      </c>
      <c r="M3293" s="43" t="s">
        <v>184</v>
      </c>
      <c r="N3293" s="17" t="s">
        <v>7711</v>
      </c>
    </row>
    <row r="3294" spans="1:14" x14ac:dyDescent="0.3">
      <c r="A3294" s="9">
        <v>3282</v>
      </c>
      <c r="B3294" s="9" t="s">
        <v>7706</v>
      </c>
      <c r="C3294" s="9">
        <v>43</v>
      </c>
      <c r="D3294" s="30" t="s">
        <v>4882</v>
      </c>
      <c r="E3294" s="33">
        <v>3.5412288246348796E-2</v>
      </c>
      <c r="F3294" s="33">
        <v>1.6065563208994958E-2</v>
      </c>
      <c r="G3294" s="33">
        <v>-0.98393443679100501</v>
      </c>
      <c r="H3294" s="33">
        <f t="shared" si="118"/>
        <v>-4.8196061199798468</v>
      </c>
      <c r="I3294" s="34">
        <v>-1.2579102378765157</v>
      </c>
      <c r="J3294" s="8" t="s">
        <v>1177</v>
      </c>
      <c r="K3294" s="42">
        <v>-19.7</v>
      </c>
      <c r="L3294" s="16">
        <f t="shared" si="117"/>
        <v>3282</v>
      </c>
      <c r="M3294" s="43" t="s">
        <v>185</v>
      </c>
      <c r="N3294" s="17" t="s">
        <v>7711</v>
      </c>
    </row>
    <row r="3295" spans="1:14" x14ac:dyDescent="0.3">
      <c r="A3295" s="9">
        <v>3283</v>
      </c>
      <c r="B3295" s="9" t="s">
        <v>7706</v>
      </c>
      <c r="C3295" s="9">
        <v>43</v>
      </c>
      <c r="D3295" s="30" t="s">
        <v>4883</v>
      </c>
      <c r="E3295" s="33">
        <v>1.5130201543544617</v>
      </c>
      <c r="F3295" s="33">
        <v>0.68641486133760798</v>
      </c>
      <c r="G3295" s="33">
        <v>-0.31358513866239202</v>
      </c>
      <c r="H3295" s="33">
        <f t="shared" si="118"/>
        <v>0.59743120526355586</v>
      </c>
      <c r="I3295" s="34">
        <v>-0.11457489977332516</v>
      </c>
      <c r="J3295" s="8" t="s">
        <v>1177</v>
      </c>
      <c r="K3295" s="42">
        <v>-19.7</v>
      </c>
      <c r="L3295" s="16">
        <f t="shared" si="117"/>
        <v>3283</v>
      </c>
      <c r="M3295" s="43" t="s">
        <v>186</v>
      </c>
      <c r="N3295" s="17" t="s">
        <v>7720</v>
      </c>
    </row>
    <row r="3296" spans="1:14" x14ac:dyDescent="0.3">
      <c r="A3296" s="9">
        <v>3284</v>
      </c>
      <c r="B3296" s="9" t="s">
        <v>7706</v>
      </c>
      <c r="C3296" s="9">
        <v>43</v>
      </c>
      <c r="D3296" s="30" t="s">
        <v>4884</v>
      </c>
      <c r="E3296" s="33">
        <v>0.39816992131480033</v>
      </c>
      <c r="F3296" s="33">
        <v>0.1806385397719398</v>
      </c>
      <c r="G3296" s="33">
        <v>-0.81936146022806022</v>
      </c>
      <c r="H3296" s="33">
        <f t="shared" si="118"/>
        <v>-1.3285438542633736</v>
      </c>
      <c r="I3296" s="34">
        <v>-0.52107668546364083</v>
      </c>
      <c r="J3296" s="8" t="s">
        <v>1292</v>
      </c>
      <c r="K3296" s="42">
        <v>-20</v>
      </c>
      <c r="L3296" s="16">
        <f t="shared" si="117"/>
        <v>3284</v>
      </c>
      <c r="M3296" s="43" t="s">
        <v>188</v>
      </c>
      <c r="N3296" s="17" t="s">
        <v>7711</v>
      </c>
    </row>
    <row r="3297" spans="1:14" x14ac:dyDescent="0.3">
      <c r="A3297" s="9">
        <v>3285</v>
      </c>
      <c r="B3297" s="9" t="s">
        <v>7706</v>
      </c>
      <c r="C3297" s="9">
        <v>43</v>
      </c>
      <c r="D3297" s="30" t="s">
        <v>4885</v>
      </c>
      <c r="E3297" s="33">
        <v>0.56669696807177461</v>
      </c>
      <c r="F3297" s="33">
        <v>0.25709454010901422</v>
      </c>
      <c r="G3297" s="33">
        <v>-0.74290545989098578</v>
      </c>
      <c r="H3297" s="33">
        <f t="shared" si="118"/>
        <v>-0.819350611090914</v>
      </c>
      <c r="I3297" s="34">
        <v>-0.41360490820091256</v>
      </c>
      <c r="J3297" s="8" t="s">
        <v>1177</v>
      </c>
      <c r="K3297" s="42">
        <v>-19.7</v>
      </c>
      <c r="L3297" s="16">
        <f t="shared" si="117"/>
        <v>3285</v>
      </c>
      <c r="M3297" s="43" t="s">
        <v>189</v>
      </c>
      <c r="N3297" s="17" t="s">
        <v>7711</v>
      </c>
    </row>
    <row r="3298" spans="1:14" x14ac:dyDescent="0.3">
      <c r="A3298" s="9">
        <v>3286</v>
      </c>
      <c r="B3298" s="9" t="s">
        <v>7706</v>
      </c>
      <c r="C3298" s="9">
        <v>44</v>
      </c>
      <c r="D3298" s="30" t="s">
        <v>4886</v>
      </c>
      <c r="E3298" s="33">
        <v>3.2944092320938108</v>
      </c>
      <c r="F3298" s="33">
        <v>1.4945811856695446</v>
      </c>
      <c r="G3298" s="33">
        <v>0.45492064054705594</v>
      </c>
      <c r="H3298" s="33">
        <f t="shared" si="118"/>
        <v>1.7200197780275885</v>
      </c>
      <c r="I3298" s="34">
        <v>0.81196346405192477</v>
      </c>
      <c r="J3298" s="8" t="s">
        <v>1293</v>
      </c>
      <c r="K3298" s="42">
        <v>-24.1</v>
      </c>
      <c r="L3298" s="16">
        <f t="shared" si="117"/>
        <v>3286</v>
      </c>
      <c r="M3298" s="43" t="s">
        <v>250</v>
      </c>
      <c r="N3298" s="17" t="s">
        <v>7720</v>
      </c>
    </row>
    <row r="3299" spans="1:14" x14ac:dyDescent="0.3">
      <c r="A3299" s="9">
        <v>3287</v>
      </c>
      <c r="B3299" s="9" t="s">
        <v>7706</v>
      </c>
      <c r="C3299" s="9">
        <v>44</v>
      </c>
      <c r="D3299" s="30" t="s">
        <v>4887</v>
      </c>
      <c r="E3299" s="33">
        <v>3.6138696504363459</v>
      </c>
      <c r="F3299" s="33">
        <v>1.6395114287521315</v>
      </c>
      <c r="G3299" s="33">
        <v>0.58822890403976269</v>
      </c>
      <c r="H3299" s="33">
        <f t="shared" si="118"/>
        <v>1.8535444702145436</v>
      </c>
      <c r="I3299" s="34">
        <v>0.99897304556002076</v>
      </c>
      <c r="J3299" s="8" t="s">
        <v>1294</v>
      </c>
      <c r="K3299" s="42">
        <v>-20.6</v>
      </c>
      <c r="L3299" s="16">
        <f t="shared" si="117"/>
        <v>3287</v>
      </c>
      <c r="M3299" s="43" t="s">
        <v>251</v>
      </c>
      <c r="N3299" s="17" t="s">
        <v>7711</v>
      </c>
    </row>
    <row r="3300" spans="1:14" x14ac:dyDescent="0.3">
      <c r="A3300" s="9">
        <v>3288</v>
      </c>
      <c r="B3300" s="9" t="s">
        <v>7706</v>
      </c>
      <c r="C3300" s="9">
        <v>44</v>
      </c>
      <c r="D3300" s="30" t="s">
        <v>4888</v>
      </c>
      <c r="E3300" s="33">
        <v>2.9818873315460213</v>
      </c>
      <c r="F3300" s="33">
        <v>1.3527987537487995</v>
      </c>
      <c r="G3300" s="33">
        <v>0.32450776473095017</v>
      </c>
      <c r="H3300" s="33">
        <f t="shared" si="118"/>
        <v>1.5762257474635328</v>
      </c>
      <c r="I3300" s="34">
        <v>0.61057103963431147</v>
      </c>
      <c r="J3300" s="8" t="s">
        <v>1293</v>
      </c>
      <c r="K3300" s="42">
        <v>-23.8</v>
      </c>
      <c r="L3300" s="16">
        <f t="shared" si="117"/>
        <v>3288</v>
      </c>
      <c r="M3300" s="43" t="s">
        <v>252</v>
      </c>
      <c r="N3300" s="17" t="s">
        <v>7711</v>
      </c>
    </row>
    <row r="3301" spans="1:14" x14ac:dyDescent="0.3">
      <c r="A3301" s="9">
        <v>3289</v>
      </c>
      <c r="B3301" s="9" t="s">
        <v>7706</v>
      </c>
      <c r="C3301" s="9">
        <v>44</v>
      </c>
      <c r="D3301" s="30" t="s">
        <v>4889</v>
      </c>
      <c r="E3301" s="33">
        <v>4.0407628660327735</v>
      </c>
      <c r="F3301" s="33">
        <v>1.8331809225432494</v>
      </c>
      <c r="G3301" s="33">
        <v>0.76636800985837028</v>
      </c>
      <c r="H3301" s="33">
        <f t="shared" si="118"/>
        <v>2.0146276888050041</v>
      </c>
      <c r="I3301" s="34">
        <v>1.2245800460569836</v>
      </c>
      <c r="J3301" s="8" t="s">
        <v>1294</v>
      </c>
      <c r="K3301" s="42">
        <v>-20.6</v>
      </c>
      <c r="L3301" s="16">
        <f t="shared" si="117"/>
        <v>3289</v>
      </c>
      <c r="M3301" s="43" t="s">
        <v>254</v>
      </c>
      <c r="N3301" s="17" t="s">
        <v>7711</v>
      </c>
    </row>
    <row r="3302" spans="1:14" x14ac:dyDescent="0.3">
      <c r="A3302" s="9">
        <v>3290</v>
      </c>
      <c r="B3302" s="9" t="s">
        <v>7706</v>
      </c>
      <c r="C3302" s="9">
        <v>44</v>
      </c>
      <c r="D3302" s="30" t="s">
        <v>4890</v>
      </c>
      <c r="E3302" s="33">
        <v>2.7892997685257752</v>
      </c>
      <c r="F3302" s="33">
        <v>1.265427171165822</v>
      </c>
      <c r="G3302" s="33">
        <v>0.24414252346029808</v>
      </c>
      <c r="H3302" s="33">
        <f t="shared" si="118"/>
        <v>1.4799029904169618</v>
      </c>
      <c r="I3302" s="34">
        <v>0.47566506688910648</v>
      </c>
      <c r="J3302" s="8" t="s">
        <v>1293</v>
      </c>
      <c r="K3302" s="42">
        <v>-23.6</v>
      </c>
      <c r="L3302" s="16">
        <f t="shared" si="117"/>
        <v>3290</v>
      </c>
      <c r="M3302" s="43" t="s">
        <v>255</v>
      </c>
      <c r="N3302" s="17" t="s">
        <v>7720</v>
      </c>
    </row>
    <row r="3303" spans="1:14" x14ac:dyDescent="0.3">
      <c r="A3303" s="9">
        <v>3291</v>
      </c>
      <c r="B3303" s="9" t="s">
        <v>7706</v>
      </c>
      <c r="C3303" s="9">
        <v>44</v>
      </c>
      <c r="D3303" s="30" t="s">
        <v>4891</v>
      </c>
      <c r="E3303" s="33">
        <v>3.1403130545922231</v>
      </c>
      <c r="F3303" s="33">
        <v>1.4246720664763923</v>
      </c>
      <c r="G3303" s="33">
        <v>0.39061754490791328</v>
      </c>
      <c r="H3303" s="33">
        <f t="shared" si="118"/>
        <v>1.6509083870771255</v>
      </c>
      <c r="I3303" s="34">
        <v>0.71516869083505608</v>
      </c>
      <c r="J3303" s="8" t="s">
        <v>1295</v>
      </c>
      <c r="K3303" s="42">
        <v>-22.3</v>
      </c>
      <c r="L3303" s="16">
        <f t="shared" si="117"/>
        <v>3291</v>
      </c>
      <c r="M3303" s="43" t="s">
        <v>257</v>
      </c>
      <c r="N3303" s="17" t="s">
        <v>7711</v>
      </c>
    </row>
    <row r="3304" spans="1:14" x14ac:dyDescent="0.3">
      <c r="A3304" s="9">
        <v>3292</v>
      </c>
      <c r="B3304" s="9" t="s">
        <v>7706</v>
      </c>
      <c r="C3304" s="9">
        <v>44</v>
      </c>
      <c r="D3304" s="30" t="s">
        <v>4892</v>
      </c>
      <c r="E3304" s="33">
        <v>0.39821431142778618</v>
      </c>
      <c r="F3304" s="33">
        <v>0.18065867832274646</v>
      </c>
      <c r="G3304" s="33">
        <v>-0.8193413216772536</v>
      </c>
      <c r="H3304" s="33">
        <f t="shared" si="118"/>
        <v>-1.328383023866933</v>
      </c>
      <c r="I3304" s="34">
        <v>-0.52104274014175156</v>
      </c>
      <c r="J3304" s="8" t="s">
        <v>1296</v>
      </c>
      <c r="K3304" s="42">
        <v>-24.6</v>
      </c>
      <c r="L3304" s="16">
        <f t="shared" si="117"/>
        <v>3292</v>
      </c>
      <c r="M3304" s="43" t="s">
        <v>259</v>
      </c>
      <c r="N3304" s="17" t="s">
        <v>7711</v>
      </c>
    </row>
    <row r="3305" spans="1:14" x14ac:dyDescent="0.3">
      <c r="A3305" s="9">
        <v>3293</v>
      </c>
      <c r="B3305" s="9" t="s">
        <v>7706</v>
      </c>
      <c r="C3305" s="9">
        <v>44</v>
      </c>
      <c r="D3305" s="30" t="s">
        <v>4893</v>
      </c>
      <c r="E3305" s="33">
        <v>1.2629858912206573</v>
      </c>
      <c r="F3305" s="33">
        <v>0.57298132010902669</v>
      </c>
      <c r="G3305" s="33">
        <v>-0.42701867989097331</v>
      </c>
      <c r="H3305" s="33">
        <f t="shared" si="118"/>
        <v>0.33683852291035754</v>
      </c>
      <c r="I3305" s="34">
        <v>-0.16957633408079945</v>
      </c>
      <c r="J3305" s="8" t="s">
        <v>1297</v>
      </c>
      <c r="K3305" s="42">
        <v>-26.1</v>
      </c>
      <c r="L3305" s="16">
        <f t="shared" ref="L3305:L3348" si="119">HYPERLINK("http://www.columbia.edu/~lac2/HM90mfesGIF/HM90mfe_"&amp;A3305-556&amp;".gif",A3305)</f>
        <v>3293</v>
      </c>
      <c r="M3305" s="43" t="s">
        <v>260</v>
      </c>
      <c r="N3305" s="17" t="s">
        <v>7711</v>
      </c>
    </row>
    <row r="3306" spans="1:14" x14ac:dyDescent="0.3">
      <c r="A3306" s="9">
        <v>3294</v>
      </c>
      <c r="B3306" s="9" t="s">
        <v>7706</v>
      </c>
      <c r="C3306" s="9">
        <v>44</v>
      </c>
      <c r="D3306" s="30" t="s">
        <v>4894</v>
      </c>
      <c r="E3306" s="33">
        <v>0.52723653861476183</v>
      </c>
      <c r="F3306" s="33">
        <v>0.23919244862919889</v>
      </c>
      <c r="G3306" s="33">
        <v>-0.76080755137080114</v>
      </c>
      <c r="H3306" s="33">
        <f t="shared" si="118"/>
        <v>-0.92347773923852072</v>
      </c>
      <c r="I3306" s="34">
        <v>-0.43558227666237287</v>
      </c>
      <c r="J3306" s="8" t="s">
        <v>443</v>
      </c>
      <c r="K3306" s="42">
        <v>-20</v>
      </c>
      <c r="L3306" s="16">
        <f t="shared" si="119"/>
        <v>3294</v>
      </c>
      <c r="M3306" s="43" t="s">
        <v>261</v>
      </c>
      <c r="N3306" s="17" t="s">
        <v>7720</v>
      </c>
    </row>
    <row r="3307" spans="1:14" x14ac:dyDescent="0.3">
      <c r="A3307" s="9">
        <v>3295</v>
      </c>
      <c r="B3307" s="9" t="s">
        <v>7706</v>
      </c>
      <c r="C3307" s="9">
        <v>44</v>
      </c>
      <c r="D3307" s="30" t="s">
        <v>4895</v>
      </c>
      <c r="E3307" s="33">
        <v>2.6336854545261641</v>
      </c>
      <c r="F3307" s="33">
        <v>1.1948293159695285</v>
      </c>
      <c r="G3307" s="33">
        <v>0.17920592166929336</v>
      </c>
      <c r="H3307" s="33">
        <f t="shared" si="118"/>
        <v>1.397083052392909</v>
      </c>
      <c r="I3307" s="34">
        <v>0.35967062648463938</v>
      </c>
      <c r="J3307" s="8" t="s">
        <v>443</v>
      </c>
      <c r="K3307" s="42">
        <v>-20</v>
      </c>
      <c r="L3307" s="16">
        <f t="shared" si="119"/>
        <v>3295</v>
      </c>
      <c r="M3307" s="43" t="s">
        <v>262</v>
      </c>
      <c r="N3307" s="17" t="s">
        <v>7711</v>
      </c>
    </row>
    <row r="3308" spans="1:14" x14ac:dyDescent="0.3">
      <c r="A3308" s="9">
        <v>3296</v>
      </c>
      <c r="B3308" s="9" t="s">
        <v>7706</v>
      </c>
      <c r="C3308" s="9">
        <v>44</v>
      </c>
      <c r="D3308" s="30" t="s">
        <v>4896</v>
      </c>
      <c r="E3308" s="33">
        <v>1.0257055294052169</v>
      </c>
      <c r="F3308" s="33">
        <v>0.46533386664653553</v>
      </c>
      <c r="G3308" s="33">
        <v>-0.53466613335346447</v>
      </c>
      <c r="H3308" s="33">
        <f t="shared" si="118"/>
        <v>3.6616605951287719E-2</v>
      </c>
      <c r="I3308" s="34">
        <v>-0.23294202759980481</v>
      </c>
      <c r="J3308" s="8" t="s">
        <v>1298</v>
      </c>
      <c r="K3308" s="42">
        <v>-25.3</v>
      </c>
      <c r="L3308" s="16">
        <f t="shared" si="119"/>
        <v>3296</v>
      </c>
      <c r="M3308" s="43" t="s">
        <v>264</v>
      </c>
      <c r="N3308" s="17" t="s">
        <v>7711</v>
      </c>
    </row>
    <row r="3309" spans="1:14" x14ac:dyDescent="0.3">
      <c r="A3309" s="9">
        <v>3297</v>
      </c>
      <c r="B3309" s="9" t="s">
        <v>7706</v>
      </c>
      <c r="C3309" s="9">
        <v>44</v>
      </c>
      <c r="D3309" s="30" t="s">
        <v>4897</v>
      </c>
      <c r="E3309" s="33">
        <v>1.2819253713962189</v>
      </c>
      <c r="F3309" s="33">
        <v>0.58157363173230514</v>
      </c>
      <c r="G3309" s="33">
        <v>-0.41842636826769486</v>
      </c>
      <c r="H3309" s="33">
        <f t="shared" si="118"/>
        <v>0.358312276425862</v>
      </c>
      <c r="I3309" s="34">
        <v>-0.16504402245695612</v>
      </c>
      <c r="J3309" s="8" t="s">
        <v>443</v>
      </c>
      <c r="K3309" s="42">
        <v>-20</v>
      </c>
      <c r="L3309" s="16">
        <f t="shared" si="119"/>
        <v>3297</v>
      </c>
      <c r="M3309" s="43" t="s">
        <v>265</v>
      </c>
      <c r="N3309" s="17" t="s">
        <v>7711</v>
      </c>
    </row>
    <row r="3310" spans="1:14" x14ac:dyDescent="0.3">
      <c r="A3310" s="9">
        <v>3298</v>
      </c>
      <c r="B3310" s="9" t="s">
        <v>7706</v>
      </c>
      <c r="C3310" s="9">
        <v>45</v>
      </c>
      <c r="D3310" s="30" t="s">
        <v>4898</v>
      </c>
      <c r="E3310" s="33">
        <v>1.1174367295448433</v>
      </c>
      <c r="F3310" s="33">
        <v>0.50694974257717618</v>
      </c>
      <c r="G3310" s="33">
        <v>-0.49305025742282382</v>
      </c>
      <c r="H3310" s="33">
        <f t="shared" si="118"/>
        <v>0.16019314679470037</v>
      </c>
      <c r="I3310" s="34">
        <v>-0.20685961065790615</v>
      </c>
      <c r="J3310" s="8" t="s">
        <v>443</v>
      </c>
      <c r="K3310" s="42">
        <v>-19.600000000000001</v>
      </c>
      <c r="L3310" s="16">
        <f t="shared" si="119"/>
        <v>3298</v>
      </c>
      <c r="M3310" s="43" t="s">
        <v>94</v>
      </c>
      <c r="N3310" s="17" t="s">
        <v>7711</v>
      </c>
    </row>
    <row r="3311" spans="1:14" x14ac:dyDescent="0.3">
      <c r="A3311" s="9">
        <v>3299</v>
      </c>
      <c r="B3311" s="9" t="s">
        <v>7706</v>
      </c>
      <c r="C3311" s="9">
        <v>45</v>
      </c>
      <c r="D3311" s="30" t="s">
        <v>4899</v>
      </c>
      <c r="E3311" s="33">
        <v>1.2152402053683371</v>
      </c>
      <c r="F3311" s="33">
        <v>0.55132043988911161</v>
      </c>
      <c r="G3311" s="33">
        <v>-0.44867956011088839</v>
      </c>
      <c r="H3311" s="33">
        <f t="shared" si="118"/>
        <v>0.28124150629397232</v>
      </c>
      <c r="I3311" s="34">
        <v>-0.18131079887660317</v>
      </c>
      <c r="J3311" s="8" t="s">
        <v>1299</v>
      </c>
      <c r="K3311" s="42">
        <v>-19</v>
      </c>
      <c r="L3311" s="16">
        <f t="shared" si="119"/>
        <v>3299</v>
      </c>
      <c r="M3311" s="43" t="s">
        <v>95</v>
      </c>
      <c r="N3311" s="17" t="s">
        <v>7711</v>
      </c>
    </row>
    <row r="3312" spans="1:14" x14ac:dyDescent="0.3">
      <c r="A3312" s="9">
        <v>3300</v>
      </c>
      <c r="B3312" s="9" t="s">
        <v>7706</v>
      </c>
      <c r="C3312" s="9">
        <v>45</v>
      </c>
      <c r="D3312" s="30" t="s">
        <v>4900</v>
      </c>
      <c r="E3312" s="33">
        <v>2.0643461525930009</v>
      </c>
      <c r="F3312" s="33">
        <v>0.93653602300461036</v>
      </c>
      <c r="G3312" s="33">
        <v>-6.3463976995389637E-2</v>
      </c>
      <c r="H3312" s="33">
        <f t="shared" si="118"/>
        <v>1.0456849042677214</v>
      </c>
      <c r="I3312" s="34">
        <v>-1.9965196399367863E-2</v>
      </c>
      <c r="J3312" s="8" t="s">
        <v>443</v>
      </c>
      <c r="K3312" s="42">
        <v>-20</v>
      </c>
      <c r="L3312" s="16">
        <f t="shared" si="119"/>
        <v>3300</v>
      </c>
      <c r="M3312" s="43" t="s">
        <v>97</v>
      </c>
      <c r="N3312" s="17" t="s">
        <v>7720</v>
      </c>
    </row>
    <row r="3313" spans="1:14" x14ac:dyDescent="0.3">
      <c r="A3313" s="9">
        <v>3301</v>
      </c>
      <c r="B3313" s="9" t="s">
        <v>7706</v>
      </c>
      <c r="C3313" s="9">
        <v>45</v>
      </c>
      <c r="D3313" s="30" t="s">
        <v>4901</v>
      </c>
      <c r="E3313" s="33">
        <v>0.72590017592155265</v>
      </c>
      <c r="F3313" s="33">
        <v>0.32932057591309932</v>
      </c>
      <c r="G3313" s="33">
        <v>-0.67067942408690073</v>
      </c>
      <c r="H3313" s="33">
        <f t="shared" si="118"/>
        <v>-0.46215692904213956</v>
      </c>
      <c r="I3313" s="34">
        <v>-0.33821459155486494</v>
      </c>
      <c r="J3313" s="8" t="s">
        <v>1299</v>
      </c>
      <c r="K3313" s="42">
        <v>-19</v>
      </c>
      <c r="L3313" s="16">
        <f t="shared" si="119"/>
        <v>3301</v>
      </c>
      <c r="M3313" s="43" t="s">
        <v>99</v>
      </c>
      <c r="N3313" s="17" t="s">
        <v>7711</v>
      </c>
    </row>
    <row r="3314" spans="1:14" x14ac:dyDescent="0.3">
      <c r="A3314" s="9">
        <v>3302</v>
      </c>
      <c r="B3314" s="9" t="s">
        <v>7706</v>
      </c>
      <c r="C3314" s="9">
        <v>45</v>
      </c>
      <c r="D3314" s="30" t="s">
        <v>4902</v>
      </c>
      <c r="E3314" s="33">
        <v>3.975822084221539</v>
      </c>
      <c r="F3314" s="33">
        <v>1.8037191089554898</v>
      </c>
      <c r="G3314" s="33">
        <v>0.73926874385843677</v>
      </c>
      <c r="H3314" s="33">
        <f t="shared" si="118"/>
        <v>1.9912531985615931</v>
      </c>
      <c r="I3314" s="34">
        <v>1.1918426282296881</v>
      </c>
      <c r="J3314" s="8" t="s">
        <v>1300</v>
      </c>
      <c r="K3314" s="42">
        <v>-19.899999999999999</v>
      </c>
      <c r="L3314" s="16">
        <f t="shared" si="119"/>
        <v>3302</v>
      </c>
      <c r="M3314" s="43" t="s">
        <v>101</v>
      </c>
      <c r="N3314" s="17" t="s">
        <v>7711</v>
      </c>
    </row>
    <row r="3315" spans="1:14" x14ac:dyDescent="0.3">
      <c r="A3315" s="9">
        <v>3303</v>
      </c>
      <c r="B3315" s="9" t="s">
        <v>7706</v>
      </c>
      <c r="C3315" s="9">
        <v>45</v>
      </c>
      <c r="D3315" s="30" t="s">
        <v>4903</v>
      </c>
      <c r="E3315" s="33">
        <v>2.3015057607944138</v>
      </c>
      <c r="F3315" s="33">
        <v>1.0441286939349652</v>
      </c>
      <c r="G3315" s="33">
        <v>4.0590006844321298E-2</v>
      </c>
      <c r="H3315" s="33">
        <f t="shared" si="118"/>
        <v>1.2025780537106723</v>
      </c>
      <c r="I3315" s="34">
        <v>8.7254357935087151E-2</v>
      </c>
      <c r="J3315" s="8" t="s">
        <v>1301</v>
      </c>
      <c r="K3315" s="42">
        <v>-21.2</v>
      </c>
      <c r="L3315" s="16">
        <f t="shared" si="119"/>
        <v>3303</v>
      </c>
      <c r="M3315" s="43" t="s">
        <v>103</v>
      </c>
      <c r="N3315" s="17" t="s">
        <v>7711</v>
      </c>
    </row>
    <row r="3316" spans="1:14" x14ac:dyDescent="0.3">
      <c r="A3316" s="9">
        <v>3304</v>
      </c>
      <c r="B3316" s="9" t="s">
        <v>7706</v>
      </c>
      <c r="C3316" s="9">
        <v>45</v>
      </c>
      <c r="D3316" s="30" t="s">
        <v>4904</v>
      </c>
      <c r="E3316" s="33">
        <v>3.5618835589720046</v>
      </c>
      <c r="F3316" s="33">
        <v>1.6159267952882073</v>
      </c>
      <c r="G3316" s="33">
        <v>0.56653552614074043</v>
      </c>
      <c r="H3316" s="33">
        <f t="shared" si="118"/>
        <v>1.8326403542723602</v>
      </c>
      <c r="I3316" s="34">
        <v>0.9696955395787985</v>
      </c>
      <c r="J3316" s="8" t="s">
        <v>1302</v>
      </c>
      <c r="K3316" s="42">
        <v>-21.4</v>
      </c>
      <c r="L3316" s="16">
        <f t="shared" si="119"/>
        <v>3304</v>
      </c>
      <c r="M3316" s="43" t="s">
        <v>105</v>
      </c>
      <c r="N3316" s="17" t="s">
        <v>7720</v>
      </c>
    </row>
    <row r="3317" spans="1:14" x14ac:dyDescent="0.3">
      <c r="A3317" s="9">
        <v>3305</v>
      </c>
      <c r="B3317" s="9" t="s">
        <v>7706</v>
      </c>
      <c r="C3317" s="9">
        <v>45</v>
      </c>
      <c r="D3317" s="30" t="s">
        <v>4905</v>
      </c>
      <c r="E3317" s="33">
        <v>1.6798884114283572</v>
      </c>
      <c r="F3317" s="33">
        <v>0.7621183152614559</v>
      </c>
      <c r="G3317" s="33">
        <v>-0.2378816847385441</v>
      </c>
      <c r="H3317" s="33">
        <f t="shared" si="118"/>
        <v>0.74836540346491132</v>
      </c>
      <c r="I3317" s="34">
        <v>-8.2718297691646375E-2</v>
      </c>
      <c r="J3317" s="8" t="s">
        <v>1303</v>
      </c>
      <c r="K3317" s="42">
        <v>-19.3</v>
      </c>
      <c r="L3317" s="16">
        <f t="shared" si="119"/>
        <v>3305</v>
      </c>
      <c r="M3317" s="43" t="s">
        <v>106</v>
      </c>
      <c r="N3317" s="17" t="s">
        <v>7711</v>
      </c>
    </row>
    <row r="3318" spans="1:14" x14ac:dyDescent="0.3">
      <c r="A3318" s="9">
        <v>3306</v>
      </c>
      <c r="B3318" s="9" t="s">
        <v>7706</v>
      </c>
      <c r="C3318" s="9">
        <v>45</v>
      </c>
      <c r="D3318" s="30" t="s">
        <v>4906</v>
      </c>
      <c r="E3318" s="33">
        <v>1.3874088959854358</v>
      </c>
      <c r="F3318" s="33">
        <v>0.62942855203586301</v>
      </c>
      <c r="G3318" s="33">
        <v>-0.37057144796413699</v>
      </c>
      <c r="H3318" s="33">
        <f t="shared" si="118"/>
        <v>0.47239304020129275</v>
      </c>
      <c r="I3318" s="34">
        <v>-0.14096581128893695</v>
      </c>
      <c r="J3318" s="8" t="s">
        <v>443</v>
      </c>
      <c r="K3318" s="42">
        <v>-19.600000000000001</v>
      </c>
      <c r="L3318" s="16">
        <f t="shared" si="119"/>
        <v>3306</v>
      </c>
      <c r="M3318" s="43" t="s">
        <v>107</v>
      </c>
      <c r="N3318" s="17" t="s">
        <v>7711</v>
      </c>
    </row>
    <row r="3319" spans="1:14" x14ac:dyDescent="0.3">
      <c r="A3319" s="9">
        <v>3307</v>
      </c>
      <c r="B3319" s="9" t="s">
        <v>7706</v>
      </c>
      <c r="C3319" s="9">
        <v>45</v>
      </c>
      <c r="D3319" s="30" t="s">
        <v>4907</v>
      </c>
      <c r="E3319" s="33">
        <v>1.3005985726740357</v>
      </c>
      <c r="F3319" s="33">
        <v>0.59004514007867648</v>
      </c>
      <c r="G3319" s="33">
        <v>-0.40995485992132352</v>
      </c>
      <c r="H3319" s="33">
        <f t="shared" si="118"/>
        <v>0.37917574562368445</v>
      </c>
      <c r="I3319" s="34">
        <v>-0.16064051918070246</v>
      </c>
      <c r="J3319" s="8" t="s">
        <v>1304</v>
      </c>
      <c r="K3319" s="42">
        <v>-20.100000000000001</v>
      </c>
      <c r="L3319" s="16">
        <f t="shared" si="119"/>
        <v>3307</v>
      </c>
      <c r="M3319" s="43" t="s">
        <v>109</v>
      </c>
      <c r="N3319" s="17" t="s">
        <v>7711</v>
      </c>
    </row>
    <row r="3320" spans="1:14" x14ac:dyDescent="0.3">
      <c r="A3320" s="9">
        <v>3308</v>
      </c>
      <c r="B3320" s="9" t="s">
        <v>7706</v>
      </c>
      <c r="C3320" s="9">
        <v>45</v>
      </c>
      <c r="D3320" s="30" t="s">
        <v>4908</v>
      </c>
      <c r="E3320" s="33">
        <v>2.454373356507229</v>
      </c>
      <c r="F3320" s="33">
        <v>1.113480439985562</v>
      </c>
      <c r="G3320" s="33">
        <v>0.10438042518319063</v>
      </c>
      <c r="H3320" s="33">
        <f t="shared" si="118"/>
        <v>1.2953547268373145</v>
      </c>
      <c r="I3320" s="34">
        <v>0.2171938210482762</v>
      </c>
      <c r="J3320" s="8" t="s">
        <v>443</v>
      </c>
      <c r="K3320" s="42">
        <v>-20</v>
      </c>
      <c r="L3320" s="16">
        <f t="shared" si="119"/>
        <v>3308</v>
      </c>
      <c r="M3320" s="43" t="s">
        <v>111</v>
      </c>
      <c r="N3320" s="17" t="s">
        <v>7720</v>
      </c>
    </row>
    <row r="3321" spans="1:14" x14ac:dyDescent="0.3">
      <c r="A3321" s="9">
        <v>3309</v>
      </c>
      <c r="B3321" s="9" t="s">
        <v>7706</v>
      </c>
      <c r="C3321" s="9">
        <v>45</v>
      </c>
      <c r="D3321" s="30" t="s">
        <v>4909</v>
      </c>
      <c r="E3321" s="33">
        <v>0.64816874134009983</v>
      </c>
      <c r="F3321" s="33">
        <v>0.2940560014550242</v>
      </c>
      <c r="G3321" s="33">
        <v>-0.7059439985449758</v>
      </c>
      <c r="H3321" s="33">
        <f t="shared" si="118"/>
        <v>-0.62555864813013551</v>
      </c>
      <c r="I3321" s="34">
        <v>-0.37270262413118127</v>
      </c>
      <c r="J3321" s="8" t="s">
        <v>1299</v>
      </c>
      <c r="K3321" s="42">
        <v>-19</v>
      </c>
      <c r="L3321" s="16">
        <f t="shared" si="119"/>
        <v>3309</v>
      </c>
      <c r="M3321" s="43" t="s">
        <v>113</v>
      </c>
      <c r="N3321" s="17" t="s">
        <v>7711</v>
      </c>
    </row>
    <row r="3322" spans="1:14" x14ac:dyDescent="0.3">
      <c r="A3322" s="9">
        <v>3310</v>
      </c>
      <c r="B3322" s="9" t="s">
        <v>7706</v>
      </c>
      <c r="C3322" s="9">
        <v>46</v>
      </c>
      <c r="D3322" s="30" t="s">
        <v>4910</v>
      </c>
      <c r="E3322" s="33">
        <v>2.0466524223727616</v>
      </c>
      <c r="F3322" s="33">
        <v>0.92850887324013653</v>
      </c>
      <c r="G3322" s="33">
        <v>-7.1491126759863466E-2</v>
      </c>
      <c r="H3322" s="33">
        <f t="shared" ref="H3322:H3387" si="120">LOG(E3322,2)</f>
        <v>1.0332661140386192</v>
      </c>
      <c r="I3322" s="34">
        <v>-2.2586341662527955E-2</v>
      </c>
      <c r="J3322" s="8" t="s">
        <v>443</v>
      </c>
      <c r="K3322" s="42">
        <v>-19.600000000000001</v>
      </c>
      <c r="L3322" s="16">
        <f t="shared" si="119"/>
        <v>3310</v>
      </c>
      <c r="M3322" s="43" t="s">
        <v>56</v>
      </c>
      <c r="N3322" s="17" t="s">
        <v>7720</v>
      </c>
    </row>
    <row r="3323" spans="1:14" x14ac:dyDescent="0.3">
      <c r="A3323" s="9">
        <v>3311</v>
      </c>
      <c r="B3323" s="9" t="s">
        <v>7706</v>
      </c>
      <c r="C3323" s="9">
        <v>46</v>
      </c>
      <c r="D3323" s="30" t="s">
        <v>4911</v>
      </c>
      <c r="E3323" s="33">
        <v>2.556219975392807</v>
      </c>
      <c r="F3323" s="33">
        <v>1.1596853980483153</v>
      </c>
      <c r="G3323" s="33">
        <v>0.14688020019970704</v>
      </c>
      <c r="H3323" s="33">
        <f t="shared" si="120"/>
        <v>1.3540119926827321</v>
      </c>
      <c r="I3323" s="34">
        <v>0.29934694612570939</v>
      </c>
      <c r="J3323" s="8" t="s">
        <v>1305</v>
      </c>
      <c r="K3323" s="42">
        <v>-21.1</v>
      </c>
      <c r="L3323" s="16">
        <f t="shared" si="119"/>
        <v>3311</v>
      </c>
      <c r="M3323" s="43" t="s">
        <v>58</v>
      </c>
      <c r="N3323" s="17" t="s">
        <v>7711</v>
      </c>
    </row>
    <row r="3324" spans="1:14" x14ac:dyDescent="0.3">
      <c r="A3324" s="9">
        <v>3312</v>
      </c>
      <c r="B3324" s="9" t="s">
        <v>7706</v>
      </c>
      <c r="C3324" s="9">
        <v>46</v>
      </c>
      <c r="D3324" s="30" t="s">
        <v>4912</v>
      </c>
      <c r="E3324" s="33">
        <v>0.71657187674598721</v>
      </c>
      <c r="F3324" s="33">
        <v>0.32508858788129197</v>
      </c>
      <c r="G3324" s="33">
        <v>-0.67491141211870809</v>
      </c>
      <c r="H3324" s="33">
        <f t="shared" si="120"/>
        <v>-0.48081667159447106</v>
      </c>
      <c r="I3324" s="34">
        <v>-0.34215297000401651</v>
      </c>
      <c r="J3324" s="8" t="s">
        <v>1306</v>
      </c>
      <c r="K3324" s="42">
        <v>-19.7</v>
      </c>
      <c r="L3324" s="16">
        <f t="shared" si="119"/>
        <v>3312</v>
      </c>
      <c r="M3324" s="43" t="s">
        <v>60</v>
      </c>
      <c r="N3324" s="17" t="s">
        <v>7711</v>
      </c>
    </row>
    <row r="3325" spans="1:14" x14ac:dyDescent="0.3">
      <c r="A3325" s="9">
        <v>3313</v>
      </c>
      <c r="B3325" s="9" t="s">
        <v>7706</v>
      </c>
      <c r="C3325" s="9">
        <v>46</v>
      </c>
      <c r="D3325" s="30" t="s">
        <v>4913</v>
      </c>
      <c r="E3325" s="33">
        <v>2.2851873477364659</v>
      </c>
      <c r="F3325" s="33">
        <v>1.0367254870416636</v>
      </c>
      <c r="G3325" s="33">
        <v>3.3780464306944195E-2</v>
      </c>
      <c r="H3325" s="33">
        <f t="shared" si="120"/>
        <v>1.1923124473711051</v>
      </c>
      <c r="I3325" s="34">
        <v>7.2876741974727183E-2</v>
      </c>
      <c r="J3325" s="8" t="s">
        <v>1240</v>
      </c>
      <c r="K3325" s="42">
        <v>-19</v>
      </c>
      <c r="L3325" s="16">
        <f t="shared" si="119"/>
        <v>3313</v>
      </c>
      <c r="M3325" s="43" t="s">
        <v>62</v>
      </c>
      <c r="N3325" s="17" t="s">
        <v>7711</v>
      </c>
    </row>
    <row r="3326" spans="1:14" x14ac:dyDescent="0.3">
      <c r="A3326" s="9">
        <v>3314</v>
      </c>
      <c r="B3326" s="9" t="s">
        <v>7706</v>
      </c>
      <c r="C3326" s="9">
        <v>46</v>
      </c>
      <c r="D3326" s="30" t="s">
        <v>4914</v>
      </c>
      <c r="E3326" s="33">
        <v>1.6160950658195952</v>
      </c>
      <c r="F3326" s="33">
        <v>0.73317706133679605</v>
      </c>
      <c r="G3326" s="33">
        <v>-0.26682293866320395</v>
      </c>
      <c r="H3326" s="33">
        <f t="shared" si="120"/>
        <v>0.69251206625338146</v>
      </c>
      <c r="I3326" s="34">
        <v>-9.4506862242854553E-2</v>
      </c>
      <c r="J3326" s="8" t="s">
        <v>1307</v>
      </c>
      <c r="K3326" s="42">
        <v>-21.5</v>
      </c>
      <c r="L3326" s="16">
        <f t="shared" si="119"/>
        <v>3314</v>
      </c>
      <c r="M3326" s="43" t="s">
        <v>64</v>
      </c>
      <c r="N3326" s="17" t="s">
        <v>7720</v>
      </c>
    </row>
    <row r="3327" spans="1:14" x14ac:dyDescent="0.3">
      <c r="A3327" s="9">
        <v>3315</v>
      </c>
      <c r="B3327" s="9" t="s">
        <v>7706</v>
      </c>
      <c r="C3327" s="9">
        <v>46</v>
      </c>
      <c r="D3327" s="30" t="s">
        <v>4915</v>
      </c>
      <c r="E3327" s="33">
        <v>1.761860833246665</v>
      </c>
      <c r="F3327" s="33">
        <v>0.79930690683043493</v>
      </c>
      <c r="G3327" s="33">
        <v>-0.20069309316956507</v>
      </c>
      <c r="H3327" s="33">
        <f t="shared" si="120"/>
        <v>0.81709997243417776</v>
      </c>
      <c r="I3327" s="34">
        <v>-6.8210983650142665E-2</v>
      </c>
      <c r="J3327" s="8" t="s">
        <v>1308</v>
      </c>
      <c r="K3327" s="42">
        <v>-21.3</v>
      </c>
      <c r="L3327" s="16">
        <f t="shared" si="119"/>
        <v>3315</v>
      </c>
      <c r="M3327" s="43" t="s">
        <v>66</v>
      </c>
      <c r="N3327" s="17" t="s">
        <v>7711</v>
      </c>
    </row>
    <row r="3328" spans="1:14" x14ac:dyDescent="0.3">
      <c r="A3328" s="9">
        <v>3316</v>
      </c>
      <c r="B3328" s="9" t="s">
        <v>7706</v>
      </c>
      <c r="C3328" s="9">
        <v>46</v>
      </c>
      <c r="D3328" s="30" t="s">
        <v>4916</v>
      </c>
      <c r="E3328" s="33">
        <v>2.7152338695855978</v>
      </c>
      <c r="F3328" s="33">
        <v>1.2318255475492759</v>
      </c>
      <c r="G3328" s="33">
        <v>0.2132354194661043</v>
      </c>
      <c r="H3328" s="33">
        <f t="shared" si="120"/>
        <v>1.4410764661549769</v>
      </c>
      <c r="I3328" s="34">
        <v>0.42128612068280236</v>
      </c>
      <c r="J3328" s="8" t="s">
        <v>1307</v>
      </c>
      <c r="K3328" s="42">
        <v>-22.3</v>
      </c>
      <c r="L3328" s="16">
        <f t="shared" si="119"/>
        <v>3316</v>
      </c>
      <c r="M3328" s="43" t="s">
        <v>67</v>
      </c>
      <c r="N3328" s="17" t="s">
        <v>7711</v>
      </c>
    </row>
    <row r="3329" spans="1:14" x14ac:dyDescent="0.3">
      <c r="A3329" s="9">
        <v>3317</v>
      </c>
      <c r="B3329" s="9" t="s">
        <v>7706</v>
      </c>
      <c r="C3329" s="9">
        <v>46</v>
      </c>
      <c r="D3329" s="30" t="s">
        <v>4917</v>
      </c>
      <c r="E3329" s="33">
        <v>1.6353255957487027</v>
      </c>
      <c r="F3329" s="33">
        <v>0.74190141408037802</v>
      </c>
      <c r="G3329" s="33">
        <v>-0.25809858591962198</v>
      </c>
      <c r="H3329" s="33">
        <f t="shared" si="120"/>
        <v>0.70957790704224466</v>
      </c>
      <c r="I3329" s="34">
        <v>-9.0904897243015204E-2</v>
      </c>
      <c r="J3329" s="8" t="s">
        <v>1309</v>
      </c>
      <c r="K3329" s="42">
        <v>-21.9</v>
      </c>
      <c r="L3329" s="16">
        <f t="shared" si="119"/>
        <v>3317</v>
      </c>
      <c r="M3329" s="43" t="s">
        <v>69</v>
      </c>
      <c r="N3329" s="17" t="s">
        <v>7711</v>
      </c>
    </row>
    <row r="3330" spans="1:14" x14ac:dyDescent="0.3">
      <c r="A3330" s="9">
        <v>3318</v>
      </c>
      <c r="B3330" s="9" t="s">
        <v>7706</v>
      </c>
      <c r="C3330" s="9">
        <v>46</v>
      </c>
      <c r="D3330" s="30" t="s">
        <v>4918</v>
      </c>
      <c r="E3330" s="33">
        <v>1.3522663441246332</v>
      </c>
      <c r="F3330" s="33">
        <v>0.61348536066913961</v>
      </c>
      <c r="G3330" s="33">
        <v>-0.38651463933086039</v>
      </c>
      <c r="H3330" s="33">
        <f t="shared" si="120"/>
        <v>0.43537933468502027</v>
      </c>
      <c r="I3330" s="34">
        <v>-0.14877802947574773</v>
      </c>
      <c r="J3330" s="8" t="s">
        <v>1307</v>
      </c>
      <c r="K3330" s="42">
        <v>-19.7</v>
      </c>
      <c r="L3330" s="16">
        <f t="shared" si="119"/>
        <v>3318</v>
      </c>
      <c r="M3330" s="43" t="s">
        <v>70</v>
      </c>
      <c r="N3330" s="17" t="s">
        <v>7720</v>
      </c>
    </row>
    <row r="3331" spans="1:14" x14ac:dyDescent="0.3">
      <c r="A3331" s="9">
        <v>3319</v>
      </c>
      <c r="B3331" s="9" t="s">
        <v>7706</v>
      </c>
      <c r="C3331" s="9">
        <v>46</v>
      </c>
      <c r="D3331" s="30" t="s">
        <v>4919</v>
      </c>
      <c r="E3331" s="33">
        <v>2.7511557937902271</v>
      </c>
      <c r="F3331" s="33">
        <v>1.2481223183166297</v>
      </c>
      <c r="G3331" s="33">
        <v>0.22822534955472404</v>
      </c>
      <c r="H3331" s="33">
        <f t="shared" si="120"/>
        <v>1.4600378396048503</v>
      </c>
      <c r="I3331" s="34">
        <v>0.44784269576716712</v>
      </c>
      <c r="J3331" s="8" t="s">
        <v>1305</v>
      </c>
      <c r="K3331" s="42">
        <v>-20.7</v>
      </c>
      <c r="L3331" s="16">
        <f t="shared" si="119"/>
        <v>3319</v>
      </c>
      <c r="M3331" s="43" t="s">
        <v>71</v>
      </c>
      <c r="N3331" s="17" t="s">
        <v>7711</v>
      </c>
    </row>
    <row r="3332" spans="1:14" x14ac:dyDescent="0.3">
      <c r="A3332" s="9">
        <v>3320</v>
      </c>
      <c r="B3332" s="9" t="s">
        <v>7706</v>
      </c>
      <c r="C3332" s="9">
        <v>46</v>
      </c>
      <c r="D3332" s="30" t="s">
        <v>4920</v>
      </c>
      <c r="E3332" s="33">
        <v>1.7620945757647251</v>
      </c>
      <c r="F3332" s="33">
        <v>0.79941294926328765</v>
      </c>
      <c r="G3332" s="33">
        <v>-0.20058705073671235</v>
      </c>
      <c r="H3332" s="33">
        <f t="shared" si="120"/>
        <v>0.81729135917606588</v>
      </c>
      <c r="I3332" s="34">
        <v>-6.8170589018888159E-2</v>
      </c>
      <c r="J3332" s="8" t="s">
        <v>1307</v>
      </c>
      <c r="K3332" s="42">
        <v>-20.100000000000001</v>
      </c>
      <c r="L3332" s="16">
        <f t="shared" si="119"/>
        <v>3320</v>
      </c>
      <c r="M3332" s="43" t="s">
        <v>72</v>
      </c>
      <c r="N3332" s="17" t="s">
        <v>7711</v>
      </c>
    </row>
    <row r="3333" spans="1:14" x14ac:dyDescent="0.3">
      <c r="A3333" s="9">
        <v>3321</v>
      </c>
      <c r="B3333" s="9" t="s">
        <v>7706</v>
      </c>
      <c r="C3333" s="9">
        <v>46</v>
      </c>
      <c r="D3333" s="30" t="s">
        <v>4921</v>
      </c>
      <c r="E3333" s="33">
        <v>2.0547678495986439</v>
      </c>
      <c r="F3333" s="33">
        <v>0.93219061524331959</v>
      </c>
      <c r="G3333" s="33">
        <v>-6.7809384756680413E-2</v>
      </c>
      <c r="H3333" s="33">
        <f t="shared" si="120"/>
        <v>1.0389754055118032</v>
      </c>
      <c r="I3333" s="34">
        <v>-2.1381322330945411E-2</v>
      </c>
      <c r="J3333" s="8" t="s">
        <v>1309</v>
      </c>
      <c r="K3333" s="42">
        <v>-19.600000000000001</v>
      </c>
      <c r="L3333" s="16">
        <f t="shared" si="119"/>
        <v>3321</v>
      </c>
      <c r="M3333" s="43" t="s">
        <v>73</v>
      </c>
      <c r="N3333" s="17" t="s">
        <v>7711</v>
      </c>
    </row>
    <row r="3334" spans="1:14" x14ac:dyDescent="0.3">
      <c r="A3334" s="9">
        <v>3322</v>
      </c>
      <c r="B3334" s="9" t="s">
        <v>7706</v>
      </c>
      <c r="C3334" s="9">
        <v>47</v>
      </c>
      <c r="D3334" s="30" t="s">
        <v>4922</v>
      </c>
      <c r="E3334" s="33">
        <v>1.1174300286031931</v>
      </c>
      <c r="F3334" s="33">
        <v>0.50694670254765617</v>
      </c>
      <c r="G3334" s="33">
        <v>-0.49305329745234383</v>
      </c>
      <c r="H3334" s="33">
        <f t="shared" si="120"/>
        <v>0.16018449534802878</v>
      </c>
      <c r="I3334" s="34">
        <v>-0.20686143665689996</v>
      </c>
      <c r="J3334" s="8" t="s">
        <v>1240</v>
      </c>
      <c r="K3334" s="42">
        <v>-19</v>
      </c>
      <c r="L3334" s="16">
        <f t="shared" si="119"/>
        <v>3322</v>
      </c>
      <c r="M3334" s="43" t="s">
        <v>94</v>
      </c>
      <c r="N3334" s="17" t="s">
        <v>7711</v>
      </c>
    </row>
    <row r="3335" spans="1:14" x14ac:dyDescent="0.3">
      <c r="A3335" s="9">
        <v>3323</v>
      </c>
      <c r="B3335" s="9" t="s">
        <v>7706</v>
      </c>
      <c r="C3335" s="9">
        <v>47</v>
      </c>
      <c r="D3335" s="30" t="s">
        <v>4923</v>
      </c>
      <c r="E3335" s="33">
        <v>1.7781228144317531</v>
      </c>
      <c r="F3335" s="33">
        <v>0.80668451216378856</v>
      </c>
      <c r="G3335" s="33">
        <v>-0.19331548783621144</v>
      </c>
      <c r="H3335" s="33">
        <f t="shared" si="120"/>
        <v>0.83035497414095782</v>
      </c>
      <c r="I3335" s="34">
        <v>-6.5413345209041684E-2</v>
      </c>
      <c r="J3335" s="8" t="s">
        <v>1240</v>
      </c>
      <c r="K3335" s="42">
        <v>-19</v>
      </c>
      <c r="L3335" s="16">
        <f t="shared" si="119"/>
        <v>3323</v>
      </c>
      <c r="M3335" s="43" t="s">
        <v>95</v>
      </c>
      <c r="N3335" s="17" t="s">
        <v>7711</v>
      </c>
    </row>
    <row r="3336" spans="1:14" x14ac:dyDescent="0.3">
      <c r="A3336" s="9">
        <v>3324</v>
      </c>
      <c r="B3336" s="9" t="s">
        <v>7706</v>
      </c>
      <c r="C3336" s="9">
        <v>47</v>
      </c>
      <c r="D3336" s="30" t="s">
        <v>4924</v>
      </c>
      <c r="E3336" s="33">
        <v>2.3796233268714513</v>
      </c>
      <c r="F3336" s="33">
        <v>1.0795684454362786</v>
      </c>
      <c r="G3336" s="33">
        <v>7.3187838951461151E-2</v>
      </c>
      <c r="H3336" s="33">
        <f t="shared" si="120"/>
        <v>1.2507332258601331</v>
      </c>
      <c r="I3336" s="34">
        <v>0.15469865189767457</v>
      </c>
      <c r="J3336" s="8" t="s">
        <v>1305</v>
      </c>
      <c r="K3336" s="42">
        <v>-21.1</v>
      </c>
      <c r="L3336" s="16">
        <f t="shared" si="119"/>
        <v>3324</v>
      </c>
      <c r="M3336" s="43" t="s">
        <v>97</v>
      </c>
      <c r="N3336" s="17" t="s">
        <v>7720</v>
      </c>
    </row>
    <row r="3337" spans="1:14" x14ac:dyDescent="0.3">
      <c r="A3337" s="9">
        <v>3325</v>
      </c>
      <c r="B3337" s="9" t="s">
        <v>7706</v>
      </c>
      <c r="C3337" s="9">
        <v>47</v>
      </c>
      <c r="D3337" s="30" t="s">
        <v>4925</v>
      </c>
      <c r="E3337" s="33">
        <v>1.7730766961067972</v>
      </c>
      <c r="F3337" s="33">
        <v>0.80439522963153076</v>
      </c>
      <c r="G3337" s="33">
        <v>-0.19560477036846924</v>
      </c>
      <c r="H3337" s="33">
        <f t="shared" si="120"/>
        <v>0.8262549427226602</v>
      </c>
      <c r="I3337" s="34">
        <v>-6.6278709526549393E-2</v>
      </c>
      <c r="J3337" s="8" t="s">
        <v>1310</v>
      </c>
      <c r="K3337" s="42">
        <v>-19.7</v>
      </c>
      <c r="L3337" s="16">
        <f t="shared" si="119"/>
        <v>3325</v>
      </c>
      <c r="M3337" s="43" t="s">
        <v>99</v>
      </c>
      <c r="N3337" s="17" t="s">
        <v>7711</v>
      </c>
    </row>
    <row r="3338" spans="1:14" x14ac:dyDescent="0.3">
      <c r="A3338" s="9">
        <v>3326</v>
      </c>
      <c r="B3338" s="9" t="s">
        <v>7706</v>
      </c>
      <c r="C3338" s="9">
        <v>47</v>
      </c>
      <c r="D3338" s="30" t="s">
        <v>4926</v>
      </c>
      <c r="E3338" s="33">
        <v>1.2355958947062651</v>
      </c>
      <c r="F3338" s="33">
        <v>0.56055524593853046</v>
      </c>
      <c r="G3338" s="33">
        <v>-0.43944475406146954</v>
      </c>
      <c r="H3338" s="33">
        <f t="shared" si="120"/>
        <v>0.30520698270108254</v>
      </c>
      <c r="I3338" s="34">
        <v>-0.17625257711707409</v>
      </c>
      <c r="J3338" s="8" t="s">
        <v>1306</v>
      </c>
      <c r="K3338" s="42">
        <v>-20.3</v>
      </c>
      <c r="L3338" s="16">
        <f t="shared" si="119"/>
        <v>3326</v>
      </c>
      <c r="M3338" s="43" t="s">
        <v>101</v>
      </c>
      <c r="N3338" s="17" t="s">
        <v>7711</v>
      </c>
    </row>
    <row r="3339" spans="1:14" x14ac:dyDescent="0.3">
      <c r="A3339" s="9">
        <v>3327</v>
      </c>
      <c r="B3339" s="9" t="s">
        <v>7706</v>
      </c>
      <c r="C3339" s="9">
        <v>47</v>
      </c>
      <c r="D3339" s="30" t="s">
        <v>4927</v>
      </c>
      <c r="E3339" s="33">
        <v>0.70566191695533398</v>
      </c>
      <c r="F3339" s="33">
        <v>0.32013904473386756</v>
      </c>
      <c r="G3339" s="33">
        <v>-0.67986095526613244</v>
      </c>
      <c r="H3339" s="33">
        <f t="shared" si="120"/>
        <v>-0.50295094192083079</v>
      </c>
      <c r="I3339" s="34">
        <v>-0.34682469218863676</v>
      </c>
      <c r="J3339" s="8" t="s">
        <v>1311</v>
      </c>
      <c r="K3339" s="42">
        <v>-20.399999999999999</v>
      </c>
      <c r="L3339" s="16">
        <f t="shared" si="119"/>
        <v>3327</v>
      </c>
      <c r="M3339" s="43" t="s">
        <v>103</v>
      </c>
      <c r="N3339" s="17" t="s">
        <v>7711</v>
      </c>
    </row>
    <row r="3340" spans="1:14" x14ac:dyDescent="0.3">
      <c r="A3340" s="9">
        <v>3328</v>
      </c>
      <c r="B3340" s="9" t="s">
        <v>7706</v>
      </c>
      <c r="C3340" s="9">
        <v>47</v>
      </c>
      <c r="D3340" s="30" t="s">
        <v>4928</v>
      </c>
      <c r="E3340" s="33">
        <v>0.32741736214062356</v>
      </c>
      <c r="F3340" s="33">
        <v>0.14854008559401499</v>
      </c>
      <c r="G3340" s="33">
        <v>-0.85145991440598501</v>
      </c>
      <c r="H3340" s="33">
        <f t="shared" si="120"/>
        <v>-1.6107972684630762</v>
      </c>
      <c r="I3340" s="34">
        <v>-0.58064989557444546</v>
      </c>
      <c r="J3340" s="8" t="s">
        <v>1312</v>
      </c>
      <c r="K3340" s="42">
        <v>-22</v>
      </c>
      <c r="L3340" s="16">
        <f t="shared" si="119"/>
        <v>3328</v>
      </c>
      <c r="M3340" s="43" t="s">
        <v>105</v>
      </c>
      <c r="N3340" s="17" t="s">
        <v>7720</v>
      </c>
    </row>
    <row r="3341" spans="1:14" x14ac:dyDescent="0.3">
      <c r="A3341" s="9">
        <v>3329</v>
      </c>
      <c r="B3341" s="9" t="s">
        <v>7706</v>
      </c>
      <c r="C3341" s="9">
        <v>47</v>
      </c>
      <c r="D3341" s="30" t="s">
        <v>4929</v>
      </c>
      <c r="E3341" s="33">
        <v>0.2047992686862701</v>
      </c>
      <c r="F3341" s="33">
        <v>9.291169136957575E-2</v>
      </c>
      <c r="G3341" s="33">
        <v>-0.90708830863042422</v>
      </c>
      <c r="H3341" s="33">
        <f t="shared" si="120"/>
        <v>-2.2877175312319458</v>
      </c>
      <c r="I3341" s="34">
        <v>-0.72352261566724452</v>
      </c>
      <c r="J3341" s="8" t="s">
        <v>1313</v>
      </c>
      <c r="K3341" s="42">
        <v>-19.3</v>
      </c>
      <c r="L3341" s="16">
        <f t="shared" si="119"/>
        <v>3329</v>
      </c>
      <c r="M3341" s="43" t="s">
        <v>106</v>
      </c>
      <c r="N3341" s="17" t="s">
        <v>7711</v>
      </c>
    </row>
    <row r="3342" spans="1:14" x14ac:dyDescent="0.3">
      <c r="A3342" s="9">
        <v>3330</v>
      </c>
      <c r="B3342" s="9" t="s">
        <v>7706</v>
      </c>
      <c r="C3342" s="9">
        <v>47</v>
      </c>
      <c r="D3342" s="30" t="s">
        <v>4930</v>
      </c>
      <c r="E3342" s="33">
        <v>1.5799975453072055</v>
      </c>
      <c r="F3342" s="33">
        <v>0.71680062744341211</v>
      </c>
      <c r="G3342" s="33">
        <v>-0.28319937255658789</v>
      </c>
      <c r="H3342" s="33">
        <f t="shared" si="120"/>
        <v>0.65992231702524384</v>
      </c>
      <c r="I3342" s="34">
        <v>-0.10138534760584339</v>
      </c>
      <c r="J3342" s="8" t="s">
        <v>1240</v>
      </c>
      <c r="K3342" s="42">
        <v>-19</v>
      </c>
      <c r="L3342" s="16">
        <f t="shared" si="119"/>
        <v>3330</v>
      </c>
      <c r="M3342" s="43" t="s">
        <v>107</v>
      </c>
      <c r="N3342" s="17" t="s">
        <v>7711</v>
      </c>
    </row>
    <row r="3343" spans="1:14" x14ac:dyDescent="0.3">
      <c r="A3343" s="9">
        <v>3331</v>
      </c>
      <c r="B3343" s="9" t="s">
        <v>7706</v>
      </c>
      <c r="C3343" s="9">
        <v>47</v>
      </c>
      <c r="D3343" s="30" t="s">
        <v>4931</v>
      </c>
      <c r="E3343" s="33">
        <v>1.3713660233709906</v>
      </c>
      <c r="F3343" s="33">
        <v>0.62215035012334463</v>
      </c>
      <c r="G3343" s="33">
        <v>-0.37784964987665537</v>
      </c>
      <c r="H3343" s="33">
        <f t="shared" si="120"/>
        <v>0.45561368389990597</v>
      </c>
      <c r="I3343" s="34">
        <v>-0.14450731005627987</v>
      </c>
      <c r="J3343" s="8" t="s">
        <v>1314</v>
      </c>
      <c r="K3343" s="42">
        <v>-22.5</v>
      </c>
      <c r="L3343" s="16">
        <f t="shared" si="119"/>
        <v>3331</v>
      </c>
      <c r="M3343" s="43" t="s">
        <v>109</v>
      </c>
      <c r="N3343" s="17" t="s">
        <v>7711</v>
      </c>
    </row>
    <row r="3344" spans="1:14" x14ac:dyDescent="0.3">
      <c r="A3344" s="9">
        <v>3332</v>
      </c>
      <c r="B3344" s="9" t="s">
        <v>7706</v>
      </c>
      <c r="C3344" s="9">
        <v>47</v>
      </c>
      <c r="D3344" s="30" t="s">
        <v>4932</v>
      </c>
      <c r="E3344" s="33">
        <v>1.8704375693551585</v>
      </c>
      <c r="F3344" s="33">
        <v>0.84856513055330374</v>
      </c>
      <c r="G3344" s="33">
        <v>-0.15143486944669626</v>
      </c>
      <c r="H3344" s="33">
        <f t="shared" si="120"/>
        <v>0.90337581305001846</v>
      </c>
      <c r="I3344" s="34">
        <v>-5.0001358816845629E-2</v>
      </c>
      <c r="J3344" s="8" t="s">
        <v>1240</v>
      </c>
      <c r="K3344" s="42">
        <v>-19</v>
      </c>
      <c r="L3344" s="16">
        <f t="shared" si="119"/>
        <v>3332</v>
      </c>
      <c r="M3344" s="43" t="s">
        <v>111</v>
      </c>
      <c r="N3344" s="17" t="s">
        <v>7720</v>
      </c>
    </row>
    <row r="3345" spans="1:14" x14ac:dyDescent="0.3">
      <c r="A3345" s="9">
        <v>3333</v>
      </c>
      <c r="B3345" s="9" t="s">
        <v>7706</v>
      </c>
      <c r="C3345" s="9">
        <v>47</v>
      </c>
      <c r="D3345" s="30" t="s">
        <v>4933</v>
      </c>
      <c r="E3345" s="33">
        <v>1.4458762396954188</v>
      </c>
      <c r="F3345" s="33">
        <v>0.65595354809091488</v>
      </c>
      <c r="G3345" s="33">
        <v>-0.34404645190908512</v>
      </c>
      <c r="H3345" s="33">
        <f t="shared" si="120"/>
        <v>0.53194406956502183</v>
      </c>
      <c r="I3345" s="34">
        <v>-0.12839680129251557</v>
      </c>
      <c r="J3345" s="8" t="s">
        <v>1314</v>
      </c>
      <c r="K3345" s="42">
        <v>-19.600000000000001</v>
      </c>
      <c r="L3345" s="16">
        <f t="shared" si="119"/>
        <v>3333</v>
      </c>
      <c r="M3345" s="43" t="s">
        <v>113</v>
      </c>
      <c r="N3345" s="17" t="s">
        <v>7711</v>
      </c>
    </row>
    <row r="3346" spans="1:14" x14ac:dyDescent="0.3">
      <c r="A3346" s="9">
        <v>3334</v>
      </c>
      <c r="B3346" s="9" t="s">
        <v>7706</v>
      </c>
      <c r="C3346" s="9">
        <v>48</v>
      </c>
      <c r="D3346" s="30" t="s">
        <v>4934</v>
      </c>
      <c r="E3346" s="33">
        <v>2.7588097535354006</v>
      </c>
      <c r="F3346" s="33">
        <v>1.2515947054504339</v>
      </c>
      <c r="G3346" s="33">
        <v>0.23141928540369719</v>
      </c>
      <c r="H3346" s="33">
        <f t="shared" si="120"/>
        <v>1.4640459724235535</v>
      </c>
      <c r="I3346" s="34">
        <v>0.45345633343056679</v>
      </c>
      <c r="J3346" s="8" t="s">
        <v>1315</v>
      </c>
      <c r="K3346" s="42">
        <v>-19.899999999999999</v>
      </c>
      <c r="L3346" s="16">
        <f t="shared" si="119"/>
        <v>3334</v>
      </c>
      <c r="M3346" s="43" t="s">
        <v>177</v>
      </c>
      <c r="N3346" s="17" t="s">
        <v>7720</v>
      </c>
    </row>
    <row r="3347" spans="1:14" x14ac:dyDescent="0.3">
      <c r="A3347" s="9">
        <v>3335</v>
      </c>
      <c r="B3347" s="9" t="s">
        <v>7706</v>
      </c>
      <c r="C3347" s="9">
        <v>48</v>
      </c>
      <c r="D3347" s="30" t="s">
        <v>4935</v>
      </c>
      <c r="E3347" s="33">
        <v>2.4294444219974869</v>
      </c>
      <c r="F3347" s="33">
        <v>1.1021708807073516</v>
      </c>
      <c r="G3347" s="33">
        <v>9.3977781289279957E-2</v>
      </c>
      <c r="H3347" s="33">
        <f t="shared" si="120"/>
        <v>1.280626428534327</v>
      </c>
      <c r="I3347" s="34">
        <v>0.19656592925645988</v>
      </c>
      <c r="J3347" s="8" t="s">
        <v>1316</v>
      </c>
      <c r="K3347" s="42">
        <v>-19.5</v>
      </c>
      <c r="L3347" s="16">
        <f t="shared" si="119"/>
        <v>3335</v>
      </c>
      <c r="M3347" s="43" t="s">
        <v>182</v>
      </c>
      <c r="N3347" s="17" t="s">
        <v>7720</v>
      </c>
    </row>
    <row r="3348" spans="1:14" x14ac:dyDescent="0.3">
      <c r="A3348" s="9">
        <v>3336</v>
      </c>
      <c r="B3348" s="9" t="s">
        <v>7706</v>
      </c>
      <c r="C3348" s="9">
        <v>48</v>
      </c>
      <c r="D3348" s="30" t="s">
        <v>4936</v>
      </c>
      <c r="E3348" s="33">
        <v>2.255783340920372</v>
      </c>
      <c r="F3348" s="33">
        <v>1.0233857128137054</v>
      </c>
      <c r="G3348" s="33">
        <v>2.151040872785763E-2</v>
      </c>
      <c r="H3348" s="33">
        <f t="shared" si="120"/>
        <v>1.1736285092305176</v>
      </c>
      <c r="I3348" s="34">
        <v>4.6708732182933997E-2</v>
      </c>
      <c r="J3348" s="8" t="s">
        <v>1316</v>
      </c>
      <c r="K3348" s="42">
        <v>-19.5</v>
      </c>
      <c r="L3348" s="16">
        <f t="shared" si="119"/>
        <v>3336</v>
      </c>
      <c r="M3348" s="43" t="s">
        <v>186</v>
      </c>
      <c r="N3348" s="17" t="s">
        <v>7720</v>
      </c>
    </row>
    <row r="3349" spans="1:14" x14ac:dyDescent="0.3">
      <c r="B3349" s="9" t="s">
        <v>7706</v>
      </c>
      <c r="D3349" s="26" t="s">
        <v>7702</v>
      </c>
      <c r="E3349" s="33">
        <f>MEDIAN(E2793:E3348)</f>
        <v>1.3913653305220279</v>
      </c>
      <c r="F3349" s="33">
        <f t="shared" ref="F3349" si="121">MEDIAN(F2793:F3348)</f>
        <v>0.63122347555754255</v>
      </c>
      <c r="G3349" s="33">
        <f t="shared" ref="G3349" si="122">MEDIAN(G2793:G3348)</f>
        <v>-0.3687765244424574</v>
      </c>
      <c r="H3349" s="33">
        <f t="shared" ref="H3349" si="123">MEDIAN(H2793:H3348)</f>
        <v>0.47649912745623602</v>
      </c>
      <c r="I3349" s="34"/>
      <c r="N3349" s="17" t="s">
        <v>7719</v>
      </c>
    </row>
    <row r="3350" spans="1:14" x14ac:dyDescent="0.3">
      <c r="D3350" s="31"/>
      <c r="E3350" s="56"/>
      <c r="F3350" s="57"/>
      <c r="G3350" s="56"/>
      <c r="H3350" s="33"/>
      <c r="I3350" s="34"/>
      <c r="N3350" s="17" t="s">
        <v>7719</v>
      </c>
    </row>
    <row r="3351" spans="1:14" x14ac:dyDescent="0.3">
      <c r="A3351" s="9">
        <v>3337</v>
      </c>
      <c r="B3351" s="9" t="s">
        <v>7707</v>
      </c>
      <c r="C3351" s="9">
        <v>0</v>
      </c>
      <c r="D3351" s="30" t="s">
        <v>4937</v>
      </c>
      <c r="E3351" s="33">
        <v>0.11961692338901103</v>
      </c>
      <c r="F3351" s="33">
        <v>1</v>
      </c>
      <c r="G3351" s="33">
        <v>0</v>
      </c>
      <c r="H3351" s="33">
        <f t="shared" si="120"/>
        <v>-3.063506578577234</v>
      </c>
      <c r="I3351" s="34">
        <v>0</v>
      </c>
      <c r="J3351" s="8" t="s">
        <v>1317</v>
      </c>
      <c r="K3351" s="42">
        <v>-19.399999999999999</v>
      </c>
      <c r="L3351" s="16">
        <f t="shared" ref="L3351:L3414" si="124">HYPERLINK("http://www.columbia.edu/~lac2/HM90mfesGIF/HM90mfe_"&amp;A3351-556&amp;".gif",A3351)</f>
        <v>3337</v>
      </c>
      <c r="N3351" s="17" t="s">
        <v>7719</v>
      </c>
    </row>
    <row r="3352" spans="1:14" x14ac:dyDescent="0.3">
      <c r="A3352" s="9">
        <v>3338</v>
      </c>
      <c r="B3352" s="9" t="s">
        <v>7707</v>
      </c>
      <c r="C3352" s="9">
        <v>2</v>
      </c>
      <c r="D3352" s="30" t="s">
        <v>4938</v>
      </c>
      <c r="E3352" s="33">
        <v>8.9471847745059951E-2</v>
      </c>
      <c r="F3352" s="33">
        <v>0.74798653242472168</v>
      </c>
      <c r="G3352" s="33">
        <v>-0.25201346757527832</v>
      </c>
      <c r="H3352" s="33">
        <f t="shared" si="120"/>
        <v>-3.4824223789920343</v>
      </c>
      <c r="I3352" s="34">
        <v>-8.2095618124348096E-2</v>
      </c>
      <c r="J3352" s="8" t="s">
        <v>1318</v>
      </c>
      <c r="K3352" s="42">
        <v>-18.100000000000001</v>
      </c>
      <c r="L3352" s="16">
        <f t="shared" si="124"/>
        <v>3338</v>
      </c>
      <c r="M3352" s="43" t="s">
        <v>10</v>
      </c>
      <c r="N3352" s="17" t="s">
        <v>7711</v>
      </c>
    </row>
    <row r="3353" spans="1:14" x14ac:dyDescent="0.3">
      <c r="A3353" s="9">
        <v>3339</v>
      </c>
      <c r="B3353" s="9" t="s">
        <v>7707</v>
      </c>
      <c r="C3353" s="9">
        <v>2</v>
      </c>
      <c r="D3353" s="30" t="s">
        <v>4939</v>
      </c>
      <c r="E3353" s="33">
        <v>0.12437272527673375</v>
      </c>
      <c r="F3353" s="33">
        <v>1.0397586039916458</v>
      </c>
      <c r="G3353" s="33">
        <v>1.9928836259005631E-3</v>
      </c>
      <c r="H3353" s="33">
        <f t="shared" si="120"/>
        <v>-3.0072579552570953</v>
      </c>
      <c r="I3353" s="34">
        <v>1.6772001542756286E-2</v>
      </c>
      <c r="J3353" s="8" t="s">
        <v>1318</v>
      </c>
      <c r="K3353" s="42">
        <v>-18.100000000000001</v>
      </c>
      <c r="L3353" s="16">
        <f t="shared" si="124"/>
        <v>3339</v>
      </c>
      <c r="M3353" s="43" t="s">
        <v>11</v>
      </c>
      <c r="N3353" s="17" t="s">
        <v>7711</v>
      </c>
    </row>
    <row r="3354" spans="1:14" x14ac:dyDescent="0.3">
      <c r="A3354" s="9">
        <v>3340</v>
      </c>
      <c r="B3354" s="9" t="s">
        <v>7707</v>
      </c>
      <c r="C3354" s="9">
        <v>2</v>
      </c>
      <c r="D3354" s="30" t="s">
        <v>4940</v>
      </c>
      <c r="E3354" s="33">
        <v>8.655128124002795E-2</v>
      </c>
      <c r="F3354" s="33">
        <v>0.7235705349029169</v>
      </c>
      <c r="G3354" s="33">
        <v>-0.2764294650970831</v>
      </c>
      <c r="H3354" s="33">
        <f t="shared" si="120"/>
        <v>-3.5303010134531401</v>
      </c>
      <c r="I3354" s="34">
        <v>-9.1478472834392879E-2</v>
      </c>
      <c r="J3354" s="8" t="s">
        <v>1318</v>
      </c>
      <c r="K3354" s="42">
        <v>-18.899999999999999</v>
      </c>
      <c r="L3354" s="16">
        <f t="shared" si="124"/>
        <v>3340</v>
      </c>
      <c r="M3354" s="43" t="s">
        <v>12</v>
      </c>
      <c r="N3354" s="17" t="s">
        <v>7711</v>
      </c>
    </row>
    <row r="3355" spans="1:14" x14ac:dyDescent="0.3">
      <c r="A3355" s="9">
        <v>3341</v>
      </c>
      <c r="B3355" s="9" t="s">
        <v>7707</v>
      </c>
      <c r="C3355" s="9">
        <v>2</v>
      </c>
      <c r="D3355" s="30" t="s">
        <v>4941</v>
      </c>
      <c r="E3355" s="33">
        <v>0.31562641140464948</v>
      </c>
      <c r="F3355" s="33">
        <v>2.6386434499588995</v>
      </c>
      <c r="G3355" s="33">
        <v>8.213632704001593E-2</v>
      </c>
      <c r="H3355" s="33">
        <f t="shared" si="120"/>
        <v>-1.6637101607393356</v>
      </c>
      <c r="I3355" s="34">
        <v>0.41738599620297451</v>
      </c>
      <c r="J3355" s="8" t="s">
        <v>442</v>
      </c>
      <c r="K3355" s="42">
        <v>-18.899999999999999</v>
      </c>
      <c r="L3355" s="16">
        <f t="shared" si="124"/>
        <v>3341</v>
      </c>
      <c r="M3355" s="43" t="s">
        <v>13</v>
      </c>
      <c r="N3355" s="17" t="s">
        <v>7720</v>
      </c>
    </row>
    <row r="3356" spans="1:14" x14ac:dyDescent="0.3">
      <c r="A3356" s="9">
        <v>3342</v>
      </c>
      <c r="B3356" s="9" t="s">
        <v>7707</v>
      </c>
      <c r="C3356" s="9">
        <v>2</v>
      </c>
      <c r="D3356" s="30" t="s">
        <v>4942</v>
      </c>
      <c r="E3356" s="33">
        <v>8.0150525950238249E-2</v>
      </c>
      <c r="F3356" s="33">
        <v>0.67006008580890752</v>
      </c>
      <c r="G3356" s="33">
        <v>-0.32993991419109248</v>
      </c>
      <c r="H3356" s="33">
        <f t="shared" si="120"/>
        <v>-3.6411442023542167</v>
      </c>
      <c r="I3356" s="34">
        <v>-0.11320059479469473</v>
      </c>
      <c r="J3356" s="8" t="s">
        <v>1319</v>
      </c>
      <c r="K3356" s="42">
        <v>-19.5</v>
      </c>
      <c r="L3356" s="16">
        <f t="shared" si="124"/>
        <v>3342</v>
      </c>
      <c r="M3356" s="43" t="s">
        <v>14</v>
      </c>
      <c r="N3356" s="17" t="s">
        <v>7711</v>
      </c>
    </row>
    <row r="3357" spans="1:14" x14ac:dyDescent="0.3">
      <c r="A3357" s="9">
        <v>3343</v>
      </c>
      <c r="B3357" s="9" t="s">
        <v>7707</v>
      </c>
      <c r="C3357" s="9">
        <v>2</v>
      </c>
      <c r="D3357" s="30" t="s">
        <v>4943</v>
      </c>
      <c r="E3357" s="33">
        <v>0.11928647883742474</v>
      </c>
      <c r="F3357" s="33">
        <v>0.99723747658588713</v>
      </c>
      <c r="G3357" s="33">
        <v>-2.7625234141128718E-3</v>
      </c>
      <c r="H3357" s="33">
        <f t="shared" si="120"/>
        <v>-3.0674975725558999</v>
      </c>
      <c r="I3357" s="34">
        <v>-7.8212165137889417E-4</v>
      </c>
      <c r="J3357" s="8" t="s">
        <v>1320</v>
      </c>
      <c r="K3357" s="42">
        <v>-18.600000000000001</v>
      </c>
      <c r="L3357" s="16">
        <f t="shared" si="124"/>
        <v>3343</v>
      </c>
      <c r="M3357" s="43" t="s">
        <v>15</v>
      </c>
      <c r="N3357" s="17" t="s">
        <v>7711</v>
      </c>
    </row>
    <row r="3358" spans="1:14" x14ac:dyDescent="0.3">
      <c r="A3358" s="9">
        <v>3344</v>
      </c>
      <c r="B3358" s="9" t="s">
        <v>7707</v>
      </c>
      <c r="C3358" s="9">
        <v>2</v>
      </c>
      <c r="D3358" s="30" t="s">
        <v>4944</v>
      </c>
      <c r="E3358" s="33">
        <v>0.14828751748508615</v>
      </c>
      <c r="F3358" s="33">
        <v>1.239686770765992</v>
      </c>
      <c r="G3358" s="33">
        <v>1.2014200521348703E-2</v>
      </c>
      <c r="H3358" s="33">
        <f t="shared" si="120"/>
        <v>-2.7535309348581301</v>
      </c>
      <c r="I3358" s="34">
        <v>9.2427363867807186E-2</v>
      </c>
      <c r="J3358" s="8" t="s">
        <v>1319</v>
      </c>
      <c r="K3358" s="42">
        <v>-19.100000000000001</v>
      </c>
      <c r="L3358" s="16">
        <f t="shared" si="124"/>
        <v>3344</v>
      </c>
      <c r="M3358" s="43" t="s">
        <v>16</v>
      </c>
      <c r="N3358" s="17" t="s">
        <v>7711</v>
      </c>
    </row>
    <row r="3359" spans="1:14" x14ac:dyDescent="0.3">
      <c r="A3359" s="9">
        <v>3345</v>
      </c>
      <c r="B3359" s="9" t="s">
        <v>7707</v>
      </c>
      <c r="C3359" s="9">
        <v>2</v>
      </c>
      <c r="D3359" s="30" t="s">
        <v>4945</v>
      </c>
      <c r="E3359" s="33">
        <v>9.0365097355779189E-2</v>
      </c>
      <c r="F3359" s="33">
        <v>0.75545411799214401</v>
      </c>
      <c r="G3359" s="33">
        <v>-0.24454588200785599</v>
      </c>
      <c r="H3359" s="33">
        <f t="shared" si="120"/>
        <v>-3.4680905365460681</v>
      </c>
      <c r="I3359" s="34">
        <v>-7.9286983397996544E-2</v>
      </c>
      <c r="J3359" s="8" t="s">
        <v>442</v>
      </c>
      <c r="K3359" s="42">
        <v>-18.899999999999999</v>
      </c>
      <c r="L3359" s="16">
        <f t="shared" si="124"/>
        <v>3345</v>
      </c>
      <c r="M3359" s="43" t="s">
        <v>17</v>
      </c>
      <c r="N3359" s="17" t="s">
        <v>7720</v>
      </c>
    </row>
    <row r="3360" spans="1:14" x14ac:dyDescent="0.3">
      <c r="A3360" s="9">
        <v>3346</v>
      </c>
      <c r="B3360" s="9" t="s">
        <v>7707</v>
      </c>
      <c r="C3360" s="9">
        <v>2</v>
      </c>
      <c r="D3360" s="30" t="s">
        <v>4946</v>
      </c>
      <c r="E3360" s="33">
        <v>0.38316542262131564</v>
      </c>
      <c r="F3360" s="33">
        <v>3.2032710068558434</v>
      </c>
      <c r="G3360" s="33">
        <v>0.11043805043826697</v>
      </c>
      <c r="H3360" s="33">
        <f t="shared" si="120"/>
        <v>-1.3839607187389358</v>
      </c>
      <c r="I3360" s="34">
        <v>0.50080062567953376</v>
      </c>
      <c r="J3360" s="8" t="s">
        <v>1318</v>
      </c>
      <c r="K3360" s="42">
        <v>-18.100000000000001</v>
      </c>
      <c r="L3360" s="16">
        <f t="shared" si="124"/>
        <v>3346</v>
      </c>
      <c r="M3360" s="43" t="s">
        <v>18</v>
      </c>
      <c r="N3360" s="17" t="s">
        <v>7711</v>
      </c>
    </row>
    <row r="3361" spans="1:14" x14ac:dyDescent="0.3">
      <c r="A3361" s="9">
        <v>3347</v>
      </c>
      <c r="B3361" s="9" t="s">
        <v>7707</v>
      </c>
      <c r="C3361" s="9">
        <v>2</v>
      </c>
      <c r="D3361" s="30" t="s">
        <v>4947</v>
      </c>
      <c r="E3361" s="33">
        <v>0.61937217301119452</v>
      </c>
      <c r="F3361" s="33">
        <v>5.1779644172665202</v>
      </c>
      <c r="G3361" s="33">
        <v>0.20941874313582964</v>
      </c>
      <c r="H3361" s="33">
        <f t="shared" si="120"/>
        <v>-0.69112152743915556</v>
      </c>
      <c r="I3361" s="34">
        <v>0.70738879263297294</v>
      </c>
      <c r="J3361" s="8" t="s">
        <v>1318</v>
      </c>
      <c r="K3361" s="42">
        <v>-18.100000000000001</v>
      </c>
      <c r="L3361" s="16">
        <f t="shared" si="124"/>
        <v>3347</v>
      </c>
      <c r="M3361" s="43" t="s">
        <v>19</v>
      </c>
      <c r="N3361" s="17" t="s">
        <v>7711</v>
      </c>
    </row>
    <row r="3362" spans="1:14" x14ac:dyDescent="0.3">
      <c r="A3362" s="9">
        <v>3348</v>
      </c>
      <c r="B3362" s="9" t="s">
        <v>7707</v>
      </c>
      <c r="C3362" s="9">
        <v>2</v>
      </c>
      <c r="D3362" s="30" t="s">
        <v>4948</v>
      </c>
      <c r="E3362" s="33">
        <v>0.50329008068361825</v>
      </c>
      <c r="F3362" s="33">
        <v>4.2075156794231221</v>
      </c>
      <c r="G3362" s="33">
        <v>0.16077540043118252</v>
      </c>
      <c r="H3362" s="33">
        <f t="shared" si="120"/>
        <v>-0.99053793076916774</v>
      </c>
      <c r="I3362" s="34">
        <v>0.61810994308680922</v>
      </c>
      <c r="J3362" s="8" t="s">
        <v>1318</v>
      </c>
      <c r="K3362" s="42">
        <v>-18.899999999999999</v>
      </c>
      <c r="L3362" s="16">
        <f t="shared" si="124"/>
        <v>3348</v>
      </c>
      <c r="M3362" s="43" t="s">
        <v>20</v>
      </c>
      <c r="N3362" s="17" t="s">
        <v>7711</v>
      </c>
    </row>
    <row r="3363" spans="1:14" x14ac:dyDescent="0.3">
      <c r="A3363" s="9">
        <v>3349</v>
      </c>
      <c r="B3363" s="9" t="s">
        <v>7707</v>
      </c>
      <c r="C3363" s="9">
        <v>2</v>
      </c>
      <c r="D3363" s="30" t="s">
        <v>4949</v>
      </c>
      <c r="E3363" s="33">
        <v>0.3286954282856554</v>
      </c>
      <c r="F3363" s="33">
        <v>2.7479007064635135</v>
      </c>
      <c r="G3363" s="33">
        <v>8.7612801957108466E-2</v>
      </c>
      <c r="H3363" s="33">
        <f t="shared" si="120"/>
        <v>-1.6051767042904994</v>
      </c>
      <c r="I3363" s="34">
        <v>0.43483928063760446</v>
      </c>
      <c r="J3363" s="8" t="s">
        <v>1321</v>
      </c>
      <c r="K3363" s="42">
        <v>-20.8</v>
      </c>
      <c r="L3363" s="16">
        <f t="shared" si="124"/>
        <v>3349</v>
      </c>
      <c r="M3363" s="43" t="s">
        <v>21</v>
      </c>
      <c r="N3363" s="17" t="s">
        <v>7720</v>
      </c>
    </row>
    <row r="3364" spans="1:14" x14ac:dyDescent="0.3">
      <c r="A3364" s="9">
        <v>3350</v>
      </c>
      <c r="B3364" s="9" t="s">
        <v>7707</v>
      </c>
      <c r="C3364" s="9">
        <v>3</v>
      </c>
      <c r="D3364" s="30" t="s">
        <v>4950</v>
      </c>
      <c r="E3364" s="33">
        <v>8.7712345950988632E-2</v>
      </c>
      <c r="F3364" s="33">
        <v>0.73327706035153373</v>
      </c>
      <c r="G3364" s="33">
        <v>-0.26672293964846627</v>
      </c>
      <c r="H3364" s="33">
        <f t="shared" si="120"/>
        <v>-3.5110762662759503</v>
      </c>
      <c r="I3364" s="34">
        <v>-8.7710967523700487E-2</v>
      </c>
      <c r="J3364" s="8" t="s">
        <v>1322</v>
      </c>
      <c r="K3364" s="42">
        <v>-16.5</v>
      </c>
      <c r="L3364" s="16">
        <f t="shared" si="124"/>
        <v>3350</v>
      </c>
      <c r="M3364" s="43" t="s">
        <v>23</v>
      </c>
      <c r="N3364" s="17" t="s">
        <v>7711</v>
      </c>
    </row>
    <row r="3365" spans="1:14" x14ac:dyDescent="0.3">
      <c r="A3365" s="9">
        <v>3351</v>
      </c>
      <c r="B3365" s="9" t="s">
        <v>7707</v>
      </c>
      <c r="C3365" s="9">
        <v>3</v>
      </c>
      <c r="D3365" s="30" t="s">
        <v>4951</v>
      </c>
      <c r="E3365" s="33">
        <v>0.38934516874159797</v>
      </c>
      <c r="F3365" s="33">
        <v>3.2549338146358506</v>
      </c>
      <c r="G3365" s="33">
        <v>0.11302762736894741</v>
      </c>
      <c r="H3365" s="33">
        <f t="shared" si="120"/>
        <v>-1.3608783704451326</v>
      </c>
      <c r="I3365" s="34">
        <v>0.50768323290337136</v>
      </c>
      <c r="J3365" s="8" t="s">
        <v>1323</v>
      </c>
      <c r="K3365" s="42">
        <v>-17.399999999999999</v>
      </c>
      <c r="L3365" s="16">
        <f t="shared" si="124"/>
        <v>3351</v>
      </c>
      <c r="M3365" s="43" t="s">
        <v>25</v>
      </c>
      <c r="N3365" s="17" t="s">
        <v>7711</v>
      </c>
    </row>
    <row r="3366" spans="1:14" x14ac:dyDescent="0.3">
      <c r="A3366" s="9">
        <v>3352</v>
      </c>
      <c r="B3366" s="9" t="s">
        <v>7707</v>
      </c>
      <c r="C3366" s="9">
        <v>3</v>
      </c>
      <c r="D3366" s="30" t="s">
        <v>4952</v>
      </c>
      <c r="E3366" s="33">
        <v>9.0117707431364685E-2</v>
      </c>
      <c r="F3366" s="33">
        <v>0.75338593301124501</v>
      </c>
      <c r="G3366" s="33">
        <v>-0.24661406698875499</v>
      </c>
      <c r="H3366" s="33">
        <f t="shared" si="120"/>
        <v>-3.4720455774826906</v>
      </c>
      <c r="I3366" s="34">
        <v>-8.0062059272617697E-2</v>
      </c>
      <c r="J3366" s="8" t="s">
        <v>1324</v>
      </c>
      <c r="K3366" s="42">
        <v>-16.899999999999999</v>
      </c>
      <c r="L3366" s="16">
        <f t="shared" si="124"/>
        <v>3352</v>
      </c>
      <c r="M3366" s="43" t="s">
        <v>26</v>
      </c>
      <c r="N3366" s="17" t="s">
        <v>7711</v>
      </c>
    </row>
    <row r="3367" spans="1:14" x14ac:dyDescent="0.3">
      <c r="A3367" s="9">
        <v>3353</v>
      </c>
      <c r="B3367" s="9" t="s">
        <v>7707</v>
      </c>
      <c r="C3367" s="9">
        <v>3</v>
      </c>
      <c r="D3367" s="30" t="s">
        <v>4953</v>
      </c>
      <c r="E3367" s="33">
        <v>0.47509822695558807</v>
      </c>
      <c r="F3367" s="33">
        <v>3.9718311882216022</v>
      </c>
      <c r="G3367" s="33">
        <v>0.14896181252218785</v>
      </c>
      <c r="H3367" s="33">
        <f t="shared" si="120"/>
        <v>-1.0737022721991265</v>
      </c>
      <c r="I3367" s="34">
        <v>0.59331231462171952</v>
      </c>
      <c r="J3367" s="8" t="s">
        <v>1318</v>
      </c>
      <c r="K3367" s="42">
        <v>-18.100000000000001</v>
      </c>
      <c r="L3367" s="16">
        <f t="shared" si="124"/>
        <v>3353</v>
      </c>
      <c r="M3367" s="43" t="s">
        <v>27</v>
      </c>
      <c r="N3367" s="17" t="s">
        <v>7720</v>
      </c>
    </row>
    <row r="3368" spans="1:14" x14ac:dyDescent="0.3">
      <c r="A3368" s="9">
        <v>3354</v>
      </c>
      <c r="B3368" s="9" t="s">
        <v>7707</v>
      </c>
      <c r="C3368" s="9">
        <v>3</v>
      </c>
      <c r="D3368" s="30" t="s">
        <v>4954</v>
      </c>
      <c r="E3368" s="33">
        <v>7.4542678121019321E-2</v>
      </c>
      <c r="F3368" s="33">
        <v>0.62317835979275327</v>
      </c>
      <c r="G3368" s="33">
        <v>-0.37682164020724673</v>
      </c>
      <c r="H3368" s="33">
        <f t="shared" si="120"/>
        <v>-3.7457895375646002</v>
      </c>
      <c r="I3368" s="34">
        <v>-0.13370811317767173</v>
      </c>
      <c r="J3368" s="8" t="s">
        <v>40</v>
      </c>
      <c r="K3368" s="42">
        <v>-19.399999999999999</v>
      </c>
      <c r="L3368" s="16">
        <f t="shared" si="124"/>
        <v>3354</v>
      </c>
      <c r="M3368" s="43" t="s">
        <v>29</v>
      </c>
      <c r="N3368" s="17" t="s">
        <v>7711</v>
      </c>
    </row>
    <row r="3369" spans="1:14" x14ac:dyDescent="0.3">
      <c r="A3369" s="9">
        <v>3355</v>
      </c>
      <c r="B3369" s="9" t="s">
        <v>7707</v>
      </c>
      <c r="C3369" s="9">
        <v>3</v>
      </c>
      <c r="D3369" s="30" t="s">
        <v>4955</v>
      </c>
      <c r="E3369" s="33">
        <v>0.14430937767096019</v>
      </c>
      <c r="F3369" s="33">
        <v>1.2064294380958607</v>
      </c>
      <c r="G3369" s="33">
        <v>1.0347190438867962E-2</v>
      </c>
      <c r="H3369" s="33">
        <f t="shared" si="120"/>
        <v>-2.7927630412134992</v>
      </c>
      <c r="I3369" s="34">
        <v>8.0729282928602306E-2</v>
      </c>
      <c r="J3369" s="8" t="s">
        <v>1325</v>
      </c>
      <c r="K3369" s="42">
        <v>-20</v>
      </c>
      <c r="L3369" s="16">
        <f t="shared" si="124"/>
        <v>3355</v>
      </c>
      <c r="M3369" s="43" t="s">
        <v>30</v>
      </c>
      <c r="N3369" s="17" t="s">
        <v>7711</v>
      </c>
    </row>
    <row r="3370" spans="1:14" x14ac:dyDescent="0.3">
      <c r="A3370" s="9">
        <v>3356</v>
      </c>
      <c r="B3370" s="9" t="s">
        <v>7707</v>
      </c>
      <c r="C3370" s="9">
        <v>3</v>
      </c>
      <c r="D3370" s="30" t="s">
        <v>4956</v>
      </c>
      <c r="E3370" s="33">
        <v>0.23853005684374989</v>
      </c>
      <c r="F3370" s="33">
        <v>1.9941163013198111</v>
      </c>
      <c r="G3370" s="33">
        <v>4.9829669561772608E-2</v>
      </c>
      <c r="H3370" s="33">
        <f t="shared" si="120"/>
        <v>-2.0677570251879764</v>
      </c>
      <c r="I3370" s="34">
        <v>0.29690883189427597</v>
      </c>
      <c r="J3370" s="8" t="s">
        <v>40</v>
      </c>
      <c r="K3370" s="42">
        <v>-19</v>
      </c>
      <c r="L3370" s="16">
        <f t="shared" si="124"/>
        <v>3356</v>
      </c>
      <c r="M3370" s="43" t="s">
        <v>31</v>
      </c>
      <c r="N3370" s="17" t="s">
        <v>7711</v>
      </c>
    </row>
    <row r="3371" spans="1:14" x14ac:dyDescent="0.3">
      <c r="A3371" s="9">
        <v>3357</v>
      </c>
      <c r="B3371" s="9" t="s">
        <v>7707</v>
      </c>
      <c r="C3371" s="9">
        <v>3</v>
      </c>
      <c r="D3371" s="30" t="s">
        <v>4957</v>
      </c>
      <c r="E3371" s="33">
        <v>2.8426472399523291E-2</v>
      </c>
      <c r="F3371" s="33">
        <v>0.23764590823889034</v>
      </c>
      <c r="G3371" s="33">
        <v>-0.76235409176110969</v>
      </c>
      <c r="H3371" s="33">
        <f t="shared" si="120"/>
        <v>-5.1366211117750362</v>
      </c>
      <c r="I3371" s="34">
        <v>-0.40627166336748649</v>
      </c>
      <c r="J3371" s="8" t="s">
        <v>63</v>
      </c>
      <c r="K3371" s="42">
        <v>-21.1</v>
      </c>
      <c r="L3371" s="16">
        <f t="shared" si="124"/>
        <v>3357</v>
      </c>
      <c r="M3371" s="43" t="s">
        <v>32</v>
      </c>
      <c r="N3371" s="17" t="s">
        <v>7720</v>
      </c>
    </row>
    <row r="3372" spans="1:14" x14ac:dyDescent="0.3">
      <c r="A3372" s="9">
        <v>3358</v>
      </c>
      <c r="B3372" s="9" t="s">
        <v>7707</v>
      </c>
      <c r="C3372" s="9">
        <v>3</v>
      </c>
      <c r="D3372" s="30" t="s">
        <v>4958</v>
      </c>
      <c r="E3372" s="33">
        <v>6.5707778303102315E-2</v>
      </c>
      <c r="F3372" s="33">
        <v>0.54931841115333979</v>
      </c>
      <c r="G3372" s="33">
        <v>-0.45068158884666021</v>
      </c>
      <c r="H3372" s="33">
        <f t="shared" si="120"/>
        <v>-3.9277920269122313</v>
      </c>
      <c r="I3372" s="34">
        <v>-0.16937544023568443</v>
      </c>
      <c r="J3372" s="8" t="s">
        <v>1326</v>
      </c>
      <c r="K3372" s="42">
        <v>-17</v>
      </c>
      <c r="L3372" s="16">
        <f t="shared" si="124"/>
        <v>3358</v>
      </c>
      <c r="M3372" s="43" t="s">
        <v>33</v>
      </c>
      <c r="N3372" s="17" t="s">
        <v>7711</v>
      </c>
    </row>
    <row r="3373" spans="1:14" x14ac:dyDescent="0.3">
      <c r="A3373" s="9">
        <v>3359</v>
      </c>
      <c r="B3373" s="9" t="s">
        <v>7707</v>
      </c>
      <c r="C3373" s="9">
        <v>3</v>
      </c>
      <c r="D3373" s="30" t="s">
        <v>4959</v>
      </c>
      <c r="E3373" s="33">
        <v>0.13874552930805298</v>
      </c>
      <c r="F3373" s="33">
        <v>1.1599155485451924</v>
      </c>
      <c r="G3373" s="33">
        <v>8.0157009106654152E-3</v>
      </c>
      <c r="H3373" s="33">
        <f t="shared" si="120"/>
        <v>-2.8494868095436416</v>
      </c>
      <c r="I3373" s="34">
        <v>6.3815604445675231E-2</v>
      </c>
      <c r="J3373" s="8" t="s">
        <v>1327</v>
      </c>
      <c r="K3373" s="42">
        <v>-17.8</v>
      </c>
      <c r="L3373" s="16">
        <f t="shared" si="124"/>
        <v>3359</v>
      </c>
      <c r="M3373" s="43" t="s">
        <v>34</v>
      </c>
      <c r="N3373" s="17" t="s">
        <v>7711</v>
      </c>
    </row>
    <row r="3374" spans="1:14" x14ac:dyDescent="0.3">
      <c r="A3374" s="9">
        <v>3360</v>
      </c>
      <c r="B3374" s="9" t="s">
        <v>7707</v>
      </c>
      <c r="C3374" s="9">
        <v>3</v>
      </c>
      <c r="D3374" s="30" t="s">
        <v>4960</v>
      </c>
      <c r="E3374" s="33">
        <v>1.4663862151894819E-2</v>
      </c>
      <c r="F3374" s="33">
        <v>0.12259019657449206</v>
      </c>
      <c r="G3374" s="33">
        <v>-0.87740980342550789</v>
      </c>
      <c r="H3374" s="33">
        <f t="shared" si="120"/>
        <v>-6.0915910608214201</v>
      </c>
      <c r="I3374" s="34">
        <v>-0.59341869429711824</v>
      </c>
      <c r="J3374" s="8" t="s">
        <v>1324</v>
      </c>
      <c r="K3374" s="42">
        <v>-16.899999999999999</v>
      </c>
      <c r="L3374" s="16">
        <f t="shared" si="124"/>
        <v>3360</v>
      </c>
      <c r="M3374" s="43" t="s">
        <v>35</v>
      </c>
      <c r="N3374" s="17" t="s">
        <v>7711</v>
      </c>
    </row>
    <row r="3375" spans="1:14" x14ac:dyDescent="0.3">
      <c r="A3375" s="9">
        <v>3361</v>
      </c>
      <c r="B3375" s="9" t="s">
        <v>7707</v>
      </c>
      <c r="C3375" s="9">
        <v>3</v>
      </c>
      <c r="D3375" s="30" t="s">
        <v>4961</v>
      </c>
      <c r="E3375" s="33">
        <v>4.3027473006443516E-2</v>
      </c>
      <c r="F3375" s="33">
        <v>0.35971058097282882</v>
      </c>
      <c r="G3375" s="33">
        <v>-0.64028941902717118</v>
      </c>
      <c r="H3375" s="33">
        <f t="shared" si="120"/>
        <v>-4.5385980761472329</v>
      </c>
      <c r="I3375" s="34">
        <v>-0.28907610589782123</v>
      </c>
      <c r="J3375" s="8" t="s">
        <v>1318</v>
      </c>
      <c r="K3375" s="42">
        <v>-18.899999999999999</v>
      </c>
      <c r="L3375" s="16">
        <f t="shared" si="124"/>
        <v>3361</v>
      </c>
      <c r="M3375" s="43" t="s">
        <v>37</v>
      </c>
      <c r="N3375" s="17" t="s">
        <v>7720</v>
      </c>
    </row>
    <row r="3376" spans="1:14" x14ac:dyDescent="0.3">
      <c r="A3376" s="9">
        <v>3362</v>
      </c>
      <c r="B3376" s="9" t="s">
        <v>7707</v>
      </c>
      <c r="C3376" s="9">
        <v>4</v>
      </c>
      <c r="D3376" s="30" t="s">
        <v>4962</v>
      </c>
      <c r="E3376" s="33">
        <v>6.8148312461403182E-2</v>
      </c>
      <c r="F3376" s="33">
        <v>0.56972132814163179</v>
      </c>
      <c r="G3376" s="33">
        <v>-0.43027867185836821</v>
      </c>
      <c r="H3376" s="33">
        <f t="shared" si="120"/>
        <v>-3.8751782573767919</v>
      </c>
      <c r="I3376" s="34">
        <v>-0.15906463332034018</v>
      </c>
      <c r="J3376" s="8" t="s">
        <v>1328</v>
      </c>
      <c r="K3376" s="42">
        <v>-16</v>
      </c>
      <c r="L3376" s="16">
        <f t="shared" si="124"/>
        <v>3362</v>
      </c>
      <c r="M3376" s="43" t="s">
        <v>215</v>
      </c>
      <c r="N3376" s="17" t="s">
        <v>7711</v>
      </c>
    </row>
    <row r="3377" spans="1:14" x14ac:dyDescent="0.3">
      <c r="A3377" s="9">
        <v>3363</v>
      </c>
      <c r="B3377" s="9" t="s">
        <v>7707</v>
      </c>
      <c r="C3377" s="9">
        <v>4</v>
      </c>
      <c r="D3377" s="30" t="s">
        <v>4963</v>
      </c>
      <c r="E3377" s="33">
        <v>5.8387105939471926E-2</v>
      </c>
      <c r="F3377" s="33">
        <v>0.48811743593829826</v>
      </c>
      <c r="G3377" s="33">
        <v>-0.51188256406170174</v>
      </c>
      <c r="H3377" s="33">
        <f t="shared" si="120"/>
        <v>-4.0982063866122509</v>
      </c>
      <c r="I3377" s="34">
        <v>-0.2027718224752306</v>
      </c>
      <c r="J3377" s="8" t="s">
        <v>40</v>
      </c>
      <c r="K3377" s="42">
        <v>-17.600000000000001</v>
      </c>
      <c r="L3377" s="16">
        <f t="shared" si="124"/>
        <v>3363</v>
      </c>
      <c r="M3377" s="43" t="s">
        <v>217</v>
      </c>
      <c r="N3377" s="17" t="s">
        <v>7720</v>
      </c>
    </row>
    <row r="3378" spans="1:14" x14ac:dyDescent="0.3">
      <c r="A3378" s="9">
        <v>3364</v>
      </c>
      <c r="B3378" s="9" t="s">
        <v>7707</v>
      </c>
      <c r="C3378" s="9">
        <v>4</v>
      </c>
      <c r="D3378" s="30" t="s">
        <v>4964</v>
      </c>
      <c r="E3378" s="33">
        <v>1.0177490103428017E-2</v>
      </c>
      <c r="F3378" s="33">
        <v>8.5084031716226222E-2</v>
      </c>
      <c r="G3378" s="33">
        <v>-0.91491596828377375</v>
      </c>
      <c r="H3378" s="33">
        <f t="shared" si="120"/>
        <v>-6.618474371170028</v>
      </c>
      <c r="I3378" s="34">
        <v>-0.69667288284680251</v>
      </c>
      <c r="J3378" s="8" t="s">
        <v>1328</v>
      </c>
      <c r="K3378" s="42">
        <v>-16</v>
      </c>
      <c r="L3378" s="16">
        <f t="shared" si="124"/>
        <v>3364</v>
      </c>
      <c r="M3378" s="43" t="s">
        <v>218</v>
      </c>
      <c r="N3378" s="17" t="s">
        <v>7711</v>
      </c>
    </row>
    <row r="3379" spans="1:14" x14ac:dyDescent="0.3">
      <c r="A3379" s="9">
        <v>3365</v>
      </c>
      <c r="B3379" s="9" t="s">
        <v>7707</v>
      </c>
      <c r="C3379" s="9">
        <v>4</v>
      </c>
      <c r="D3379" s="30" t="s">
        <v>4965</v>
      </c>
      <c r="E3379" s="33">
        <v>5.9203990942533063E-2</v>
      </c>
      <c r="F3379" s="33">
        <v>0.49494661177660765</v>
      </c>
      <c r="G3379" s="33">
        <v>-0.5050533882233923</v>
      </c>
      <c r="H3379" s="33">
        <f t="shared" si="120"/>
        <v>-4.0781617585331222</v>
      </c>
      <c r="I3379" s="34">
        <v>-0.1988436437562629</v>
      </c>
      <c r="J3379" s="8" t="s">
        <v>40</v>
      </c>
      <c r="K3379" s="42">
        <v>-16.100000000000001</v>
      </c>
      <c r="L3379" s="16">
        <f t="shared" si="124"/>
        <v>3365</v>
      </c>
      <c r="M3379" s="43" t="s">
        <v>220</v>
      </c>
      <c r="N3379" s="17" t="s">
        <v>7711</v>
      </c>
    </row>
    <row r="3380" spans="1:14" x14ac:dyDescent="0.3">
      <c r="A3380" s="9">
        <v>3366</v>
      </c>
      <c r="B3380" s="9" t="s">
        <v>7707</v>
      </c>
      <c r="C3380" s="9">
        <v>4</v>
      </c>
      <c r="D3380" s="30" t="s">
        <v>4966</v>
      </c>
      <c r="E3380" s="33">
        <v>0.43662082314618944</v>
      </c>
      <c r="F3380" s="33">
        <v>3.6501592816113253</v>
      </c>
      <c r="G3380" s="33">
        <v>0.13283814088294876</v>
      </c>
      <c r="H3380" s="33">
        <f t="shared" si="120"/>
        <v>-1.1955471584813122</v>
      </c>
      <c r="I3380" s="34">
        <v>0.55698106773820477</v>
      </c>
      <c r="J3380" s="8" t="s">
        <v>1329</v>
      </c>
      <c r="K3380" s="42">
        <v>-17.5</v>
      </c>
      <c r="L3380" s="16">
        <f t="shared" si="124"/>
        <v>3366</v>
      </c>
      <c r="M3380" s="43" t="s">
        <v>222</v>
      </c>
      <c r="N3380" s="17" t="s">
        <v>7711</v>
      </c>
    </row>
    <row r="3381" spans="1:14" x14ac:dyDescent="0.3">
      <c r="A3381" s="9">
        <v>3367</v>
      </c>
      <c r="B3381" s="9" t="s">
        <v>7707</v>
      </c>
      <c r="C3381" s="9">
        <v>4</v>
      </c>
      <c r="D3381" s="30" t="s">
        <v>4967</v>
      </c>
      <c r="E3381" s="33">
        <v>0.28574169849756947</v>
      </c>
      <c r="F3381" s="33">
        <v>2.3888066203500098</v>
      </c>
      <c r="G3381" s="33">
        <v>6.9613359005748804E-2</v>
      </c>
      <c r="H3381" s="33">
        <f t="shared" si="120"/>
        <v>-1.8072165096947155</v>
      </c>
      <c r="I3381" s="34">
        <v>0.37459581639046319</v>
      </c>
      <c r="J3381" s="8" t="s">
        <v>1317</v>
      </c>
      <c r="K3381" s="42">
        <v>-22.3</v>
      </c>
      <c r="L3381" s="16">
        <f t="shared" si="124"/>
        <v>3367</v>
      </c>
      <c r="M3381" s="43" t="s">
        <v>224</v>
      </c>
      <c r="N3381" s="17" t="s">
        <v>7720</v>
      </c>
    </row>
    <row r="3382" spans="1:14" x14ac:dyDescent="0.3">
      <c r="A3382" s="9">
        <v>3368</v>
      </c>
      <c r="B3382" s="9" t="s">
        <v>7707</v>
      </c>
      <c r="C3382" s="9">
        <v>4</v>
      </c>
      <c r="D3382" s="30" t="s">
        <v>4968</v>
      </c>
      <c r="E3382" s="33">
        <v>1.1214341818602476</v>
      </c>
      <c r="F3382" s="33">
        <v>9.3752133902757731</v>
      </c>
      <c r="G3382" s="33">
        <v>0.41980411667398765</v>
      </c>
      <c r="H3382" s="33">
        <f t="shared" si="120"/>
        <v>0.16534494963480895</v>
      </c>
      <c r="I3382" s="34">
        <v>0.96276672416113174</v>
      </c>
      <c r="J3382" s="8" t="s">
        <v>1330</v>
      </c>
      <c r="K3382" s="42">
        <v>-18.3</v>
      </c>
      <c r="L3382" s="16">
        <f t="shared" si="124"/>
        <v>3368</v>
      </c>
      <c r="M3382" s="43" t="s">
        <v>225</v>
      </c>
      <c r="N3382" s="17" t="s">
        <v>7711</v>
      </c>
    </row>
    <row r="3383" spans="1:14" x14ac:dyDescent="0.3">
      <c r="A3383" s="9">
        <v>3369</v>
      </c>
      <c r="B3383" s="9" t="s">
        <v>7707</v>
      </c>
      <c r="C3383" s="9">
        <v>4</v>
      </c>
      <c r="D3383" s="30" t="s">
        <v>4969</v>
      </c>
      <c r="E3383" s="33">
        <v>0.50077274308181841</v>
      </c>
      <c r="F3383" s="33">
        <v>4.1864706840288406</v>
      </c>
      <c r="G3383" s="33">
        <v>0.15972052871744657</v>
      </c>
      <c r="H3383" s="33">
        <f t="shared" si="120"/>
        <v>-0.9977720559611849</v>
      </c>
      <c r="I3383" s="34">
        <v>0.61595289902565153</v>
      </c>
      <c r="J3383" s="8" t="s">
        <v>1317</v>
      </c>
      <c r="K3383" s="42">
        <v>-20</v>
      </c>
      <c r="L3383" s="16">
        <f t="shared" si="124"/>
        <v>3369</v>
      </c>
      <c r="M3383" s="43" t="s">
        <v>226</v>
      </c>
      <c r="N3383" s="17" t="s">
        <v>7711</v>
      </c>
    </row>
    <row r="3384" spans="1:14" x14ac:dyDescent="0.3">
      <c r="A3384" s="9">
        <v>3370</v>
      </c>
      <c r="B3384" s="9" t="s">
        <v>7707</v>
      </c>
      <c r="C3384" s="9">
        <v>4</v>
      </c>
      <c r="D3384" s="30" t="s">
        <v>4970</v>
      </c>
      <c r="E3384" s="33">
        <v>0.4034862652450959</v>
      </c>
      <c r="F3384" s="33">
        <v>3.3731536793744636</v>
      </c>
      <c r="G3384" s="33">
        <v>0.11895334932697355</v>
      </c>
      <c r="H3384" s="33">
        <f t="shared" si="120"/>
        <v>-1.3094085301824196</v>
      </c>
      <c r="I3384" s="34">
        <v>0.52303031500666908</v>
      </c>
      <c r="J3384" s="8" t="s">
        <v>1328</v>
      </c>
      <c r="K3384" s="42">
        <v>-16</v>
      </c>
      <c r="L3384" s="16">
        <f t="shared" si="124"/>
        <v>3370</v>
      </c>
      <c r="M3384" s="43" t="s">
        <v>228</v>
      </c>
      <c r="N3384" s="17" t="s">
        <v>7711</v>
      </c>
    </row>
    <row r="3385" spans="1:14" x14ac:dyDescent="0.3">
      <c r="A3385" s="9">
        <v>3371</v>
      </c>
      <c r="B3385" s="9" t="s">
        <v>7707</v>
      </c>
      <c r="C3385" s="9">
        <v>4</v>
      </c>
      <c r="D3385" s="30" t="s">
        <v>4971</v>
      </c>
      <c r="E3385" s="33">
        <v>9.6395663441164792E-2</v>
      </c>
      <c r="F3385" s="33">
        <v>0.80586977753701761</v>
      </c>
      <c r="G3385" s="33">
        <v>-0.19413022246298239</v>
      </c>
      <c r="H3385" s="33">
        <f t="shared" si="120"/>
        <v>-3.3748879444880671</v>
      </c>
      <c r="I3385" s="34">
        <v>-6.1021918202993873E-2</v>
      </c>
      <c r="J3385" s="8" t="s">
        <v>1331</v>
      </c>
      <c r="K3385" s="42">
        <v>-18.399999999999999</v>
      </c>
      <c r="L3385" s="16">
        <f t="shared" si="124"/>
        <v>3371</v>
      </c>
      <c r="M3385" s="43" t="s">
        <v>229</v>
      </c>
      <c r="N3385" s="17" t="s">
        <v>7720</v>
      </c>
    </row>
    <row r="3386" spans="1:14" x14ac:dyDescent="0.3">
      <c r="A3386" s="9">
        <v>3372</v>
      </c>
      <c r="B3386" s="9" t="s">
        <v>7707</v>
      </c>
      <c r="C3386" s="9">
        <v>4</v>
      </c>
      <c r="D3386" s="30" t="s">
        <v>4972</v>
      </c>
      <c r="E3386" s="33">
        <v>0.34823521553718184</v>
      </c>
      <c r="F3386" s="33">
        <v>2.9112537396123459</v>
      </c>
      <c r="G3386" s="33">
        <v>9.580080536567645E-2</v>
      </c>
      <c r="H3386" s="33">
        <f t="shared" si="120"/>
        <v>-1.5218659909451389</v>
      </c>
      <c r="I3386" s="34">
        <v>0.45968055372626054</v>
      </c>
      <c r="J3386" s="8" t="s">
        <v>1328</v>
      </c>
      <c r="K3386" s="42">
        <v>-16</v>
      </c>
      <c r="L3386" s="16">
        <f t="shared" si="124"/>
        <v>3372</v>
      </c>
      <c r="M3386" s="43" t="s">
        <v>230</v>
      </c>
      <c r="N3386" s="17" t="s">
        <v>7711</v>
      </c>
    </row>
    <row r="3387" spans="1:14" x14ac:dyDescent="0.3">
      <c r="A3387" s="9">
        <v>3373</v>
      </c>
      <c r="B3387" s="9" t="s">
        <v>7707</v>
      </c>
      <c r="C3387" s="9">
        <v>4</v>
      </c>
      <c r="D3387" s="30" t="s">
        <v>4973</v>
      </c>
      <c r="E3387" s="33">
        <v>9.3004347376218308E-2</v>
      </c>
      <c r="F3387" s="33">
        <v>0.77751830377508635</v>
      </c>
      <c r="G3387" s="33">
        <v>-0.22248169622491365</v>
      </c>
      <c r="H3387" s="33">
        <f t="shared" si="120"/>
        <v>-3.4265580349355438</v>
      </c>
      <c r="I3387" s="34">
        <v>-7.1147790776017752E-2</v>
      </c>
      <c r="J3387" s="8" t="s">
        <v>1331</v>
      </c>
      <c r="K3387" s="42">
        <v>-16.8</v>
      </c>
      <c r="L3387" s="16">
        <f t="shared" si="124"/>
        <v>3373</v>
      </c>
      <c r="M3387" s="43" t="s">
        <v>231</v>
      </c>
      <c r="N3387" s="17" t="s">
        <v>7711</v>
      </c>
    </row>
    <row r="3388" spans="1:14" x14ac:dyDescent="0.3">
      <c r="A3388" s="9">
        <v>3374</v>
      </c>
      <c r="B3388" s="9" t="s">
        <v>7707</v>
      </c>
      <c r="C3388" s="9">
        <v>5</v>
      </c>
      <c r="D3388" s="30" t="s">
        <v>4974</v>
      </c>
      <c r="E3388" s="33">
        <v>6.3047753987035868E-2</v>
      </c>
      <c r="F3388" s="33">
        <v>0.52708055182121449</v>
      </c>
      <c r="G3388" s="33">
        <v>-0.47291944817878551</v>
      </c>
      <c r="H3388" s="33">
        <f t="shared" ref="H3388:H3451" si="125">LOG(E3388,2)</f>
        <v>-3.9874112128688246</v>
      </c>
      <c r="I3388" s="34">
        <v>-0.18105911012431261</v>
      </c>
      <c r="J3388" s="8" t="s">
        <v>439</v>
      </c>
      <c r="K3388" s="42">
        <v>-16.3</v>
      </c>
      <c r="L3388" s="16">
        <f t="shared" si="124"/>
        <v>3374</v>
      </c>
      <c r="M3388" s="43" t="s">
        <v>250</v>
      </c>
      <c r="N3388" s="17" t="s">
        <v>7720</v>
      </c>
    </row>
    <row r="3389" spans="1:14" x14ac:dyDescent="0.3">
      <c r="A3389" s="9">
        <v>3375</v>
      </c>
      <c r="B3389" s="9" t="s">
        <v>7707</v>
      </c>
      <c r="C3389" s="9">
        <v>5</v>
      </c>
      <c r="D3389" s="30" t="s">
        <v>4975</v>
      </c>
      <c r="E3389" s="33">
        <v>0.25279571215075558</v>
      </c>
      <c r="F3389" s="33">
        <v>2.1133774802803482</v>
      </c>
      <c r="G3389" s="33">
        <v>5.5807586965663146E-2</v>
      </c>
      <c r="H3389" s="33">
        <f t="shared" si="125"/>
        <v>-1.9839561017493395</v>
      </c>
      <c r="I3389" s="34">
        <v>0.32189627397259624</v>
      </c>
      <c r="J3389" s="8" t="s">
        <v>440</v>
      </c>
      <c r="K3389" s="42">
        <v>-18.600000000000001</v>
      </c>
      <c r="L3389" s="16">
        <f t="shared" si="124"/>
        <v>3375</v>
      </c>
      <c r="M3389" s="43" t="s">
        <v>251</v>
      </c>
      <c r="N3389" s="17" t="s">
        <v>7711</v>
      </c>
    </row>
    <row r="3390" spans="1:14" x14ac:dyDescent="0.3">
      <c r="A3390" s="9">
        <v>3376</v>
      </c>
      <c r="B3390" s="9" t="s">
        <v>7707</v>
      </c>
      <c r="C3390" s="9">
        <v>5</v>
      </c>
      <c r="D3390" s="30" t="s">
        <v>4976</v>
      </c>
      <c r="E3390" s="33">
        <v>4.0560292677043995E-3</v>
      </c>
      <c r="F3390" s="33">
        <v>3.3908490143268633E-2</v>
      </c>
      <c r="G3390" s="33">
        <v>-0.96609150985673131</v>
      </c>
      <c r="H3390" s="33">
        <f t="shared" si="125"/>
        <v>-7.9457162220102688</v>
      </c>
      <c r="I3390" s="34">
        <v>-0.95677465040329723</v>
      </c>
      <c r="J3390" s="8" t="s">
        <v>1328</v>
      </c>
      <c r="K3390" s="42">
        <v>-16.8</v>
      </c>
      <c r="L3390" s="16">
        <f t="shared" si="124"/>
        <v>3376</v>
      </c>
      <c r="M3390" s="43" t="s">
        <v>252</v>
      </c>
      <c r="N3390" s="17" t="s">
        <v>7711</v>
      </c>
    </row>
    <row r="3391" spans="1:14" x14ac:dyDescent="0.3">
      <c r="A3391" s="9">
        <v>3377</v>
      </c>
      <c r="B3391" s="9" t="s">
        <v>7707</v>
      </c>
      <c r="C3391" s="9">
        <v>5</v>
      </c>
      <c r="D3391" s="30" t="s">
        <v>4977</v>
      </c>
      <c r="E3391" s="33">
        <v>7.6149675287926322E-2</v>
      </c>
      <c r="F3391" s="33">
        <v>0.63661288996939747</v>
      </c>
      <c r="G3391" s="33">
        <v>-0.36338711003060253</v>
      </c>
      <c r="H3391" s="33">
        <f t="shared" si="125"/>
        <v>-3.7150183048874648</v>
      </c>
      <c r="I3391" s="34">
        <v>-0.12767782412059581</v>
      </c>
      <c r="J3391" s="8" t="s">
        <v>1332</v>
      </c>
      <c r="K3391" s="42">
        <v>-18.399999999999999</v>
      </c>
      <c r="L3391" s="16">
        <f t="shared" si="124"/>
        <v>3377</v>
      </c>
      <c r="M3391" s="43" t="s">
        <v>254</v>
      </c>
      <c r="N3391" s="17" t="s">
        <v>7711</v>
      </c>
    </row>
    <row r="3392" spans="1:14" x14ac:dyDescent="0.3">
      <c r="A3392" s="9">
        <v>3378</v>
      </c>
      <c r="B3392" s="9" t="s">
        <v>7707</v>
      </c>
      <c r="C3392" s="9">
        <v>5</v>
      </c>
      <c r="D3392" s="30" t="s">
        <v>4978</v>
      </c>
      <c r="E3392" s="33">
        <v>0.12699565664030604</v>
      </c>
      <c r="F3392" s="33">
        <v>1.0616863654593283</v>
      </c>
      <c r="G3392" s="33">
        <v>3.0920036249523419E-3</v>
      </c>
      <c r="H3392" s="33">
        <f t="shared" si="125"/>
        <v>-2.9771489384461716</v>
      </c>
      <c r="I3392" s="34">
        <v>2.5749794181867621E-2</v>
      </c>
      <c r="J3392" s="8" t="s">
        <v>467</v>
      </c>
      <c r="K3392" s="42">
        <v>-17</v>
      </c>
      <c r="L3392" s="16">
        <f t="shared" si="124"/>
        <v>3378</v>
      </c>
      <c r="M3392" s="43" t="s">
        <v>255</v>
      </c>
      <c r="N3392" s="17" t="s">
        <v>7720</v>
      </c>
    </row>
    <row r="3393" spans="1:14" x14ac:dyDescent="0.3">
      <c r="A3393" s="9">
        <v>3379</v>
      </c>
      <c r="B3393" s="9" t="s">
        <v>7707</v>
      </c>
      <c r="C3393" s="9">
        <v>5</v>
      </c>
      <c r="D3393" s="30" t="s">
        <v>4979</v>
      </c>
      <c r="E3393" s="33">
        <v>0.43726024348401438</v>
      </c>
      <c r="F3393" s="33">
        <v>3.6555048491088731</v>
      </c>
      <c r="G3393" s="33">
        <v>0.13310608524888395</v>
      </c>
      <c r="H3393" s="33">
        <f t="shared" si="125"/>
        <v>-1.1934359130263432</v>
      </c>
      <c r="I3393" s="34">
        <v>0.55761059091473386</v>
      </c>
      <c r="J3393" s="8" t="s">
        <v>76</v>
      </c>
      <c r="K3393" s="42">
        <v>-20.2</v>
      </c>
      <c r="L3393" s="16">
        <f t="shared" si="124"/>
        <v>3379</v>
      </c>
      <c r="M3393" s="43" t="s">
        <v>257</v>
      </c>
      <c r="N3393" s="17" t="s">
        <v>7711</v>
      </c>
    </row>
    <row r="3394" spans="1:14" x14ac:dyDescent="0.3">
      <c r="A3394" s="9">
        <v>3380</v>
      </c>
      <c r="B3394" s="9" t="s">
        <v>7707</v>
      </c>
      <c r="C3394" s="9">
        <v>5</v>
      </c>
      <c r="D3394" s="30" t="s">
        <v>4980</v>
      </c>
      <c r="E3394" s="33">
        <v>8.3497765111672034E-2</v>
      </c>
      <c r="F3394" s="33">
        <v>0.69804307572872093</v>
      </c>
      <c r="G3394" s="33">
        <v>-0.30195692427127907</v>
      </c>
      <c r="H3394" s="33">
        <f t="shared" si="125"/>
        <v>-3.58211860662465</v>
      </c>
      <c r="I3394" s="34">
        <v>-0.10163325175874688</v>
      </c>
      <c r="J3394" s="8" t="s">
        <v>1333</v>
      </c>
      <c r="K3394" s="42">
        <v>-18.399999999999999</v>
      </c>
      <c r="L3394" s="16">
        <f t="shared" si="124"/>
        <v>3380</v>
      </c>
      <c r="M3394" s="43" t="s">
        <v>259</v>
      </c>
      <c r="N3394" s="17" t="s">
        <v>7711</v>
      </c>
    </row>
    <row r="3395" spans="1:14" x14ac:dyDescent="0.3">
      <c r="A3395" s="9">
        <v>3381</v>
      </c>
      <c r="B3395" s="9" t="s">
        <v>7707</v>
      </c>
      <c r="C3395" s="9">
        <v>5</v>
      </c>
      <c r="D3395" s="30" t="s">
        <v>4981</v>
      </c>
      <c r="E3395" s="33">
        <v>0.15509554902066663</v>
      </c>
      <c r="F3395" s="33">
        <v>1.2966020578565971</v>
      </c>
      <c r="G3395" s="33">
        <v>1.4867055810989408E-2</v>
      </c>
      <c r="H3395" s="33">
        <f t="shared" si="125"/>
        <v>-2.6887708108212385</v>
      </c>
      <c r="I3395" s="34">
        <v>0.11173729246950787</v>
      </c>
      <c r="J3395" s="8" t="s">
        <v>1334</v>
      </c>
      <c r="K3395" s="42">
        <v>-18.600000000000001</v>
      </c>
      <c r="L3395" s="16">
        <f t="shared" si="124"/>
        <v>3381</v>
      </c>
      <c r="M3395" s="43" t="s">
        <v>260</v>
      </c>
      <c r="N3395" s="17" t="s">
        <v>7711</v>
      </c>
    </row>
    <row r="3396" spans="1:14" x14ac:dyDescent="0.3">
      <c r="A3396" s="9">
        <v>3382</v>
      </c>
      <c r="B3396" s="9" t="s">
        <v>7707</v>
      </c>
      <c r="C3396" s="9">
        <v>5</v>
      </c>
      <c r="D3396" s="30" t="s">
        <v>4982</v>
      </c>
      <c r="E3396" s="33">
        <v>7.1310297439411516E-2</v>
      </c>
      <c r="F3396" s="33">
        <v>0.59615558918448697</v>
      </c>
      <c r="G3396" s="33">
        <v>-0.40384441081551303</v>
      </c>
      <c r="H3396" s="33">
        <f t="shared" si="125"/>
        <v>-3.8097457681954756</v>
      </c>
      <c r="I3396" s="34">
        <v>-0.14624172084142215</v>
      </c>
      <c r="J3396" s="8" t="s">
        <v>1335</v>
      </c>
      <c r="K3396" s="42">
        <v>-18.399999999999999</v>
      </c>
      <c r="L3396" s="16">
        <f t="shared" si="124"/>
        <v>3382</v>
      </c>
      <c r="M3396" s="43" t="s">
        <v>261</v>
      </c>
      <c r="N3396" s="17" t="s">
        <v>7720</v>
      </c>
    </row>
    <row r="3397" spans="1:14" x14ac:dyDescent="0.3">
      <c r="A3397" s="9">
        <v>3383</v>
      </c>
      <c r="B3397" s="9" t="s">
        <v>7707</v>
      </c>
      <c r="C3397" s="9">
        <v>5</v>
      </c>
      <c r="D3397" s="30" t="s">
        <v>4983</v>
      </c>
      <c r="E3397" s="33">
        <v>0.16799392027927484</v>
      </c>
      <c r="F3397" s="33">
        <v>1.4044327133622643</v>
      </c>
      <c r="G3397" s="33">
        <v>2.0272022941438025E-2</v>
      </c>
      <c r="H3397" s="33">
        <f t="shared" si="125"/>
        <v>-2.5735190722503112</v>
      </c>
      <c r="I3397" s="34">
        <v>0.14610261953031903</v>
      </c>
      <c r="J3397" s="8" t="s">
        <v>443</v>
      </c>
      <c r="K3397" s="42">
        <v>-21.6</v>
      </c>
      <c r="L3397" s="16">
        <f t="shared" si="124"/>
        <v>3383</v>
      </c>
      <c r="M3397" s="43" t="s">
        <v>262</v>
      </c>
      <c r="N3397" s="17" t="s">
        <v>7711</v>
      </c>
    </row>
    <row r="3398" spans="1:14" x14ac:dyDescent="0.3">
      <c r="A3398" s="9">
        <v>3384</v>
      </c>
      <c r="B3398" s="9" t="s">
        <v>7707</v>
      </c>
      <c r="C3398" s="9">
        <v>5</v>
      </c>
      <c r="D3398" s="30" t="s">
        <v>4984</v>
      </c>
      <c r="E3398" s="33">
        <v>0.10002367046263577</v>
      </c>
      <c r="F3398" s="33">
        <v>0.83619999268284761</v>
      </c>
      <c r="G3398" s="33">
        <v>-0.16380000731715239</v>
      </c>
      <c r="H3398" s="33">
        <f t="shared" si="125"/>
        <v>-3.3215866427068219</v>
      </c>
      <c r="I3398" s="34">
        <v>-5.057637446310409E-2</v>
      </c>
      <c r="J3398" s="8" t="s">
        <v>1335</v>
      </c>
      <c r="K3398" s="42">
        <v>-18.399999999999999</v>
      </c>
      <c r="L3398" s="16">
        <f t="shared" si="124"/>
        <v>3384</v>
      </c>
      <c r="M3398" s="43" t="s">
        <v>264</v>
      </c>
      <c r="N3398" s="17" t="s">
        <v>7711</v>
      </c>
    </row>
    <row r="3399" spans="1:14" x14ac:dyDescent="0.3">
      <c r="A3399" s="9">
        <v>3385</v>
      </c>
      <c r="B3399" s="9" t="s">
        <v>7707</v>
      </c>
      <c r="C3399" s="9">
        <v>5</v>
      </c>
      <c r="D3399" s="30" t="s">
        <v>4985</v>
      </c>
      <c r="E3399" s="33">
        <v>4.3369515149865236E-2</v>
      </c>
      <c r="F3399" s="33">
        <v>0.36257006049906065</v>
      </c>
      <c r="G3399" s="33">
        <v>-0.63742993950093929</v>
      </c>
      <c r="H3399" s="33">
        <f t="shared" si="125"/>
        <v>-4.527174875114059</v>
      </c>
      <c r="I3399" s="34">
        <v>-0.28683748241107637</v>
      </c>
      <c r="J3399" s="8" t="s">
        <v>1336</v>
      </c>
      <c r="K3399" s="42">
        <v>-20.6</v>
      </c>
      <c r="L3399" s="16">
        <f t="shared" si="124"/>
        <v>3385</v>
      </c>
      <c r="M3399" s="43" t="s">
        <v>265</v>
      </c>
      <c r="N3399" s="17" t="s">
        <v>7711</v>
      </c>
    </row>
    <row r="3400" spans="1:14" x14ac:dyDescent="0.3">
      <c r="A3400" s="9">
        <v>3386</v>
      </c>
      <c r="B3400" s="9" t="s">
        <v>7707</v>
      </c>
      <c r="C3400" s="9">
        <v>6</v>
      </c>
      <c r="D3400" s="30" t="s">
        <v>4986</v>
      </c>
      <c r="E3400" s="33">
        <v>4.2256608449355609E-2</v>
      </c>
      <c r="F3400" s="33">
        <v>0.35326613703256005</v>
      </c>
      <c r="G3400" s="33">
        <v>-0.64673386296743995</v>
      </c>
      <c r="H3400" s="33">
        <f t="shared" si="125"/>
        <v>-4.5646792097628133</v>
      </c>
      <c r="I3400" s="34">
        <v>-0.2941872685310632</v>
      </c>
      <c r="J3400" s="8" t="s">
        <v>65</v>
      </c>
      <c r="K3400" s="42">
        <v>-22.3</v>
      </c>
      <c r="L3400" s="16">
        <f t="shared" si="124"/>
        <v>3386</v>
      </c>
      <c r="M3400" s="43" t="s">
        <v>290</v>
      </c>
      <c r="N3400" s="17" t="s">
        <v>7711</v>
      </c>
    </row>
    <row r="3401" spans="1:14" x14ac:dyDescent="0.3">
      <c r="A3401" s="9">
        <v>3387</v>
      </c>
      <c r="B3401" s="9" t="s">
        <v>7707</v>
      </c>
      <c r="C3401" s="9">
        <v>6</v>
      </c>
      <c r="D3401" s="30" t="s">
        <v>4987</v>
      </c>
      <c r="E3401" s="33">
        <v>2.9952385746067383E-2</v>
      </c>
      <c r="F3401" s="33">
        <v>0.25040257596877008</v>
      </c>
      <c r="G3401" s="33">
        <v>-0.74959742403122998</v>
      </c>
      <c r="H3401" s="33">
        <f t="shared" si="125"/>
        <v>-5.0611852696674902</v>
      </c>
      <c r="I3401" s="34">
        <v>-0.39148837736963771</v>
      </c>
      <c r="J3401" s="8" t="s">
        <v>443</v>
      </c>
      <c r="K3401" s="42">
        <v>-24.5</v>
      </c>
      <c r="L3401" s="16">
        <f t="shared" si="124"/>
        <v>3387</v>
      </c>
      <c r="M3401" s="43" t="s">
        <v>292</v>
      </c>
      <c r="N3401" s="17" t="s">
        <v>7720</v>
      </c>
    </row>
    <row r="3402" spans="1:14" x14ac:dyDescent="0.3">
      <c r="A3402" s="9">
        <v>3388</v>
      </c>
      <c r="B3402" s="9" t="s">
        <v>7707</v>
      </c>
      <c r="C3402" s="9">
        <v>6</v>
      </c>
      <c r="D3402" s="30" t="s">
        <v>4988</v>
      </c>
      <c r="E3402" s="33">
        <v>0.11323008443784353</v>
      </c>
      <c r="F3402" s="33">
        <v>0.94660589179010568</v>
      </c>
      <c r="G3402" s="33">
        <v>-5.339410820989432E-2</v>
      </c>
      <c r="H3402" s="33">
        <f t="shared" si="125"/>
        <v>-3.1426707718511193</v>
      </c>
      <c r="I3402" s="34">
        <v>-1.5513937105498983E-2</v>
      </c>
      <c r="J3402" s="8" t="s">
        <v>65</v>
      </c>
      <c r="K3402" s="42">
        <v>-23.3</v>
      </c>
      <c r="L3402" s="16">
        <f t="shared" si="124"/>
        <v>3388</v>
      </c>
      <c r="M3402" s="43" t="s">
        <v>293</v>
      </c>
      <c r="N3402" s="17" t="s">
        <v>7711</v>
      </c>
    </row>
    <row r="3403" spans="1:14" x14ac:dyDescent="0.3">
      <c r="A3403" s="9">
        <v>3389</v>
      </c>
      <c r="B3403" s="9" t="s">
        <v>7707</v>
      </c>
      <c r="C3403" s="9">
        <v>6</v>
      </c>
      <c r="D3403" s="30" t="s">
        <v>4989</v>
      </c>
      <c r="E3403" s="33">
        <v>1.7554129439332013E-2</v>
      </c>
      <c r="F3403" s="33">
        <v>0.14675289199876443</v>
      </c>
      <c r="G3403" s="33">
        <v>-0.8532471080012356</v>
      </c>
      <c r="H3403" s="33">
        <f t="shared" si="125"/>
        <v>-5.832045739252508</v>
      </c>
      <c r="I3403" s="34">
        <v>-0.54255517092467842</v>
      </c>
      <c r="J3403" s="8" t="s">
        <v>443</v>
      </c>
      <c r="K3403" s="42">
        <v>-22.8</v>
      </c>
      <c r="L3403" s="16">
        <f t="shared" si="124"/>
        <v>3389</v>
      </c>
      <c r="M3403" s="43" t="s">
        <v>295</v>
      </c>
      <c r="N3403" s="17" t="s">
        <v>7711</v>
      </c>
    </row>
    <row r="3404" spans="1:14" x14ac:dyDescent="0.3">
      <c r="A3404" s="9">
        <v>3390</v>
      </c>
      <c r="B3404" s="9" t="s">
        <v>7707</v>
      </c>
      <c r="C3404" s="9">
        <v>6</v>
      </c>
      <c r="D3404" s="30" t="s">
        <v>4990</v>
      </c>
      <c r="E3404" s="33">
        <v>0.32093777965860526</v>
      </c>
      <c r="F3404" s="33">
        <v>2.6830466004786842</v>
      </c>
      <c r="G3404" s="33">
        <v>8.4362016644909277E-2</v>
      </c>
      <c r="H3404" s="33">
        <f t="shared" si="125"/>
        <v>-1.6396344663210838</v>
      </c>
      <c r="I3404" s="34">
        <v>0.4245647956133643</v>
      </c>
      <c r="J3404" s="8" t="s">
        <v>63</v>
      </c>
      <c r="K3404" s="42">
        <v>-19.7</v>
      </c>
      <c r="L3404" s="16">
        <f t="shared" si="124"/>
        <v>3390</v>
      </c>
      <c r="M3404" s="43" t="s">
        <v>296</v>
      </c>
      <c r="N3404" s="17" t="s">
        <v>7711</v>
      </c>
    </row>
    <row r="3405" spans="1:14" x14ac:dyDescent="0.3">
      <c r="A3405" s="9">
        <v>3391</v>
      </c>
      <c r="B3405" s="9" t="s">
        <v>7707</v>
      </c>
      <c r="C3405" s="9">
        <v>6</v>
      </c>
      <c r="D3405" s="30" t="s">
        <v>4991</v>
      </c>
      <c r="E3405" s="33">
        <v>0.44882730824449379</v>
      </c>
      <c r="F3405" s="33">
        <v>3.752205754238005</v>
      </c>
      <c r="G3405" s="33">
        <v>0.13795317823238268</v>
      </c>
      <c r="H3405" s="33">
        <f t="shared" si="125"/>
        <v>-1.1557676375896284</v>
      </c>
      <c r="I3405" s="34">
        <v>0.56884237467132148</v>
      </c>
      <c r="J3405" s="8" t="s">
        <v>444</v>
      </c>
      <c r="K3405" s="42">
        <v>-20.100000000000001</v>
      </c>
      <c r="L3405" s="16">
        <f t="shared" si="124"/>
        <v>3391</v>
      </c>
      <c r="M3405" s="43" t="s">
        <v>298</v>
      </c>
      <c r="N3405" s="17" t="s">
        <v>7720</v>
      </c>
    </row>
    <row r="3406" spans="1:14" x14ac:dyDescent="0.3">
      <c r="A3406" s="9">
        <v>3392</v>
      </c>
      <c r="B3406" s="9" t="s">
        <v>7707</v>
      </c>
      <c r="C3406" s="9">
        <v>6</v>
      </c>
      <c r="D3406" s="30" t="s">
        <v>4992</v>
      </c>
      <c r="E3406" s="33">
        <v>0.21776012792394378</v>
      </c>
      <c r="F3406" s="33">
        <v>1.8204792579036435</v>
      </c>
      <c r="G3406" s="33">
        <v>4.1126184380387051E-2</v>
      </c>
      <c r="H3406" s="33">
        <f t="shared" si="125"/>
        <v>-2.1991882754163536</v>
      </c>
      <c r="I3406" s="34">
        <v>0.25771915930352474</v>
      </c>
      <c r="J3406" s="8" t="s">
        <v>63</v>
      </c>
      <c r="K3406" s="42">
        <v>-19.7</v>
      </c>
      <c r="L3406" s="16">
        <f t="shared" si="124"/>
        <v>3392</v>
      </c>
      <c r="M3406" s="43" t="s">
        <v>300</v>
      </c>
      <c r="N3406" s="17" t="s">
        <v>7711</v>
      </c>
    </row>
    <row r="3407" spans="1:14" x14ac:dyDescent="0.3">
      <c r="A3407" s="9">
        <v>3393</v>
      </c>
      <c r="B3407" s="9" t="s">
        <v>7707</v>
      </c>
      <c r="C3407" s="9">
        <v>6</v>
      </c>
      <c r="D3407" s="30" t="s">
        <v>4993</v>
      </c>
      <c r="E3407" s="33">
        <v>0.22618006076129302</v>
      </c>
      <c r="F3407" s="33">
        <v>1.8908700738416728</v>
      </c>
      <c r="G3407" s="33">
        <v>4.4654494995270695E-2</v>
      </c>
      <c r="H3407" s="33">
        <f t="shared" si="125"/>
        <v>-2.1444563428749683</v>
      </c>
      <c r="I3407" s="34">
        <v>0.27403891973210553</v>
      </c>
      <c r="J3407" s="8" t="s">
        <v>63</v>
      </c>
      <c r="K3407" s="42">
        <v>-19.7</v>
      </c>
      <c r="L3407" s="16">
        <f t="shared" si="124"/>
        <v>3393</v>
      </c>
      <c r="M3407" s="43" t="s">
        <v>301</v>
      </c>
      <c r="N3407" s="17" t="s">
        <v>7711</v>
      </c>
    </row>
    <row r="3408" spans="1:14" x14ac:dyDescent="0.3">
      <c r="A3408" s="9">
        <v>3394</v>
      </c>
      <c r="B3408" s="9" t="s">
        <v>7707</v>
      </c>
      <c r="C3408" s="9">
        <v>6</v>
      </c>
      <c r="D3408" s="30" t="s">
        <v>4994</v>
      </c>
      <c r="E3408" s="33">
        <v>6.4004285279651824E-2</v>
      </c>
      <c r="F3408" s="33">
        <v>0.53507717358271201</v>
      </c>
      <c r="G3408" s="33">
        <v>-0.46492282641728799</v>
      </c>
      <c r="H3408" s="33">
        <f t="shared" si="125"/>
        <v>-3.9656876886506129</v>
      </c>
      <c r="I3408" s="34">
        <v>-0.17680191536878551</v>
      </c>
      <c r="J3408" s="8" t="s">
        <v>65</v>
      </c>
      <c r="K3408" s="42">
        <v>-20.3</v>
      </c>
      <c r="L3408" s="16">
        <f t="shared" si="124"/>
        <v>3394</v>
      </c>
      <c r="M3408" s="43" t="s">
        <v>302</v>
      </c>
      <c r="N3408" s="17" t="s">
        <v>7711</v>
      </c>
    </row>
    <row r="3409" spans="1:14" x14ac:dyDescent="0.3">
      <c r="A3409" s="9">
        <v>3395</v>
      </c>
      <c r="B3409" s="9" t="s">
        <v>7707</v>
      </c>
      <c r="C3409" s="9">
        <v>6</v>
      </c>
      <c r="D3409" s="30" t="s">
        <v>4995</v>
      </c>
      <c r="E3409" s="33">
        <v>0.13695569788347134</v>
      </c>
      <c r="F3409" s="33">
        <v>1.1449525201218576</v>
      </c>
      <c r="G3409" s="33">
        <v>7.2656852827270059E-3</v>
      </c>
      <c r="H3409" s="33">
        <f t="shared" si="125"/>
        <v>-2.8682188059362432</v>
      </c>
      <c r="I3409" s="34">
        <v>5.8230168681185406E-2</v>
      </c>
      <c r="J3409" s="8" t="s">
        <v>443</v>
      </c>
      <c r="K3409" s="42">
        <v>-21.5</v>
      </c>
      <c r="L3409" s="16">
        <f t="shared" si="124"/>
        <v>3395</v>
      </c>
      <c r="M3409" s="43" t="s">
        <v>303</v>
      </c>
      <c r="N3409" s="17" t="s">
        <v>7720</v>
      </c>
    </row>
    <row r="3410" spans="1:14" x14ac:dyDescent="0.3">
      <c r="A3410" s="9">
        <v>3396</v>
      </c>
      <c r="B3410" s="9" t="s">
        <v>7707</v>
      </c>
      <c r="C3410" s="9">
        <v>6</v>
      </c>
      <c r="D3410" s="30" t="s">
        <v>4996</v>
      </c>
      <c r="E3410" s="33">
        <v>9.1074193920158142E-2</v>
      </c>
      <c r="F3410" s="33">
        <v>0.76138218021184234</v>
      </c>
      <c r="G3410" s="33">
        <v>-0.23861781978815766</v>
      </c>
      <c r="H3410" s="33">
        <f t="shared" si="125"/>
        <v>-3.4568138687612304</v>
      </c>
      <c r="I3410" s="34">
        <v>-7.7077076272835582E-2</v>
      </c>
      <c r="J3410" s="8" t="s">
        <v>65</v>
      </c>
      <c r="K3410" s="42">
        <v>-20.8</v>
      </c>
      <c r="L3410" s="16">
        <f t="shared" si="124"/>
        <v>3396</v>
      </c>
      <c r="M3410" s="43" t="s">
        <v>304</v>
      </c>
      <c r="N3410" s="17" t="s">
        <v>7711</v>
      </c>
    </row>
    <row r="3411" spans="1:14" x14ac:dyDescent="0.3">
      <c r="A3411" s="9">
        <v>3397</v>
      </c>
      <c r="B3411" s="9" t="s">
        <v>7707</v>
      </c>
      <c r="C3411" s="9">
        <v>6</v>
      </c>
      <c r="D3411" s="30" t="s">
        <v>4997</v>
      </c>
      <c r="E3411" s="33">
        <v>5.9683089801301784E-2</v>
      </c>
      <c r="F3411" s="33">
        <v>0.498951888331085</v>
      </c>
      <c r="G3411" s="33">
        <v>-0.50104811166891494</v>
      </c>
      <c r="H3411" s="33">
        <f t="shared" si="125"/>
        <v>-4.0665339637387605</v>
      </c>
      <c r="I3411" s="34">
        <v>-0.1965649256937764</v>
      </c>
      <c r="J3411" s="8" t="s">
        <v>443</v>
      </c>
      <c r="K3411" s="42">
        <v>-20</v>
      </c>
      <c r="L3411" s="16">
        <f t="shared" si="124"/>
        <v>3397</v>
      </c>
      <c r="M3411" s="43" t="s">
        <v>305</v>
      </c>
      <c r="N3411" s="17" t="s">
        <v>7711</v>
      </c>
    </row>
    <row r="3412" spans="1:14" x14ac:dyDescent="0.3">
      <c r="A3412" s="9">
        <v>3398</v>
      </c>
      <c r="B3412" s="9" t="s">
        <v>7707</v>
      </c>
      <c r="C3412" s="9">
        <v>7</v>
      </c>
      <c r="D3412" s="30" t="s">
        <v>4998</v>
      </c>
      <c r="E3412" s="33">
        <v>9.9250740518278424E-2</v>
      </c>
      <c r="F3412" s="33">
        <v>0.82973828206148625</v>
      </c>
      <c r="G3412" s="33">
        <v>-0.17026171793851375</v>
      </c>
      <c r="H3412" s="33">
        <f t="shared" si="125"/>
        <v>-3.3327783234076689</v>
      </c>
      <c r="I3412" s="34">
        <v>-5.2769626529692665E-2</v>
      </c>
      <c r="J3412" s="8" t="s">
        <v>63</v>
      </c>
      <c r="K3412" s="42">
        <v>-18.7</v>
      </c>
      <c r="L3412" s="16">
        <f t="shared" si="124"/>
        <v>3398</v>
      </c>
      <c r="M3412" s="43" t="s">
        <v>250</v>
      </c>
      <c r="N3412" s="17" t="s">
        <v>7720</v>
      </c>
    </row>
    <row r="3413" spans="1:14" x14ac:dyDescent="0.3">
      <c r="A3413" s="9">
        <v>3399</v>
      </c>
      <c r="B3413" s="9" t="s">
        <v>7707</v>
      </c>
      <c r="C3413" s="9">
        <v>7</v>
      </c>
      <c r="D3413" s="30" t="s">
        <v>4999</v>
      </c>
      <c r="E3413" s="33">
        <v>0.51439670013483774</v>
      </c>
      <c r="F3413" s="33">
        <v>4.3003672520647216</v>
      </c>
      <c r="G3413" s="33">
        <v>0.16542954721147296</v>
      </c>
      <c r="H3413" s="33">
        <f t="shared" si="125"/>
        <v>-0.9590467071094787</v>
      </c>
      <c r="I3413" s="34">
        <v>0.62749987693101206</v>
      </c>
      <c r="J3413" s="8" t="s">
        <v>63</v>
      </c>
      <c r="K3413" s="42">
        <v>-18.7</v>
      </c>
      <c r="L3413" s="16">
        <f t="shared" si="124"/>
        <v>3399</v>
      </c>
      <c r="M3413" s="43" t="s">
        <v>251</v>
      </c>
      <c r="N3413" s="17" t="s">
        <v>7711</v>
      </c>
    </row>
    <row r="3414" spans="1:14" x14ac:dyDescent="0.3">
      <c r="A3414" s="9">
        <v>3400</v>
      </c>
      <c r="B3414" s="9" t="s">
        <v>7707</v>
      </c>
      <c r="C3414" s="9">
        <v>7</v>
      </c>
      <c r="D3414" s="30" t="s">
        <v>5000</v>
      </c>
      <c r="E3414" s="33">
        <v>0.40673780651569141</v>
      </c>
      <c r="F3414" s="33">
        <v>3.400336632910403</v>
      </c>
      <c r="G3414" s="33">
        <v>0.12031588366084432</v>
      </c>
      <c r="H3414" s="33">
        <f t="shared" si="125"/>
        <v>-1.2978289985114415</v>
      </c>
      <c r="I3414" s="34">
        <v>0.52648305591989442</v>
      </c>
      <c r="J3414" s="8" t="s">
        <v>63</v>
      </c>
      <c r="K3414" s="42">
        <v>-18.7</v>
      </c>
      <c r="L3414" s="16">
        <f t="shared" si="124"/>
        <v>3400</v>
      </c>
      <c r="M3414" s="43" t="s">
        <v>252</v>
      </c>
      <c r="N3414" s="17" t="s">
        <v>7711</v>
      </c>
    </row>
    <row r="3415" spans="1:14" x14ac:dyDescent="0.3">
      <c r="A3415" s="9">
        <v>3401</v>
      </c>
      <c r="B3415" s="9" t="s">
        <v>7707</v>
      </c>
      <c r="C3415" s="9">
        <v>7</v>
      </c>
      <c r="D3415" s="30" t="s">
        <v>5001</v>
      </c>
      <c r="E3415" s="33">
        <v>8.77701631458985E-2</v>
      </c>
      <c r="F3415" s="33">
        <v>0.7337604133192559</v>
      </c>
      <c r="G3415" s="33">
        <v>-0.2662395866807441</v>
      </c>
      <c r="H3415" s="33">
        <f t="shared" si="125"/>
        <v>-3.5101256007786068</v>
      </c>
      <c r="I3415" s="34">
        <v>-8.7524664043247796E-2</v>
      </c>
      <c r="J3415" s="8" t="s">
        <v>1337</v>
      </c>
      <c r="K3415" s="42">
        <v>-20</v>
      </c>
      <c r="L3415" s="16">
        <f t="shared" ref="L3415:L3478" si="126">HYPERLINK("http://www.columbia.edu/~lac2/HM90mfesGIF/HM90mfe_"&amp;A3415-556&amp;".gif",A3415)</f>
        <v>3401</v>
      </c>
      <c r="M3415" s="43" t="s">
        <v>254</v>
      </c>
      <c r="N3415" s="17" t="s">
        <v>7711</v>
      </c>
    </row>
    <row r="3416" spans="1:14" x14ac:dyDescent="0.3">
      <c r="A3416" s="9">
        <v>3402</v>
      </c>
      <c r="B3416" s="9" t="s">
        <v>7707</v>
      </c>
      <c r="C3416" s="9">
        <v>7</v>
      </c>
      <c r="D3416" s="30" t="s">
        <v>5002</v>
      </c>
      <c r="E3416" s="33">
        <v>2.2278508505235814E-2</v>
      </c>
      <c r="F3416" s="33">
        <v>0.18624880053788856</v>
      </c>
      <c r="G3416" s="33">
        <v>-0.81375119946211139</v>
      </c>
      <c r="H3416" s="33">
        <f t="shared" si="125"/>
        <v>-5.4882035389695938</v>
      </c>
      <c r="I3416" s="34">
        <v>-0.47517184964266634</v>
      </c>
      <c r="J3416" s="8" t="s">
        <v>1338</v>
      </c>
      <c r="K3416" s="42">
        <v>-19.100000000000001</v>
      </c>
      <c r="L3416" s="16">
        <f t="shared" si="126"/>
        <v>3402</v>
      </c>
      <c r="M3416" s="43" t="s">
        <v>255</v>
      </c>
      <c r="N3416" s="17" t="s">
        <v>7720</v>
      </c>
    </row>
    <row r="3417" spans="1:14" x14ac:dyDescent="0.3">
      <c r="A3417" s="9">
        <v>3403</v>
      </c>
      <c r="B3417" s="9" t="s">
        <v>7707</v>
      </c>
      <c r="C3417" s="9">
        <v>7</v>
      </c>
      <c r="D3417" s="30" t="s">
        <v>5003</v>
      </c>
      <c r="E3417" s="33">
        <v>2.7596032408705416E-2</v>
      </c>
      <c r="F3417" s="33">
        <v>0.23070341241731526</v>
      </c>
      <c r="G3417" s="33">
        <v>-0.76929658758268471</v>
      </c>
      <c r="H3417" s="33">
        <f t="shared" si="125"/>
        <v>-5.1793953298636035</v>
      </c>
      <c r="I3417" s="34">
        <v>-0.41465419720910696</v>
      </c>
      <c r="J3417" s="8" t="s">
        <v>1338</v>
      </c>
      <c r="K3417" s="42">
        <v>-19.100000000000001</v>
      </c>
      <c r="L3417" s="16">
        <f t="shared" si="126"/>
        <v>3403</v>
      </c>
      <c r="M3417" s="43" t="s">
        <v>257</v>
      </c>
      <c r="N3417" s="17" t="s">
        <v>7711</v>
      </c>
    </row>
    <row r="3418" spans="1:14" x14ac:dyDescent="0.3">
      <c r="A3418" s="9">
        <v>3404</v>
      </c>
      <c r="B3418" s="9" t="s">
        <v>7707</v>
      </c>
      <c r="C3418" s="9">
        <v>7</v>
      </c>
      <c r="D3418" s="30" t="s">
        <v>5004</v>
      </c>
      <c r="E3418" s="33">
        <v>1.1486175879093452E-2</v>
      </c>
      <c r="F3418" s="33">
        <v>9.6024672376322492E-2</v>
      </c>
      <c r="G3418" s="33">
        <v>-0.90397532762367749</v>
      </c>
      <c r="H3418" s="33">
        <f t="shared" si="125"/>
        <v>-6.4439576318748291</v>
      </c>
      <c r="I3418" s="34">
        <v>-0.66247255053348619</v>
      </c>
      <c r="J3418" s="8" t="s">
        <v>1338</v>
      </c>
      <c r="K3418" s="42">
        <v>-19.100000000000001</v>
      </c>
      <c r="L3418" s="16">
        <f t="shared" si="126"/>
        <v>3404</v>
      </c>
      <c r="M3418" s="43" t="s">
        <v>259</v>
      </c>
      <c r="N3418" s="17" t="s">
        <v>7711</v>
      </c>
    </row>
    <row r="3419" spans="1:14" x14ac:dyDescent="0.3">
      <c r="A3419" s="9">
        <v>3405</v>
      </c>
      <c r="B3419" s="9" t="s">
        <v>7707</v>
      </c>
      <c r="C3419" s="9">
        <v>7</v>
      </c>
      <c r="D3419" s="30" t="s">
        <v>5005</v>
      </c>
      <c r="E3419" s="33">
        <v>9.3216512349156254E-3</v>
      </c>
      <c r="F3419" s="33">
        <v>7.7929200741941054E-2</v>
      </c>
      <c r="G3419" s="33">
        <v>-0.9220707992580589</v>
      </c>
      <c r="H3419" s="33">
        <f t="shared" si="125"/>
        <v>-6.7451987485145075</v>
      </c>
      <c r="I3419" s="34">
        <v>-0.72150726741577043</v>
      </c>
      <c r="J3419" s="8" t="s">
        <v>1337</v>
      </c>
      <c r="K3419" s="42">
        <v>-21.1</v>
      </c>
      <c r="L3419" s="16">
        <f t="shared" si="126"/>
        <v>3405</v>
      </c>
      <c r="M3419" s="43" t="s">
        <v>260</v>
      </c>
      <c r="N3419" s="17" t="s">
        <v>7711</v>
      </c>
    </row>
    <row r="3420" spans="1:14" x14ac:dyDescent="0.3">
      <c r="A3420" s="9">
        <v>3406</v>
      </c>
      <c r="B3420" s="9" t="s">
        <v>7707</v>
      </c>
      <c r="C3420" s="9">
        <v>7</v>
      </c>
      <c r="D3420" s="30" t="s">
        <v>5006</v>
      </c>
      <c r="E3420" s="33">
        <v>6.1164772175902674E-2</v>
      </c>
      <c r="F3420" s="33">
        <v>0.51133878420352152</v>
      </c>
      <c r="G3420" s="33">
        <v>-0.48866121579647848</v>
      </c>
      <c r="H3420" s="33">
        <f t="shared" si="125"/>
        <v>-4.0311552172499674</v>
      </c>
      <c r="I3420" s="34">
        <v>-0.1896316945800629</v>
      </c>
      <c r="J3420" s="8" t="s">
        <v>1339</v>
      </c>
      <c r="K3420" s="42">
        <v>-19.399999999999999</v>
      </c>
      <c r="L3420" s="16">
        <f t="shared" si="126"/>
        <v>3406</v>
      </c>
      <c r="M3420" s="43" t="s">
        <v>261</v>
      </c>
      <c r="N3420" s="17" t="s">
        <v>7720</v>
      </c>
    </row>
    <row r="3421" spans="1:14" x14ac:dyDescent="0.3">
      <c r="A3421" s="9">
        <v>3407</v>
      </c>
      <c r="B3421" s="9" t="s">
        <v>7707</v>
      </c>
      <c r="C3421" s="9">
        <v>7</v>
      </c>
      <c r="D3421" s="30" t="s">
        <v>5007</v>
      </c>
      <c r="E3421" s="33">
        <v>0.76987673769244858</v>
      </c>
      <c r="F3421" s="33">
        <v>6.4361857493082422</v>
      </c>
      <c r="G3421" s="33">
        <v>0.27248656842747287</v>
      </c>
      <c r="H3421" s="33">
        <f t="shared" si="125"/>
        <v>-0.37730061551481126</v>
      </c>
      <c r="I3421" s="34">
        <v>0.80096272401592716</v>
      </c>
      <c r="J3421" s="8" t="s">
        <v>1339</v>
      </c>
      <c r="K3421" s="42">
        <v>-19.399999999999999</v>
      </c>
      <c r="L3421" s="16">
        <f t="shared" si="126"/>
        <v>3407</v>
      </c>
      <c r="M3421" s="43" t="s">
        <v>262</v>
      </c>
      <c r="N3421" s="17" t="s">
        <v>7711</v>
      </c>
    </row>
    <row r="3422" spans="1:14" x14ac:dyDescent="0.3">
      <c r="A3422" s="9">
        <v>3408</v>
      </c>
      <c r="B3422" s="9" t="s">
        <v>7707</v>
      </c>
      <c r="C3422" s="9">
        <v>7</v>
      </c>
      <c r="D3422" s="30" t="s">
        <v>5008</v>
      </c>
      <c r="E3422" s="33">
        <v>0.11555856723931138</v>
      </c>
      <c r="F3422" s="33">
        <v>0.96607205707422095</v>
      </c>
      <c r="G3422" s="33">
        <v>-3.3927942925779053E-2</v>
      </c>
      <c r="H3422" s="33">
        <f t="shared" si="125"/>
        <v>-3.1133038731130616</v>
      </c>
      <c r="I3422" s="34">
        <v>-9.7588576792544245E-3</v>
      </c>
      <c r="J3422" s="8" t="s">
        <v>1339</v>
      </c>
      <c r="K3422" s="42">
        <v>-20.5</v>
      </c>
      <c r="L3422" s="16">
        <f t="shared" si="126"/>
        <v>3408</v>
      </c>
      <c r="M3422" s="43" t="s">
        <v>264</v>
      </c>
      <c r="N3422" s="17" t="s">
        <v>7711</v>
      </c>
    </row>
    <row r="3423" spans="1:14" x14ac:dyDescent="0.3">
      <c r="A3423" s="9">
        <v>3409</v>
      </c>
      <c r="B3423" s="9" t="s">
        <v>7707</v>
      </c>
      <c r="C3423" s="9">
        <v>7</v>
      </c>
      <c r="D3423" s="30" t="s">
        <v>5009</v>
      </c>
      <c r="E3423" s="33">
        <v>4.5087125131922944E-2</v>
      </c>
      <c r="F3423" s="33">
        <v>0.37692931614110559</v>
      </c>
      <c r="G3423" s="33">
        <v>-0.62307068385889441</v>
      </c>
      <c r="H3423" s="33">
        <f t="shared" si="125"/>
        <v>-4.4711406667175551</v>
      </c>
      <c r="I3423" s="34">
        <v>-0.27585636646876871</v>
      </c>
      <c r="J3423" s="8" t="s">
        <v>1340</v>
      </c>
      <c r="K3423" s="42">
        <v>-21.9</v>
      </c>
      <c r="L3423" s="16">
        <f t="shared" si="126"/>
        <v>3409</v>
      </c>
      <c r="M3423" s="43" t="s">
        <v>265</v>
      </c>
      <c r="N3423" s="17" t="s">
        <v>7711</v>
      </c>
    </row>
    <row r="3424" spans="1:14" x14ac:dyDescent="0.3">
      <c r="A3424" s="9">
        <v>3410</v>
      </c>
      <c r="B3424" s="9" t="s">
        <v>7707</v>
      </c>
      <c r="C3424" s="9">
        <v>8</v>
      </c>
      <c r="D3424" s="30" t="s">
        <v>5010</v>
      </c>
      <c r="E3424" s="33">
        <v>0.74071055233416327</v>
      </c>
      <c r="F3424" s="33">
        <v>6.1923558251474882</v>
      </c>
      <c r="G3424" s="33">
        <v>0.26026469405113289</v>
      </c>
      <c r="H3424" s="33">
        <f t="shared" si="125"/>
        <v>-0.43301820457126028</v>
      </c>
      <c r="I3424" s="34">
        <v>0.78434906425940731</v>
      </c>
      <c r="J3424" s="8" t="s">
        <v>492</v>
      </c>
      <c r="K3424" s="42">
        <v>-19.5</v>
      </c>
      <c r="L3424" s="16">
        <f t="shared" si="126"/>
        <v>3410</v>
      </c>
      <c r="M3424" s="43" t="s">
        <v>290</v>
      </c>
      <c r="N3424" s="17" t="s">
        <v>7711</v>
      </c>
    </row>
    <row r="3425" spans="1:14" x14ac:dyDescent="0.3">
      <c r="A3425" s="9">
        <v>3411</v>
      </c>
      <c r="B3425" s="9" t="s">
        <v>7707</v>
      </c>
      <c r="C3425" s="9">
        <v>8</v>
      </c>
      <c r="D3425" s="30" t="s">
        <v>5011</v>
      </c>
      <c r="E3425" s="33">
        <v>0.49371009825819667</v>
      </c>
      <c r="F3425" s="33">
        <v>4.1274268244852115</v>
      </c>
      <c r="G3425" s="33">
        <v>0.1567609796115676</v>
      </c>
      <c r="H3425" s="33">
        <f t="shared" si="125"/>
        <v>-1.0182639408797967</v>
      </c>
      <c r="I3425" s="34">
        <v>0.60984270636346249</v>
      </c>
      <c r="J3425" s="8" t="s">
        <v>492</v>
      </c>
      <c r="K3425" s="42">
        <v>-19.399999999999999</v>
      </c>
      <c r="L3425" s="16">
        <f t="shared" si="126"/>
        <v>3411</v>
      </c>
      <c r="M3425" s="43" t="s">
        <v>292</v>
      </c>
      <c r="N3425" s="17" t="s">
        <v>7720</v>
      </c>
    </row>
    <row r="3426" spans="1:14" x14ac:dyDescent="0.3">
      <c r="A3426" s="9">
        <v>3412</v>
      </c>
      <c r="B3426" s="9" t="s">
        <v>7707</v>
      </c>
      <c r="C3426" s="9">
        <v>8</v>
      </c>
      <c r="D3426" s="30" t="s">
        <v>5012</v>
      </c>
      <c r="E3426" s="33">
        <v>2.5060090969779845</v>
      </c>
      <c r="F3426" s="33">
        <v>20.950288855265832</v>
      </c>
      <c r="G3426" s="33">
        <v>1</v>
      </c>
      <c r="H3426" s="33">
        <f t="shared" si="125"/>
        <v>1.3253916517472453</v>
      </c>
      <c r="I3426" s="34">
        <v>1.3086650578281387</v>
      </c>
      <c r="J3426" s="8" t="s">
        <v>1341</v>
      </c>
      <c r="K3426" s="42">
        <v>-20.2</v>
      </c>
      <c r="L3426" s="16">
        <f t="shared" si="126"/>
        <v>3412</v>
      </c>
      <c r="M3426" s="43" t="s">
        <v>293</v>
      </c>
      <c r="N3426" s="17" t="s">
        <v>7711</v>
      </c>
    </row>
    <row r="3427" spans="1:14" x14ac:dyDescent="0.3">
      <c r="A3427" s="9">
        <v>3413</v>
      </c>
      <c r="B3427" s="9" t="s">
        <v>7707</v>
      </c>
      <c r="C3427" s="9">
        <v>8</v>
      </c>
      <c r="D3427" s="30" t="s">
        <v>5013</v>
      </c>
      <c r="E3427" s="33">
        <v>0.10708370658145043</v>
      </c>
      <c r="F3427" s="33">
        <v>0.89522204339932054</v>
      </c>
      <c r="G3427" s="33">
        <v>-0.10477795660067946</v>
      </c>
      <c r="H3427" s="33">
        <f t="shared" si="125"/>
        <v>-3.223189112673809</v>
      </c>
      <c r="I3427" s="34">
        <v>-3.1293248732418712E-2</v>
      </c>
      <c r="J3427" s="8" t="s">
        <v>492</v>
      </c>
      <c r="K3427" s="42">
        <v>-19.100000000000001</v>
      </c>
      <c r="L3427" s="16">
        <f t="shared" si="126"/>
        <v>3413</v>
      </c>
      <c r="M3427" s="43" t="s">
        <v>295</v>
      </c>
      <c r="N3427" s="17" t="s">
        <v>7711</v>
      </c>
    </row>
    <row r="3428" spans="1:14" x14ac:dyDescent="0.3">
      <c r="A3428" s="9">
        <v>3414</v>
      </c>
      <c r="B3428" s="9" t="s">
        <v>7707</v>
      </c>
      <c r="C3428" s="9">
        <v>8</v>
      </c>
      <c r="D3428" s="30" t="s">
        <v>5014</v>
      </c>
      <c r="E3428" s="33">
        <v>0.85082354714582209</v>
      </c>
      <c r="F3428" s="33">
        <v>7.1129027819819814</v>
      </c>
      <c r="G3428" s="33">
        <v>0.30640673056563267</v>
      </c>
      <c r="H3428" s="33">
        <f t="shared" si="125"/>
        <v>-0.23306813342656546</v>
      </c>
      <c r="I3428" s="34">
        <v>0.84396941945683623</v>
      </c>
      <c r="J3428" s="8" t="s">
        <v>442</v>
      </c>
      <c r="K3428" s="42">
        <v>-19.899999999999999</v>
      </c>
      <c r="L3428" s="16">
        <f t="shared" si="126"/>
        <v>3414</v>
      </c>
      <c r="M3428" s="43" t="s">
        <v>296</v>
      </c>
      <c r="N3428" s="17" t="s">
        <v>7711</v>
      </c>
    </row>
    <row r="3429" spans="1:14" x14ac:dyDescent="0.3">
      <c r="A3429" s="9">
        <v>3415</v>
      </c>
      <c r="B3429" s="9" t="s">
        <v>7707</v>
      </c>
      <c r="C3429" s="9">
        <v>8</v>
      </c>
      <c r="D3429" s="30" t="s">
        <v>5015</v>
      </c>
      <c r="E3429" s="33">
        <v>0.25918247345381085</v>
      </c>
      <c r="F3429" s="33">
        <v>2.1667709393503882</v>
      </c>
      <c r="G3429" s="33">
        <v>5.8483912078416939E-2</v>
      </c>
      <c r="H3429" s="33">
        <f t="shared" si="125"/>
        <v>-1.9479599318970151</v>
      </c>
      <c r="I3429" s="34">
        <v>0.33262947561666828</v>
      </c>
      <c r="J3429" s="8" t="s">
        <v>1342</v>
      </c>
      <c r="K3429" s="42">
        <v>-21</v>
      </c>
      <c r="L3429" s="16">
        <f t="shared" si="126"/>
        <v>3415</v>
      </c>
      <c r="M3429" s="43" t="s">
        <v>298</v>
      </c>
      <c r="N3429" s="17" t="s">
        <v>7720</v>
      </c>
    </row>
    <row r="3430" spans="1:14" x14ac:dyDescent="0.3">
      <c r="A3430" s="9">
        <v>3416</v>
      </c>
      <c r="B3430" s="9" t="s">
        <v>7707</v>
      </c>
      <c r="C3430" s="9">
        <v>8</v>
      </c>
      <c r="D3430" s="30" t="s">
        <v>5016</v>
      </c>
      <c r="E3430" s="33">
        <v>1.7196953125471812</v>
      </c>
      <c r="F3430" s="33">
        <v>14.376689048877228</v>
      </c>
      <c r="G3430" s="33">
        <v>0.67050102110909948</v>
      </c>
      <c r="H3430" s="33">
        <f t="shared" si="125"/>
        <v>0.78215297770908165</v>
      </c>
      <c r="I3430" s="34">
        <v>1.1466842067200749</v>
      </c>
      <c r="J3430" s="8" t="s">
        <v>1343</v>
      </c>
      <c r="K3430" s="42">
        <v>-22.6</v>
      </c>
      <c r="L3430" s="16">
        <f t="shared" si="126"/>
        <v>3416</v>
      </c>
      <c r="M3430" s="43" t="s">
        <v>300</v>
      </c>
      <c r="N3430" s="17" t="s">
        <v>7711</v>
      </c>
    </row>
    <row r="3431" spans="1:14" x14ac:dyDescent="0.3">
      <c r="A3431" s="9">
        <v>3417</v>
      </c>
      <c r="B3431" s="9" t="s">
        <v>7707</v>
      </c>
      <c r="C3431" s="9">
        <v>8</v>
      </c>
      <c r="D3431" s="30" t="s">
        <v>5017</v>
      </c>
      <c r="E3431" s="33">
        <v>2.369910121119554E-2</v>
      </c>
      <c r="F3431" s="33">
        <v>0.19812498549325447</v>
      </c>
      <c r="G3431" s="33">
        <v>-0.80187501450674548</v>
      </c>
      <c r="H3431" s="33">
        <f t="shared" si="125"/>
        <v>-5.3990238438469271</v>
      </c>
      <c r="I3431" s="34">
        <v>-0.45769515817391082</v>
      </c>
      <c r="J3431" s="8" t="s">
        <v>442</v>
      </c>
      <c r="K3431" s="42">
        <v>-19.899999999999999</v>
      </c>
      <c r="L3431" s="16">
        <f t="shared" si="126"/>
        <v>3417</v>
      </c>
      <c r="M3431" s="43" t="s">
        <v>301</v>
      </c>
      <c r="N3431" s="17" t="s">
        <v>7711</v>
      </c>
    </row>
    <row r="3432" spans="1:14" x14ac:dyDescent="0.3">
      <c r="A3432" s="9">
        <v>3418</v>
      </c>
      <c r="B3432" s="9" t="s">
        <v>7707</v>
      </c>
      <c r="C3432" s="9">
        <v>8</v>
      </c>
      <c r="D3432" s="30" t="s">
        <v>5018</v>
      </c>
      <c r="E3432" s="33">
        <v>8.8450294738918786E-2</v>
      </c>
      <c r="F3432" s="33">
        <v>0.73944632776807018</v>
      </c>
      <c r="G3432" s="33">
        <v>-0.26055367223192982</v>
      </c>
      <c r="H3432" s="33">
        <f t="shared" si="125"/>
        <v>-3.4989892394235129</v>
      </c>
      <c r="I3432" s="34">
        <v>-8.5342252999794019E-2</v>
      </c>
      <c r="J3432" s="8" t="s">
        <v>1344</v>
      </c>
      <c r="K3432" s="42">
        <v>-20.5</v>
      </c>
      <c r="L3432" s="16">
        <f t="shared" si="126"/>
        <v>3418</v>
      </c>
      <c r="M3432" s="43" t="s">
        <v>302</v>
      </c>
      <c r="N3432" s="17" t="s">
        <v>7711</v>
      </c>
    </row>
    <row r="3433" spans="1:14" x14ac:dyDescent="0.3">
      <c r="A3433" s="9">
        <v>3419</v>
      </c>
      <c r="B3433" s="9" t="s">
        <v>7707</v>
      </c>
      <c r="C3433" s="9">
        <v>8</v>
      </c>
      <c r="D3433" s="30" t="s">
        <v>5019</v>
      </c>
      <c r="E3433" s="33">
        <v>0.1457841502284114</v>
      </c>
      <c r="F3433" s="33">
        <v>1.218758567751328</v>
      </c>
      <c r="G3433" s="33">
        <v>1.0965182977467874E-2</v>
      </c>
      <c r="H3433" s="33">
        <f t="shared" si="125"/>
        <v>-2.7780942176769097</v>
      </c>
      <c r="I3433" s="34">
        <v>8.5103177194171195E-2</v>
      </c>
      <c r="J3433" s="8" t="s">
        <v>1344</v>
      </c>
      <c r="K3433" s="42">
        <v>-20.5</v>
      </c>
      <c r="L3433" s="16">
        <f t="shared" si="126"/>
        <v>3419</v>
      </c>
      <c r="M3433" s="43" t="s">
        <v>303</v>
      </c>
      <c r="N3433" s="17" t="s">
        <v>7720</v>
      </c>
    </row>
    <row r="3434" spans="1:14" x14ac:dyDescent="0.3">
      <c r="A3434" s="9">
        <v>3420</v>
      </c>
      <c r="B3434" s="9" t="s">
        <v>7707</v>
      </c>
      <c r="C3434" s="9">
        <v>8</v>
      </c>
      <c r="D3434" s="30" t="s">
        <v>5020</v>
      </c>
      <c r="E3434" s="33">
        <v>0.38054046299346406</v>
      </c>
      <c r="F3434" s="33">
        <v>3.1813262890560479</v>
      </c>
      <c r="G3434" s="33">
        <v>0.10933808051006198</v>
      </c>
      <c r="H3434" s="33">
        <f t="shared" si="125"/>
        <v>-1.3938782307607935</v>
      </c>
      <c r="I3434" s="34">
        <v>0.49784345949283082</v>
      </c>
      <c r="J3434" s="8" t="s">
        <v>1345</v>
      </c>
      <c r="K3434" s="42">
        <v>-23.6</v>
      </c>
      <c r="L3434" s="16">
        <f t="shared" si="126"/>
        <v>3420</v>
      </c>
      <c r="M3434" s="43" t="s">
        <v>304</v>
      </c>
      <c r="N3434" s="17" t="s">
        <v>7711</v>
      </c>
    </row>
    <row r="3435" spans="1:14" x14ac:dyDescent="0.3">
      <c r="A3435" s="9">
        <v>3421</v>
      </c>
      <c r="B3435" s="9" t="s">
        <v>7707</v>
      </c>
      <c r="C3435" s="9">
        <v>8</v>
      </c>
      <c r="D3435" s="30" t="s">
        <v>5021</v>
      </c>
      <c r="E3435" s="33">
        <v>1.3385405109722782E-2</v>
      </c>
      <c r="F3435" s="33">
        <v>0.11190226876335521</v>
      </c>
      <c r="G3435" s="33">
        <v>-0.88809773123664482</v>
      </c>
      <c r="H3435" s="33">
        <f t="shared" si="125"/>
        <v>-6.2231953869227592</v>
      </c>
      <c r="I3435" s="34">
        <v>-0.61920941044683064</v>
      </c>
      <c r="J3435" s="8" t="s">
        <v>1344</v>
      </c>
      <c r="K3435" s="42">
        <v>-20.5</v>
      </c>
      <c r="L3435" s="16">
        <f t="shared" si="126"/>
        <v>3421</v>
      </c>
      <c r="M3435" s="43" t="s">
        <v>305</v>
      </c>
      <c r="N3435" s="17" t="s">
        <v>7711</v>
      </c>
    </row>
    <row r="3436" spans="1:14" x14ac:dyDescent="0.3">
      <c r="A3436" s="9">
        <v>3422</v>
      </c>
      <c r="B3436" s="9" t="s">
        <v>7707</v>
      </c>
      <c r="C3436" s="9">
        <v>9</v>
      </c>
      <c r="D3436" s="30" t="s">
        <v>5022</v>
      </c>
      <c r="E3436" s="33">
        <v>0.23867592343951988</v>
      </c>
      <c r="F3436" s="33">
        <v>1.9953357491340273</v>
      </c>
      <c r="G3436" s="33">
        <v>4.9890793880476111E-2</v>
      </c>
      <c r="H3436" s="33">
        <f t="shared" si="125"/>
        <v>-2.0668750537559424</v>
      </c>
      <c r="I3436" s="34">
        <v>0.29717181479671168</v>
      </c>
      <c r="J3436" s="8" t="s">
        <v>442</v>
      </c>
      <c r="K3436" s="42">
        <v>-18.899999999999999</v>
      </c>
      <c r="L3436" s="16">
        <f t="shared" si="126"/>
        <v>3422</v>
      </c>
      <c r="M3436" s="43" t="s">
        <v>250</v>
      </c>
      <c r="N3436" s="17" t="s">
        <v>7720</v>
      </c>
    </row>
    <row r="3437" spans="1:14" x14ac:dyDescent="0.3">
      <c r="A3437" s="9">
        <v>3423</v>
      </c>
      <c r="B3437" s="9" t="s">
        <v>7707</v>
      </c>
      <c r="C3437" s="9">
        <v>9</v>
      </c>
      <c r="D3437" s="30" t="s">
        <v>5023</v>
      </c>
      <c r="E3437" s="33">
        <v>1.8116061433712716</v>
      </c>
      <c r="F3437" s="33">
        <v>15.145065531234858</v>
      </c>
      <c r="G3437" s="33">
        <v>0.70901557535600801</v>
      </c>
      <c r="H3437" s="33">
        <f t="shared" si="125"/>
        <v>0.85726933685893114</v>
      </c>
      <c r="I3437" s="34">
        <v>1.169082118298765</v>
      </c>
      <c r="J3437" s="8" t="s">
        <v>442</v>
      </c>
      <c r="K3437" s="42">
        <v>-18.899999999999999</v>
      </c>
      <c r="L3437" s="16">
        <f t="shared" si="126"/>
        <v>3423</v>
      </c>
      <c r="M3437" s="43" t="s">
        <v>251</v>
      </c>
      <c r="N3437" s="17" t="s">
        <v>7711</v>
      </c>
    </row>
    <row r="3438" spans="1:14" x14ac:dyDescent="0.3">
      <c r="A3438" s="9">
        <v>3424</v>
      </c>
      <c r="B3438" s="9" t="s">
        <v>7707</v>
      </c>
      <c r="C3438" s="9">
        <v>9</v>
      </c>
      <c r="D3438" s="30" t="s">
        <v>5024</v>
      </c>
      <c r="E3438" s="33">
        <v>0.42760570553593857</v>
      </c>
      <c r="F3438" s="33">
        <v>3.5747927084306022</v>
      </c>
      <c r="G3438" s="33">
        <v>0.12906042248861935</v>
      </c>
      <c r="H3438" s="33">
        <f t="shared" si="125"/>
        <v>-1.2256469918441866</v>
      </c>
      <c r="I3438" s="34">
        <v>0.5480060133848641</v>
      </c>
      <c r="J3438" s="8" t="s">
        <v>442</v>
      </c>
      <c r="K3438" s="42">
        <v>-18.899999999999999</v>
      </c>
      <c r="L3438" s="16">
        <f t="shared" si="126"/>
        <v>3424</v>
      </c>
      <c r="M3438" s="43" t="s">
        <v>252</v>
      </c>
      <c r="N3438" s="17" t="s">
        <v>7711</v>
      </c>
    </row>
    <row r="3439" spans="1:14" x14ac:dyDescent="0.3">
      <c r="A3439" s="9">
        <v>3425</v>
      </c>
      <c r="B3439" s="9" t="s">
        <v>7707</v>
      </c>
      <c r="C3439" s="9">
        <v>9</v>
      </c>
      <c r="D3439" s="30" t="s">
        <v>5025</v>
      </c>
      <c r="E3439" s="33">
        <v>0.74581757023585316</v>
      </c>
      <c r="F3439" s="33">
        <v>6.2350506024164298</v>
      </c>
      <c r="G3439" s="33">
        <v>0.26240475215147829</v>
      </c>
      <c r="H3439" s="33">
        <f t="shared" si="125"/>
        <v>-0.4231053098520407</v>
      </c>
      <c r="I3439" s="34">
        <v>0.78730485367629088</v>
      </c>
      <c r="J3439" s="8" t="s">
        <v>1346</v>
      </c>
      <c r="K3439" s="42">
        <v>-20.2</v>
      </c>
      <c r="L3439" s="16">
        <f t="shared" si="126"/>
        <v>3425</v>
      </c>
      <c r="M3439" s="43" t="s">
        <v>254</v>
      </c>
      <c r="N3439" s="17" t="s">
        <v>7711</v>
      </c>
    </row>
    <row r="3440" spans="1:14" x14ac:dyDescent="0.3">
      <c r="A3440" s="9">
        <v>3426</v>
      </c>
      <c r="B3440" s="9" t="s">
        <v>7707</v>
      </c>
      <c r="C3440" s="9">
        <v>9</v>
      </c>
      <c r="D3440" s="30" t="s">
        <v>5026</v>
      </c>
      <c r="E3440" s="33">
        <v>0.54464089653275283</v>
      </c>
      <c r="F3440" s="33">
        <v>4.5532093712317288</v>
      </c>
      <c r="G3440" s="33">
        <v>0.17810315414525277</v>
      </c>
      <c r="H3440" s="33">
        <f t="shared" si="125"/>
        <v>-0.87662277793024845</v>
      </c>
      <c r="I3440" s="34">
        <v>0.65207673207440076</v>
      </c>
      <c r="J3440" s="8" t="s">
        <v>1341</v>
      </c>
      <c r="K3440" s="42">
        <v>-20.2</v>
      </c>
      <c r="L3440" s="16">
        <f t="shared" si="126"/>
        <v>3426</v>
      </c>
      <c r="M3440" s="43" t="s">
        <v>255</v>
      </c>
      <c r="N3440" s="17" t="s">
        <v>7720</v>
      </c>
    </row>
    <row r="3441" spans="1:14" x14ac:dyDescent="0.3">
      <c r="A3441" s="9">
        <v>3427</v>
      </c>
      <c r="B3441" s="9" t="s">
        <v>7707</v>
      </c>
      <c r="C3441" s="9">
        <v>9</v>
      </c>
      <c r="D3441" s="30" t="s">
        <v>5027</v>
      </c>
      <c r="E3441" s="33">
        <v>1.4214446077209604</v>
      </c>
      <c r="F3441" s="33">
        <v>11.883306872040363</v>
      </c>
      <c r="G3441" s="33">
        <v>0.54552126793731803</v>
      </c>
      <c r="H3441" s="33">
        <f t="shared" si="125"/>
        <v>0.5073578797236068</v>
      </c>
      <c r="I3441" s="34">
        <v>1.0647468447846025</v>
      </c>
      <c r="J3441" s="8" t="s">
        <v>1347</v>
      </c>
      <c r="K3441" s="42">
        <v>-22.4</v>
      </c>
      <c r="L3441" s="16">
        <f t="shared" si="126"/>
        <v>3427</v>
      </c>
      <c r="M3441" s="43" t="s">
        <v>257</v>
      </c>
      <c r="N3441" s="17" t="s">
        <v>7711</v>
      </c>
    </row>
    <row r="3442" spans="1:14" x14ac:dyDescent="0.3">
      <c r="A3442" s="9">
        <v>3428</v>
      </c>
      <c r="B3442" s="9" t="s">
        <v>7707</v>
      </c>
      <c r="C3442" s="9">
        <v>9</v>
      </c>
      <c r="D3442" s="30" t="s">
        <v>5028</v>
      </c>
      <c r="E3442" s="33">
        <v>0.10969199556816306</v>
      </c>
      <c r="F3442" s="33">
        <v>0.91702739428792435</v>
      </c>
      <c r="G3442" s="33">
        <v>-8.2972605712075653E-2</v>
      </c>
      <c r="H3442" s="33">
        <f t="shared" si="125"/>
        <v>-3.1884698414839412</v>
      </c>
      <c r="I3442" s="34">
        <v>-2.4489256077243678E-2</v>
      </c>
      <c r="J3442" s="8" t="s">
        <v>1348</v>
      </c>
      <c r="K3442" s="42">
        <v>-19.5</v>
      </c>
      <c r="L3442" s="16">
        <f t="shared" si="126"/>
        <v>3428</v>
      </c>
      <c r="M3442" s="43" t="s">
        <v>259</v>
      </c>
      <c r="N3442" s="17" t="s">
        <v>7711</v>
      </c>
    </row>
    <row r="3443" spans="1:14" x14ac:dyDescent="0.3">
      <c r="A3443" s="9">
        <v>3429</v>
      </c>
      <c r="B3443" s="9" t="s">
        <v>7707</v>
      </c>
      <c r="C3443" s="9">
        <v>9</v>
      </c>
      <c r="D3443" s="30" t="s">
        <v>5029</v>
      </c>
      <c r="E3443" s="33">
        <v>0.44624658306427833</v>
      </c>
      <c r="F3443" s="33">
        <v>3.730630837352519</v>
      </c>
      <c r="G3443" s="33">
        <v>0.13687174442247613</v>
      </c>
      <c r="H3443" s="33">
        <f t="shared" si="125"/>
        <v>-1.1640869725021377</v>
      </c>
      <c r="I3443" s="34">
        <v>0.56636174688434138</v>
      </c>
      <c r="J3443" s="8" t="s">
        <v>1349</v>
      </c>
      <c r="K3443" s="42">
        <v>-22.4</v>
      </c>
      <c r="L3443" s="16">
        <f t="shared" si="126"/>
        <v>3429</v>
      </c>
      <c r="M3443" s="43" t="s">
        <v>260</v>
      </c>
      <c r="N3443" s="17" t="s">
        <v>7711</v>
      </c>
    </row>
    <row r="3444" spans="1:14" x14ac:dyDescent="0.3">
      <c r="A3444" s="9">
        <v>3430</v>
      </c>
      <c r="B3444" s="9" t="s">
        <v>7707</v>
      </c>
      <c r="C3444" s="9">
        <v>9</v>
      </c>
      <c r="D3444" s="30" t="s">
        <v>5030</v>
      </c>
      <c r="E3444" s="33">
        <v>1.8506428342309603E-2</v>
      </c>
      <c r="F3444" s="33">
        <v>0.15471413089370389</v>
      </c>
      <c r="G3444" s="33">
        <v>-0.84528586910629611</v>
      </c>
      <c r="H3444" s="33">
        <f t="shared" si="125"/>
        <v>-5.7558297013755624</v>
      </c>
      <c r="I3444" s="34">
        <v>-0.5276189886792223</v>
      </c>
      <c r="J3444" s="8" t="s">
        <v>442</v>
      </c>
      <c r="K3444" s="42">
        <v>-18.899999999999999</v>
      </c>
      <c r="L3444" s="16">
        <f t="shared" si="126"/>
        <v>3430</v>
      </c>
      <c r="M3444" s="43" t="s">
        <v>261</v>
      </c>
      <c r="N3444" s="17" t="s">
        <v>7720</v>
      </c>
    </row>
    <row r="3445" spans="1:14" x14ac:dyDescent="0.3">
      <c r="A3445" s="9">
        <v>3431</v>
      </c>
      <c r="B3445" s="9" t="s">
        <v>7707</v>
      </c>
      <c r="C3445" s="9">
        <v>9</v>
      </c>
      <c r="D3445" s="30" t="s">
        <v>5031</v>
      </c>
      <c r="E3445" s="33">
        <v>2.0268338475683043</v>
      </c>
      <c r="F3445" s="33">
        <v>16.944373673420408</v>
      </c>
      <c r="G3445" s="33">
        <v>0.79920515382472412</v>
      </c>
      <c r="H3445" s="33">
        <f t="shared" si="125"/>
        <v>1.0192278267850121</v>
      </c>
      <c r="I3445" s="34">
        <v>1.2173742876456042</v>
      </c>
      <c r="J3445" s="8" t="s">
        <v>1123</v>
      </c>
      <c r="K3445" s="42">
        <v>-19.600000000000001</v>
      </c>
      <c r="L3445" s="16">
        <f t="shared" si="126"/>
        <v>3431</v>
      </c>
      <c r="M3445" s="43" t="s">
        <v>262</v>
      </c>
      <c r="N3445" s="17" t="s">
        <v>7711</v>
      </c>
    </row>
    <row r="3446" spans="1:14" x14ac:dyDescent="0.3">
      <c r="A3446" s="9">
        <v>3432</v>
      </c>
      <c r="B3446" s="9" t="s">
        <v>7707</v>
      </c>
      <c r="C3446" s="9">
        <v>9</v>
      </c>
      <c r="D3446" s="30" t="s">
        <v>5032</v>
      </c>
      <c r="E3446" s="33">
        <v>0.52516974208504474</v>
      </c>
      <c r="F3446" s="33">
        <v>4.3904301097689915</v>
      </c>
      <c r="G3446" s="33">
        <v>0.16994391080578744</v>
      </c>
      <c r="H3446" s="33">
        <f t="shared" si="125"/>
        <v>-0.92914429785186425</v>
      </c>
      <c r="I3446" s="34">
        <v>0.6364160641120995</v>
      </c>
      <c r="J3446" s="8" t="s">
        <v>1350</v>
      </c>
      <c r="K3446" s="42">
        <v>-19.8</v>
      </c>
      <c r="L3446" s="16">
        <f t="shared" si="126"/>
        <v>3432</v>
      </c>
      <c r="M3446" s="43" t="s">
        <v>264</v>
      </c>
      <c r="N3446" s="17" t="s">
        <v>7711</v>
      </c>
    </row>
    <row r="3447" spans="1:14" x14ac:dyDescent="0.3">
      <c r="A3447" s="9">
        <v>3433</v>
      </c>
      <c r="B3447" s="9" t="s">
        <v>7707</v>
      </c>
      <c r="C3447" s="9">
        <v>9</v>
      </c>
      <c r="D3447" s="30" t="s">
        <v>5033</v>
      </c>
      <c r="E3447" s="33">
        <v>0.61648458335268097</v>
      </c>
      <c r="F3447" s="33">
        <v>5.1538241068764705</v>
      </c>
      <c r="G3447" s="33">
        <v>0.20820872003465143</v>
      </c>
      <c r="H3447" s="33">
        <f t="shared" si="125"/>
        <v>-0.69786327779166124</v>
      </c>
      <c r="I3447" s="34">
        <v>0.70537856303731616</v>
      </c>
      <c r="J3447" s="8" t="s">
        <v>1351</v>
      </c>
      <c r="K3447" s="42">
        <v>-20.9</v>
      </c>
      <c r="L3447" s="16">
        <f t="shared" si="126"/>
        <v>3433</v>
      </c>
      <c r="M3447" s="43" t="s">
        <v>265</v>
      </c>
      <c r="N3447" s="17" t="s">
        <v>7711</v>
      </c>
    </row>
    <row r="3448" spans="1:14" x14ac:dyDescent="0.3">
      <c r="A3448" s="9">
        <v>3434</v>
      </c>
      <c r="B3448" s="9" t="s">
        <v>7707</v>
      </c>
      <c r="C3448" s="9">
        <v>10</v>
      </c>
      <c r="D3448" s="30" t="s">
        <v>5034</v>
      </c>
      <c r="E3448" s="33">
        <v>1.0649571051950635</v>
      </c>
      <c r="F3448" s="33">
        <v>8.9030638393170616</v>
      </c>
      <c r="G3448" s="33">
        <v>0.39613781517910535</v>
      </c>
      <c r="H3448" s="33">
        <f t="shared" si="125"/>
        <v>9.0795322123749342E-2</v>
      </c>
      <c r="I3448" s="34">
        <v>0.9405377984768345</v>
      </c>
      <c r="J3448" s="8" t="s">
        <v>63</v>
      </c>
      <c r="K3448" s="42">
        <v>-18.7</v>
      </c>
      <c r="L3448" s="16">
        <f t="shared" si="126"/>
        <v>3434</v>
      </c>
      <c r="M3448" s="43" t="s">
        <v>94</v>
      </c>
      <c r="N3448" s="17" t="s">
        <v>7711</v>
      </c>
    </row>
    <row r="3449" spans="1:14" x14ac:dyDescent="0.3">
      <c r="A3449" s="9">
        <v>3435</v>
      </c>
      <c r="B3449" s="9" t="s">
        <v>7707</v>
      </c>
      <c r="C3449" s="9">
        <v>10</v>
      </c>
      <c r="D3449" s="30" t="s">
        <v>5035</v>
      </c>
      <c r="E3449" s="33">
        <v>1.5833340704773091</v>
      </c>
      <c r="F3449" s="33">
        <v>13.236706191882936</v>
      </c>
      <c r="G3449" s="33">
        <v>0.61335985060953568</v>
      </c>
      <c r="H3449" s="33">
        <f t="shared" si="125"/>
        <v>0.66296568439003611</v>
      </c>
      <c r="I3449" s="34">
        <v>1.1111453908445887</v>
      </c>
      <c r="J3449" s="8" t="s">
        <v>63</v>
      </c>
      <c r="K3449" s="42">
        <v>-18.7</v>
      </c>
      <c r="L3449" s="16">
        <f t="shared" si="126"/>
        <v>3435</v>
      </c>
      <c r="M3449" s="43" t="s">
        <v>95</v>
      </c>
      <c r="N3449" s="17" t="s">
        <v>7711</v>
      </c>
    </row>
    <row r="3450" spans="1:14" x14ac:dyDescent="0.3">
      <c r="A3450" s="9">
        <v>3436</v>
      </c>
      <c r="B3450" s="9" t="s">
        <v>7707</v>
      </c>
      <c r="C3450" s="9">
        <v>10</v>
      </c>
      <c r="D3450" s="30" t="s">
        <v>5036</v>
      </c>
      <c r="E3450" s="33">
        <v>1.7099545709285247</v>
      </c>
      <c r="F3450" s="33">
        <v>14.295256243696491</v>
      </c>
      <c r="G3450" s="33">
        <v>0.66641923533790037</v>
      </c>
      <c r="H3450" s="33">
        <f t="shared" si="125"/>
        <v>0.77395799694348888</v>
      </c>
      <c r="I3450" s="34">
        <v>1.1442406583818141</v>
      </c>
      <c r="J3450" s="8" t="s">
        <v>1317</v>
      </c>
      <c r="K3450" s="42">
        <v>-19.399999999999999</v>
      </c>
      <c r="L3450" s="16">
        <f t="shared" si="126"/>
        <v>3436</v>
      </c>
      <c r="M3450" s="43" t="s">
        <v>97</v>
      </c>
      <c r="N3450" s="17" t="s">
        <v>7720</v>
      </c>
    </row>
    <row r="3451" spans="1:14" x14ac:dyDescent="0.3">
      <c r="A3451" s="9">
        <v>3437</v>
      </c>
      <c r="B3451" s="9" t="s">
        <v>7707</v>
      </c>
      <c r="C3451" s="9">
        <v>10</v>
      </c>
      <c r="D3451" s="30" t="s">
        <v>5037</v>
      </c>
      <c r="E3451" s="33">
        <v>1.7122555757719815</v>
      </c>
      <c r="F3451" s="33">
        <v>14.314492692672641</v>
      </c>
      <c r="G3451" s="33">
        <v>0.6673834544083963</v>
      </c>
      <c r="H3451" s="33">
        <f t="shared" si="125"/>
        <v>0.77589805826916391</v>
      </c>
      <c r="I3451" s="34">
        <v>1.1448191385227782</v>
      </c>
      <c r="J3451" s="8" t="s">
        <v>1352</v>
      </c>
      <c r="K3451" s="42">
        <v>-22.8</v>
      </c>
      <c r="L3451" s="16">
        <f t="shared" si="126"/>
        <v>3437</v>
      </c>
      <c r="M3451" s="43" t="s">
        <v>99</v>
      </c>
      <c r="N3451" s="17" t="s">
        <v>7711</v>
      </c>
    </row>
    <row r="3452" spans="1:14" x14ac:dyDescent="0.3">
      <c r="A3452" s="9">
        <v>3438</v>
      </c>
      <c r="B3452" s="9" t="s">
        <v>7707</v>
      </c>
      <c r="C3452" s="9">
        <v>10</v>
      </c>
      <c r="D3452" s="30" t="s">
        <v>5038</v>
      </c>
      <c r="E3452" s="33">
        <v>1.7084045784747213</v>
      </c>
      <c r="F3452" s="33">
        <v>14.282298274122548</v>
      </c>
      <c r="G3452" s="33">
        <v>0.66576972245776367</v>
      </c>
      <c r="H3452" s="33">
        <f t="shared" ref="H3452:H3515" si="127">LOG(E3452,2)</f>
        <v>0.77264966947874014</v>
      </c>
      <c r="I3452" s="34">
        <v>1.1438505462517392</v>
      </c>
      <c r="J3452" s="8" t="s">
        <v>1317</v>
      </c>
      <c r="K3452" s="42">
        <v>-19.399999999999999</v>
      </c>
      <c r="L3452" s="16">
        <f t="shared" si="126"/>
        <v>3438</v>
      </c>
      <c r="M3452" s="43" t="s">
        <v>101</v>
      </c>
      <c r="N3452" s="17" t="s">
        <v>7711</v>
      </c>
    </row>
    <row r="3453" spans="1:14" x14ac:dyDescent="0.3">
      <c r="A3453" s="9">
        <v>3439</v>
      </c>
      <c r="B3453" s="9" t="s">
        <v>7707</v>
      </c>
      <c r="C3453" s="9">
        <v>10</v>
      </c>
      <c r="D3453" s="30" t="s">
        <v>5039</v>
      </c>
      <c r="E3453" s="33">
        <v>2.0011342312484781</v>
      </c>
      <c r="F3453" s="33">
        <v>16.729524339465819</v>
      </c>
      <c r="G3453" s="33">
        <v>0.78843591957888104</v>
      </c>
      <c r="H3453" s="33">
        <f t="shared" si="127"/>
        <v>1.0008179429864927</v>
      </c>
      <c r="I3453" s="34">
        <v>1.2118848981948904</v>
      </c>
      <c r="J3453" s="8" t="s">
        <v>1353</v>
      </c>
      <c r="K3453" s="42">
        <v>-21.2</v>
      </c>
      <c r="L3453" s="16">
        <f t="shared" si="126"/>
        <v>3439</v>
      </c>
      <c r="M3453" s="43" t="s">
        <v>103</v>
      </c>
      <c r="N3453" s="17" t="s">
        <v>7711</v>
      </c>
    </row>
    <row r="3454" spans="1:14" x14ac:dyDescent="0.3">
      <c r="A3454" s="9">
        <v>3440</v>
      </c>
      <c r="B3454" s="9" t="s">
        <v>7707</v>
      </c>
      <c r="C3454" s="9">
        <v>10</v>
      </c>
      <c r="D3454" s="30" t="s">
        <v>5040</v>
      </c>
      <c r="E3454" s="33">
        <v>0.7368526822024255</v>
      </c>
      <c r="F3454" s="33">
        <v>6.1601039495563441</v>
      </c>
      <c r="G3454" s="33">
        <v>0.25864808209001677</v>
      </c>
      <c r="H3454" s="33">
        <f t="shared" si="127"/>
        <v>-0.44055188248755928</v>
      </c>
      <c r="I3454" s="34">
        <v>0.78210270070103827</v>
      </c>
      <c r="J3454" s="8" t="s">
        <v>1317</v>
      </c>
      <c r="K3454" s="42">
        <v>-19.399999999999999</v>
      </c>
      <c r="L3454" s="16">
        <f t="shared" si="126"/>
        <v>3440</v>
      </c>
      <c r="M3454" s="43" t="s">
        <v>105</v>
      </c>
      <c r="N3454" s="17" t="s">
        <v>7720</v>
      </c>
    </row>
    <row r="3455" spans="1:14" x14ac:dyDescent="0.3">
      <c r="A3455" s="9">
        <v>3441</v>
      </c>
      <c r="B3455" s="9" t="s">
        <v>7707</v>
      </c>
      <c r="C3455" s="9">
        <v>10</v>
      </c>
      <c r="D3455" s="30" t="s">
        <v>5041</v>
      </c>
      <c r="E3455" s="33">
        <v>1.6890480023190242</v>
      </c>
      <c r="F3455" s="33">
        <v>14.12047688959532</v>
      </c>
      <c r="G3455" s="33">
        <v>0.65765849230459639</v>
      </c>
      <c r="H3455" s="33">
        <f t="shared" si="127"/>
        <v>0.75621032975180658</v>
      </c>
      <c r="I3455" s="34">
        <v>1.1389487261717568</v>
      </c>
      <c r="J3455" s="8" t="s">
        <v>1354</v>
      </c>
      <c r="K3455" s="42">
        <v>-21.2</v>
      </c>
      <c r="L3455" s="16">
        <f t="shared" si="126"/>
        <v>3441</v>
      </c>
      <c r="M3455" s="43" t="s">
        <v>106</v>
      </c>
      <c r="N3455" s="17" t="s">
        <v>7711</v>
      </c>
    </row>
    <row r="3456" spans="1:14" x14ac:dyDescent="0.3">
      <c r="A3456" s="9">
        <v>3442</v>
      </c>
      <c r="B3456" s="9" t="s">
        <v>7707</v>
      </c>
      <c r="C3456" s="9">
        <v>10</v>
      </c>
      <c r="D3456" s="30" t="s">
        <v>5042</v>
      </c>
      <c r="E3456" s="33">
        <v>0.12609008736165794</v>
      </c>
      <c r="F3456" s="33">
        <v>1.054115787208431</v>
      </c>
      <c r="G3456" s="33">
        <v>2.7125315127528734E-3</v>
      </c>
      <c r="H3456" s="33">
        <f t="shared" si="127"/>
        <v>-2.9874732329904639</v>
      </c>
      <c r="I3456" s="34">
        <v>2.2671335122715065E-2</v>
      </c>
      <c r="J3456" s="8" t="s">
        <v>1355</v>
      </c>
      <c r="K3456" s="42">
        <v>-20.9</v>
      </c>
      <c r="L3456" s="16">
        <f t="shared" si="126"/>
        <v>3442</v>
      </c>
      <c r="M3456" s="43" t="s">
        <v>107</v>
      </c>
      <c r="N3456" s="17" t="s">
        <v>7711</v>
      </c>
    </row>
    <row r="3457" spans="1:14" x14ac:dyDescent="0.3">
      <c r="A3457" s="9">
        <v>3443</v>
      </c>
      <c r="B3457" s="9" t="s">
        <v>7707</v>
      </c>
      <c r="C3457" s="9">
        <v>10</v>
      </c>
      <c r="D3457" s="30" t="s">
        <v>5043</v>
      </c>
      <c r="E3457" s="33">
        <v>1.0056031726561021</v>
      </c>
      <c r="F3457" s="33">
        <v>8.4068637126348698</v>
      </c>
      <c r="G3457" s="33">
        <v>0.37126598849619391</v>
      </c>
      <c r="H3457" s="33">
        <f t="shared" si="127"/>
        <v>8.0611065496627061E-3</v>
      </c>
      <c r="I3457" s="34">
        <v>0.91586842331098028</v>
      </c>
      <c r="J3457" s="8" t="s">
        <v>1355</v>
      </c>
      <c r="K3457" s="42">
        <v>-20.9</v>
      </c>
      <c r="L3457" s="16">
        <f t="shared" si="126"/>
        <v>3443</v>
      </c>
      <c r="M3457" s="43" t="s">
        <v>109</v>
      </c>
      <c r="N3457" s="17" t="s">
        <v>7711</v>
      </c>
    </row>
    <row r="3458" spans="1:14" x14ac:dyDescent="0.3">
      <c r="A3458" s="9">
        <v>3444</v>
      </c>
      <c r="B3458" s="9" t="s">
        <v>7707</v>
      </c>
      <c r="C3458" s="9">
        <v>10</v>
      </c>
      <c r="D3458" s="30" t="s">
        <v>5044</v>
      </c>
      <c r="E3458" s="33">
        <v>0.6127678405112591</v>
      </c>
      <c r="F3458" s="33">
        <v>5.1227520584060837</v>
      </c>
      <c r="G3458" s="33">
        <v>0.20665124642132152</v>
      </c>
      <c r="H3458" s="33">
        <f t="shared" si="127"/>
        <v>-0.70658751164602762</v>
      </c>
      <c r="I3458" s="34">
        <v>0.70277720401681165</v>
      </c>
      <c r="J3458" s="8" t="s">
        <v>1351</v>
      </c>
      <c r="K3458" s="42">
        <v>-23.2</v>
      </c>
      <c r="L3458" s="16">
        <f t="shared" si="126"/>
        <v>3444</v>
      </c>
      <c r="M3458" s="43" t="s">
        <v>111</v>
      </c>
      <c r="N3458" s="17" t="s">
        <v>7720</v>
      </c>
    </row>
    <row r="3459" spans="1:14" x14ac:dyDescent="0.3">
      <c r="A3459" s="9">
        <v>3445</v>
      </c>
      <c r="B3459" s="9" t="s">
        <v>7707</v>
      </c>
      <c r="C3459" s="9">
        <v>10</v>
      </c>
      <c r="D3459" s="30" t="s">
        <v>5045</v>
      </c>
      <c r="E3459" s="33">
        <v>0.76757129595155682</v>
      </c>
      <c r="F3459" s="33">
        <v>6.4169122077760452</v>
      </c>
      <c r="G3459" s="33">
        <v>0.27152049010790458</v>
      </c>
      <c r="H3459" s="33">
        <f t="shared" si="127"/>
        <v>-0.38162733327933995</v>
      </c>
      <c r="I3459" s="34">
        <v>0.79967259969397297</v>
      </c>
      <c r="J3459" s="8" t="s">
        <v>1356</v>
      </c>
      <c r="K3459" s="42">
        <v>-21.3</v>
      </c>
      <c r="L3459" s="16">
        <f t="shared" si="126"/>
        <v>3445</v>
      </c>
      <c r="M3459" s="43" t="s">
        <v>113</v>
      </c>
      <c r="N3459" s="17" t="s">
        <v>7711</v>
      </c>
    </row>
    <row r="3460" spans="1:14" x14ac:dyDescent="0.3">
      <c r="A3460" s="9">
        <v>3446</v>
      </c>
      <c r="B3460" s="9" t="s">
        <v>7707</v>
      </c>
      <c r="C3460" s="9">
        <v>11</v>
      </c>
      <c r="D3460" s="30" t="s">
        <v>5046</v>
      </c>
      <c r="E3460" s="33">
        <v>0.20198487138058197</v>
      </c>
      <c r="F3460" s="33">
        <v>1.6885977807981134</v>
      </c>
      <c r="G3460" s="33">
        <v>3.4515679737457013E-2</v>
      </c>
      <c r="H3460" s="33">
        <f t="shared" si="127"/>
        <v>-2.3076808553834112</v>
      </c>
      <c r="I3460" s="34">
        <v>0.22536925256485413</v>
      </c>
      <c r="J3460" s="8" t="s">
        <v>63</v>
      </c>
      <c r="K3460" s="42">
        <v>-18.8</v>
      </c>
      <c r="L3460" s="16">
        <f t="shared" si="126"/>
        <v>3446</v>
      </c>
      <c r="M3460" s="43" t="s">
        <v>133</v>
      </c>
      <c r="N3460" s="17" t="s">
        <v>7711</v>
      </c>
    </row>
    <row r="3461" spans="1:14" x14ac:dyDescent="0.3">
      <c r="A3461" s="9">
        <v>3447</v>
      </c>
      <c r="B3461" s="9" t="s">
        <v>7707</v>
      </c>
      <c r="C3461" s="9">
        <v>11</v>
      </c>
      <c r="D3461" s="30" t="s">
        <v>5047</v>
      </c>
      <c r="E3461" s="33">
        <v>0.49450296411464134</v>
      </c>
      <c r="F3461" s="33">
        <v>4.1340551997516961</v>
      </c>
      <c r="G3461" s="33">
        <v>0.15709322418780267</v>
      </c>
      <c r="H3461" s="33">
        <f t="shared" si="127"/>
        <v>-1.0159489261766319</v>
      </c>
      <c r="I3461" s="34">
        <v>0.6105329886829427</v>
      </c>
      <c r="J3461" s="8" t="s">
        <v>63</v>
      </c>
      <c r="K3461" s="42">
        <v>-18.8</v>
      </c>
      <c r="L3461" s="16">
        <f t="shared" si="126"/>
        <v>3447</v>
      </c>
      <c r="M3461" s="43" t="s">
        <v>135</v>
      </c>
      <c r="N3461" s="17" t="s">
        <v>7711</v>
      </c>
    </row>
    <row r="3462" spans="1:14" x14ac:dyDescent="0.3">
      <c r="A3462" s="9">
        <v>3448</v>
      </c>
      <c r="B3462" s="9" t="s">
        <v>7707</v>
      </c>
      <c r="C3462" s="9">
        <v>11</v>
      </c>
      <c r="D3462" s="30" t="s">
        <v>5048</v>
      </c>
      <c r="E3462" s="33">
        <v>0.83228773228574693</v>
      </c>
      <c r="F3462" s="33">
        <v>6.9579429791805492</v>
      </c>
      <c r="G3462" s="33">
        <v>0.2986394343662831</v>
      </c>
      <c r="H3462" s="33">
        <f t="shared" si="127"/>
        <v>-0.26484572255569516</v>
      </c>
      <c r="I3462" s="34">
        <v>0.83449409824114318</v>
      </c>
      <c r="J3462" s="8" t="s">
        <v>63</v>
      </c>
      <c r="K3462" s="42">
        <v>-18.7</v>
      </c>
      <c r="L3462" s="16">
        <f t="shared" si="126"/>
        <v>3448</v>
      </c>
      <c r="M3462" s="43" t="s">
        <v>136</v>
      </c>
      <c r="N3462" s="17" t="s">
        <v>7720</v>
      </c>
    </row>
    <row r="3463" spans="1:14" x14ac:dyDescent="0.3">
      <c r="A3463" s="9">
        <v>3449</v>
      </c>
      <c r="B3463" s="9" t="s">
        <v>7707</v>
      </c>
      <c r="C3463" s="9">
        <v>11</v>
      </c>
      <c r="D3463" s="30" t="s">
        <v>5049</v>
      </c>
      <c r="E3463" s="33">
        <v>6.9244636534785103E-2</v>
      </c>
      <c r="F3463" s="33">
        <v>0.57888662049592954</v>
      </c>
      <c r="G3463" s="33">
        <v>-0.42111337950407046</v>
      </c>
      <c r="H3463" s="33">
        <f t="shared" si="127"/>
        <v>-3.8521538607693455</v>
      </c>
      <c r="I3463" s="34">
        <v>-0.15455250446400001</v>
      </c>
      <c r="J3463" s="8" t="s">
        <v>65</v>
      </c>
      <c r="K3463" s="42">
        <v>-19.8</v>
      </c>
      <c r="L3463" s="16">
        <f t="shared" si="126"/>
        <v>3449</v>
      </c>
      <c r="M3463" s="43" t="s">
        <v>137</v>
      </c>
      <c r="N3463" s="17" t="s">
        <v>7711</v>
      </c>
    </row>
    <row r="3464" spans="1:14" x14ac:dyDescent="0.3">
      <c r="A3464" s="9">
        <v>3450</v>
      </c>
      <c r="B3464" s="9" t="s">
        <v>7707</v>
      </c>
      <c r="C3464" s="9">
        <v>11</v>
      </c>
      <c r="D3464" s="30" t="s">
        <v>5050</v>
      </c>
      <c r="E3464" s="33">
        <v>9.2856544208293174E-2</v>
      </c>
      <c r="F3464" s="33">
        <v>0.77628266617684738</v>
      </c>
      <c r="G3464" s="33">
        <v>-0.22371733382315262</v>
      </c>
      <c r="H3464" s="33">
        <f t="shared" si="127"/>
        <v>-3.428852599870913</v>
      </c>
      <c r="I3464" s="34">
        <v>-7.1597460438773533E-2</v>
      </c>
      <c r="J3464" s="8" t="s">
        <v>1357</v>
      </c>
      <c r="K3464" s="42">
        <v>-19.899999999999999</v>
      </c>
      <c r="L3464" s="16">
        <f t="shared" si="126"/>
        <v>3450</v>
      </c>
      <c r="M3464" s="43" t="s">
        <v>138</v>
      </c>
      <c r="N3464" s="17" t="s">
        <v>7711</v>
      </c>
    </row>
    <row r="3465" spans="1:14" x14ac:dyDescent="0.3">
      <c r="A3465" s="9">
        <v>3451</v>
      </c>
      <c r="B3465" s="9" t="s">
        <v>7707</v>
      </c>
      <c r="C3465" s="9">
        <v>11</v>
      </c>
      <c r="D3465" s="30" t="s">
        <v>5051</v>
      </c>
      <c r="E3465" s="33">
        <v>0.38197918171180734</v>
      </c>
      <c r="F3465" s="33">
        <v>3.1933540078568767</v>
      </c>
      <c r="G3465" s="33">
        <v>0.1099409649538957</v>
      </c>
      <c r="H3465" s="33">
        <f t="shared" si="127"/>
        <v>-1.3884340829603061</v>
      </c>
      <c r="I3465" s="34">
        <v>0.49946677487228613</v>
      </c>
      <c r="J3465" s="8" t="s">
        <v>1357</v>
      </c>
      <c r="K3465" s="42">
        <v>-20.3</v>
      </c>
      <c r="L3465" s="16">
        <f t="shared" si="126"/>
        <v>3451</v>
      </c>
      <c r="M3465" s="43" t="s">
        <v>139</v>
      </c>
      <c r="N3465" s="17" t="s">
        <v>7711</v>
      </c>
    </row>
    <row r="3466" spans="1:14" x14ac:dyDescent="0.3">
      <c r="A3466" s="9">
        <v>3452</v>
      </c>
      <c r="B3466" s="9" t="s">
        <v>7707</v>
      </c>
      <c r="C3466" s="9">
        <v>11</v>
      </c>
      <c r="D3466" s="30" t="s">
        <v>5052</v>
      </c>
      <c r="E3466" s="33">
        <v>0.98953614252053024</v>
      </c>
      <c r="F3466" s="33">
        <v>8.2725430021504547</v>
      </c>
      <c r="G3466" s="33">
        <v>0.36453321828625473</v>
      </c>
      <c r="H3466" s="33">
        <f t="shared" si="127"/>
        <v>-1.5175692634407923E-2</v>
      </c>
      <c r="I3466" s="34">
        <v>0.90893976250543818</v>
      </c>
      <c r="J3466" s="8" t="s">
        <v>1358</v>
      </c>
      <c r="K3466" s="42">
        <v>-20.7</v>
      </c>
      <c r="L3466" s="16">
        <f t="shared" si="126"/>
        <v>3452</v>
      </c>
      <c r="M3466" s="43" t="s">
        <v>140</v>
      </c>
      <c r="N3466" s="17" t="s">
        <v>7720</v>
      </c>
    </row>
    <row r="3467" spans="1:14" x14ac:dyDescent="0.3">
      <c r="A3467" s="9">
        <v>3453</v>
      </c>
      <c r="B3467" s="9" t="s">
        <v>7707</v>
      </c>
      <c r="C3467" s="9">
        <v>11</v>
      </c>
      <c r="D3467" s="30" t="s">
        <v>5053</v>
      </c>
      <c r="E3467" s="33">
        <v>4.2469923585330305E-2</v>
      </c>
      <c r="F3467" s="33">
        <v>0.35504945606410682</v>
      </c>
      <c r="G3467" s="33">
        <v>-0.64495054393589313</v>
      </c>
      <c r="H3467" s="33">
        <f t="shared" si="127"/>
        <v>-4.557414676878536</v>
      </c>
      <c r="I3467" s="34">
        <v>-0.29276362607850148</v>
      </c>
      <c r="J3467" s="8" t="s">
        <v>1359</v>
      </c>
      <c r="K3467" s="42">
        <v>-25</v>
      </c>
      <c r="L3467" s="16">
        <f t="shared" si="126"/>
        <v>3453</v>
      </c>
      <c r="M3467" s="43" t="s">
        <v>142</v>
      </c>
      <c r="N3467" s="17" t="s">
        <v>7711</v>
      </c>
    </row>
    <row r="3468" spans="1:14" x14ac:dyDescent="0.3">
      <c r="A3468" s="9">
        <v>3454</v>
      </c>
      <c r="B3468" s="9" t="s">
        <v>7707</v>
      </c>
      <c r="C3468" s="9">
        <v>11</v>
      </c>
      <c r="D3468" s="30" t="s">
        <v>5054</v>
      </c>
      <c r="E3468" s="33">
        <v>3.7484975905225287E-2</v>
      </c>
      <c r="F3468" s="33">
        <v>0.31337518841977635</v>
      </c>
      <c r="G3468" s="33">
        <v>-0.68662481158022359</v>
      </c>
      <c r="H3468" s="33">
        <f t="shared" si="127"/>
        <v>-4.7375437149711734</v>
      </c>
      <c r="I3468" s="34">
        <v>-0.32806380981403205</v>
      </c>
      <c r="J3468" s="8" t="s">
        <v>63</v>
      </c>
      <c r="K3468" s="42">
        <v>-18.8</v>
      </c>
      <c r="L3468" s="16">
        <f t="shared" si="126"/>
        <v>3454</v>
      </c>
      <c r="M3468" s="43" t="s">
        <v>143</v>
      </c>
      <c r="N3468" s="17" t="s">
        <v>7711</v>
      </c>
    </row>
    <row r="3469" spans="1:14" x14ac:dyDescent="0.3">
      <c r="A3469" s="9">
        <v>3455</v>
      </c>
      <c r="B3469" s="9" t="s">
        <v>7707</v>
      </c>
      <c r="C3469" s="9">
        <v>11</v>
      </c>
      <c r="D3469" s="30" t="s">
        <v>5055</v>
      </c>
      <c r="E3469" s="33">
        <v>0.54299901044707455</v>
      </c>
      <c r="F3469" s="33">
        <v>4.5394831689590065</v>
      </c>
      <c r="G3469" s="33">
        <v>0.17741513391796171</v>
      </c>
      <c r="H3469" s="33">
        <f t="shared" si="127"/>
        <v>-0.88097852600026527</v>
      </c>
      <c r="I3469" s="34">
        <v>0.65077795160586571</v>
      </c>
      <c r="J3469" s="8" t="s">
        <v>63</v>
      </c>
      <c r="K3469" s="42">
        <v>-18.8</v>
      </c>
      <c r="L3469" s="16">
        <f t="shared" si="126"/>
        <v>3455</v>
      </c>
      <c r="M3469" s="43" t="s">
        <v>145</v>
      </c>
      <c r="N3469" s="17" t="s">
        <v>7711</v>
      </c>
    </row>
    <row r="3470" spans="1:14" x14ac:dyDescent="0.3">
      <c r="A3470" s="9">
        <v>3456</v>
      </c>
      <c r="B3470" s="9" t="s">
        <v>7707</v>
      </c>
      <c r="C3470" s="9">
        <v>11</v>
      </c>
      <c r="D3470" s="30" t="s">
        <v>5056</v>
      </c>
      <c r="E3470" s="33">
        <v>0.95459781588417836</v>
      </c>
      <c r="F3470" s="33">
        <v>7.9804578552793251</v>
      </c>
      <c r="G3470" s="33">
        <v>0.34989257077532737</v>
      </c>
      <c r="H3470" s="33">
        <f t="shared" si="127"/>
        <v>-6.7035059373706157E-2</v>
      </c>
      <c r="I3470" s="34">
        <v>0.89347653287211015</v>
      </c>
      <c r="J3470" s="8" t="s">
        <v>1360</v>
      </c>
      <c r="K3470" s="42">
        <v>-20.9</v>
      </c>
      <c r="L3470" s="16">
        <f t="shared" si="126"/>
        <v>3456</v>
      </c>
      <c r="M3470" s="43" t="s">
        <v>147</v>
      </c>
      <c r="N3470" s="17" t="s">
        <v>7720</v>
      </c>
    </row>
    <row r="3471" spans="1:14" x14ac:dyDescent="0.3">
      <c r="A3471" s="9">
        <v>3457</v>
      </c>
      <c r="B3471" s="9" t="s">
        <v>7707</v>
      </c>
      <c r="C3471" s="9">
        <v>11</v>
      </c>
      <c r="D3471" s="30" t="s">
        <v>5057</v>
      </c>
      <c r="E3471" s="33">
        <v>3.6996682532941555E-2</v>
      </c>
      <c r="F3471" s="33">
        <v>0.3092930455385744</v>
      </c>
      <c r="G3471" s="33">
        <v>-0.6907069544614256</v>
      </c>
      <c r="H3471" s="33">
        <f t="shared" si="127"/>
        <v>-4.7564602787047585</v>
      </c>
      <c r="I3471" s="34">
        <v>-0.33177091990861329</v>
      </c>
      <c r="J3471" s="8" t="s">
        <v>1359</v>
      </c>
      <c r="K3471" s="42">
        <v>-22.7</v>
      </c>
      <c r="L3471" s="16">
        <f t="shared" si="126"/>
        <v>3457</v>
      </c>
      <c r="M3471" s="43" t="s">
        <v>148</v>
      </c>
      <c r="N3471" s="17" t="s">
        <v>7711</v>
      </c>
    </row>
    <row r="3472" spans="1:14" x14ac:dyDescent="0.3">
      <c r="A3472" s="9">
        <v>3458</v>
      </c>
      <c r="B3472" s="9" t="s">
        <v>7707</v>
      </c>
      <c r="C3472" s="9">
        <v>12</v>
      </c>
      <c r="D3472" s="30" t="s">
        <v>5058</v>
      </c>
      <c r="E3472" s="33">
        <v>0.11405199809839092</v>
      </c>
      <c r="F3472" s="33">
        <v>0.95347710731095969</v>
      </c>
      <c r="G3472" s="33">
        <v>-4.6522892689040307E-2</v>
      </c>
      <c r="H3472" s="33">
        <f t="shared" si="127"/>
        <v>-3.1322363731703344</v>
      </c>
      <c r="I3472" s="34">
        <v>-1.3469090841388833E-2</v>
      </c>
      <c r="J3472" s="8" t="s">
        <v>1361</v>
      </c>
      <c r="K3472" s="42">
        <v>-18.100000000000001</v>
      </c>
      <c r="L3472" s="16">
        <f t="shared" si="126"/>
        <v>3458</v>
      </c>
      <c r="M3472" s="43" t="s">
        <v>133</v>
      </c>
      <c r="N3472" s="17" t="s">
        <v>7711</v>
      </c>
    </row>
    <row r="3473" spans="1:14" x14ac:dyDescent="0.3">
      <c r="A3473" s="9">
        <v>3459</v>
      </c>
      <c r="B3473" s="9" t="s">
        <v>7707</v>
      </c>
      <c r="C3473" s="9">
        <v>12</v>
      </c>
      <c r="D3473" s="30" t="s">
        <v>5059</v>
      </c>
      <c r="E3473" s="33">
        <v>9.8167201333097906E-2</v>
      </c>
      <c r="F3473" s="33">
        <v>0.82067987164194467</v>
      </c>
      <c r="G3473" s="33">
        <v>-0.17932012835805533</v>
      </c>
      <c r="H3473" s="33">
        <f t="shared" si="127"/>
        <v>-3.3486151039109329</v>
      </c>
      <c r="I3473" s="34">
        <v>-5.5873186441321027E-2</v>
      </c>
      <c r="J3473" s="8" t="s">
        <v>1361</v>
      </c>
      <c r="K3473" s="42">
        <v>-18.100000000000001</v>
      </c>
      <c r="L3473" s="16">
        <f t="shared" si="126"/>
        <v>3459</v>
      </c>
      <c r="M3473" s="43" t="s">
        <v>135</v>
      </c>
      <c r="N3473" s="17" t="s">
        <v>7711</v>
      </c>
    </row>
    <row r="3474" spans="1:14" x14ac:dyDescent="0.3">
      <c r="A3474" s="9">
        <v>3460</v>
      </c>
      <c r="B3474" s="9" t="s">
        <v>7707</v>
      </c>
      <c r="C3474" s="9">
        <v>12</v>
      </c>
      <c r="D3474" s="30" t="s">
        <v>5060</v>
      </c>
      <c r="E3474" s="33">
        <v>0.20816785863468507</v>
      </c>
      <c r="F3474" s="33">
        <v>1.7402876845251567</v>
      </c>
      <c r="G3474" s="33">
        <v>3.7106614841306396E-2</v>
      </c>
      <c r="H3474" s="33">
        <f t="shared" si="127"/>
        <v>-2.2641807628877326</v>
      </c>
      <c r="I3474" s="34">
        <v>0.23833994545266299</v>
      </c>
      <c r="J3474" s="8" t="s">
        <v>63</v>
      </c>
      <c r="K3474" s="42">
        <v>-18.8</v>
      </c>
      <c r="L3474" s="16">
        <f t="shared" si="126"/>
        <v>3460</v>
      </c>
      <c r="M3474" s="43" t="s">
        <v>136</v>
      </c>
      <c r="N3474" s="17" t="s">
        <v>7720</v>
      </c>
    </row>
    <row r="3475" spans="1:14" x14ac:dyDescent="0.3">
      <c r="A3475" s="9">
        <v>3461</v>
      </c>
      <c r="B3475" s="9" t="s">
        <v>7707</v>
      </c>
      <c r="C3475" s="9">
        <v>12</v>
      </c>
      <c r="D3475" s="30" t="s">
        <v>5061</v>
      </c>
      <c r="E3475" s="33">
        <v>1.5997210846891319E-2</v>
      </c>
      <c r="F3475" s="33">
        <v>0.13373701975987246</v>
      </c>
      <c r="G3475" s="33">
        <v>-0.8662629802401276</v>
      </c>
      <c r="H3475" s="33">
        <f t="shared" si="127"/>
        <v>-5.966035800169962</v>
      </c>
      <c r="I3475" s="34">
        <v>-0.56881342344856389</v>
      </c>
      <c r="J3475" s="8" t="s">
        <v>1361</v>
      </c>
      <c r="K3475" s="42">
        <v>-18.100000000000001</v>
      </c>
      <c r="L3475" s="16">
        <f t="shared" si="126"/>
        <v>3461</v>
      </c>
      <c r="M3475" s="43" t="s">
        <v>137</v>
      </c>
      <c r="N3475" s="17" t="s">
        <v>7711</v>
      </c>
    </row>
    <row r="3476" spans="1:14" x14ac:dyDescent="0.3">
      <c r="A3476" s="9">
        <v>3462</v>
      </c>
      <c r="B3476" s="9" t="s">
        <v>7707</v>
      </c>
      <c r="C3476" s="9">
        <v>12</v>
      </c>
      <c r="D3476" s="30" t="s">
        <v>5062</v>
      </c>
      <c r="E3476" s="33">
        <v>0.18134627794966113</v>
      </c>
      <c r="F3476" s="33">
        <v>1.5160587048364182</v>
      </c>
      <c r="G3476" s="33">
        <v>2.5867229721849655E-2</v>
      </c>
      <c r="H3476" s="33">
        <f t="shared" si="127"/>
        <v>-2.4631809599385392</v>
      </c>
      <c r="I3476" s="34">
        <v>0.17900282011630012</v>
      </c>
      <c r="J3476" s="8" t="s">
        <v>1362</v>
      </c>
      <c r="K3476" s="42">
        <v>-20</v>
      </c>
      <c r="L3476" s="16">
        <f t="shared" si="126"/>
        <v>3462</v>
      </c>
      <c r="M3476" s="43" t="s">
        <v>138</v>
      </c>
      <c r="N3476" s="17" t="s">
        <v>7711</v>
      </c>
    </row>
    <row r="3477" spans="1:14" x14ac:dyDescent="0.3">
      <c r="A3477" s="9">
        <v>3463</v>
      </c>
      <c r="B3477" s="9" t="s">
        <v>7707</v>
      </c>
      <c r="C3477" s="9">
        <v>12</v>
      </c>
      <c r="D3477" s="30" t="s">
        <v>5063</v>
      </c>
      <c r="E3477" s="33">
        <v>5.0169522173195813E-2</v>
      </c>
      <c r="F3477" s="33">
        <v>0.41941826249817077</v>
      </c>
      <c r="G3477" s="33">
        <v>-0.58058173750182918</v>
      </c>
      <c r="H3477" s="33">
        <f t="shared" si="127"/>
        <v>-4.3170449921876353</v>
      </c>
      <c r="I3477" s="34">
        <v>-0.2456579837906844</v>
      </c>
      <c r="J3477" s="8" t="s">
        <v>1362</v>
      </c>
      <c r="K3477" s="42">
        <v>-19.5</v>
      </c>
      <c r="L3477" s="16">
        <f t="shared" si="126"/>
        <v>3463</v>
      </c>
      <c r="M3477" s="43" t="s">
        <v>139</v>
      </c>
      <c r="N3477" s="17" t="s">
        <v>7711</v>
      </c>
    </row>
    <row r="3478" spans="1:14" x14ac:dyDescent="0.3">
      <c r="A3478" s="9">
        <v>3464</v>
      </c>
      <c r="B3478" s="9" t="s">
        <v>7707</v>
      </c>
      <c r="C3478" s="9">
        <v>12</v>
      </c>
      <c r="D3478" s="30" t="s">
        <v>5064</v>
      </c>
      <c r="E3478" s="33">
        <v>0.3646333027403994</v>
      </c>
      <c r="F3478" s="33">
        <v>3.0483420941580373</v>
      </c>
      <c r="G3478" s="33">
        <v>0.10267230259262046</v>
      </c>
      <c r="H3478" s="33">
        <f t="shared" si="127"/>
        <v>-1.4554817630651777</v>
      </c>
      <c r="I3478" s="34">
        <v>0.47947475146298568</v>
      </c>
      <c r="J3478" s="8" t="s">
        <v>1362</v>
      </c>
      <c r="K3478" s="42">
        <v>-20.8</v>
      </c>
      <c r="L3478" s="16">
        <f t="shared" si="126"/>
        <v>3464</v>
      </c>
      <c r="M3478" s="43" t="s">
        <v>140</v>
      </c>
      <c r="N3478" s="17" t="s">
        <v>7720</v>
      </c>
    </row>
    <row r="3479" spans="1:14" x14ac:dyDescent="0.3">
      <c r="A3479" s="9">
        <v>3465</v>
      </c>
      <c r="B3479" s="9" t="s">
        <v>7707</v>
      </c>
      <c r="C3479" s="9">
        <v>12</v>
      </c>
      <c r="D3479" s="30" t="s">
        <v>5065</v>
      </c>
      <c r="E3479" s="33">
        <v>1.3334187482195949E-2</v>
      </c>
      <c r="F3479" s="33">
        <v>0.11147408831801583</v>
      </c>
      <c r="G3479" s="33">
        <v>-0.88852591168198414</v>
      </c>
      <c r="H3479" s="33">
        <f t="shared" si="127"/>
        <v>-6.2287262727314241</v>
      </c>
      <c r="I3479" s="34">
        <v>-0.62029330723178822</v>
      </c>
      <c r="J3479" s="8" t="s">
        <v>1363</v>
      </c>
      <c r="K3479" s="42">
        <v>-21</v>
      </c>
      <c r="L3479" s="16">
        <f t="shared" ref="L3479:L3542" si="128">HYPERLINK("http://www.columbia.edu/~lac2/HM90mfesGIF/HM90mfe_"&amp;A3479-556&amp;".gif",A3479)</f>
        <v>3465</v>
      </c>
      <c r="M3479" s="43" t="s">
        <v>142</v>
      </c>
      <c r="N3479" s="17" t="s">
        <v>7711</v>
      </c>
    </row>
    <row r="3480" spans="1:14" x14ac:dyDescent="0.3">
      <c r="A3480" s="9">
        <v>3466</v>
      </c>
      <c r="B3480" s="9" t="s">
        <v>7707</v>
      </c>
      <c r="C3480" s="9">
        <v>12</v>
      </c>
      <c r="D3480" s="30" t="s">
        <v>5066</v>
      </c>
      <c r="E3480" s="33">
        <v>1.733694679260844E-2</v>
      </c>
      <c r="F3480" s="33">
        <v>0.14493724049586407</v>
      </c>
      <c r="G3480" s="33">
        <v>-0.85506275950413591</v>
      </c>
      <c r="H3480" s="33">
        <f t="shared" si="127"/>
        <v>-5.8500063416768198</v>
      </c>
      <c r="I3480" s="34">
        <v>-0.54607493970983656</v>
      </c>
      <c r="J3480" s="8" t="s">
        <v>1364</v>
      </c>
      <c r="K3480" s="42">
        <v>-19.3</v>
      </c>
      <c r="L3480" s="16">
        <f t="shared" si="128"/>
        <v>3466</v>
      </c>
      <c r="M3480" s="43" t="s">
        <v>143</v>
      </c>
      <c r="N3480" s="17" t="s">
        <v>7711</v>
      </c>
    </row>
    <row r="3481" spans="1:14" x14ac:dyDescent="0.3">
      <c r="A3481" s="9">
        <v>3467</v>
      </c>
      <c r="B3481" s="9" t="s">
        <v>7707</v>
      </c>
      <c r="C3481" s="9">
        <v>12</v>
      </c>
      <c r="D3481" s="30" t="s">
        <v>5067</v>
      </c>
      <c r="E3481" s="33">
        <v>2.1744394770275344E-2</v>
      </c>
      <c r="F3481" s="33">
        <v>0.18178359845922068</v>
      </c>
      <c r="G3481" s="33">
        <v>-0.81821640154077935</v>
      </c>
      <c r="H3481" s="33">
        <f t="shared" si="127"/>
        <v>-5.5232126361382514</v>
      </c>
      <c r="I3481" s="34">
        <v>-0.48203263997139217</v>
      </c>
      <c r="J3481" s="8" t="s">
        <v>1364</v>
      </c>
      <c r="K3481" s="42">
        <v>-19.3</v>
      </c>
      <c r="L3481" s="16">
        <f t="shared" si="128"/>
        <v>3467</v>
      </c>
      <c r="M3481" s="43" t="s">
        <v>145</v>
      </c>
      <c r="N3481" s="17" t="s">
        <v>7711</v>
      </c>
    </row>
    <row r="3482" spans="1:14" x14ac:dyDescent="0.3">
      <c r="A3482" s="9">
        <v>3468</v>
      </c>
      <c r="B3482" s="9" t="s">
        <v>7707</v>
      </c>
      <c r="C3482" s="9">
        <v>12</v>
      </c>
      <c r="D3482" s="30" t="s">
        <v>5068</v>
      </c>
      <c r="E3482" s="33">
        <v>1.3423969998933994E-2</v>
      </c>
      <c r="F3482" s="33">
        <v>0.11222467204976806</v>
      </c>
      <c r="G3482" s="33">
        <v>-0.88777532795023195</v>
      </c>
      <c r="H3482" s="33">
        <f t="shared" si="127"/>
        <v>-6.2190447931422117</v>
      </c>
      <c r="I3482" s="34">
        <v>-0.61839601175988756</v>
      </c>
      <c r="J3482" s="8" t="s">
        <v>443</v>
      </c>
      <c r="K3482" s="42">
        <v>-22.2</v>
      </c>
      <c r="L3482" s="16">
        <f t="shared" si="128"/>
        <v>3468</v>
      </c>
      <c r="M3482" s="43" t="s">
        <v>147</v>
      </c>
      <c r="N3482" s="17" t="s">
        <v>7720</v>
      </c>
    </row>
    <row r="3483" spans="1:14" x14ac:dyDescent="0.3">
      <c r="A3483" s="9">
        <v>3469</v>
      </c>
      <c r="B3483" s="9" t="s">
        <v>7707</v>
      </c>
      <c r="C3483" s="9">
        <v>12</v>
      </c>
      <c r="D3483" s="30" t="s">
        <v>5069</v>
      </c>
      <c r="E3483" s="33">
        <v>1.4226979442866971E-3</v>
      </c>
      <c r="F3483" s="33">
        <v>1.1893784792139183E-2</v>
      </c>
      <c r="G3483" s="33">
        <v>-0.98810621520786079</v>
      </c>
      <c r="H3483" s="33">
        <f t="shared" si="127"/>
        <v>-9.4571548916215953</v>
      </c>
      <c r="I3483" s="34">
        <v>-1.2529737713624987</v>
      </c>
      <c r="J3483" s="8" t="s">
        <v>1364</v>
      </c>
      <c r="K3483" s="42">
        <v>-19.3</v>
      </c>
      <c r="L3483" s="16">
        <f t="shared" si="128"/>
        <v>3469</v>
      </c>
      <c r="M3483" s="43" t="s">
        <v>148</v>
      </c>
      <c r="N3483" s="17" t="s">
        <v>7711</v>
      </c>
    </row>
    <row r="3484" spans="1:14" x14ac:dyDescent="0.3">
      <c r="A3484" s="9">
        <v>3470</v>
      </c>
      <c r="B3484" s="9" t="s">
        <v>7707</v>
      </c>
      <c r="C3484" s="9">
        <v>13</v>
      </c>
      <c r="D3484" s="30" t="s">
        <v>5070</v>
      </c>
      <c r="E3484" s="33">
        <v>0.27674344632691045</v>
      </c>
      <c r="F3484" s="33">
        <v>2.3135810425996488</v>
      </c>
      <c r="G3484" s="33">
        <v>6.5842707949210072E-2</v>
      </c>
      <c r="H3484" s="33">
        <f t="shared" si="127"/>
        <v>-1.8533789425187219</v>
      </c>
      <c r="I3484" s="34">
        <v>0.36083127694324763</v>
      </c>
      <c r="J3484" s="8" t="s">
        <v>1365</v>
      </c>
      <c r="K3484" s="42">
        <v>-18.2</v>
      </c>
      <c r="L3484" s="16">
        <f t="shared" si="128"/>
        <v>3470</v>
      </c>
      <c r="M3484" s="43" t="s">
        <v>56</v>
      </c>
      <c r="N3484" s="17" t="s">
        <v>7720</v>
      </c>
    </row>
    <row r="3485" spans="1:14" x14ac:dyDescent="0.3">
      <c r="A3485" s="9">
        <v>3471</v>
      </c>
      <c r="B3485" s="9" t="s">
        <v>7707</v>
      </c>
      <c r="C3485" s="9">
        <v>13</v>
      </c>
      <c r="D3485" s="30" t="s">
        <v>5071</v>
      </c>
      <c r="E3485" s="33">
        <v>0.89874574642764704</v>
      </c>
      <c r="F3485" s="33">
        <v>7.5135333777545812</v>
      </c>
      <c r="G3485" s="33">
        <v>0.32648817393114332</v>
      </c>
      <c r="H3485" s="33">
        <f t="shared" si="127"/>
        <v>-0.1540150572878734</v>
      </c>
      <c r="I3485" s="34">
        <v>0.86754116640274015</v>
      </c>
      <c r="J3485" s="8" t="s">
        <v>1366</v>
      </c>
      <c r="K3485" s="42">
        <v>-19.3</v>
      </c>
      <c r="L3485" s="16">
        <f t="shared" si="128"/>
        <v>3471</v>
      </c>
      <c r="M3485" s="43" t="s">
        <v>58</v>
      </c>
      <c r="N3485" s="17" t="s">
        <v>7711</v>
      </c>
    </row>
    <row r="3486" spans="1:14" x14ac:dyDescent="0.3">
      <c r="A3486" s="9">
        <v>3472</v>
      </c>
      <c r="B3486" s="9" t="s">
        <v>7707</v>
      </c>
      <c r="C3486" s="9">
        <v>13</v>
      </c>
      <c r="D3486" s="30" t="s">
        <v>5072</v>
      </c>
      <c r="E3486" s="33">
        <v>0.42371218225044072</v>
      </c>
      <c r="F3486" s="33">
        <v>3.5422427717227705</v>
      </c>
      <c r="G3486" s="33">
        <v>0.12742887033697015</v>
      </c>
      <c r="H3486" s="33">
        <f t="shared" si="127"/>
        <v>-1.2388434863185782</v>
      </c>
      <c r="I3486" s="34">
        <v>0.54407113262478279</v>
      </c>
      <c r="J3486" s="8" t="s">
        <v>1317</v>
      </c>
      <c r="K3486" s="42">
        <v>-19.100000000000001</v>
      </c>
      <c r="L3486" s="16">
        <f t="shared" si="128"/>
        <v>3472</v>
      </c>
      <c r="M3486" s="43" t="s">
        <v>60</v>
      </c>
      <c r="N3486" s="17" t="s">
        <v>7711</v>
      </c>
    </row>
    <row r="3487" spans="1:14" x14ac:dyDescent="0.3">
      <c r="A3487" s="9">
        <v>3473</v>
      </c>
      <c r="B3487" s="9" t="s">
        <v>7707</v>
      </c>
      <c r="C3487" s="9">
        <v>13</v>
      </c>
      <c r="D3487" s="30" t="s">
        <v>5073</v>
      </c>
      <c r="E3487" s="33">
        <v>0.64475926864015287</v>
      </c>
      <c r="F3487" s="33">
        <v>5.3902010716602797</v>
      </c>
      <c r="G3487" s="33">
        <v>0.22005701789633469</v>
      </c>
      <c r="H3487" s="33">
        <f t="shared" si="127"/>
        <v>-0.63316748747764762</v>
      </c>
      <c r="I3487" s="34">
        <v>0.72466930885309833</v>
      </c>
      <c r="J3487" s="8" t="s">
        <v>1367</v>
      </c>
      <c r="K3487" s="42">
        <v>-20.7</v>
      </c>
      <c r="L3487" s="16">
        <f t="shared" si="128"/>
        <v>3473</v>
      </c>
      <c r="M3487" s="43" t="s">
        <v>62</v>
      </c>
      <c r="N3487" s="17" t="s">
        <v>7711</v>
      </c>
    </row>
    <row r="3488" spans="1:14" x14ac:dyDescent="0.3">
      <c r="A3488" s="9">
        <v>3474</v>
      </c>
      <c r="B3488" s="9" t="s">
        <v>7707</v>
      </c>
      <c r="C3488" s="9">
        <v>13</v>
      </c>
      <c r="D3488" s="30" t="s">
        <v>5074</v>
      </c>
      <c r="E3488" s="33">
        <v>2.4238720380761709E-2</v>
      </c>
      <c r="F3488" s="33">
        <v>0.2026362131212319</v>
      </c>
      <c r="G3488" s="33">
        <v>-0.79736378687876808</v>
      </c>
      <c r="H3488" s="33">
        <f t="shared" si="127"/>
        <v>-5.3665426522286488</v>
      </c>
      <c r="I3488" s="34">
        <v>-0.45132976565188709</v>
      </c>
      <c r="J3488" s="8" t="s">
        <v>1368</v>
      </c>
      <c r="K3488" s="42">
        <v>-20</v>
      </c>
      <c r="L3488" s="16">
        <f t="shared" si="128"/>
        <v>3474</v>
      </c>
      <c r="M3488" s="43" t="s">
        <v>64</v>
      </c>
      <c r="N3488" s="17" t="s">
        <v>7720</v>
      </c>
    </row>
    <row r="3489" spans="1:14" x14ac:dyDescent="0.3">
      <c r="A3489" s="9">
        <v>3475</v>
      </c>
      <c r="B3489" s="9" t="s">
        <v>7707</v>
      </c>
      <c r="C3489" s="9">
        <v>13</v>
      </c>
      <c r="D3489" s="30" t="s">
        <v>5075</v>
      </c>
      <c r="E3489" s="33">
        <v>0.14451553476090279</v>
      </c>
      <c r="F3489" s="33">
        <v>1.2081529157117508</v>
      </c>
      <c r="G3489" s="33">
        <v>1.0433579043483838E-2</v>
      </c>
      <c r="H3489" s="33">
        <f t="shared" si="127"/>
        <v>-2.7907035106881697</v>
      </c>
      <c r="I3489" s="34">
        <v>8.1343385943205559E-2</v>
      </c>
      <c r="J3489" s="8" t="s">
        <v>1368</v>
      </c>
      <c r="K3489" s="42">
        <v>-19.5</v>
      </c>
      <c r="L3489" s="16">
        <f t="shared" si="128"/>
        <v>3475</v>
      </c>
      <c r="M3489" s="43" t="s">
        <v>66</v>
      </c>
      <c r="N3489" s="17" t="s">
        <v>7711</v>
      </c>
    </row>
    <row r="3490" spans="1:14" x14ac:dyDescent="0.3">
      <c r="A3490" s="9">
        <v>3476</v>
      </c>
      <c r="B3490" s="9" t="s">
        <v>7707</v>
      </c>
      <c r="C3490" s="9">
        <v>13</v>
      </c>
      <c r="D3490" s="30" t="s">
        <v>5076</v>
      </c>
      <c r="E3490" s="33">
        <v>0.2775611543980766</v>
      </c>
      <c r="F3490" s="33">
        <v>2.3204170993046591</v>
      </c>
      <c r="G3490" s="33">
        <v>6.6185362471889123E-2</v>
      </c>
      <c r="H3490" s="33">
        <f t="shared" si="127"/>
        <v>-1.8491224227879355</v>
      </c>
      <c r="I3490" s="34">
        <v>0.36210046988127215</v>
      </c>
      <c r="J3490" s="8" t="s">
        <v>1368</v>
      </c>
      <c r="K3490" s="42">
        <v>-20.8</v>
      </c>
      <c r="L3490" s="16">
        <f t="shared" si="128"/>
        <v>3476</v>
      </c>
      <c r="M3490" s="43" t="s">
        <v>67</v>
      </c>
      <c r="N3490" s="17" t="s">
        <v>7711</v>
      </c>
    </row>
    <row r="3491" spans="1:14" x14ac:dyDescent="0.3">
      <c r="A3491" s="9">
        <v>3477</v>
      </c>
      <c r="B3491" s="9" t="s">
        <v>7707</v>
      </c>
      <c r="C3491" s="9">
        <v>13</v>
      </c>
      <c r="D3491" s="30" t="s">
        <v>5077</v>
      </c>
      <c r="E3491" s="33">
        <v>0.13566930191459098</v>
      </c>
      <c r="F3491" s="33">
        <v>1.1341982227161567</v>
      </c>
      <c r="G3491" s="33">
        <v>6.7266305610775836E-3</v>
      </c>
      <c r="H3491" s="33">
        <f t="shared" si="127"/>
        <v>-2.8818337778576257</v>
      </c>
      <c r="I3491" s="34">
        <v>5.4170507900327604E-2</v>
      </c>
      <c r="J3491" s="8" t="s">
        <v>1369</v>
      </c>
      <c r="K3491" s="42">
        <v>-23.3</v>
      </c>
      <c r="L3491" s="16">
        <f t="shared" si="128"/>
        <v>3477</v>
      </c>
      <c r="M3491" s="43" t="s">
        <v>69</v>
      </c>
      <c r="N3491" s="17" t="s">
        <v>7711</v>
      </c>
    </row>
    <row r="3492" spans="1:14" x14ac:dyDescent="0.3">
      <c r="A3492" s="9">
        <v>3478</v>
      </c>
      <c r="B3492" s="9" t="s">
        <v>7707</v>
      </c>
      <c r="C3492" s="9">
        <v>13</v>
      </c>
      <c r="D3492" s="30" t="s">
        <v>5078</v>
      </c>
      <c r="E3492" s="33">
        <v>4.632141863765934E-3</v>
      </c>
      <c r="F3492" s="33">
        <v>3.8724803585706333E-2</v>
      </c>
      <c r="G3492" s="33">
        <v>-0.96127519641429371</v>
      </c>
      <c r="H3492" s="33">
        <f t="shared" si="127"/>
        <v>-7.7541048467456637</v>
      </c>
      <c r="I3492" s="34">
        <v>-0.91922425417467979</v>
      </c>
      <c r="J3492" s="8" t="s">
        <v>1370</v>
      </c>
      <c r="K3492" s="42">
        <v>-20.7</v>
      </c>
      <c r="L3492" s="16">
        <f t="shared" si="128"/>
        <v>3478</v>
      </c>
      <c r="M3492" s="43" t="s">
        <v>70</v>
      </c>
      <c r="N3492" s="17" t="s">
        <v>7720</v>
      </c>
    </row>
    <row r="3493" spans="1:14" x14ac:dyDescent="0.3">
      <c r="A3493" s="9">
        <v>3479</v>
      </c>
      <c r="B3493" s="9" t="s">
        <v>7707</v>
      </c>
      <c r="C3493" s="9">
        <v>13</v>
      </c>
      <c r="D3493" s="30" t="s">
        <v>5079</v>
      </c>
      <c r="E3493" s="33">
        <v>6.0298092529827312E-2</v>
      </c>
      <c r="F3493" s="33">
        <v>0.5040933241003821</v>
      </c>
      <c r="G3493" s="33">
        <v>-0.4959066758996179</v>
      </c>
      <c r="H3493" s="33">
        <f t="shared" si="127"/>
        <v>-4.0517438251499467</v>
      </c>
      <c r="I3493" s="34">
        <v>-0.1936664779188508</v>
      </c>
      <c r="J3493" s="8" t="s">
        <v>1370</v>
      </c>
      <c r="K3493" s="42">
        <v>-20.7</v>
      </c>
      <c r="L3493" s="16">
        <f t="shared" si="128"/>
        <v>3479</v>
      </c>
      <c r="M3493" s="43" t="s">
        <v>71</v>
      </c>
      <c r="N3493" s="17" t="s">
        <v>7711</v>
      </c>
    </row>
    <row r="3494" spans="1:14" x14ac:dyDescent="0.3">
      <c r="A3494" s="9">
        <v>3480</v>
      </c>
      <c r="B3494" s="9" t="s">
        <v>7707</v>
      </c>
      <c r="C3494" s="9">
        <v>13</v>
      </c>
      <c r="D3494" s="30" t="s">
        <v>5080</v>
      </c>
      <c r="E3494" s="33">
        <v>5.1451527399451871E-2</v>
      </c>
      <c r="F3494" s="33">
        <v>0.4301358532030144</v>
      </c>
      <c r="G3494" s="33">
        <v>-0.5698641467969856</v>
      </c>
      <c r="H3494" s="33">
        <f t="shared" si="127"/>
        <v>-4.2806422839109421</v>
      </c>
      <c r="I3494" s="34">
        <v>-0.23852408520195537</v>
      </c>
      <c r="J3494" s="8" t="s">
        <v>1371</v>
      </c>
      <c r="K3494" s="42">
        <v>-21.9</v>
      </c>
      <c r="L3494" s="16">
        <f t="shared" si="128"/>
        <v>3480</v>
      </c>
      <c r="M3494" s="43" t="s">
        <v>72</v>
      </c>
      <c r="N3494" s="17" t="s">
        <v>7711</v>
      </c>
    </row>
    <row r="3495" spans="1:14" x14ac:dyDescent="0.3">
      <c r="A3495" s="9">
        <v>3481</v>
      </c>
      <c r="B3495" s="9" t="s">
        <v>7707</v>
      </c>
      <c r="C3495" s="9">
        <v>13</v>
      </c>
      <c r="D3495" s="30" t="s">
        <v>5081</v>
      </c>
      <c r="E3495" s="33">
        <v>3.5192731669145605E-2</v>
      </c>
      <c r="F3495" s="33">
        <v>0.29421197830589491</v>
      </c>
      <c r="G3495" s="33">
        <v>-0.70578802169410504</v>
      </c>
      <c r="H3495" s="33">
        <f t="shared" si="127"/>
        <v>-4.8285786889700013</v>
      </c>
      <c r="I3495" s="34">
        <v>-0.34590408333431366</v>
      </c>
      <c r="J3495" s="8" t="s">
        <v>1369</v>
      </c>
      <c r="K3495" s="42">
        <v>-20.9</v>
      </c>
      <c r="L3495" s="16">
        <f t="shared" si="128"/>
        <v>3481</v>
      </c>
      <c r="M3495" s="43" t="s">
        <v>73</v>
      </c>
      <c r="N3495" s="17" t="s">
        <v>7711</v>
      </c>
    </row>
    <row r="3496" spans="1:14" x14ac:dyDescent="0.3">
      <c r="A3496" s="9">
        <v>3482</v>
      </c>
      <c r="B3496" s="9" t="s">
        <v>7707</v>
      </c>
      <c r="C3496" s="9">
        <v>14</v>
      </c>
      <c r="D3496" s="30" t="s">
        <v>5082</v>
      </c>
      <c r="E3496" s="33">
        <v>3.0601600431741295E-2</v>
      </c>
      <c r="F3496" s="33">
        <v>0.2558300244207134</v>
      </c>
      <c r="G3496" s="33">
        <v>-0.74416997557928655</v>
      </c>
      <c r="H3496" s="33">
        <f t="shared" si="127"/>
        <v>-5.0302490834398714</v>
      </c>
      <c r="I3496" s="34">
        <v>-0.3854257620940823</v>
      </c>
      <c r="J3496" s="8" t="s">
        <v>1372</v>
      </c>
      <c r="K3496" s="42">
        <v>-20.8</v>
      </c>
      <c r="L3496" s="16">
        <f t="shared" si="128"/>
        <v>3482</v>
      </c>
      <c r="M3496" s="43" t="s">
        <v>94</v>
      </c>
      <c r="N3496" s="17" t="s">
        <v>7711</v>
      </c>
    </row>
    <row r="3497" spans="1:14" x14ac:dyDescent="0.3">
      <c r="A3497" s="9">
        <v>3483</v>
      </c>
      <c r="B3497" s="9" t="s">
        <v>7707</v>
      </c>
      <c r="C3497" s="9">
        <v>14</v>
      </c>
      <c r="D3497" s="30" t="s">
        <v>5083</v>
      </c>
      <c r="E3497" s="33">
        <v>8.7114897572936386E-3</v>
      </c>
      <c r="F3497" s="33">
        <v>7.2828237932208398E-2</v>
      </c>
      <c r="G3497" s="33">
        <v>-0.92717176206779162</v>
      </c>
      <c r="H3497" s="33">
        <f t="shared" si="127"/>
        <v>-6.8428648285617619</v>
      </c>
      <c r="I3497" s="34">
        <v>-0.74064704969020889</v>
      </c>
      <c r="J3497" s="8" t="s">
        <v>1372</v>
      </c>
      <c r="K3497" s="42">
        <v>-20.3</v>
      </c>
      <c r="L3497" s="16">
        <f t="shared" si="128"/>
        <v>3483</v>
      </c>
      <c r="M3497" s="43" t="s">
        <v>95</v>
      </c>
      <c r="N3497" s="17" t="s">
        <v>7711</v>
      </c>
    </row>
    <row r="3498" spans="1:14" x14ac:dyDescent="0.3">
      <c r="A3498" s="9">
        <v>3484</v>
      </c>
      <c r="B3498" s="9" t="s">
        <v>7707</v>
      </c>
      <c r="C3498" s="9">
        <v>14</v>
      </c>
      <c r="D3498" s="30" t="s">
        <v>5084</v>
      </c>
      <c r="E3498" s="33">
        <v>6.0288171571006563E-2</v>
      </c>
      <c r="F3498" s="33">
        <v>0.50401038467559445</v>
      </c>
      <c r="G3498" s="33">
        <v>-0.49598961532440555</v>
      </c>
      <c r="H3498" s="33">
        <f t="shared" si="127"/>
        <v>-4.0519812140139368</v>
      </c>
      <c r="I3498" s="34">
        <v>-0.1937129994048053</v>
      </c>
      <c r="J3498" s="8" t="s">
        <v>1372</v>
      </c>
      <c r="K3498" s="42">
        <v>-21.6</v>
      </c>
      <c r="L3498" s="16">
        <f t="shared" si="128"/>
        <v>3484</v>
      </c>
      <c r="M3498" s="43" t="s">
        <v>97</v>
      </c>
      <c r="N3498" s="17" t="s">
        <v>7720</v>
      </c>
    </row>
    <row r="3499" spans="1:14" x14ac:dyDescent="0.3">
      <c r="A3499" s="9">
        <v>3485</v>
      </c>
      <c r="B3499" s="9" t="s">
        <v>7707</v>
      </c>
      <c r="C3499" s="9">
        <v>14</v>
      </c>
      <c r="D3499" s="30" t="s">
        <v>5085</v>
      </c>
      <c r="E3499" s="33">
        <v>8.2656381295316689E-3</v>
      </c>
      <c r="F3499" s="33">
        <v>6.9100908929505336E-2</v>
      </c>
      <c r="G3499" s="33">
        <v>-0.93089909107049462</v>
      </c>
      <c r="H3499" s="33">
        <f t="shared" si="127"/>
        <v>-6.9186580809010065</v>
      </c>
      <c r="I3499" s="34">
        <v>-0.75550037795876268</v>
      </c>
      <c r="J3499" s="8" t="s">
        <v>1373</v>
      </c>
      <c r="K3499" s="42">
        <v>-21.3</v>
      </c>
      <c r="L3499" s="16">
        <f t="shared" si="128"/>
        <v>3485</v>
      </c>
      <c r="M3499" s="43" t="s">
        <v>99</v>
      </c>
      <c r="N3499" s="17" t="s">
        <v>7711</v>
      </c>
    </row>
    <row r="3500" spans="1:14" x14ac:dyDescent="0.3">
      <c r="A3500" s="9">
        <v>3486</v>
      </c>
      <c r="B3500" s="9" t="s">
        <v>7707</v>
      </c>
      <c r="C3500" s="9">
        <v>14</v>
      </c>
      <c r="D3500" s="30" t="s">
        <v>5086</v>
      </c>
      <c r="E3500" s="33">
        <v>0.11892434821177444</v>
      </c>
      <c r="F3500" s="33">
        <v>0.99421005692493669</v>
      </c>
      <c r="G3500" s="33">
        <v>-5.7899430750633085E-3</v>
      </c>
      <c r="H3500" s="33">
        <f t="shared" si="127"/>
        <v>-3.0718839765385821</v>
      </c>
      <c r="I3500" s="34">
        <v>-1.6417324513172836E-3</v>
      </c>
      <c r="J3500" s="8" t="s">
        <v>442</v>
      </c>
      <c r="K3500" s="42">
        <v>-18.899999999999999</v>
      </c>
      <c r="L3500" s="16">
        <f t="shared" si="128"/>
        <v>3486</v>
      </c>
      <c r="M3500" s="43" t="s">
        <v>101</v>
      </c>
      <c r="N3500" s="17" t="s">
        <v>7711</v>
      </c>
    </row>
    <row r="3501" spans="1:14" x14ac:dyDescent="0.3">
      <c r="A3501" s="9">
        <v>3487</v>
      </c>
      <c r="B3501" s="9" t="s">
        <v>7707</v>
      </c>
      <c r="C3501" s="9">
        <v>14</v>
      </c>
      <c r="D3501" s="30" t="s">
        <v>5087</v>
      </c>
      <c r="E3501" s="33">
        <v>3.913383315991683E-2</v>
      </c>
      <c r="F3501" s="33">
        <v>0.32715966981234007</v>
      </c>
      <c r="G3501" s="33">
        <v>-0.67284033018765999</v>
      </c>
      <c r="H3501" s="33">
        <f t="shared" si="127"/>
        <v>-4.6754397606002058</v>
      </c>
      <c r="I3501" s="34">
        <v>-0.31589319577416408</v>
      </c>
      <c r="J3501" s="8" t="s">
        <v>1374</v>
      </c>
      <c r="K3501" s="42">
        <v>-19.600000000000001</v>
      </c>
      <c r="L3501" s="16">
        <f t="shared" si="128"/>
        <v>3487</v>
      </c>
      <c r="M3501" s="43" t="s">
        <v>103</v>
      </c>
      <c r="N3501" s="17" t="s">
        <v>7711</v>
      </c>
    </row>
    <row r="3502" spans="1:14" x14ac:dyDescent="0.3">
      <c r="A3502" s="9">
        <v>3488</v>
      </c>
      <c r="B3502" s="9" t="s">
        <v>7707</v>
      </c>
      <c r="C3502" s="9">
        <v>14</v>
      </c>
      <c r="D3502" s="30" t="s">
        <v>5088</v>
      </c>
      <c r="E3502" s="33">
        <v>4.7695374569507135E-2</v>
      </c>
      <c r="F3502" s="33">
        <v>0.3987343363981623</v>
      </c>
      <c r="G3502" s="33">
        <v>-0.60126566360183764</v>
      </c>
      <c r="H3502" s="33">
        <f t="shared" si="127"/>
        <v>-4.3900068273006845</v>
      </c>
      <c r="I3502" s="34">
        <v>-0.25995643457043904</v>
      </c>
      <c r="J3502" s="8" t="s">
        <v>1317</v>
      </c>
      <c r="K3502" s="42">
        <v>-19.100000000000001</v>
      </c>
      <c r="L3502" s="16">
        <f t="shared" si="128"/>
        <v>3488</v>
      </c>
      <c r="M3502" s="43" t="s">
        <v>105</v>
      </c>
      <c r="N3502" s="17" t="s">
        <v>7720</v>
      </c>
    </row>
    <row r="3503" spans="1:14" x14ac:dyDescent="0.3">
      <c r="A3503" s="9">
        <v>3489</v>
      </c>
      <c r="B3503" s="9" t="s">
        <v>7707</v>
      </c>
      <c r="C3503" s="9">
        <v>14</v>
      </c>
      <c r="D3503" s="30" t="s">
        <v>5089</v>
      </c>
      <c r="E3503" s="33">
        <v>1.5847746553725013E-2</v>
      </c>
      <c r="F3503" s="33">
        <v>0.13248749511961544</v>
      </c>
      <c r="G3503" s="33">
        <v>-0.86751250488038456</v>
      </c>
      <c r="H3503" s="33">
        <f t="shared" si="127"/>
        <v>-5.9795784766588076</v>
      </c>
      <c r="I3503" s="34">
        <v>-0.57146740402487295</v>
      </c>
      <c r="J3503" s="8" t="s">
        <v>442</v>
      </c>
      <c r="K3503" s="42">
        <v>-18.899999999999999</v>
      </c>
      <c r="L3503" s="16">
        <f t="shared" si="128"/>
        <v>3489</v>
      </c>
      <c r="M3503" s="43" t="s">
        <v>106</v>
      </c>
      <c r="N3503" s="17" t="s">
        <v>7711</v>
      </c>
    </row>
    <row r="3504" spans="1:14" x14ac:dyDescent="0.3">
      <c r="A3504" s="9">
        <v>3490</v>
      </c>
      <c r="B3504" s="9" t="s">
        <v>7707</v>
      </c>
      <c r="C3504" s="9">
        <v>14</v>
      </c>
      <c r="D3504" s="30" t="s">
        <v>5090</v>
      </c>
      <c r="E3504" s="33">
        <v>7.7148680466690572E-3</v>
      </c>
      <c r="F3504" s="33">
        <v>6.4496459431406902E-2</v>
      </c>
      <c r="G3504" s="33">
        <v>-0.93550354056859308</v>
      </c>
      <c r="H3504" s="33">
        <f t="shared" si="127"/>
        <v>-7.0181428031796456</v>
      </c>
      <c r="I3504" s="34">
        <v>-0.77499656254121807</v>
      </c>
      <c r="J3504" s="8" t="s">
        <v>442</v>
      </c>
      <c r="K3504" s="42">
        <v>-19</v>
      </c>
      <c r="L3504" s="16">
        <f t="shared" si="128"/>
        <v>3490</v>
      </c>
      <c r="M3504" s="43" t="s">
        <v>107</v>
      </c>
      <c r="N3504" s="17" t="s">
        <v>7711</v>
      </c>
    </row>
    <row r="3505" spans="1:14" x14ac:dyDescent="0.3">
      <c r="A3505" s="9">
        <v>3491</v>
      </c>
      <c r="B3505" s="9" t="s">
        <v>7707</v>
      </c>
      <c r="C3505" s="9">
        <v>14</v>
      </c>
      <c r="D3505" s="30" t="s">
        <v>5091</v>
      </c>
      <c r="E3505" s="33">
        <v>3.0129429252506192E-2</v>
      </c>
      <c r="F3505" s="33">
        <v>0.25188266341311133</v>
      </c>
      <c r="G3505" s="33">
        <v>-0.74811733658688873</v>
      </c>
      <c r="H3505" s="33">
        <f t="shared" si="127"/>
        <v>-5.0526828458293354</v>
      </c>
      <c r="I3505" s="34">
        <v>-0.3898221433916943</v>
      </c>
      <c r="J3505" s="8" t="s">
        <v>442</v>
      </c>
      <c r="K3505" s="42">
        <v>-19</v>
      </c>
      <c r="L3505" s="16">
        <f t="shared" si="128"/>
        <v>3491</v>
      </c>
      <c r="M3505" s="43" t="s">
        <v>109</v>
      </c>
      <c r="N3505" s="17" t="s">
        <v>7711</v>
      </c>
    </row>
    <row r="3506" spans="1:14" x14ac:dyDescent="0.3">
      <c r="A3506" s="9">
        <v>3492</v>
      </c>
      <c r="B3506" s="9" t="s">
        <v>7707</v>
      </c>
      <c r="C3506" s="9">
        <v>14</v>
      </c>
      <c r="D3506" s="30" t="s">
        <v>5092</v>
      </c>
      <c r="E3506" s="33">
        <v>3.5783396523330659E-2</v>
      </c>
      <c r="F3506" s="33">
        <v>0.29914994893287822</v>
      </c>
      <c r="G3506" s="33">
        <v>-0.70085005106712184</v>
      </c>
      <c r="H3506" s="33">
        <f t="shared" si="127"/>
        <v>-4.8045658567504832</v>
      </c>
      <c r="I3506" s="34">
        <v>-0.34119824912604169</v>
      </c>
      <c r="J3506" s="8" t="s">
        <v>1375</v>
      </c>
      <c r="K3506" s="42">
        <v>-23.3</v>
      </c>
      <c r="L3506" s="16">
        <f t="shared" si="128"/>
        <v>3492</v>
      </c>
      <c r="M3506" s="43" t="s">
        <v>111</v>
      </c>
      <c r="N3506" s="17" t="s">
        <v>7720</v>
      </c>
    </row>
    <row r="3507" spans="1:14" x14ac:dyDescent="0.3">
      <c r="A3507" s="9">
        <v>3493</v>
      </c>
      <c r="B3507" s="9" t="s">
        <v>7707</v>
      </c>
      <c r="C3507" s="9">
        <v>14</v>
      </c>
      <c r="D3507" s="30" t="s">
        <v>5093</v>
      </c>
      <c r="E3507" s="33">
        <v>2.3258189168116256E-2</v>
      </c>
      <c r="F3507" s="33">
        <v>0.19443895152258145</v>
      </c>
      <c r="G3507" s="33">
        <v>-0.8055610484774185</v>
      </c>
      <c r="H3507" s="33">
        <f t="shared" si="127"/>
        <v>-5.4261174136805694</v>
      </c>
      <c r="I3507" s="34">
        <v>-0.46300472959729866</v>
      </c>
      <c r="J3507" s="8" t="s">
        <v>442</v>
      </c>
      <c r="K3507" s="42">
        <v>-19</v>
      </c>
      <c r="L3507" s="16">
        <f t="shared" si="128"/>
        <v>3493</v>
      </c>
      <c r="M3507" s="43" t="s">
        <v>113</v>
      </c>
      <c r="N3507" s="17" t="s">
        <v>7711</v>
      </c>
    </row>
    <row r="3508" spans="1:14" x14ac:dyDescent="0.3">
      <c r="A3508" s="9">
        <v>3494</v>
      </c>
      <c r="B3508" s="9" t="s">
        <v>7707</v>
      </c>
      <c r="C3508" s="9">
        <v>15</v>
      </c>
      <c r="D3508" s="30" t="s">
        <v>5094</v>
      </c>
      <c r="E3508" s="33">
        <v>9.9681040315515793E-3</v>
      </c>
      <c r="F3508" s="33">
        <v>8.3333559743330843E-2</v>
      </c>
      <c r="G3508" s="33">
        <v>-0.9166664402566691</v>
      </c>
      <c r="H3508" s="33">
        <f t="shared" si="127"/>
        <v>-6.6484651596167481</v>
      </c>
      <c r="I3508" s="34">
        <v>-0.70255022696495728</v>
      </c>
      <c r="J3508" s="8" t="s">
        <v>442</v>
      </c>
      <c r="K3508" s="42">
        <v>-18.899999999999999</v>
      </c>
      <c r="L3508" s="16">
        <f t="shared" si="128"/>
        <v>3494</v>
      </c>
      <c r="M3508" s="43" t="s">
        <v>176</v>
      </c>
      <c r="N3508" s="17" t="s">
        <v>7711</v>
      </c>
    </row>
    <row r="3509" spans="1:14" x14ac:dyDescent="0.3">
      <c r="A3509" s="9">
        <v>3495</v>
      </c>
      <c r="B3509" s="9" t="s">
        <v>7707</v>
      </c>
      <c r="C3509" s="9">
        <v>15</v>
      </c>
      <c r="D3509" s="30" t="s">
        <v>5095</v>
      </c>
      <c r="E3509" s="33">
        <v>4.4942589670245239E-2</v>
      </c>
      <c r="F3509" s="33">
        <v>0.37572099663594949</v>
      </c>
      <c r="G3509" s="33">
        <v>-0.62427900336405051</v>
      </c>
      <c r="H3509" s="33">
        <f t="shared" si="127"/>
        <v>-4.4757729322622923</v>
      </c>
      <c r="I3509" s="34">
        <v>-0.27676415916323088</v>
      </c>
      <c r="J3509" s="8" t="s">
        <v>442</v>
      </c>
      <c r="K3509" s="42">
        <v>-18.899999999999999</v>
      </c>
      <c r="L3509" s="16">
        <f t="shared" si="128"/>
        <v>3495</v>
      </c>
      <c r="M3509" s="43" t="s">
        <v>177</v>
      </c>
      <c r="N3509" s="17" t="s">
        <v>7720</v>
      </c>
    </row>
    <row r="3510" spans="1:14" x14ac:dyDescent="0.3">
      <c r="A3510" s="9">
        <v>3496</v>
      </c>
      <c r="B3510" s="9" t="s">
        <v>7707</v>
      </c>
      <c r="C3510" s="9">
        <v>15</v>
      </c>
      <c r="D3510" s="30" t="s">
        <v>5096</v>
      </c>
      <c r="E3510" s="33">
        <v>2.265519846748041E-2</v>
      </c>
      <c r="F3510" s="33">
        <v>0.18939793655954953</v>
      </c>
      <c r="G3510" s="33">
        <v>-0.81060206344045049</v>
      </c>
      <c r="H3510" s="33">
        <f t="shared" si="127"/>
        <v>-5.4640140603537652</v>
      </c>
      <c r="I3510" s="34">
        <v>-0.4704313977496945</v>
      </c>
      <c r="J3510" s="8" t="s">
        <v>442</v>
      </c>
      <c r="K3510" s="42">
        <v>-18.899999999999999</v>
      </c>
      <c r="L3510" s="16">
        <f t="shared" si="128"/>
        <v>3496</v>
      </c>
      <c r="M3510" s="43" t="s">
        <v>179</v>
      </c>
      <c r="N3510" s="17" t="s">
        <v>7711</v>
      </c>
    </row>
    <row r="3511" spans="1:14" x14ac:dyDescent="0.3">
      <c r="A3511" s="9">
        <v>3497</v>
      </c>
      <c r="B3511" s="9" t="s">
        <v>7707</v>
      </c>
      <c r="C3511" s="9">
        <v>15</v>
      </c>
      <c r="D3511" s="30" t="s">
        <v>5097</v>
      </c>
      <c r="E3511" s="33">
        <v>2.2682133214111257E-2</v>
      </c>
      <c r="F3511" s="33">
        <v>0.18962311160892989</v>
      </c>
      <c r="G3511" s="33">
        <v>-0.81037688839107014</v>
      </c>
      <c r="H3511" s="33">
        <f t="shared" si="127"/>
        <v>-5.462299860222334</v>
      </c>
      <c r="I3511" s="34">
        <v>-0.47009546313171319</v>
      </c>
      <c r="J3511" s="8" t="s">
        <v>442</v>
      </c>
      <c r="K3511" s="42">
        <v>-18.899999999999999</v>
      </c>
      <c r="L3511" s="16">
        <f t="shared" si="128"/>
        <v>3497</v>
      </c>
      <c r="M3511" s="43" t="s">
        <v>180</v>
      </c>
      <c r="N3511" s="17" t="s">
        <v>7711</v>
      </c>
    </row>
    <row r="3512" spans="1:14" x14ac:dyDescent="0.3">
      <c r="A3512" s="9">
        <v>3498</v>
      </c>
      <c r="B3512" s="9" t="s">
        <v>7707</v>
      </c>
      <c r="C3512" s="9">
        <v>15</v>
      </c>
      <c r="D3512" s="30" t="s">
        <v>5098</v>
      </c>
      <c r="E3512" s="33">
        <v>5.9364068277404591E-2</v>
      </c>
      <c r="F3512" s="33">
        <v>0.49628486166914948</v>
      </c>
      <c r="G3512" s="33">
        <v>-0.50371513833085046</v>
      </c>
      <c r="H3512" s="33">
        <f t="shared" si="127"/>
        <v>-4.074266225132078</v>
      </c>
      <c r="I3512" s="34">
        <v>-0.19808022967122219</v>
      </c>
      <c r="J3512" s="8" t="s">
        <v>442</v>
      </c>
      <c r="K3512" s="42">
        <v>-18.899999999999999</v>
      </c>
      <c r="L3512" s="16">
        <f t="shared" si="128"/>
        <v>3498</v>
      </c>
      <c r="M3512" s="43" t="s">
        <v>181</v>
      </c>
      <c r="N3512" s="17" t="s">
        <v>7711</v>
      </c>
    </row>
    <row r="3513" spans="1:14" x14ac:dyDescent="0.3">
      <c r="A3513" s="9">
        <v>3499</v>
      </c>
      <c r="B3513" s="9" t="s">
        <v>7707</v>
      </c>
      <c r="C3513" s="9">
        <v>15</v>
      </c>
      <c r="D3513" s="30" t="s">
        <v>5099</v>
      </c>
      <c r="E3513" s="33">
        <v>5.878219115025593E-2</v>
      </c>
      <c r="F3513" s="33">
        <v>0.49142035662535805</v>
      </c>
      <c r="G3513" s="33">
        <v>-0.5085796433746419</v>
      </c>
      <c r="H3513" s="33">
        <f t="shared" si="127"/>
        <v>-4.0884770522436282</v>
      </c>
      <c r="I3513" s="34">
        <v>-0.2008651488235334</v>
      </c>
      <c r="J3513" s="8" t="s">
        <v>442</v>
      </c>
      <c r="K3513" s="42">
        <v>-18.899999999999999</v>
      </c>
      <c r="L3513" s="16">
        <f t="shared" si="128"/>
        <v>3499</v>
      </c>
      <c r="M3513" s="43" t="s">
        <v>182</v>
      </c>
      <c r="N3513" s="17" t="s">
        <v>7720</v>
      </c>
    </row>
    <row r="3514" spans="1:14" x14ac:dyDescent="0.3">
      <c r="A3514" s="9">
        <v>3500</v>
      </c>
      <c r="B3514" s="9" t="s">
        <v>7707</v>
      </c>
      <c r="C3514" s="9">
        <v>15</v>
      </c>
      <c r="D3514" s="30" t="s">
        <v>5100</v>
      </c>
      <c r="E3514" s="33">
        <v>9.9761349676365838E-2</v>
      </c>
      <c r="F3514" s="33">
        <v>0.83400698538222651</v>
      </c>
      <c r="G3514" s="33">
        <v>-0.16599301461777349</v>
      </c>
      <c r="H3514" s="33">
        <f t="shared" si="127"/>
        <v>-3.3253752061806376</v>
      </c>
      <c r="I3514" s="34">
        <v>-5.1318825475642316E-2</v>
      </c>
      <c r="J3514" s="8" t="s">
        <v>1376</v>
      </c>
      <c r="K3514" s="42">
        <v>-20</v>
      </c>
      <c r="L3514" s="16">
        <f t="shared" si="128"/>
        <v>3500</v>
      </c>
      <c r="M3514" s="43" t="s">
        <v>183</v>
      </c>
      <c r="N3514" s="17" t="s">
        <v>7711</v>
      </c>
    </row>
    <row r="3515" spans="1:14" x14ac:dyDescent="0.3">
      <c r="A3515" s="9">
        <v>3501</v>
      </c>
      <c r="B3515" s="9" t="s">
        <v>7707</v>
      </c>
      <c r="C3515" s="9">
        <v>15</v>
      </c>
      <c r="D3515" s="30" t="s">
        <v>5101</v>
      </c>
      <c r="E3515" s="33">
        <v>6.8700082148041158E-2</v>
      </c>
      <c r="F3515" s="33">
        <v>0.57433413434835512</v>
      </c>
      <c r="G3515" s="33">
        <v>-0.42566586565164488</v>
      </c>
      <c r="H3515" s="33">
        <f t="shared" si="127"/>
        <v>-3.8635443656294459</v>
      </c>
      <c r="I3515" s="34">
        <v>-0.15678472042795366</v>
      </c>
      <c r="J3515" s="8" t="s">
        <v>442</v>
      </c>
      <c r="K3515" s="42">
        <v>-18.899999999999999</v>
      </c>
      <c r="L3515" s="16">
        <f t="shared" si="128"/>
        <v>3501</v>
      </c>
      <c r="M3515" s="43" t="s">
        <v>184</v>
      </c>
      <c r="N3515" s="17" t="s">
        <v>7711</v>
      </c>
    </row>
    <row r="3516" spans="1:14" x14ac:dyDescent="0.3">
      <c r="A3516" s="9">
        <v>3502</v>
      </c>
      <c r="B3516" s="9" t="s">
        <v>7707</v>
      </c>
      <c r="C3516" s="9">
        <v>15</v>
      </c>
      <c r="D3516" s="30" t="s">
        <v>5102</v>
      </c>
      <c r="E3516" s="33">
        <v>4.610218404867869E-2</v>
      </c>
      <c r="F3516" s="33">
        <v>0.38541523007365702</v>
      </c>
      <c r="G3516" s="33">
        <v>-0.61458476992634292</v>
      </c>
      <c r="H3516" s="33">
        <f t="shared" ref="H3516:H3579" si="129">LOG(E3516,2)</f>
        <v>-4.4390210911469934</v>
      </c>
      <c r="I3516" s="34">
        <v>-0.26956184043812964</v>
      </c>
      <c r="J3516" s="8" t="s">
        <v>442</v>
      </c>
      <c r="K3516" s="42">
        <v>-18.899999999999999</v>
      </c>
      <c r="L3516" s="16">
        <f t="shared" si="128"/>
        <v>3502</v>
      </c>
      <c r="M3516" s="43" t="s">
        <v>185</v>
      </c>
      <c r="N3516" s="17" t="s">
        <v>7711</v>
      </c>
    </row>
    <row r="3517" spans="1:14" x14ac:dyDescent="0.3">
      <c r="A3517" s="9">
        <v>3503</v>
      </c>
      <c r="B3517" s="9" t="s">
        <v>7707</v>
      </c>
      <c r="C3517" s="9">
        <v>15</v>
      </c>
      <c r="D3517" s="30" t="s">
        <v>5103</v>
      </c>
      <c r="E3517" s="33">
        <v>9.8044440367845515E-2</v>
      </c>
      <c r="F3517" s="33">
        <v>0.81965358738571825</v>
      </c>
      <c r="G3517" s="33">
        <v>-0.18034641261428175</v>
      </c>
      <c r="H3517" s="33">
        <f t="shared" si="129"/>
        <v>-3.3504203653863298</v>
      </c>
      <c r="I3517" s="34">
        <v>-5.6226966500588393E-2</v>
      </c>
      <c r="J3517" s="8" t="s">
        <v>442</v>
      </c>
      <c r="K3517" s="42">
        <v>-18.899999999999999</v>
      </c>
      <c r="L3517" s="16">
        <f t="shared" si="128"/>
        <v>3503</v>
      </c>
      <c r="M3517" s="43" t="s">
        <v>186</v>
      </c>
      <c r="N3517" s="17" t="s">
        <v>7720</v>
      </c>
    </row>
    <row r="3518" spans="1:14" x14ac:dyDescent="0.3">
      <c r="A3518" s="9">
        <v>3504</v>
      </c>
      <c r="B3518" s="9" t="s">
        <v>7707</v>
      </c>
      <c r="C3518" s="9">
        <v>15</v>
      </c>
      <c r="D3518" s="30" t="s">
        <v>5104</v>
      </c>
      <c r="E3518" s="33">
        <v>1.8044879214486352E-2</v>
      </c>
      <c r="F3518" s="33">
        <v>0.15085557045972392</v>
      </c>
      <c r="G3518" s="33">
        <v>-0.84914442954027614</v>
      </c>
      <c r="H3518" s="33">
        <f t="shared" si="129"/>
        <v>-5.7922667033555806</v>
      </c>
      <c r="I3518" s="34">
        <v>-0.53475960786137244</v>
      </c>
      <c r="J3518" s="8" t="s">
        <v>442</v>
      </c>
      <c r="K3518" s="42">
        <v>-18.899999999999999</v>
      </c>
      <c r="L3518" s="16">
        <f t="shared" si="128"/>
        <v>3504</v>
      </c>
      <c r="M3518" s="43" t="s">
        <v>188</v>
      </c>
      <c r="N3518" s="17" t="s">
        <v>7711</v>
      </c>
    </row>
    <row r="3519" spans="1:14" x14ac:dyDescent="0.3">
      <c r="A3519" s="9">
        <v>3505</v>
      </c>
      <c r="B3519" s="9" t="s">
        <v>7707</v>
      </c>
      <c r="C3519" s="9">
        <v>15</v>
      </c>
      <c r="D3519" s="30" t="s">
        <v>5105</v>
      </c>
      <c r="E3519" s="33">
        <v>6.5877933462142726E-2</v>
      </c>
      <c r="F3519" s="33">
        <v>0.550740911868285</v>
      </c>
      <c r="G3519" s="33">
        <v>-0.449259088131715</v>
      </c>
      <c r="H3519" s="33">
        <f t="shared" si="129"/>
        <v>-3.9240608901852569</v>
      </c>
      <c r="I3519" s="34">
        <v>-0.16864424323713695</v>
      </c>
      <c r="J3519" s="8" t="s">
        <v>442</v>
      </c>
      <c r="K3519" s="42">
        <v>-18.899999999999999</v>
      </c>
      <c r="L3519" s="16">
        <f t="shared" si="128"/>
        <v>3505</v>
      </c>
      <c r="M3519" s="43" t="s">
        <v>189</v>
      </c>
      <c r="N3519" s="17" t="s">
        <v>7711</v>
      </c>
    </row>
    <row r="3520" spans="1:14" x14ac:dyDescent="0.3">
      <c r="A3520" s="9">
        <v>3506</v>
      </c>
      <c r="B3520" s="9" t="s">
        <v>7707</v>
      </c>
      <c r="C3520" s="9">
        <v>16</v>
      </c>
      <c r="D3520" s="30" t="s">
        <v>5106</v>
      </c>
      <c r="E3520" s="33">
        <v>4.997937756672443E-2</v>
      </c>
      <c r="F3520" s="33">
        <v>0.41782864958150173</v>
      </c>
      <c r="G3520" s="33">
        <v>-0.58217135041849821</v>
      </c>
      <c r="H3520" s="33">
        <f t="shared" si="129"/>
        <v>-4.3225232552767103</v>
      </c>
      <c r="I3520" s="34">
        <v>-0.24673156801476975</v>
      </c>
      <c r="J3520" s="8" t="s">
        <v>1377</v>
      </c>
      <c r="K3520" s="42">
        <v>-18.5</v>
      </c>
      <c r="L3520" s="16">
        <f t="shared" si="128"/>
        <v>3506</v>
      </c>
      <c r="M3520" s="43" t="s">
        <v>191</v>
      </c>
      <c r="N3520" s="17" t="s">
        <v>7711</v>
      </c>
    </row>
    <row r="3521" spans="1:14" x14ac:dyDescent="0.3">
      <c r="A3521" s="9">
        <v>3507</v>
      </c>
      <c r="B3521" s="9" t="s">
        <v>7707</v>
      </c>
      <c r="C3521" s="9">
        <v>16</v>
      </c>
      <c r="D3521" s="30" t="s">
        <v>5107</v>
      </c>
      <c r="E3521" s="33">
        <v>6.7867034921327576E-2</v>
      </c>
      <c r="F3521" s="33">
        <v>0.56736984197975437</v>
      </c>
      <c r="G3521" s="33">
        <v>-0.43263015802024563</v>
      </c>
      <c r="H3521" s="33">
        <f t="shared" si="129"/>
        <v>-3.8811452059375671</v>
      </c>
      <c r="I3521" s="34">
        <v>-0.16023398603973624</v>
      </c>
      <c r="J3521" s="8" t="s">
        <v>1365</v>
      </c>
      <c r="K3521" s="42">
        <v>-19.600000000000001</v>
      </c>
      <c r="L3521" s="16">
        <f t="shared" si="128"/>
        <v>3507</v>
      </c>
      <c r="M3521" s="43" t="s">
        <v>193</v>
      </c>
      <c r="N3521" s="17" t="s">
        <v>7711</v>
      </c>
    </row>
    <row r="3522" spans="1:14" x14ac:dyDescent="0.3">
      <c r="A3522" s="9">
        <v>3508</v>
      </c>
      <c r="B3522" s="9" t="s">
        <v>7707</v>
      </c>
      <c r="C3522" s="9">
        <v>16</v>
      </c>
      <c r="D3522" s="30" t="s">
        <v>5108</v>
      </c>
      <c r="E3522" s="33">
        <v>1.7134225301607547E-2</v>
      </c>
      <c r="F3522" s="33">
        <v>0.14324248455951874</v>
      </c>
      <c r="G3522" s="33">
        <v>-0.85675751544048129</v>
      </c>
      <c r="H3522" s="33">
        <f t="shared" si="129"/>
        <v>-5.8669752257434391</v>
      </c>
      <c r="I3522" s="34">
        <v>-0.5494003598180065</v>
      </c>
      <c r="J3522" s="8" t="s">
        <v>442</v>
      </c>
      <c r="K3522" s="42">
        <v>-18.7</v>
      </c>
      <c r="L3522" s="16">
        <f t="shared" si="128"/>
        <v>3508</v>
      </c>
      <c r="M3522" s="43" t="s">
        <v>195</v>
      </c>
      <c r="N3522" s="17" t="s">
        <v>7711</v>
      </c>
    </row>
    <row r="3523" spans="1:14" x14ac:dyDescent="0.3">
      <c r="A3523" s="9">
        <v>3509</v>
      </c>
      <c r="B3523" s="9" t="s">
        <v>7707</v>
      </c>
      <c r="C3523" s="9">
        <v>16</v>
      </c>
      <c r="D3523" s="30" t="s">
        <v>5109</v>
      </c>
      <c r="E3523" s="33">
        <v>9.7340478140277617E-2</v>
      </c>
      <c r="F3523" s="33">
        <v>0.81376844832994666</v>
      </c>
      <c r="G3523" s="33">
        <v>-0.18623155167005334</v>
      </c>
      <c r="H3523" s="33">
        <f t="shared" si="129"/>
        <v>-3.3608163285658179</v>
      </c>
      <c r="I3523" s="34">
        <v>-5.8264280496319661E-2</v>
      </c>
      <c r="J3523" s="8" t="s">
        <v>442</v>
      </c>
      <c r="K3523" s="42">
        <v>-18.899999999999999</v>
      </c>
      <c r="L3523" s="16">
        <f t="shared" si="128"/>
        <v>3509</v>
      </c>
      <c r="M3523" s="43" t="s">
        <v>197</v>
      </c>
      <c r="N3523" s="17" t="s">
        <v>7720</v>
      </c>
    </row>
    <row r="3524" spans="1:14" x14ac:dyDescent="0.3">
      <c r="A3524" s="9">
        <v>3510</v>
      </c>
      <c r="B3524" s="9" t="s">
        <v>7707</v>
      </c>
      <c r="C3524" s="9">
        <v>16</v>
      </c>
      <c r="D3524" s="30" t="s">
        <v>5110</v>
      </c>
      <c r="E3524" s="33">
        <v>0.18138946149399399</v>
      </c>
      <c r="F3524" s="33">
        <v>1.5164197201769685</v>
      </c>
      <c r="G3524" s="33">
        <v>2.5885325466887196E-2</v>
      </c>
      <c r="H3524" s="33">
        <f t="shared" si="129"/>
        <v>-2.4628374554046495</v>
      </c>
      <c r="I3524" s="34">
        <v>0.1791052449976977</v>
      </c>
      <c r="J3524" s="8" t="s">
        <v>1377</v>
      </c>
      <c r="K3524" s="42">
        <v>-18.5</v>
      </c>
      <c r="L3524" s="16">
        <f t="shared" si="128"/>
        <v>3510</v>
      </c>
      <c r="M3524" s="43" t="s">
        <v>199</v>
      </c>
      <c r="N3524" s="17" t="s">
        <v>7711</v>
      </c>
    </row>
    <row r="3525" spans="1:14" x14ac:dyDescent="0.3">
      <c r="A3525" s="9">
        <v>3511</v>
      </c>
      <c r="B3525" s="9" t="s">
        <v>7707</v>
      </c>
      <c r="C3525" s="9">
        <v>16</v>
      </c>
      <c r="D3525" s="30" t="s">
        <v>5111</v>
      </c>
      <c r="E3525" s="33">
        <v>3.0790541894489119E-2</v>
      </c>
      <c r="F3525" s="33">
        <v>0.25740957903050182</v>
      </c>
      <c r="G3525" s="33">
        <v>-0.74259042096949823</v>
      </c>
      <c r="H3525" s="33">
        <f t="shared" si="129"/>
        <v>-5.0213689316283503</v>
      </c>
      <c r="I3525" s="34">
        <v>-0.38368550414419589</v>
      </c>
      <c r="J3525" s="8" t="s">
        <v>1365</v>
      </c>
      <c r="K3525" s="42">
        <v>-19.600000000000001</v>
      </c>
      <c r="L3525" s="16">
        <f t="shared" si="128"/>
        <v>3511</v>
      </c>
      <c r="M3525" s="43" t="s">
        <v>201</v>
      </c>
      <c r="N3525" s="17" t="s">
        <v>7711</v>
      </c>
    </row>
    <row r="3526" spans="1:14" x14ac:dyDescent="0.3">
      <c r="A3526" s="9">
        <v>3512</v>
      </c>
      <c r="B3526" s="9" t="s">
        <v>7707</v>
      </c>
      <c r="C3526" s="9">
        <v>16</v>
      </c>
      <c r="D3526" s="30" t="s">
        <v>5112</v>
      </c>
      <c r="E3526" s="33">
        <v>7.3129580153252832E-3</v>
      </c>
      <c r="F3526" s="33">
        <v>6.1136483100660569E-2</v>
      </c>
      <c r="G3526" s="33">
        <v>-0.93886351689933945</v>
      </c>
      <c r="H3526" s="33">
        <f t="shared" si="129"/>
        <v>-7.0953292053186043</v>
      </c>
      <c r="I3526" s="34">
        <v>-0.79012290866642476</v>
      </c>
      <c r="J3526" s="8" t="s">
        <v>442</v>
      </c>
      <c r="K3526" s="42">
        <v>-18.7</v>
      </c>
      <c r="L3526" s="16">
        <f t="shared" si="128"/>
        <v>3512</v>
      </c>
      <c r="M3526" s="43" t="s">
        <v>203</v>
      </c>
      <c r="N3526" s="17" t="s">
        <v>7711</v>
      </c>
    </row>
    <row r="3527" spans="1:14" x14ac:dyDescent="0.3">
      <c r="A3527" s="9">
        <v>3513</v>
      </c>
      <c r="B3527" s="9" t="s">
        <v>7707</v>
      </c>
      <c r="C3527" s="9">
        <v>16</v>
      </c>
      <c r="D3527" s="30" t="s">
        <v>5113</v>
      </c>
      <c r="E3527" s="33">
        <v>4.298231453674501E-2</v>
      </c>
      <c r="F3527" s="33">
        <v>0.35933305521460779</v>
      </c>
      <c r="G3527" s="33">
        <v>-0.64066694478539221</v>
      </c>
      <c r="H3527" s="33">
        <f t="shared" si="129"/>
        <v>-4.5401130178331899</v>
      </c>
      <c r="I3527" s="34">
        <v>-0.28937299151065282</v>
      </c>
      <c r="J3527" s="8" t="s">
        <v>442</v>
      </c>
      <c r="K3527" s="42">
        <v>-18.899999999999999</v>
      </c>
      <c r="L3527" s="16">
        <f t="shared" si="128"/>
        <v>3513</v>
      </c>
      <c r="M3527" s="43" t="s">
        <v>205</v>
      </c>
      <c r="N3527" s="17" t="s">
        <v>7720</v>
      </c>
    </row>
    <row r="3528" spans="1:14" x14ac:dyDescent="0.3">
      <c r="A3528" s="9">
        <v>3514</v>
      </c>
      <c r="B3528" s="9" t="s">
        <v>7707</v>
      </c>
      <c r="C3528" s="9">
        <v>16</v>
      </c>
      <c r="D3528" s="30" t="s">
        <v>5114</v>
      </c>
      <c r="E3528" s="33">
        <v>4.7980153779905506E-2</v>
      </c>
      <c r="F3528" s="33">
        <v>0.40111509659772226</v>
      </c>
      <c r="G3528" s="33">
        <v>-0.59888490340227774</v>
      </c>
      <c r="H3528" s="33">
        <f t="shared" si="129"/>
        <v>-4.381418408192741</v>
      </c>
      <c r="I3528" s="34">
        <v>-0.25827334795809492</v>
      </c>
      <c r="J3528" s="8" t="s">
        <v>1377</v>
      </c>
      <c r="K3528" s="42">
        <v>-18.5</v>
      </c>
      <c r="L3528" s="16">
        <f t="shared" si="128"/>
        <v>3514</v>
      </c>
      <c r="M3528" s="43" t="s">
        <v>207</v>
      </c>
      <c r="N3528" s="17" t="s">
        <v>7711</v>
      </c>
    </row>
    <row r="3529" spans="1:14" x14ac:dyDescent="0.3">
      <c r="A3529" s="9">
        <v>3515</v>
      </c>
      <c r="B3529" s="9" t="s">
        <v>7707</v>
      </c>
      <c r="C3529" s="9">
        <v>16</v>
      </c>
      <c r="D3529" s="30" t="s">
        <v>5115</v>
      </c>
      <c r="E3529" s="33">
        <v>2.0297567849794945E-2</v>
      </c>
      <c r="F3529" s="33">
        <v>0.16968809491767653</v>
      </c>
      <c r="G3529" s="33">
        <v>-0.83031190508232344</v>
      </c>
      <c r="H3529" s="33">
        <f t="shared" si="129"/>
        <v>-5.6225493225246019</v>
      </c>
      <c r="I3529" s="34">
        <v>-0.50149981371665786</v>
      </c>
      <c r="J3529" s="8" t="s">
        <v>1365</v>
      </c>
      <c r="K3529" s="42">
        <v>-19.600000000000001</v>
      </c>
      <c r="L3529" s="16">
        <f t="shared" si="128"/>
        <v>3515</v>
      </c>
      <c r="M3529" s="43" t="s">
        <v>209</v>
      </c>
      <c r="N3529" s="17" t="s">
        <v>7711</v>
      </c>
    </row>
    <row r="3530" spans="1:14" x14ac:dyDescent="0.3">
      <c r="A3530" s="9">
        <v>3516</v>
      </c>
      <c r="B3530" s="9" t="s">
        <v>7707</v>
      </c>
      <c r="C3530" s="9">
        <v>16</v>
      </c>
      <c r="D3530" s="30" t="s">
        <v>5116</v>
      </c>
      <c r="E3530" s="33">
        <v>2.7875626388056424E-2</v>
      </c>
      <c r="F3530" s="33">
        <v>0.23304082397606041</v>
      </c>
      <c r="G3530" s="33">
        <v>-0.76695917602393959</v>
      </c>
      <c r="H3530" s="33">
        <f t="shared" si="129"/>
        <v>-5.1648519658435115</v>
      </c>
      <c r="I3530" s="34">
        <v>-0.41180411025212266</v>
      </c>
      <c r="J3530" s="8" t="s">
        <v>442</v>
      </c>
      <c r="K3530" s="42">
        <v>-18.7</v>
      </c>
      <c r="L3530" s="16">
        <f t="shared" si="128"/>
        <v>3516</v>
      </c>
      <c r="M3530" s="43" t="s">
        <v>211</v>
      </c>
      <c r="N3530" s="17" t="s">
        <v>7711</v>
      </c>
    </row>
    <row r="3531" spans="1:14" x14ac:dyDescent="0.3">
      <c r="A3531" s="9">
        <v>3517</v>
      </c>
      <c r="B3531" s="9" t="s">
        <v>7707</v>
      </c>
      <c r="C3531" s="9">
        <v>16</v>
      </c>
      <c r="D3531" s="30" t="s">
        <v>5117</v>
      </c>
      <c r="E3531" s="33">
        <v>8.6751049216602455E-2</v>
      </c>
      <c r="F3531" s="33">
        <v>0.72524059939642371</v>
      </c>
      <c r="G3531" s="33">
        <v>-0.27475940060357629</v>
      </c>
      <c r="H3531" s="33">
        <f t="shared" si="129"/>
        <v>-3.5269749832027264</v>
      </c>
      <c r="I3531" s="34">
        <v>-9.0826665218070882E-2</v>
      </c>
      <c r="J3531" s="8" t="s">
        <v>442</v>
      </c>
      <c r="K3531" s="42">
        <v>-18.899999999999999</v>
      </c>
      <c r="L3531" s="16">
        <f t="shared" si="128"/>
        <v>3517</v>
      </c>
      <c r="M3531" s="43" t="s">
        <v>213</v>
      </c>
      <c r="N3531" s="17" t="s">
        <v>7720</v>
      </c>
    </row>
    <row r="3532" spans="1:14" x14ac:dyDescent="0.3">
      <c r="A3532" s="9">
        <v>3518</v>
      </c>
      <c r="B3532" s="9" t="s">
        <v>7707</v>
      </c>
      <c r="C3532" s="9">
        <v>17</v>
      </c>
      <c r="D3532" s="30" t="s">
        <v>5118</v>
      </c>
      <c r="E3532" s="33">
        <v>4.2967512962350407E-2</v>
      </c>
      <c r="F3532" s="33">
        <v>0.35920931374078247</v>
      </c>
      <c r="G3532" s="33">
        <v>-0.64079068625921753</v>
      </c>
      <c r="H3532" s="33">
        <f t="shared" si="129"/>
        <v>-4.5406099160541373</v>
      </c>
      <c r="I3532" s="34">
        <v>-0.28947036947193566</v>
      </c>
      <c r="J3532" s="8" t="s">
        <v>1317</v>
      </c>
      <c r="K3532" s="42">
        <v>-19.899999999999999</v>
      </c>
      <c r="L3532" s="16">
        <f t="shared" si="128"/>
        <v>3518</v>
      </c>
      <c r="M3532" s="43" t="s">
        <v>215</v>
      </c>
      <c r="N3532" s="17" t="s">
        <v>7711</v>
      </c>
    </row>
    <row r="3533" spans="1:14" x14ac:dyDescent="0.3">
      <c r="A3533" s="9">
        <v>3519</v>
      </c>
      <c r="B3533" s="9" t="s">
        <v>7707</v>
      </c>
      <c r="C3533" s="9">
        <v>17</v>
      </c>
      <c r="D3533" s="30" t="s">
        <v>5119</v>
      </c>
      <c r="E3533" s="33">
        <v>0.10561498834040928</v>
      </c>
      <c r="F3533" s="33">
        <v>0.88294352795661279</v>
      </c>
      <c r="G3533" s="33">
        <v>-0.11705647204338721</v>
      </c>
      <c r="H3533" s="33">
        <f t="shared" si="129"/>
        <v>-3.2431135057407001</v>
      </c>
      <c r="I3533" s="34">
        <v>-3.5197864798366243E-2</v>
      </c>
      <c r="J3533" s="8" t="s">
        <v>1317</v>
      </c>
      <c r="K3533" s="42">
        <v>-19.899999999999999</v>
      </c>
      <c r="L3533" s="16">
        <f t="shared" si="128"/>
        <v>3519</v>
      </c>
      <c r="M3533" s="43" t="s">
        <v>217</v>
      </c>
      <c r="N3533" s="17" t="s">
        <v>7720</v>
      </c>
    </row>
    <row r="3534" spans="1:14" x14ac:dyDescent="0.3">
      <c r="A3534" s="9">
        <v>3520</v>
      </c>
      <c r="B3534" s="9" t="s">
        <v>7707</v>
      </c>
      <c r="C3534" s="9">
        <v>17</v>
      </c>
      <c r="D3534" s="30" t="s">
        <v>5120</v>
      </c>
      <c r="E3534" s="33">
        <v>8.9526012657750231E-2</v>
      </c>
      <c r="F3534" s="33">
        <v>0.74843935223613023</v>
      </c>
      <c r="G3534" s="33">
        <v>-0.25156064776386977</v>
      </c>
      <c r="H3534" s="33">
        <f t="shared" si="129"/>
        <v>-3.4815492573453541</v>
      </c>
      <c r="I3534" s="34">
        <v>-8.1924511039795575E-2</v>
      </c>
      <c r="J3534" s="8" t="s">
        <v>1317</v>
      </c>
      <c r="K3534" s="42">
        <v>-19.899999999999999</v>
      </c>
      <c r="L3534" s="16">
        <f t="shared" si="128"/>
        <v>3520</v>
      </c>
      <c r="M3534" s="43" t="s">
        <v>218</v>
      </c>
      <c r="N3534" s="17" t="s">
        <v>7711</v>
      </c>
    </row>
    <row r="3535" spans="1:14" x14ac:dyDescent="0.3">
      <c r="A3535" s="9">
        <v>3521</v>
      </c>
      <c r="B3535" s="9" t="s">
        <v>7707</v>
      </c>
      <c r="C3535" s="9">
        <v>17</v>
      </c>
      <c r="D3535" s="30" t="s">
        <v>5121</v>
      </c>
      <c r="E3535" s="33">
        <v>4.4731496422538874E-2</v>
      </c>
      <c r="F3535" s="33">
        <v>0.37395625263714372</v>
      </c>
      <c r="G3535" s="33">
        <v>-0.62604374736285628</v>
      </c>
      <c r="H3535" s="33">
        <f t="shared" si="129"/>
        <v>-4.4825651675094651</v>
      </c>
      <c r="I3535" s="34">
        <v>-0.27809524467136998</v>
      </c>
      <c r="J3535" s="8" t="s">
        <v>1317</v>
      </c>
      <c r="K3535" s="42">
        <v>-19.899999999999999</v>
      </c>
      <c r="L3535" s="16">
        <f t="shared" si="128"/>
        <v>3521</v>
      </c>
      <c r="M3535" s="43" t="s">
        <v>220</v>
      </c>
      <c r="N3535" s="17" t="s">
        <v>7711</v>
      </c>
    </row>
    <row r="3536" spans="1:14" x14ac:dyDescent="0.3">
      <c r="A3536" s="9">
        <v>3522</v>
      </c>
      <c r="B3536" s="9" t="s">
        <v>7707</v>
      </c>
      <c r="C3536" s="9">
        <v>17</v>
      </c>
      <c r="D3536" s="30" t="s">
        <v>5122</v>
      </c>
      <c r="E3536" s="33">
        <v>6.2950658738152115E-2</v>
      </c>
      <c r="F3536" s="33">
        <v>0.52626883349463627</v>
      </c>
      <c r="G3536" s="33">
        <v>-0.47373116650536373</v>
      </c>
      <c r="H3536" s="33">
        <f t="shared" si="129"/>
        <v>-3.9896347148758209</v>
      </c>
      <c r="I3536" s="34">
        <v>-0.18149485346816438</v>
      </c>
      <c r="J3536" s="8" t="s">
        <v>1317</v>
      </c>
      <c r="K3536" s="42">
        <v>-19.399999999999999</v>
      </c>
      <c r="L3536" s="16">
        <f t="shared" si="128"/>
        <v>3522</v>
      </c>
      <c r="M3536" s="43" t="s">
        <v>222</v>
      </c>
      <c r="N3536" s="17" t="s">
        <v>7711</v>
      </c>
    </row>
    <row r="3537" spans="1:14" x14ac:dyDescent="0.3">
      <c r="A3537" s="9">
        <v>3523</v>
      </c>
      <c r="B3537" s="9" t="s">
        <v>7707</v>
      </c>
      <c r="C3537" s="9">
        <v>17</v>
      </c>
      <c r="D3537" s="30" t="s">
        <v>5123</v>
      </c>
      <c r="E3537" s="33">
        <v>4.4431098832428614E-2</v>
      </c>
      <c r="F3537" s="33">
        <v>0.37144492245409488</v>
      </c>
      <c r="G3537" s="33">
        <v>-0.62855507754590512</v>
      </c>
      <c r="H3537" s="33">
        <f t="shared" si="129"/>
        <v>-4.4922863684697418</v>
      </c>
      <c r="I3537" s="34">
        <v>-0.28000032440566192</v>
      </c>
      <c r="J3537" s="8" t="s">
        <v>1365</v>
      </c>
      <c r="K3537" s="42">
        <v>-19.600000000000001</v>
      </c>
      <c r="L3537" s="16">
        <f t="shared" si="128"/>
        <v>3523</v>
      </c>
      <c r="M3537" s="43" t="s">
        <v>224</v>
      </c>
      <c r="N3537" s="17" t="s">
        <v>7720</v>
      </c>
    </row>
    <row r="3538" spans="1:14" x14ac:dyDescent="0.3">
      <c r="A3538" s="9">
        <v>3524</v>
      </c>
      <c r="B3538" s="9" t="s">
        <v>7707</v>
      </c>
      <c r="C3538" s="9">
        <v>17</v>
      </c>
      <c r="D3538" s="30" t="s">
        <v>5124</v>
      </c>
      <c r="E3538" s="33">
        <v>0.16640195598579721</v>
      </c>
      <c r="F3538" s="33">
        <v>1.3911238583242498</v>
      </c>
      <c r="G3538" s="33">
        <v>1.960492207214401E-2</v>
      </c>
      <c r="H3538" s="33">
        <f t="shared" si="129"/>
        <v>-2.587255703028402</v>
      </c>
      <c r="I3538" s="34">
        <v>0.14200668297217173</v>
      </c>
      <c r="J3538" s="8" t="s">
        <v>1317</v>
      </c>
      <c r="K3538" s="42">
        <v>-19.399999999999999</v>
      </c>
      <c r="L3538" s="16">
        <f t="shared" si="128"/>
        <v>3524</v>
      </c>
      <c r="M3538" s="43" t="s">
        <v>225</v>
      </c>
      <c r="N3538" s="17" t="s">
        <v>7711</v>
      </c>
    </row>
    <row r="3539" spans="1:14" x14ac:dyDescent="0.3">
      <c r="A3539" s="9">
        <v>3525</v>
      </c>
      <c r="B3539" s="9" t="s">
        <v>7707</v>
      </c>
      <c r="C3539" s="9">
        <v>17</v>
      </c>
      <c r="D3539" s="30" t="s">
        <v>5125</v>
      </c>
      <c r="E3539" s="33">
        <v>6.1935270748127741E-2</v>
      </c>
      <c r="F3539" s="33">
        <v>0.5177801685026252</v>
      </c>
      <c r="G3539" s="33">
        <v>-0.4822198314973748</v>
      </c>
      <c r="H3539" s="33">
        <f t="shared" si="129"/>
        <v>-4.0130949638287747</v>
      </c>
      <c r="I3539" s="34">
        <v>-0.18609239702521518</v>
      </c>
      <c r="J3539" s="8" t="s">
        <v>1317</v>
      </c>
      <c r="K3539" s="42">
        <v>-19.399999999999999</v>
      </c>
      <c r="L3539" s="16">
        <f t="shared" si="128"/>
        <v>3525</v>
      </c>
      <c r="M3539" s="43" t="s">
        <v>226</v>
      </c>
      <c r="N3539" s="17" t="s">
        <v>7711</v>
      </c>
    </row>
    <row r="3540" spans="1:14" x14ac:dyDescent="0.3">
      <c r="A3540" s="9">
        <v>3526</v>
      </c>
      <c r="B3540" s="9" t="s">
        <v>7707</v>
      </c>
      <c r="C3540" s="9">
        <v>17</v>
      </c>
      <c r="D3540" s="30" t="s">
        <v>5126</v>
      </c>
      <c r="E3540" s="33">
        <v>0.10863653340044691</v>
      </c>
      <c r="F3540" s="33">
        <v>0.90820370832600039</v>
      </c>
      <c r="G3540" s="33">
        <v>-9.1796291673999608E-2</v>
      </c>
      <c r="H3540" s="33">
        <f t="shared" si="129"/>
        <v>-3.2024187459595526</v>
      </c>
      <c r="I3540" s="34">
        <v>-2.722284581997696E-2</v>
      </c>
      <c r="J3540" s="8" t="s">
        <v>1317</v>
      </c>
      <c r="K3540" s="42">
        <v>-20.7</v>
      </c>
      <c r="L3540" s="16">
        <f t="shared" si="128"/>
        <v>3526</v>
      </c>
      <c r="M3540" s="43" t="s">
        <v>228</v>
      </c>
      <c r="N3540" s="17" t="s">
        <v>7711</v>
      </c>
    </row>
    <row r="3541" spans="1:14" x14ac:dyDescent="0.3">
      <c r="A3541" s="9">
        <v>3527</v>
      </c>
      <c r="B3541" s="9" t="s">
        <v>7707</v>
      </c>
      <c r="C3541" s="9">
        <v>17</v>
      </c>
      <c r="D3541" s="30" t="s">
        <v>5127</v>
      </c>
      <c r="E3541" s="33">
        <v>6.844101514030819E-2</v>
      </c>
      <c r="F3541" s="33">
        <v>0.57216832870486389</v>
      </c>
      <c r="G3541" s="33">
        <v>-0.42783167129513611</v>
      </c>
      <c r="H3541" s="33">
        <f t="shared" si="129"/>
        <v>-3.8689950312474117</v>
      </c>
      <c r="I3541" s="34">
        <v>-0.15785289633025421</v>
      </c>
      <c r="J3541" s="8" t="s">
        <v>1317</v>
      </c>
      <c r="K3541" s="42">
        <v>-20.7</v>
      </c>
      <c r="L3541" s="16">
        <f t="shared" si="128"/>
        <v>3527</v>
      </c>
      <c r="M3541" s="43" t="s">
        <v>229</v>
      </c>
      <c r="N3541" s="17" t="s">
        <v>7720</v>
      </c>
    </row>
    <row r="3542" spans="1:14" x14ac:dyDescent="0.3">
      <c r="A3542" s="9">
        <v>3528</v>
      </c>
      <c r="B3542" s="9" t="s">
        <v>7707</v>
      </c>
      <c r="C3542" s="9">
        <v>17</v>
      </c>
      <c r="D3542" s="30" t="s">
        <v>5128</v>
      </c>
      <c r="E3542" s="33">
        <v>0.15911895162249051</v>
      </c>
      <c r="F3542" s="33">
        <v>1.3302377883856229</v>
      </c>
      <c r="G3542" s="33">
        <v>1.6553032930069954E-2</v>
      </c>
      <c r="H3542" s="33">
        <f t="shared" si="129"/>
        <v>-2.6518224189701902</v>
      </c>
      <c r="I3542" s="34">
        <v>0.12275442406402058</v>
      </c>
      <c r="J3542" s="8" t="s">
        <v>1317</v>
      </c>
      <c r="K3542" s="42">
        <v>-20.7</v>
      </c>
      <c r="L3542" s="16">
        <f t="shared" si="128"/>
        <v>3528</v>
      </c>
      <c r="M3542" s="43" t="s">
        <v>230</v>
      </c>
      <c r="N3542" s="17" t="s">
        <v>7711</v>
      </c>
    </row>
    <row r="3543" spans="1:14" x14ac:dyDescent="0.3">
      <c r="A3543" s="9">
        <v>3529</v>
      </c>
      <c r="B3543" s="9" t="s">
        <v>7707</v>
      </c>
      <c r="C3543" s="9">
        <v>17</v>
      </c>
      <c r="D3543" s="30" t="s">
        <v>5129</v>
      </c>
      <c r="E3543" s="33">
        <v>5.0436006318200839E-2</v>
      </c>
      <c r="F3543" s="33">
        <v>0.42164607556554407</v>
      </c>
      <c r="G3543" s="33">
        <v>-0.57835392443445599</v>
      </c>
      <c r="H3543" s="33">
        <f t="shared" si="129"/>
        <v>-4.3094021467222694</v>
      </c>
      <c r="I3543" s="34">
        <v>-0.24416020279964326</v>
      </c>
      <c r="J3543" s="8" t="s">
        <v>1317</v>
      </c>
      <c r="K3543" s="42">
        <v>-20.7</v>
      </c>
      <c r="L3543" s="16">
        <f t="shared" ref="L3543:L3606" si="130">HYPERLINK("http://www.columbia.edu/~lac2/HM90mfesGIF/HM90mfe_"&amp;A3543-556&amp;".gif",A3543)</f>
        <v>3529</v>
      </c>
      <c r="M3543" s="43" t="s">
        <v>231</v>
      </c>
      <c r="N3543" s="17" t="s">
        <v>7711</v>
      </c>
    </row>
    <row r="3544" spans="1:14" x14ac:dyDescent="0.3">
      <c r="A3544" s="9">
        <v>3530</v>
      </c>
      <c r="B3544" s="9" t="s">
        <v>7707</v>
      </c>
      <c r="C3544" s="9">
        <v>18</v>
      </c>
      <c r="D3544" s="30" t="s">
        <v>5130</v>
      </c>
      <c r="E3544" s="33">
        <v>2.5008767656680819E-3</v>
      </c>
      <c r="F3544" s="33">
        <v>2.0907382457370848E-2</v>
      </c>
      <c r="G3544" s="33">
        <v>-0.97909261754262911</v>
      </c>
      <c r="H3544" s="33">
        <f t="shared" si="129"/>
        <v>-8.643350316283497</v>
      </c>
      <c r="I3544" s="34">
        <v>-1.0934911508009197</v>
      </c>
      <c r="J3544" s="8" t="s">
        <v>1317</v>
      </c>
      <c r="K3544" s="42">
        <v>-19.399999999999999</v>
      </c>
      <c r="L3544" s="16">
        <f t="shared" si="130"/>
        <v>3530</v>
      </c>
      <c r="M3544" s="43" t="s">
        <v>232</v>
      </c>
      <c r="N3544" s="17" t="s">
        <v>7711</v>
      </c>
    </row>
    <row r="3545" spans="1:14" x14ac:dyDescent="0.3">
      <c r="A3545" s="9">
        <v>3531</v>
      </c>
      <c r="B3545" s="9" t="s">
        <v>7707</v>
      </c>
      <c r="C3545" s="9">
        <v>18</v>
      </c>
      <c r="D3545" s="30" t="s">
        <v>5131</v>
      </c>
      <c r="E3545" s="33">
        <v>4.6708067046865115E-2</v>
      </c>
      <c r="F3545" s="33">
        <v>0.39048042470515582</v>
      </c>
      <c r="G3545" s="33">
        <v>-0.60951957529484413</v>
      </c>
      <c r="H3545" s="33">
        <f t="shared" si="129"/>
        <v>-4.4201844474754921</v>
      </c>
      <c r="I3545" s="34">
        <v>-0.26587039240950722</v>
      </c>
      <c r="J3545" s="8" t="s">
        <v>1317</v>
      </c>
      <c r="K3545" s="42">
        <v>-19.399999999999999</v>
      </c>
      <c r="L3545" s="16">
        <f t="shared" si="130"/>
        <v>3531</v>
      </c>
      <c r="M3545" s="43" t="s">
        <v>234</v>
      </c>
      <c r="N3545" s="17" t="s">
        <v>7720</v>
      </c>
    </row>
    <row r="3546" spans="1:14" x14ac:dyDescent="0.3">
      <c r="A3546" s="9">
        <v>3532</v>
      </c>
      <c r="B3546" s="9" t="s">
        <v>7707</v>
      </c>
      <c r="C3546" s="9">
        <v>18</v>
      </c>
      <c r="D3546" s="30" t="s">
        <v>5132</v>
      </c>
      <c r="E3546" s="33">
        <v>3.2296260311691066E-3</v>
      </c>
      <c r="F3546" s="33">
        <v>2.6999741672555054E-2</v>
      </c>
      <c r="G3546" s="33">
        <v>-0.97300025832744497</v>
      </c>
      <c r="H3546" s="33">
        <f t="shared" si="129"/>
        <v>-8.2744171643909148</v>
      </c>
      <c r="I3546" s="34">
        <v>-1.0211907144812695</v>
      </c>
      <c r="J3546" s="8" t="s">
        <v>1317</v>
      </c>
      <c r="K3546" s="42">
        <v>-19.399999999999999</v>
      </c>
      <c r="L3546" s="16">
        <f t="shared" si="130"/>
        <v>3532</v>
      </c>
      <c r="M3546" s="43" t="s">
        <v>236</v>
      </c>
      <c r="N3546" s="17" t="s">
        <v>7711</v>
      </c>
    </row>
    <row r="3547" spans="1:14" x14ac:dyDescent="0.3">
      <c r="A3547" s="9">
        <v>3533</v>
      </c>
      <c r="B3547" s="9" t="s">
        <v>7707</v>
      </c>
      <c r="C3547" s="9">
        <v>18</v>
      </c>
      <c r="D3547" s="30" t="s">
        <v>5133</v>
      </c>
      <c r="E3547" s="33">
        <v>1.7273301805679037E-3</v>
      </c>
      <c r="F3547" s="33">
        <v>1.4440516706406028E-2</v>
      </c>
      <c r="G3547" s="33">
        <v>-0.985559483293594</v>
      </c>
      <c r="H3547" s="33">
        <f t="shared" si="129"/>
        <v>-9.1772404031052215</v>
      </c>
      <c r="I3547" s="34">
        <v>-1.1981184688555071</v>
      </c>
      <c r="J3547" s="8" t="s">
        <v>1317</v>
      </c>
      <c r="K3547" s="42">
        <v>-19.399999999999999</v>
      </c>
      <c r="L3547" s="16">
        <f t="shared" si="130"/>
        <v>3533</v>
      </c>
      <c r="M3547" s="43" t="s">
        <v>237</v>
      </c>
      <c r="N3547" s="17" t="s">
        <v>7711</v>
      </c>
    </row>
    <row r="3548" spans="1:14" x14ac:dyDescent="0.3">
      <c r="A3548" s="9">
        <v>3534</v>
      </c>
      <c r="B3548" s="9" t="s">
        <v>7707</v>
      </c>
      <c r="C3548" s="9">
        <v>18</v>
      </c>
      <c r="D3548" s="30" t="s">
        <v>5134</v>
      </c>
      <c r="E3548" s="33">
        <v>0.14304531131197629</v>
      </c>
      <c r="F3548" s="33">
        <v>1.1958618166994051</v>
      </c>
      <c r="G3548" s="33">
        <v>9.8174927751839437E-3</v>
      </c>
      <c r="H3548" s="33">
        <f t="shared" si="129"/>
        <v>-2.8054558845930511</v>
      </c>
      <c r="I3548" s="34">
        <v>7.6944578945143408E-2</v>
      </c>
      <c r="J3548" s="8" t="s">
        <v>1317</v>
      </c>
      <c r="K3548" s="42">
        <v>-19.399999999999999</v>
      </c>
      <c r="L3548" s="16">
        <f t="shared" si="130"/>
        <v>3534</v>
      </c>
      <c r="M3548" s="43" t="s">
        <v>239</v>
      </c>
      <c r="N3548" s="17" t="s">
        <v>7711</v>
      </c>
    </row>
    <row r="3549" spans="1:14" x14ac:dyDescent="0.3">
      <c r="A3549" s="9">
        <v>3535</v>
      </c>
      <c r="B3549" s="9" t="s">
        <v>7707</v>
      </c>
      <c r="C3549" s="9">
        <v>18</v>
      </c>
      <c r="D3549" s="30" t="s">
        <v>5135</v>
      </c>
      <c r="E3549" s="33">
        <v>9.6967773187172854E-2</v>
      </c>
      <c r="F3549" s="33">
        <v>0.81065262706866348</v>
      </c>
      <c r="G3549" s="33">
        <v>-0.18934737293133652</v>
      </c>
      <c r="H3549" s="33">
        <f t="shared" si="129"/>
        <v>-3.3663508361671513</v>
      </c>
      <c r="I3549" s="34">
        <v>-5.934888704994086E-2</v>
      </c>
      <c r="J3549" s="8" t="s">
        <v>1317</v>
      </c>
      <c r="K3549" s="42">
        <v>-19.399999999999999</v>
      </c>
      <c r="L3549" s="16">
        <f t="shared" si="130"/>
        <v>3535</v>
      </c>
      <c r="M3549" s="43" t="s">
        <v>241</v>
      </c>
      <c r="N3549" s="17" t="s">
        <v>7720</v>
      </c>
    </row>
    <row r="3550" spans="1:14" x14ac:dyDescent="0.3">
      <c r="A3550" s="9">
        <v>3536</v>
      </c>
      <c r="B3550" s="9" t="s">
        <v>7707</v>
      </c>
      <c r="C3550" s="9">
        <v>18</v>
      </c>
      <c r="D3550" s="30" t="s">
        <v>5136</v>
      </c>
      <c r="E3550" s="33">
        <v>0.18583364921184536</v>
      </c>
      <c r="F3550" s="33">
        <v>1.5535732231424164</v>
      </c>
      <c r="G3550" s="33">
        <v>2.7747629478372293E-2</v>
      </c>
      <c r="H3550" s="33">
        <f t="shared" si="129"/>
        <v>-2.4279163382923001</v>
      </c>
      <c r="I3550" s="34">
        <v>0.18951789148594336</v>
      </c>
      <c r="J3550" s="8" t="s">
        <v>1378</v>
      </c>
      <c r="K3550" s="42">
        <v>-19.899999999999999</v>
      </c>
      <c r="L3550" s="16">
        <f t="shared" si="130"/>
        <v>3536</v>
      </c>
      <c r="M3550" s="43" t="s">
        <v>242</v>
      </c>
      <c r="N3550" s="17" t="s">
        <v>7711</v>
      </c>
    </row>
    <row r="3551" spans="1:14" x14ac:dyDescent="0.3">
      <c r="A3551" s="9">
        <v>3537</v>
      </c>
      <c r="B3551" s="9" t="s">
        <v>7707</v>
      </c>
      <c r="C3551" s="9">
        <v>18</v>
      </c>
      <c r="D3551" s="30" t="s">
        <v>5137</v>
      </c>
      <c r="E3551" s="33">
        <v>8.9622379418934014E-3</v>
      </c>
      <c r="F3551" s="33">
        <v>7.4924498039018655E-2</v>
      </c>
      <c r="G3551" s="33">
        <v>-0.92507550196098132</v>
      </c>
      <c r="H3551" s="33">
        <f t="shared" si="129"/>
        <v>-6.8019252549990865</v>
      </c>
      <c r="I3551" s="34">
        <v>-0.73262405415256837</v>
      </c>
      <c r="J3551" s="8" t="s">
        <v>1343</v>
      </c>
      <c r="K3551" s="42">
        <v>-20.7</v>
      </c>
      <c r="L3551" s="16">
        <f t="shared" si="130"/>
        <v>3537</v>
      </c>
      <c r="M3551" s="43" t="s">
        <v>244</v>
      </c>
      <c r="N3551" s="17" t="s">
        <v>7711</v>
      </c>
    </row>
    <row r="3552" spans="1:14" x14ac:dyDescent="0.3">
      <c r="A3552" s="9">
        <v>3538</v>
      </c>
      <c r="B3552" s="9" t="s">
        <v>7707</v>
      </c>
      <c r="C3552" s="9">
        <v>18</v>
      </c>
      <c r="D3552" s="30" t="s">
        <v>5138</v>
      </c>
      <c r="E3552" s="33">
        <v>1.1393640330177456E-3</v>
      </c>
      <c r="F3552" s="33">
        <v>9.5251073237553E-3</v>
      </c>
      <c r="G3552" s="33">
        <v>-0.99047489267624467</v>
      </c>
      <c r="H3552" s="33">
        <f t="shared" si="129"/>
        <v>-9.7775555150347024</v>
      </c>
      <c r="I3552" s="34">
        <v>-1.315763208286292</v>
      </c>
      <c r="J3552" s="8" t="s">
        <v>1317</v>
      </c>
      <c r="K3552" s="42">
        <v>-19.399999999999999</v>
      </c>
      <c r="L3552" s="16">
        <f t="shared" si="130"/>
        <v>3538</v>
      </c>
      <c r="M3552" s="43" t="s">
        <v>245</v>
      </c>
      <c r="N3552" s="17" t="s">
        <v>7711</v>
      </c>
    </row>
    <row r="3553" spans="1:14" x14ac:dyDescent="0.3">
      <c r="A3553" s="9">
        <v>3539</v>
      </c>
      <c r="B3553" s="9" t="s">
        <v>7707</v>
      </c>
      <c r="C3553" s="9">
        <v>18</v>
      </c>
      <c r="D3553" s="30" t="s">
        <v>5139</v>
      </c>
      <c r="E3553" s="33">
        <v>5.3954286114467356E-2</v>
      </c>
      <c r="F3553" s="33">
        <v>0.45105896879658441</v>
      </c>
      <c r="G3553" s="33">
        <v>-0.54894103120341553</v>
      </c>
      <c r="H3553" s="33">
        <f t="shared" si="129"/>
        <v>-4.2121186181898818</v>
      </c>
      <c r="I3553" s="34">
        <v>-0.22509538977450569</v>
      </c>
      <c r="J3553" s="8" t="s">
        <v>1317</v>
      </c>
      <c r="K3553" s="42">
        <v>-19.399999999999999</v>
      </c>
      <c r="L3553" s="16">
        <f t="shared" si="130"/>
        <v>3539</v>
      </c>
      <c r="M3553" s="43" t="s">
        <v>246</v>
      </c>
      <c r="N3553" s="17" t="s">
        <v>7720</v>
      </c>
    </row>
    <row r="3554" spans="1:14" x14ac:dyDescent="0.3">
      <c r="A3554" s="9">
        <v>3540</v>
      </c>
      <c r="B3554" s="9" t="s">
        <v>7707</v>
      </c>
      <c r="C3554" s="9">
        <v>18</v>
      </c>
      <c r="D3554" s="30" t="s">
        <v>5140</v>
      </c>
      <c r="E3554" s="33">
        <v>1.6453032814813192E-2</v>
      </c>
      <c r="F3554" s="33">
        <v>0.13754770101639899</v>
      </c>
      <c r="G3554" s="33">
        <v>-0.86245229898360098</v>
      </c>
      <c r="H3554" s="33">
        <f t="shared" si="129"/>
        <v>-5.9255026469326699</v>
      </c>
      <c r="I3554" s="34">
        <v>-0.56087007477026263</v>
      </c>
      <c r="J3554" s="8" t="s">
        <v>1317</v>
      </c>
      <c r="K3554" s="42">
        <v>-19.399999999999999</v>
      </c>
      <c r="L3554" s="16">
        <f t="shared" si="130"/>
        <v>3540</v>
      </c>
      <c r="M3554" s="43" t="s">
        <v>247</v>
      </c>
      <c r="N3554" s="17" t="s">
        <v>7711</v>
      </c>
    </row>
    <row r="3555" spans="1:14" x14ac:dyDescent="0.3">
      <c r="A3555" s="9">
        <v>3541</v>
      </c>
      <c r="B3555" s="9" t="s">
        <v>7707</v>
      </c>
      <c r="C3555" s="9">
        <v>18</v>
      </c>
      <c r="D3555" s="30" t="s">
        <v>5141</v>
      </c>
      <c r="E3555" s="33">
        <v>2.3564191873454024E-3</v>
      </c>
      <c r="F3555" s="33">
        <v>1.9699714058703854E-2</v>
      </c>
      <c r="G3555" s="33">
        <v>-0.98030028594129615</v>
      </c>
      <c r="H3555" s="33">
        <f t="shared" si="129"/>
        <v>-8.729188079232939</v>
      </c>
      <c r="I3555" s="34">
        <v>-1.1103129183273965</v>
      </c>
      <c r="J3555" s="8" t="s">
        <v>1379</v>
      </c>
      <c r="K3555" s="42">
        <v>-19.5</v>
      </c>
      <c r="L3555" s="16">
        <f t="shared" si="130"/>
        <v>3541</v>
      </c>
      <c r="M3555" s="43" t="s">
        <v>249</v>
      </c>
      <c r="N3555" s="17" t="s">
        <v>7711</v>
      </c>
    </row>
    <row r="3556" spans="1:14" x14ac:dyDescent="0.3">
      <c r="A3556" s="9">
        <v>3542</v>
      </c>
      <c r="B3556" s="9" t="s">
        <v>7707</v>
      </c>
      <c r="C3556" s="9">
        <v>19</v>
      </c>
      <c r="D3556" s="30" t="s">
        <v>5142</v>
      </c>
      <c r="E3556" s="33">
        <v>3.4779764115152705E-2</v>
      </c>
      <c r="F3556" s="33">
        <v>0.29075956085280696</v>
      </c>
      <c r="G3556" s="33">
        <v>-0.70924043914719304</v>
      </c>
      <c r="H3556" s="33">
        <f t="shared" si="129"/>
        <v>-4.8456080418068623</v>
      </c>
      <c r="I3556" s="34">
        <v>-0.34924135360680142</v>
      </c>
      <c r="J3556" s="8" t="s">
        <v>1317</v>
      </c>
      <c r="K3556" s="42">
        <v>-19.399999999999999</v>
      </c>
      <c r="L3556" s="16">
        <f t="shared" si="130"/>
        <v>3542</v>
      </c>
      <c r="M3556" s="43" t="s">
        <v>250</v>
      </c>
      <c r="N3556" s="17" t="s">
        <v>7720</v>
      </c>
    </row>
    <row r="3557" spans="1:14" x14ac:dyDescent="0.3">
      <c r="A3557" s="9">
        <v>3543</v>
      </c>
      <c r="B3557" s="9" t="s">
        <v>7707</v>
      </c>
      <c r="C3557" s="9">
        <v>19</v>
      </c>
      <c r="D3557" s="30" t="s">
        <v>5143</v>
      </c>
      <c r="E3557" s="33">
        <v>2.9448797286436731E-2</v>
      </c>
      <c r="F3557" s="33">
        <v>0.24619256583506255</v>
      </c>
      <c r="G3557" s="33">
        <v>-0.75380743416493745</v>
      </c>
      <c r="H3557" s="33">
        <f t="shared" si="129"/>
        <v>-5.085647475390477</v>
      </c>
      <c r="I3557" s="34">
        <v>-0.39628227604217542</v>
      </c>
      <c r="J3557" s="8" t="s">
        <v>1317</v>
      </c>
      <c r="K3557" s="42">
        <v>-19.8</v>
      </c>
      <c r="L3557" s="16">
        <f t="shared" si="130"/>
        <v>3543</v>
      </c>
      <c r="M3557" s="43" t="s">
        <v>251</v>
      </c>
      <c r="N3557" s="17" t="s">
        <v>7711</v>
      </c>
    </row>
    <row r="3558" spans="1:14" x14ac:dyDescent="0.3">
      <c r="A3558" s="9">
        <v>3544</v>
      </c>
      <c r="B3558" s="9" t="s">
        <v>7707</v>
      </c>
      <c r="C3558" s="9">
        <v>19</v>
      </c>
      <c r="D3558" s="30" t="s">
        <v>5144</v>
      </c>
      <c r="E3558" s="33">
        <v>4.1729858631650556E-3</v>
      </c>
      <c r="F3558" s="33">
        <v>3.4886249745731374E-2</v>
      </c>
      <c r="G3558" s="33">
        <v>-0.9651137502542686</v>
      </c>
      <c r="H3558" s="33">
        <f t="shared" si="129"/>
        <v>-7.9047042514742021</v>
      </c>
      <c r="I3558" s="34">
        <v>-0.94873746711175722</v>
      </c>
      <c r="J3558" s="8" t="s">
        <v>1317</v>
      </c>
      <c r="K3558" s="42">
        <v>-20.3</v>
      </c>
      <c r="L3558" s="16">
        <f t="shared" si="130"/>
        <v>3544</v>
      </c>
      <c r="M3558" s="43" t="s">
        <v>252</v>
      </c>
      <c r="N3558" s="17" t="s">
        <v>7711</v>
      </c>
    </row>
    <row r="3559" spans="1:14" x14ac:dyDescent="0.3">
      <c r="A3559" s="9">
        <v>3545</v>
      </c>
      <c r="B3559" s="9" t="s">
        <v>7707</v>
      </c>
      <c r="C3559" s="9">
        <v>19</v>
      </c>
      <c r="D3559" s="30" t="s">
        <v>5145</v>
      </c>
      <c r="E3559" s="33">
        <v>2.4917892774207412E-3</v>
      </c>
      <c r="F3559" s="33">
        <v>2.0831410864139119E-2</v>
      </c>
      <c r="G3559" s="33">
        <v>-0.97916858913586091</v>
      </c>
      <c r="H3559" s="33">
        <f t="shared" si="129"/>
        <v>-8.6486022152063704</v>
      </c>
      <c r="I3559" s="34">
        <v>-1.0945203740672014</v>
      </c>
      <c r="J3559" s="8" t="s">
        <v>1317</v>
      </c>
      <c r="K3559" s="42">
        <v>-20.5</v>
      </c>
      <c r="L3559" s="16">
        <f t="shared" si="130"/>
        <v>3545</v>
      </c>
      <c r="M3559" s="43" t="s">
        <v>254</v>
      </c>
      <c r="N3559" s="17" t="s">
        <v>7711</v>
      </c>
    </row>
    <row r="3560" spans="1:14" x14ac:dyDescent="0.3">
      <c r="A3560" s="9">
        <v>3546</v>
      </c>
      <c r="B3560" s="9" t="s">
        <v>7707</v>
      </c>
      <c r="C3560" s="9">
        <v>19</v>
      </c>
      <c r="D3560" s="30" t="s">
        <v>5146</v>
      </c>
      <c r="E3560" s="33">
        <v>7.801421240714812E-2</v>
      </c>
      <c r="F3560" s="33">
        <v>0.65220045957406003</v>
      </c>
      <c r="G3560" s="33">
        <v>-0.34779954042593997</v>
      </c>
      <c r="H3560" s="33">
        <f t="shared" si="129"/>
        <v>-3.6801192157805738</v>
      </c>
      <c r="I3560" s="34">
        <v>-0.12083859225259273</v>
      </c>
      <c r="J3560" s="8" t="s">
        <v>1317</v>
      </c>
      <c r="K3560" s="42">
        <v>-19.399999999999999</v>
      </c>
      <c r="L3560" s="16">
        <f t="shared" si="130"/>
        <v>3546</v>
      </c>
      <c r="M3560" s="43" t="s">
        <v>255</v>
      </c>
      <c r="N3560" s="17" t="s">
        <v>7720</v>
      </c>
    </row>
    <row r="3561" spans="1:14" x14ac:dyDescent="0.3">
      <c r="A3561" s="9">
        <v>3547</v>
      </c>
      <c r="B3561" s="9" t="s">
        <v>7707</v>
      </c>
      <c r="C3561" s="9">
        <v>19</v>
      </c>
      <c r="D3561" s="30" t="s">
        <v>5147</v>
      </c>
      <c r="E3561" s="33">
        <v>0.11143152442034213</v>
      </c>
      <c r="F3561" s="33">
        <v>0.93156989214603991</v>
      </c>
      <c r="G3561" s="33">
        <v>-6.8430107853960087E-2</v>
      </c>
      <c r="H3561" s="33">
        <f t="shared" si="129"/>
        <v>-3.1657706603150384</v>
      </c>
      <c r="I3561" s="34">
        <v>-2.0040860225064218E-2</v>
      </c>
      <c r="J3561" s="8" t="s">
        <v>1317</v>
      </c>
      <c r="K3561" s="42">
        <v>-19.8</v>
      </c>
      <c r="L3561" s="16">
        <f t="shared" si="130"/>
        <v>3547</v>
      </c>
      <c r="M3561" s="43" t="s">
        <v>257</v>
      </c>
      <c r="N3561" s="17" t="s">
        <v>7711</v>
      </c>
    </row>
    <row r="3562" spans="1:14" x14ac:dyDescent="0.3">
      <c r="A3562" s="9">
        <v>3548</v>
      </c>
      <c r="B3562" s="9" t="s">
        <v>7707</v>
      </c>
      <c r="C3562" s="9">
        <v>19</v>
      </c>
      <c r="D3562" s="30" t="s">
        <v>5148</v>
      </c>
      <c r="E3562" s="33">
        <v>5.273511640529796E-2</v>
      </c>
      <c r="F3562" s="33">
        <v>0.44086668433860282</v>
      </c>
      <c r="G3562" s="33">
        <v>-0.55913331566139712</v>
      </c>
      <c r="H3562" s="33">
        <f t="shared" si="129"/>
        <v>-4.2450922147815469</v>
      </c>
      <c r="I3562" s="34">
        <v>-0.23155727970870069</v>
      </c>
      <c r="J3562" s="8" t="s">
        <v>1317</v>
      </c>
      <c r="K3562" s="42">
        <v>-19.399999999999999</v>
      </c>
      <c r="L3562" s="16">
        <f t="shared" si="130"/>
        <v>3548</v>
      </c>
      <c r="M3562" s="43" t="s">
        <v>259</v>
      </c>
      <c r="N3562" s="17" t="s">
        <v>7711</v>
      </c>
    </row>
    <row r="3563" spans="1:14" x14ac:dyDescent="0.3">
      <c r="A3563" s="9">
        <v>3549</v>
      </c>
      <c r="B3563" s="9" t="s">
        <v>7707</v>
      </c>
      <c r="C3563" s="9">
        <v>19</v>
      </c>
      <c r="D3563" s="30" t="s">
        <v>5149</v>
      </c>
      <c r="E3563" s="33">
        <v>7.1103188729844446E-2</v>
      </c>
      <c r="F3563" s="33">
        <v>0.59442415600848464</v>
      </c>
      <c r="G3563" s="33">
        <v>-0.40557584399151536</v>
      </c>
      <c r="H3563" s="33">
        <f t="shared" si="129"/>
        <v>-3.8139419286420368</v>
      </c>
      <c r="I3563" s="34">
        <v>-0.14706404930281769</v>
      </c>
      <c r="J3563" s="8" t="s">
        <v>1317</v>
      </c>
      <c r="K3563" s="42">
        <v>-20.5</v>
      </c>
      <c r="L3563" s="16">
        <f t="shared" si="130"/>
        <v>3549</v>
      </c>
      <c r="M3563" s="43" t="s">
        <v>260</v>
      </c>
      <c r="N3563" s="17" t="s">
        <v>7711</v>
      </c>
    </row>
    <row r="3564" spans="1:14" x14ac:dyDescent="0.3">
      <c r="A3564" s="9">
        <v>3550</v>
      </c>
      <c r="B3564" s="9" t="s">
        <v>7707</v>
      </c>
      <c r="C3564" s="9">
        <v>19</v>
      </c>
      <c r="D3564" s="30" t="s">
        <v>5150</v>
      </c>
      <c r="E3564" s="33">
        <v>1.2440980012558453E-2</v>
      </c>
      <c r="F3564" s="33">
        <v>0.10400685505092486</v>
      </c>
      <c r="G3564" s="33">
        <v>-0.89599314494907512</v>
      </c>
      <c r="H3564" s="33">
        <f t="shared" si="129"/>
        <v>-6.3287560545015706</v>
      </c>
      <c r="I3564" s="34">
        <v>-0.63989630801889752</v>
      </c>
      <c r="J3564" s="8" t="s">
        <v>1379</v>
      </c>
      <c r="K3564" s="42">
        <v>-22.1</v>
      </c>
      <c r="L3564" s="16">
        <f t="shared" si="130"/>
        <v>3550</v>
      </c>
      <c r="M3564" s="43" t="s">
        <v>261</v>
      </c>
      <c r="N3564" s="17" t="s">
        <v>7720</v>
      </c>
    </row>
    <row r="3565" spans="1:14" x14ac:dyDescent="0.3">
      <c r="A3565" s="9">
        <v>3551</v>
      </c>
      <c r="B3565" s="9" t="s">
        <v>7707</v>
      </c>
      <c r="C3565" s="9">
        <v>19</v>
      </c>
      <c r="D3565" s="30" t="s">
        <v>5151</v>
      </c>
      <c r="E3565" s="33">
        <v>5.6063447386698211E-2</v>
      </c>
      <c r="F3565" s="33">
        <v>0.46869160147491845</v>
      </c>
      <c r="G3565" s="33">
        <v>-0.53130839852508149</v>
      </c>
      <c r="H3565" s="33">
        <f t="shared" si="129"/>
        <v>-4.1567957301924512</v>
      </c>
      <c r="I3565" s="34">
        <v>-0.21425367246024826</v>
      </c>
      <c r="J3565" s="8" t="s">
        <v>1380</v>
      </c>
      <c r="K3565" s="42">
        <v>-20.7</v>
      </c>
      <c r="L3565" s="16">
        <f t="shared" si="130"/>
        <v>3551</v>
      </c>
      <c r="M3565" s="43" t="s">
        <v>262</v>
      </c>
      <c r="N3565" s="17" t="s">
        <v>7711</v>
      </c>
    </row>
    <row r="3566" spans="1:14" x14ac:dyDescent="0.3">
      <c r="A3566" s="9">
        <v>3552</v>
      </c>
      <c r="B3566" s="9" t="s">
        <v>7707</v>
      </c>
      <c r="C3566" s="9">
        <v>19</v>
      </c>
      <c r="D3566" s="30" t="s">
        <v>5152</v>
      </c>
      <c r="E3566" s="33">
        <v>2.5149848477177432E-2</v>
      </c>
      <c r="F3566" s="33">
        <v>0.21025326320579735</v>
      </c>
      <c r="G3566" s="33">
        <v>-0.7897467367942026</v>
      </c>
      <c r="H3566" s="33">
        <f t="shared" si="129"/>
        <v>-5.3133064816677082</v>
      </c>
      <c r="I3566" s="34">
        <v>-0.44089698578431918</v>
      </c>
      <c r="J3566" s="8" t="s">
        <v>1379</v>
      </c>
      <c r="K3566" s="42">
        <v>-21.8</v>
      </c>
      <c r="L3566" s="16">
        <f t="shared" si="130"/>
        <v>3552</v>
      </c>
      <c r="M3566" s="43" t="s">
        <v>264</v>
      </c>
      <c r="N3566" s="17" t="s">
        <v>7711</v>
      </c>
    </row>
    <row r="3567" spans="1:14" x14ac:dyDescent="0.3">
      <c r="A3567" s="9">
        <v>3553</v>
      </c>
      <c r="B3567" s="9" t="s">
        <v>7707</v>
      </c>
      <c r="C3567" s="9">
        <v>19</v>
      </c>
      <c r="D3567" s="30" t="s">
        <v>5153</v>
      </c>
      <c r="E3567" s="33">
        <v>1.1117813337144178E-2</v>
      </c>
      <c r="F3567" s="33">
        <v>9.294515376379886E-2</v>
      </c>
      <c r="G3567" s="33">
        <v>-0.90705484623620114</v>
      </c>
      <c r="H3567" s="33">
        <f t="shared" si="129"/>
        <v>-6.4909831245434706</v>
      </c>
      <c r="I3567" s="34">
        <v>-0.671688213643857</v>
      </c>
      <c r="J3567" s="8" t="s">
        <v>1317</v>
      </c>
      <c r="K3567" s="42">
        <v>-20.5</v>
      </c>
      <c r="L3567" s="16">
        <f t="shared" si="130"/>
        <v>3553</v>
      </c>
      <c r="M3567" s="43" t="s">
        <v>265</v>
      </c>
      <c r="N3567" s="17" t="s">
        <v>7711</v>
      </c>
    </row>
    <row r="3568" spans="1:14" x14ac:dyDescent="0.3">
      <c r="A3568" s="9">
        <v>3554</v>
      </c>
      <c r="B3568" s="9" t="s">
        <v>7707</v>
      </c>
      <c r="C3568" s="9">
        <v>20</v>
      </c>
      <c r="D3568" s="30" t="s">
        <v>5154</v>
      </c>
      <c r="E3568" s="33">
        <v>1.5784266824814885E-2</v>
      </c>
      <c r="F3568" s="33">
        <v>0.13195680324833495</v>
      </c>
      <c r="G3568" s="33">
        <v>-0.86804319675166508</v>
      </c>
      <c r="H3568" s="33">
        <f t="shared" si="129"/>
        <v>-5.9853689403857437</v>
      </c>
      <c r="I3568" s="34">
        <v>-0.57260217072123232</v>
      </c>
      <c r="J3568" s="8" t="s">
        <v>1381</v>
      </c>
      <c r="K3568" s="42">
        <v>-21.6</v>
      </c>
      <c r="L3568" s="16">
        <f t="shared" si="130"/>
        <v>3554</v>
      </c>
      <c r="M3568" s="43" t="s">
        <v>94</v>
      </c>
      <c r="N3568" s="17" t="s">
        <v>7711</v>
      </c>
    </row>
    <row r="3569" spans="1:14" x14ac:dyDescent="0.3">
      <c r="A3569" s="9">
        <v>3555</v>
      </c>
      <c r="B3569" s="9" t="s">
        <v>7707</v>
      </c>
      <c r="C3569" s="9">
        <v>20</v>
      </c>
      <c r="D3569" s="30" t="s">
        <v>5155</v>
      </c>
      <c r="E3569" s="33">
        <v>8.9350177006377561E-3</v>
      </c>
      <c r="F3569" s="33">
        <v>7.4696936248559276E-2</v>
      </c>
      <c r="G3569" s="33">
        <v>-0.92530306375144078</v>
      </c>
      <c r="H3569" s="33">
        <f t="shared" si="129"/>
        <v>-6.8063136973542457</v>
      </c>
      <c r="I3569" s="34">
        <v>-0.73348406441571234</v>
      </c>
      <c r="J3569" s="8" t="s">
        <v>1363</v>
      </c>
      <c r="K3569" s="42">
        <v>-23.3</v>
      </c>
      <c r="L3569" s="16">
        <f t="shared" si="130"/>
        <v>3555</v>
      </c>
      <c r="M3569" s="43" t="s">
        <v>95</v>
      </c>
      <c r="N3569" s="17" t="s">
        <v>7711</v>
      </c>
    </row>
    <row r="3570" spans="1:14" x14ac:dyDescent="0.3">
      <c r="A3570" s="9">
        <v>3556</v>
      </c>
      <c r="B3570" s="9" t="s">
        <v>7707</v>
      </c>
      <c r="C3570" s="9">
        <v>20</v>
      </c>
      <c r="D3570" s="30" t="s">
        <v>5156</v>
      </c>
      <c r="E3570" s="33">
        <v>0.14228327337143726</v>
      </c>
      <c r="F3570" s="33">
        <v>1.189491163459472</v>
      </c>
      <c r="G3570" s="33">
        <v>9.4981664092275171E-3</v>
      </c>
      <c r="H3570" s="33">
        <f t="shared" si="129"/>
        <v>-2.8131620243262097</v>
      </c>
      <c r="I3570" s="34">
        <v>7.4646791375168206E-2</v>
      </c>
      <c r="J3570" s="8" t="s">
        <v>1381</v>
      </c>
      <c r="K3570" s="42">
        <v>-22.6</v>
      </c>
      <c r="L3570" s="16">
        <f t="shared" si="130"/>
        <v>3556</v>
      </c>
      <c r="M3570" s="43" t="s">
        <v>97</v>
      </c>
      <c r="N3570" s="17" t="s">
        <v>7720</v>
      </c>
    </row>
    <row r="3571" spans="1:14" x14ac:dyDescent="0.3">
      <c r="A3571" s="9">
        <v>3557</v>
      </c>
      <c r="B3571" s="9" t="s">
        <v>7707</v>
      </c>
      <c r="C3571" s="9">
        <v>20</v>
      </c>
      <c r="D3571" s="30" t="s">
        <v>5157</v>
      </c>
      <c r="E3571" s="33">
        <v>1.9171808850987904E-2</v>
      </c>
      <c r="F3571" s="33">
        <v>0.16027672596659662</v>
      </c>
      <c r="G3571" s="33">
        <v>-0.83972327403340341</v>
      </c>
      <c r="H3571" s="33">
        <f t="shared" si="129"/>
        <v>-5.7048697287604266</v>
      </c>
      <c r="I3571" s="34">
        <v>-0.51763227906526899</v>
      </c>
      <c r="J3571" s="8" t="s">
        <v>1352</v>
      </c>
      <c r="K3571" s="42">
        <v>-23.3</v>
      </c>
      <c r="L3571" s="16">
        <f t="shared" si="130"/>
        <v>3557</v>
      </c>
      <c r="M3571" s="43" t="s">
        <v>99</v>
      </c>
      <c r="N3571" s="17" t="s">
        <v>7711</v>
      </c>
    </row>
    <row r="3572" spans="1:14" x14ac:dyDescent="0.3">
      <c r="A3572" s="9">
        <v>3558</v>
      </c>
      <c r="B3572" s="9" t="s">
        <v>7707</v>
      </c>
      <c r="C3572" s="9">
        <v>20</v>
      </c>
      <c r="D3572" s="30" t="s">
        <v>5158</v>
      </c>
      <c r="E3572" s="33">
        <v>0.18620094202893256</v>
      </c>
      <c r="F3572" s="33">
        <v>1.5566437988325528</v>
      </c>
      <c r="G3572" s="33">
        <v>2.7901540818323939E-2</v>
      </c>
      <c r="H3572" s="33">
        <f t="shared" si="129"/>
        <v>-2.4250677230807121</v>
      </c>
      <c r="I3572" s="34">
        <v>0.19036728078479878</v>
      </c>
      <c r="J3572" s="8" t="s">
        <v>442</v>
      </c>
      <c r="K3572" s="42">
        <v>-19.100000000000001</v>
      </c>
      <c r="L3572" s="16">
        <f t="shared" si="130"/>
        <v>3558</v>
      </c>
      <c r="M3572" s="43" t="s">
        <v>101</v>
      </c>
      <c r="N3572" s="17" t="s">
        <v>7711</v>
      </c>
    </row>
    <row r="3573" spans="1:14" x14ac:dyDescent="0.3">
      <c r="A3573" s="9">
        <v>3559</v>
      </c>
      <c r="B3573" s="9" t="s">
        <v>7707</v>
      </c>
      <c r="C3573" s="9">
        <v>20</v>
      </c>
      <c r="D3573" s="30" t="s">
        <v>5159</v>
      </c>
      <c r="E3573" s="33">
        <v>0.16379608932085848</v>
      </c>
      <c r="F3573" s="33">
        <v>1.3693387580967169</v>
      </c>
      <c r="G3573" s="33">
        <v>1.8512952908911431E-2</v>
      </c>
      <c r="H3573" s="33">
        <f t="shared" si="129"/>
        <v>-2.6100271822598122</v>
      </c>
      <c r="I3573" s="34">
        <v>0.13521676950839964</v>
      </c>
      <c r="J3573" s="8" t="s">
        <v>1362</v>
      </c>
      <c r="K3573" s="42">
        <v>-20.6</v>
      </c>
      <c r="L3573" s="16">
        <f t="shared" si="130"/>
        <v>3559</v>
      </c>
      <c r="M3573" s="43" t="s">
        <v>103</v>
      </c>
      <c r="N3573" s="17" t="s">
        <v>7711</v>
      </c>
    </row>
    <row r="3574" spans="1:14" x14ac:dyDescent="0.3">
      <c r="A3574" s="9">
        <v>3560</v>
      </c>
      <c r="B3574" s="9" t="s">
        <v>7707</v>
      </c>
      <c r="C3574" s="9">
        <v>20</v>
      </c>
      <c r="D3574" s="30" t="s">
        <v>5160</v>
      </c>
      <c r="E3574" s="33">
        <v>0.30629329740842814</v>
      </c>
      <c r="F3574" s="33">
        <v>2.5606184202909095</v>
      </c>
      <c r="G3574" s="33">
        <v>7.8225354610792414E-2</v>
      </c>
      <c r="H3574" s="33">
        <f t="shared" si="129"/>
        <v>-1.7070142979845195</v>
      </c>
      <c r="I3574" s="34">
        <v>0.40447373250986618</v>
      </c>
      <c r="J3574" s="8" t="s">
        <v>1317</v>
      </c>
      <c r="K3574" s="42">
        <v>-21.3</v>
      </c>
      <c r="L3574" s="16">
        <f t="shared" si="130"/>
        <v>3560</v>
      </c>
      <c r="M3574" s="43" t="s">
        <v>105</v>
      </c>
      <c r="N3574" s="17" t="s">
        <v>7720</v>
      </c>
    </row>
    <row r="3575" spans="1:14" x14ac:dyDescent="0.3">
      <c r="A3575" s="9">
        <v>3561</v>
      </c>
      <c r="B3575" s="9" t="s">
        <v>7707</v>
      </c>
      <c r="C3575" s="9">
        <v>20</v>
      </c>
      <c r="D3575" s="30" t="s">
        <v>5161</v>
      </c>
      <c r="E3575" s="33">
        <v>0.17696243707763137</v>
      </c>
      <c r="F3575" s="33">
        <v>1.4794097027736175</v>
      </c>
      <c r="G3575" s="33">
        <v>2.4030213610018905E-2</v>
      </c>
      <c r="H3575" s="33">
        <f t="shared" si="129"/>
        <v>-2.4984849356690888</v>
      </c>
      <c r="I3575" s="34">
        <v>0.16847601429479281</v>
      </c>
      <c r="J3575" s="8" t="s">
        <v>1382</v>
      </c>
      <c r="K3575" s="42">
        <v>-22</v>
      </c>
      <c r="L3575" s="16">
        <f t="shared" si="130"/>
        <v>3561</v>
      </c>
      <c r="M3575" s="43" t="s">
        <v>106</v>
      </c>
      <c r="N3575" s="17" t="s">
        <v>7711</v>
      </c>
    </row>
    <row r="3576" spans="1:14" x14ac:dyDescent="0.3">
      <c r="A3576" s="9">
        <v>3562</v>
      </c>
      <c r="B3576" s="9" t="s">
        <v>7707</v>
      </c>
      <c r="C3576" s="9">
        <v>20</v>
      </c>
      <c r="D3576" s="30" t="s">
        <v>5162</v>
      </c>
      <c r="E3576" s="33">
        <v>3.2317379408397934E-2</v>
      </c>
      <c r="F3576" s="33">
        <v>0.27017397281902394</v>
      </c>
      <c r="G3576" s="33">
        <v>-0.729826027180976</v>
      </c>
      <c r="H3576" s="33">
        <f t="shared" si="129"/>
        <v>-4.9515459739805614</v>
      </c>
      <c r="I3576" s="34">
        <v>-0.37000218434176885</v>
      </c>
      <c r="J3576" s="8" t="s">
        <v>1381</v>
      </c>
      <c r="K3576" s="42">
        <v>-19.7</v>
      </c>
      <c r="L3576" s="16">
        <f t="shared" si="130"/>
        <v>3562</v>
      </c>
      <c r="M3576" s="43" t="s">
        <v>107</v>
      </c>
      <c r="N3576" s="17" t="s">
        <v>7711</v>
      </c>
    </row>
    <row r="3577" spans="1:14" x14ac:dyDescent="0.3">
      <c r="A3577" s="9">
        <v>3563</v>
      </c>
      <c r="B3577" s="9" t="s">
        <v>7707</v>
      </c>
      <c r="C3577" s="9">
        <v>20</v>
      </c>
      <c r="D3577" s="30" t="s">
        <v>5163</v>
      </c>
      <c r="E3577" s="33">
        <v>9.4157749423124798E-2</v>
      </c>
      <c r="F3577" s="33">
        <v>0.78716076919074884</v>
      </c>
      <c r="G3577" s="33">
        <v>-0.21283923080925116</v>
      </c>
      <c r="H3577" s="33">
        <f t="shared" si="129"/>
        <v>-3.4087763525642627</v>
      </c>
      <c r="I3577" s="34">
        <v>-6.7663085247804955E-2</v>
      </c>
      <c r="J3577" s="8" t="s">
        <v>1369</v>
      </c>
      <c r="K3577" s="42">
        <v>-23.5</v>
      </c>
      <c r="L3577" s="16">
        <f t="shared" si="130"/>
        <v>3563</v>
      </c>
      <c r="M3577" s="43" t="s">
        <v>109</v>
      </c>
      <c r="N3577" s="17" t="s">
        <v>7711</v>
      </c>
    </row>
    <row r="3578" spans="1:14" x14ac:dyDescent="0.3">
      <c r="A3578" s="9">
        <v>3564</v>
      </c>
      <c r="B3578" s="9" t="s">
        <v>7707</v>
      </c>
      <c r="C3578" s="9">
        <v>20</v>
      </c>
      <c r="D3578" s="30" t="s">
        <v>5164</v>
      </c>
      <c r="E3578" s="33">
        <v>0.1986051884089482</v>
      </c>
      <c r="F3578" s="33">
        <v>1.6603435599413991</v>
      </c>
      <c r="G3578" s="33">
        <v>3.3099448570996656E-2</v>
      </c>
      <c r="H3578" s="33">
        <f t="shared" si="129"/>
        <v>-2.3320247822220574</v>
      </c>
      <c r="I3578" s="34">
        <v>0.21811047262688649</v>
      </c>
      <c r="J3578" s="8" t="s">
        <v>1383</v>
      </c>
      <c r="K3578" s="42">
        <v>-22.1</v>
      </c>
      <c r="L3578" s="16">
        <f t="shared" si="130"/>
        <v>3564</v>
      </c>
      <c r="M3578" s="43" t="s">
        <v>111</v>
      </c>
      <c r="N3578" s="17" t="s">
        <v>7720</v>
      </c>
    </row>
    <row r="3579" spans="1:14" x14ac:dyDescent="0.3">
      <c r="A3579" s="9">
        <v>3565</v>
      </c>
      <c r="B3579" s="9" t="s">
        <v>7707</v>
      </c>
      <c r="C3579" s="9">
        <v>20</v>
      </c>
      <c r="D3579" s="30" t="s">
        <v>5165</v>
      </c>
      <c r="E3579" s="33">
        <v>3.7014425705976434E-2</v>
      </c>
      <c r="F3579" s="33">
        <v>0.30944137883901529</v>
      </c>
      <c r="G3579" s="33">
        <v>-0.69055862116098465</v>
      </c>
      <c r="H3579" s="33">
        <f t="shared" si="129"/>
        <v>-4.7557685450218949</v>
      </c>
      <c r="I3579" s="34">
        <v>-0.33163535972154018</v>
      </c>
      <c r="J3579" s="8" t="s">
        <v>1369</v>
      </c>
      <c r="K3579" s="42">
        <v>-20.6</v>
      </c>
      <c r="L3579" s="16">
        <f t="shared" si="130"/>
        <v>3565</v>
      </c>
      <c r="M3579" s="43" t="s">
        <v>113</v>
      </c>
      <c r="N3579" s="17" t="s">
        <v>7711</v>
      </c>
    </row>
    <row r="3580" spans="1:14" x14ac:dyDescent="0.3">
      <c r="A3580" s="9">
        <v>3566</v>
      </c>
      <c r="B3580" s="9" t="s">
        <v>7707</v>
      </c>
      <c r="C3580" s="9">
        <v>21</v>
      </c>
      <c r="D3580" s="30" t="s">
        <v>5166</v>
      </c>
      <c r="E3580" s="33">
        <v>5.2915249942170006E-2</v>
      </c>
      <c r="F3580" s="33">
        <v>0.44237260450247651</v>
      </c>
      <c r="G3580" s="33">
        <v>-0.55762739549752349</v>
      </c>
      <c r="H3580" s="33">
        <f t="shared" ref="H3580:H3643" si="131">LOG(E3580,2)</f>
        <v>-4.2401726291492245</v>
      </c>
      <c r="I3580" s="34">
        <v>-0.2305931804243069</v>
      </c>
      <c r="J3580" s="8" t="s">
        <v>442</v>
      </c>
      <c r="K3580" s="42">
        <v>-18.899999999999999</v>
      </c>
      <c r="L3580" s="16">
        <f t="shared" si="130"/>
        <v>3566</v>
      </c>
      <c r="M3580" s="43" t="s">
        <v>176</v>
      </c>
      <c r="N3580" s="17" t="s">
        <v>7711</v>
      </c>
    </row>
    <row r="3581" spans="1:14" x14ac:dyDescent="0.3">
      <c r="A3581" s="9">
        <v>3567</v>
      </c>
      <c r="B3581" s="9" t="s">
        <v>7707</v>
      </c>
      <c r="C3581" s="9">
        <v>21</v>
      </c>
      <c r="D3581" s="30" t="s">
        <v>5167</v>
      </c>
      <c r="E3581" s="33">
        <v>4.6460855278313534E-2</v>
      </c>
      <c r="F3581" s="33">
        <v>0.38841372911102479</v>
      </c>
      <c r="G3581" s="33">
        <v>-0.61158627088897521</v>
      </c>
      <c r="H3581" s="33">
        <f t="shared" si="131"/>
        <v>-4.4278404774182709</v>
      </c>
      <c r="I3581" s="34">
        <v>-0.2673707571842629</v>
      </c>
      <c r="J3581" s="8" t="s">
        <v>442</v>
      </c>
      <c r="K3581" s="42">
        <v>-18.899999999999999</v>
      </c>
      <c r="L3581" s="16">
        <f t="shared" si="130"/>
        <v>3567</v>
      </c>
      <c r="M3581" s="43" t="s">
        <v>177</v>
      </c>
      <c r="N3581" s="17" t="s">
        <v>7720</v>
      </c>
    </row>
    <row r="3582" spans="1:14" x14ac:dyDescent="0.3">
      <c r="A3582" s="9">
        <v>3568</v>
      </c>
      <c r="B3582" s="9" t="s">
        <v>7707</v>
      </c>
      <c r="C3582" s="9">
        <v>21</v>
      </c>
      <c r="D3582" s="30" t="s">
        <v>5168</v>
      </c>
      <c r="E3582" s="33">
        <v>0.15578371769999894</v>
      </c>
      <c r="F3582" s="33">
        <v>1.3023551625163308</v>
      </c>
      <c r="G3582" s="33">
        <v>1.5155427809082815E-2</v>
      </c>
      <c r="H3582" s="33">
        <f t="shared" si="131"/>
        <v>-2.6823836421104685</v>
      </c>
      <c r="I3582" s="34">
        <v>0.11364179425368795</v>
      </c>
      <c r="J3582" s="8" t="s">
        <v>1341</v>
      </c>
      <c r="K3582" s="42">
        <v>-19.3</v>
      </c>
      <c r="L3582" s="16">
        <f t="shared" si="130"/>
        <v>3568</v>
      </c>
      <c r="M3582" s="43" t="s">
        <v>179</v>
      </c>
      <c r="N3582" s="17" t="s">
        <v>7711</v>
      </c>
    </row>
    <row r="3583" spans="1:14" x14ac:dyDescent="0.3">
      <c r="A3583" s="9">
        <v>3569</v>
      </c>
      <c r="B3583" s="9" t="s">
        <v>7707</v>
      </c>
      <c r="C3583" s="9">
        <v>21</v>
      </c>
      <c r="D3583" s="30" t="s">
        <v>5169</v>
      </c>
      <c r="E3583" s="33">
        <v>6.9435224793779587E-2</v>
      </c>
      <c r="F3583" s="33">
        <v>0.58047994235703992</v>
      </c>
      <c r="G3583" s="33">
        <v>-0.41952005764296008</v>
      </c>
      <c r="H3583" s="33">
        <f t="shared" si="131"/>
        <v>-3.8481884557483692</v>
      </c>
      <c r="I3583" s="34">
        <v>-0.15377539752272901</v>
      </c>
      <c r="J3583" s="8" t="s">
        <v>442</v>
      </c>
      <c r="K3583" s="42">
        <v>-18.899999999999999</v>
      </c>
      <c r="L3583" s="16">
        <f t="shared" si="130"/>
        <v>3569</v>
      </c>
      <c r="M3583" s="43" t="s">
        <v>180</v>
      </c>
      <c r="N3583" s="17" t="s">
        <v>7711</v>
      </c>
    </row>
    <row r="3584" spans="1:14" x14ac:dyDescent="0.3">
      <c r="A3584" s="9">
        <v>3570</v>
      </c>
      <c r="B3584" s="9" t="s">
        <v>7707</v>
      </c>
      <c r="C3584" s="9">
        <v>21</v>
      </c>
      <c r="D3584" s="30" t="s">
        <v>5170</v>
      </c>
      <c r="E3584" s="33">
        <v>6.7399378804602658E-2</v>
      </c>
      <c r="F3584" s="33">
        <v>0.56346022698987508</v>
      </c>
      <c r="G3584" s="33">
        <v>-0.43653977301012492</v>
      </c>
      <c r="H3584" s="33">
        <f t="shared" si="131"/>
        <v>-3.8911208950982901</v>
      </c>
      <c r="I3584" s="34">
        <v>-0.16218893824506009</v>
      </c>
      <c r="J3584" s="8" t="s">
        <v>1384</v>
      </c>
      <c r="K3584" s="42">
        <v>-20.8</v>
      </c>
      <c r="L3584" s="16">
        <f t="shared" si="130"/>
        <v>3570</v>
      </c>
      <c r="M3584" s="43" t="s">
        <v>181</v>
      </c>
      <c r="N3584" s="17" t="s">
        <v>7711</v>
      </c>
    </row>
    <row r="3585" spans="1:14" x14ac:dyDescent="0.3">
      <c r="A3585" s="9">
        <v>3571</v>
      </c>
      <c r="B3585" s="9" t="s">
        <v>7707</v>
      </c>
      <c r="C3585" s="9">
        <v>21</v>
      </c>
      <c r="D3585" s="30" t="s">
        <v>5171</v>
      </c>
      <c r="E3585" s="33">
        <v>7.1528217944179434E-2</v>
      </c>
      <c r="F3585" s="33">
        <v>0.59797740919618558</v>
      </c>
      <c r="G3585" s="33">
        <v>-0.40202259080381442</v>
      </c>
      <c r="H3585" s="33">
        <f t="shared" si="131"/>
        <v>-3.8053436911419856</v>
      </c>
      <c r="I3585" s="34">
        <v>-0.14537903856403028</v>
      </c>
      <c r="J3585" s="8" t="s">
        <v>1362</v>
      </c>
      <c r="K3585" s="42">
        <v>-20.9</v>
      </c>
      <c r="L3585" s="16">
        <f t="shared" si="130"/>
        <v>3571</v>
      </c>
      <c r="M3585" s="43" t="s">
        <v>182</v>
      </c>
      <c r="N3585" s="17" t="s">
        <v>7720</v>
      </c>
    </row>
    <row r="3586" spans="1:14" x14ac:dyDescent="0.3">
      <c r="A3586" s="9">
        <v>3572</v>
      </c>
      <c r="B3586" s="9" t="s">
        <v>7707</v>
      </c>
      <c r="C3586" s="9">
        <v>21</v>
      </c>
      <c r="D3586" s="30" t="s">
        <v>5172</v>
      </c>
      <c r="E3586" s="33">
        <v>0.32182182823907646</v>
      </c>
      <c r="F3586" s="33">
        <v>2.6904372652393564</v>
      </c>
      <c r="G3586" s="33">
        <v>8.4732470667619908E-2</v>
      </c>
      <c r="H3586" s="33">
        <f t="shared" si="131"/>
        <v>-1.6356659116965604</v>
      </c>
      <c r="I3586" s="34">
        <v>0.42574812420624719</v>
      </c>
      <c r="J3586" s="8" t="s">
        <v>1384</v>
      </c>
      <c r="K3586" s="42">
        <v>-21.6</v>
      </c>
      <c r="L3586" s="16">
        <f t="shared" si="130"/>
        <v>3572</v>
      </c>
      <c r="M3586" s="43" t="s">
        <v>183</v>
      </c>
      <c r="N3586" s="17" t="s">
        <v>7711</v>
      </c>
    </row>
    <row r="3587" spans="1:14" x14ac:dyDescent="0.3">
      <c r="A3587" s="9">
        <v>3573</v>
      </c>
      <c r="B3587" s="9" t="s">
        <v>7707</v>
      </c>
      <c r="C3587" s="9">
        <v>21</v>
      </c>
      <c r="D3587" s="30" t="s">
        <v>5173</v>
      </c>
      <c r="E3587" s="33">
        <v>0.10456119541622411</v>
      </c>
      <c r="F3587" s="33">
        <v>0.87413379690578075</v>
      </c>
      <c r="G3587" s="33">
        <v>-0.12586620309421925</v>
      </c>
      <c r="H3587" s="33">
        <f t="shared" si="131"/>
        <v>-3.2575805546551533</v>
      </c>
      <c r="I3587" s="34">
        <v>-3.8032996158632905E-2</v>
      </c>
      <c r="J3587" s="8" t="s">
        <v>1384</v>
      </c>
      <c r="K3587" s="42">
        <v>-20.3</v>
      </c>
      <c r="L3587" s="16">
        <f t="shared" si="130"/>
        <v>3573</v>
      </c>
      <c r="M3587" s="43" t="s">
        <v>184</v>
      </c>
      <c r="N3587" s="17" t="s">
        <v>7711</v>
      </c>
    </row>
    <row r="3588" spans="1:14" x14ac:dyDescent="0.3">
      <c r="A3588" s="9">
        <v>3574</v>
      </c>
      <c r="B3588" s="9" t="s">
        <v>7707</v>
      </c>
      <c r="C3588" s="9">
        <v>21</v>
      </c>
      <c r="D3588" s="30" t="s">
        <v>5174</v>
      </c>
      <c r="E3588" s="33">
        <v>3.1489712818716376E-2</v>
      </c>
      <c r="F3588" s="33">
        <v>0.26325466268938724</v>
      </c>
      <c r="G3588" s="33">
        <v>-0.73674533731061276</v>
      </c>
      <c r="H3588" s="33">
        <f t="shared" si="131"/>
        <v>-4.9889755893958121</v>
      </c>
      <c r="I3588" s="34">
        <v>-0.37733732761072414</v>
      </c>
      <c r="J3588" s="8" t="s">
        <v>1384</v>
      </c>
      <c r="K3588" s="42">
        <v>-19</v>
      </c>
      <c r="L3588" s="16">
        <f t="shared" si="130"/>
        <v>3574</v>
      </c>
      <c r="M3588" s="43" t="s">
        <v>185</v>
      </c>
      <c r="N3588" s="17" t="s">
        <v>7711</v>
      </c>
    </row>
    <row r="3589" spans="1:14" x14ac:dyDescent="0.3">
      <c r="A3589" s="9">
        <v>3575</v>
      </c>
      <c r="B3589" s="9" t="s">
        <v>7707</v>
      </c>
      <c r="C3589" s="9">
        <v>21</v>
      </c>
      <c r="D3589" s="30" t="s">
        <v>5175</v>
      </c>
      <c r="E3589" s="33">
        <v>6.3142005383510419E-2</v>
      </c>
      <c r="F3589" s="33">
        <v>0.52786849548172843</v>
      </c>
      <c r="G3589" s="33">
        <v>-0.47213150451827157</v>
      </c>
      <c r="H3589" s="33">
        <f t="shared" si="131"/>
        <v>-3.9852561085520515</v>
      </c>
      <c r="I3589" s="34">
        <v>-0.18063677078826285</v>
      </c>
      <c r="J3589" s="8" t="s">
        <v>1372</v>
      </c>
      <c r="K3589" s="42">
        <v>-19.5</v>
      </c>
      <c r="L3589" s="16">
        <f t="shared" si="130"/>
        <v>3575</v>
      </c>
      <c r="M3589" s="43" t="s">
        <v>186</v>
      </c>
      <c r="N3589" s="17" t="s">
        <v>7720</v>
      </c>
    </row>
    <row r="3590" spans="1:14" x14ac:dyDescent="0.3">
      <c r="A3590" s="9">
        <v>3576</v>
      </c>
      <c r="B3590" s="9" t="s">
        <v>7707</v>
      </c>
      <c r="C3590" s="9">
        <v>21</v>
      </c>
      <c r="D3590" s="30" t="s">
        <v>5176</v>
      </c>
      <c r="E3590" s="33">
        <v>0.11291299371187408</v>
      </c>
      <c r="F3590" s="33">
        <v>0.94395500663953014</v>
      </c>
      <c r="G3590" s="33">
        <v>-5.6044993360469864E-2</v>
      </c>
      <c r="H3590" s="33">
        <f t="shared" si="131"/>
        <v>-3.1467165779081978</v>
      </c>
      <c r="I3590" s="34">
        <v>-1.6306800369997983E-2</v>
      </c>
      <c r="J3590" s="8" t="s">
        <v>1347</v>
      </c>
      <c r="K3590" s="42">
        <v>-20.399999999999999</v>
      </c>
      <c r="L3590" s="16">
        <f t="shared" si="130"/>
        <v>3576</v>
      </c>
      <c r="M3590" s="43" t="s">
        <v>188</v>
      </c>
      <c r="N3590" s="17" t="s">
        <v>7711</v>
      </c>
    </row>
    <row r="3591" spans="1:14" x14ac:dyDescent="0.3">
      <c r="A3591" s="9">
        <v>3577</v>
      </c>
      <c r="B3591" s="9" t="s">
        <v>7707</v>
      </c>
      <c r="C3591" s="9">
        <v>21</v>
      </c>
      <c r="D3591" s="30" t="s">
        <v>5177</v>
      </c>
      <c r="E3591" s="33">
        <v>1.0997773563809297E-2</v>
      </c>
      <c r="F3591" s="33">
        <v>9.1941618729341437E-2</v>
      </c>
      <c r="G3591" s="33">
        <v>-0.90805838127065852</v>
      </c>
      <c r="H3591" s="33">
        <f t="shared" si="131"/>
        <v>-6.5066447018031237</v>
      </c>
      <c r="I3591" s="34">
        <v>-0.67475743868779259</v>
      </c>
      <c r="J3591" s="8" t="s">
        <v>442</v>
      </c>
      <c r="K3591" s="42">
        <v>-18.899999999999999</v>
      </c>
      <c r="L3591" s="16">
        <f t="shared" si="130"/>
        <v>3577</v>
      </c>
      <c r="M3591" s="43" t="s">
        <v>189</v>
      </c>
      <c r="N3591" s="17" t="s">
        <v>7711</v>
      </c>
    </row>
    <row r="3592" spans="1:14" x14ac:dyDescent="0.3">
      <c r="A3592" s="9">
        <v>3578</v>
      </c>
      <c r="B3592" s="9" t="s">
        <v>7707</v>
      </c>
      <c r="C3592" s="9">
        <v>22</v>
      </c>
      <c r="D3592" s="30" t="s">
        <v>5178</v>
      </c>
      <c r="E3592" s="33">
        <v>8.3444120073392011E-2</v>
      </c>
      <c r="F3592" s="33">
        <v>0.69759460207833646</v>
      </c>
      <c r="G3592" s="33">
        <v>-0.30240539792166354</v>
      </c>
      <c r="H3592" s="33">
        <f t="shared" si="131"/>
        <v>-3.5830457967456071</v>
      </c>
      <c r="I3592" s="34">
        <v>-0.10181495473109453</v>
      </c>
      <c r="J3592" s="8" t="s">
        <v>1385</v>
      </c>
      <c r="K3592" s="42">
        <v>-19.5</v>
      </c>
      <c r="L3592" s="16">
        <f t="shared" si="130"/>
        <v>3578</v>
      </c>
      <c r="M3592" s="43" t="s">
        <v>250</v>
      </c>
      <c r="N3592" s="17" t="s">
        <v>7720</v>
      </c>
    </row>
    <row r="3593" spans="1:14" x14ac:dyDescent="0.3">
      <c r="A3593" s="9">
        <v>3579</v>
      </c>
      <c r="B3593" s="9" t="s">
        <v>7707</v>
      </c>
      <c r="C3593" s="9">
        <v>22</v>
      </c>
      <c r="D3593" s="30" t="s">
        <v>5179</v>
      </c>
      <c r="E3593" s="33">
        <v>0.36392109369573489</v>
      </c>
      <c r="F3593" s="33">
        <v>3.0423880115375681</v>
      </c>
      <c r="G3593" s="33">
        <v>0.10237385665714231</v>
      </c>
      <c r="H3593" s="33">
        <f t="shared" si="131"/>
        <v>-1.458302419392679</v>
      </c>
      <c r="I3593" s="34">
        <v>0.47863369883833418</v>
      </c>
      <c r="J3593" s="8" t="s">
        <v>1386</v>
      </c>
      <c r="K3593" s="42">
        <v>-22</v>
      </c>
      <c r="L3593" s="16">
        <f t="shared" si="130"/>
        <v>3579</v>
      </c>
      <c r="M3593" s="43" t="s">
        <v>251</v>
      </c>
      <c r="N3593" s="17" t="s">
        <v>7711</v>
      </c>
    </row>
    <row r="3594" spans="1:14" x14ac:dyDescent="0.3">
      <c r="A3594" s="9">
        <v>3580</v>
      </c>
      <c r="B3594" s="9" t="s">
        <v>7707</v>
      </c>
      <c r="C3594" s="9">
        <v>22</v>
      </c>
      <c r="D3594" s="30" t="s">
        <v>5180</v>
      </c>
      <c r="E3594" s="33">
        <v>0.12376702569773143</v>
      </c>
      <c r="F3594" s="33">
        <v>1.0346949427483909</v>
      </c>
      <c r="G3594" s="33">
        <v>1.7390696946843083E-3</v>
      </c>
      <c r="H3594" s="33">
        <f t="shared" si="131"/>
        <v>-3.0143010953505378</v>
      </c>
      <c r="I3594" s="34">
        <v>1.4671904695216665E-2</v>
      </c>
      <c r="J3594" s="8" t="s">
        <v>1385</v>
      </c>
      <c r="K3594" s="42">
        <v>-19.399999999999999</v>
      </c>
      <c r="L3594" s="16">
        <f t="shared" si="130"/>
        <v>3580</v>
      </c>
      <c r="M3594" s="43" t="s">
        <v>252</v>
      </c>
      <c r="N3594" s="17" t="s">
        <v>7711</v>
      </c>
    </row>
    <row r="3595" spans="1:14" x14ac:dyDescent="0.3">
      <c r="A3595" s="9">
        <v>3581</v>
      </c>
      <c r="B3595" s="9" t="s">
        <v>7707</v>
      </c>
      <c r="C3595" s="9">
        <v>22</v>
      </c>
      <c r="D3595" s="30" t="s">
        <v>5181</v>
      </c>
      <c r="E3595" s="33">
        <v>8.062719444553848E-2</v>
      </c>
      <c r="F3595" s="33">
        <v>0.67404504447357771</v>
      </c>
      <c r="G3595" s="33">
        <v>-0.32595495552642229</v>
      </c>
      <c r="H3595" s="33">
        <f t="shared" si="131"/>
        <v>-3.6325896677144249</v>
      </c>
      <c r="I3595" s="34">
        <v>-0.11152414857728192</v>
      </c>
      <c r="J3595" s="8" t="s">
        <v>1386</v>
      </c>
      <c r="K3595" s="42">
        <v>-19.100000000000001</v>
      </c>
      <c r="L3595" s="16">
        <f t="shared" si="130"/>
        <v>3581</v>
      </c>
      <c r="M3595" s="43" t="s">
        <v>254</v>
      </c>
      <c r="N3595" s="17" t="s">
        <v>7711</v>
      </c>
    </row>
    <row r="3596" spans="1:14" x14ac:dyDescent="0.3">
      <c r="A3596" s="9">
        <v>3582</v>
      </c>
      <c r="B3596" s="9" t="s">
        <v>7707</v>
      </c>
      <c r="C3596" s="9">
        <v>22</v>
      </c>
      <c r="D3596" s="30" t="s">
        <v>5182</v>
      </c>
      <c r="E3596" s="33">
        <v>0.19667535816408141</v>
      </c>
      <c r="F3596" s="33">
        <v>1.6442101384305423</v>
      </c>
      <c r="G3596" s="33">
        <v>3.2290767472296748E-2</v>
      </c>
      <c r="H3596" s="33">
        <f t="shared" si="131"/>
        <v>-2.3461118839993906</v>
      </c>
      <c r="I3596" s="34">
        <v>0.213910033953078</v>
      </c>
      <c r="J3596" s="8" t="s">
        <v>63</v>
      </c>
      <c r="K3596" s="42">
        <v>-20.5</v>
      </c>
      <c r="L3596" s="16">
        <f t="shared" si="130"/>
        <v>3582</v>
      </c>
      <c r="M3596" s="43" t="s">
        <v>255</v>
      </c>
      <c r="N3596" s="17" t="s">
        <v>7720</v>
      </c>
    </row>
    <row r="3597" spans="1:14" x14ac:dyDescent="0.3">
      <c r="A3597" s="9">
        <v>3583</v>
      </c>
      <c r="B3597" s="9" t="s">
        <v>7707</v>
      </c>
      <c r="C3597" s="9">
        <v>22</v>
      </c>
      <c r="D3597" s="30" t="s">
        <v>5183</v>
      </c>
      <c r="E3597" s="33">
        <v>5.2468192869574139E-2</v>
      </c>
      <c r="F3597" s="33">
        <v>0.43863519795556194</v>
      </c>
      <c r="G3597" s="33">
        <v>-0.56136480204443806</v>
      </c>
      <c r="H3597" s="33">
        <f t="shared" si="131"/>
        <v>-4.2524130888163238</v>
      </c>
      <c r="I3597" s="34">
        <v>-0.23299196342915335</v>
      </c>
      <c r="J3597" s="8" t="s">
        <v>1387</v>
      </c>
      <c r="K3597" s="42">
        <v>-21.5</v>
      </c>
      <c r="L3597" s="16">
        <f t="shared" si="130"/>
        <v>3583</v>
      </c>
      <c r="M3597" s="43" t="s">
        <v>257</v>
      </c>
      <c r="N3597" s="17" t="s">
        <v>7711</v>
      </c>
    </row>
    <row r="3598" spans="1:14" x14ac:dyDescent="0.3">
      <c r="A3598" s="9">
        <v>3584</v>
      </c>
      <c r="B3598" s="9" t="s">
        <v>7707</v>
      </c>
      <c r="C3598" s="9">
        <v>22</v>
      </c>
      <c r="D3598" s="30" t="s">
        <v>5184</v>
      </c>
      <c r="E3598" s="33">
        <v>4.3013465920517788E-2</v>
      </c>
      <c r="F3598" s="33">
        <v>0.35959348143934411</v>
      </c>
      <c r="G3598" s="33">
        <v>-0.64040651856065589</v>
      </c>
      <c r="H3598" s="33">
        <f t="shared" si="131"/>
        <v>-4.5390678049491946</v>
      </c>
      <c r="I3598" s="34">
        <v>-0.28916815942339769</v>
      </c>
      <c r="J3598" s="8" t="s">
        <v>1341</v>
      </c>
      <c r="K3598" s="42">
        <v>-20.2</v>
      </c>
      <c r="L3598" s="16">
        <f t="shared" si="130"/>
        <v>3584</v>
      </c>
      <c r="M3598" s="43" t="s">
        <v>259</v>
      </c>
      <c r="N3598" s="17" t="s">
        <v>7711</v>
      </c>
    </row>
    <row r="3599" spans="1:14" x14ac:dyDescent="0.3">
      <c r="A3599" s="9">
        <v>3585</v>
      </c>
      <c r="B3599" s="9" t="s">
        <v>7707</v>
      </c>
      <c r="C3599" s="9">
        <v>22</v>
      </c>
      <c r="D3599" s="30" t="s">
        <v>5185</v>
      </c>
      <c r="E3599" s="33">
        <v>2.2173959616460105E-2</v>
      </c>
      <c r="F3599" s="33">
        <v>0.18537476962475682</v>
      </c>
      <c r="G3599" s="33">
        <v>-0.81462523037524315</v>
      </c>
      <c r="H3599" s="33">
        <f t="shared" si="131"/>
        <v>-5.4949897736986619</v>
      </c>
      <c r="I3599" s="34">
        <v>-0.47650175921940735</v>
      </c>
      <c r="J3599" s="8" t="s">
        <v>1388</v>
      </c>
      <c r="K3599" s="42">
        <v>-21.4</v>
      </c>
      <c r="L3599" s="16">
        <f t="shared" si="130"/>
        <v>3585</v>
      </c>
      <c r="M3599" s="43" t="s">
        <v>260</v>
      </c>
      <c r="N3599" s="17" t="s">
        <v>7711</v>
      </c>
    </row>
    <row r="3600" spans="1:14" x14ac:dyDescent="0.3">
      <c r="A3600" s="9">
        <v>3586</v>
      </c>
      <c r="B3600" s="9" t="s">
        <v>7707</v>
      </c>
      <c r="C3600" s="9">
        <v>22</v>
      </c>
      <c r="D3600" s="30" t="s">
        <v>5186</v>
      </c>
      <c r="E3600" s="33">
        <v>8.3091444824452534E-2</v>
      </c>
      <c r="F3600" s="33">
        <v>0.69464622956592426</v>
      </c>
      <c r="G3600" s="33">
        <v>-0.30535377043407574</v>
      </c>
      <c r="H3600" s="33">
        <f t="shared" si="131"/>
        <v>-3.5891562464098246</v>
      </c>
      <c r="I3600" s="34">
        <v>-0.10301242959765468</v>
      </c>
      <c r="J3600" s="8" t="s">
        <v>1342</v>
      </c>
      <c r="K3600" s="42">
        <v>-19.3</v>
      </c>
      <c r="L3600" s="16">
        <f t="shared" si="130"/>
        <v>3586</v>
      </c>
      <c r="M3600" s="43" t="s">
        <v>261</v>
      </c>
      <c r="N3600" s="17" t="s">
        <v>7720</v>
      </c>
    </row>
    <row r="3601" spans="1:14" x14ac:dyDescent="0.3">
      <c r="A3601" s="9">
        <v>3587</v>
      </c>
      <c r="B3601" s="9" t="s">
        <v>7707</v>
      </c>
      <c r="C3601" s="9">
        <v>22</v>
      </c>
      <c r="D3601" s="30" t="s">
        <v>5187</v>
      </c>
      <c r="E3601" s="33">
        <v>3.7935556997016687E-2</v>
      </c>
      <c r="F3601" s="33">
        <v>0.31714205584142074</v>
      </c>
      <c r="G3601" s="33">
        <v>-0.68285794415857926</v>
      </c>
      <c r="H3601" s="33">
        <f t="shared" si="131"/>
        <v>-4.7203054692150799</v>
      </c>
      <c r="I3601" s="34">
        <v>-0.32468560245273265</v>
      </c>
      <c r="J3601" s="8" t="s">
        <v>1389</v>
      </c>
      <c r="K3601" s="42">
        <v>-25.8</v>
      </c>
      <c r="L3601" s="16">
        <f t="shared" si="130"/>
        <v>3587</v>
      </c>
      <c r="M3601" s="43" t="s">
        <v>262</v>
      </c>
      <c r="N3601" s="17" t="s">
        <v>7711</v>
      </c>
    </row>
    <row r="3602" spans="1:14" x14ac:dyDescent="0.3">
      <c r="A3602" s="9">
        <v>3588</v>
      </c>
      <c r="B3602" s="9" t="s">
        <v>7707</v>
      </c>
      <c r="C3602" s="9">
        <v>22</v>
      </c>
      <c r="D3602" s="30" t="s">
        <v>5188</v>
      </c>
      <c r="E3602" s="33">
        <v>0.11412477138275462</v>
      </c>
      <c r="F3602" s="33">
        <v>0.95408549350165806</v>
      </c>
      <c r="G3602" s="33">
        <v>-4.5914506498341945E-2</v>
      </c>
      <c r="H3602" s="33">
        <f t="shared" si="131"/>
        <v>-3.1313161247133219</v>
      </c>
      <c r="I3602" s="34">
        <v>-1.328874823833682E-2</v>
      </c>
      <c r="J3602" s="8" t="s">
        <v>1390</v>
      </c>
      <c r="K3602" s="42">
        <v>-21.5</v>
      </c>
      <c r="L3602" s="16">
        <f t="shared" si="130"/>
        <v>3588</v>
      </c>
      <c r="M3602" s="43" t="s">
        <v>264</v>
      </c>
      <c r="N3602" s="17" t="s">
        <v>7711</v>
      </c>
    </row>
    <row r="3603" spans="1:14" x14ac:dyDescent="0.3">
      <c r="A3603" s="9">
        <v>3589</v>
      </c>
      <c r="B3603" s="9" t="s">
        <v>7707</v>
      </c>
      <c r="C3603" s="9">
        <v>22</v>
      </c>
      <c r="D3603" s="30" t="s">
        <v>5189</v>
      </c>
      <c r="E3603" s="33">
        <v>6.2171366177214048E-2</v>
      </c>
      <c r="F3603" s="33">
        <v>0.51975393126459235</v>
      </c>
      <c r="G3603" s="33">
        <v>-0.48024606873540765</v>
      </c>
      <c r="H3603" s="33">
        <f t="shared" si="131"/>
        <v>-4.0076059082222555</v>
      </c>
      <c r="I3603" s="34">
        <v>-0.18501669777374288</v>
      </c>
      <c r="J3603" s="8" t="s">
        <v>1389</v>
      </c>
      <c r="K3603" s="42">
        <v>-22.9</v>
      </c>
      <c r="L3603" s="16">
        <f t="shared" si="130"/>
        <v>3589</v>
      </c>
      <c r="M3603" s="43" t="s">
        <v>265</v>
      </c>
      <c r="N3603" s="17" t="s">
        <v>7711</v>
      </c>
    </row>
    <row r="3604" spans="1:14" x14ac:dyDescent="0.3">
      <c r="A3604" s="9">
        <v>3590</v>
      </c>
      <c r="B3604" s="9" t="s">
        <v>7707</v>
      </c>
      <c r="C3604" s="9">
        <v>23</v>
      </c>
      <c r="D3604" s="30" t="s">
        <v>5190</v>
      </c>
      <c r="E3604" s="33">
        <v>0.20884907962696381</v>
      </c>
      <c r="F3604" s="33">
        <v>1.7459827063747266</v>
      </c>
      <c r="G3604" s="33">
        <v>3.739207546249769E-2</v>
      </c>
      <c r="H3604" s="33">
        <f t="shared" si="131"/>
        <v>-2.2594673091579796</v>
      </c>
      <c r="I3604" s="34">
        <v>0.23974538524053465</v>
      </c>
      <c r="J3604" s="8" t="s">
        <v>1391</v>
      </c>
      <c r="K3604" s="42">
        <v>-21.4</v>
      </c>
      <c r="L3604" s="16">
        <f t="shared" si="130"/>
        <v>3590</v>
      </c>
      <c r="M3604" s="43" t="s">
        <v>290</v>
      </c>
      <c r="N3604" s="17" t="s">
        <v>7711</v>
      </c>
    </row>
    <row r="3605" spans="1:14" x14ac:dyDescent="0.3">
      <c r="A3605" s="9">
        <v>3591</v>
      </c>
      <c r="B3605" s="9" t="s">
        <v>7707</v>
      </c>
      <c r="C3605" s="9">
        <v>23</v>
      </c>
      <c r="D3605" s="30" t="s">
        <v>5191</v>
      </c>
      <c r="E3605" s="33">
        <v>9.0290012769109126E-2</v>
      </c>
      <c r="F3605" s="33">
        <v>0.75482640926546263</v>
      </c>
      <c r="G3605" s="33">
        <v>-0.24517359073453737</v>
      </c>
      <c r="H3605" s="33">
        <f t="shared" si="131"/>
        <v>-3.4692897737777044</v>
      </c>
      <c r="I3605" s="34">
        <v>-7.9521999889882095E-2</v>
      </c>
      <c r="J3605" s="8" t="s">
        <v>1392</v>
      </c>
      <c r="K3605" s="42">
        <v>-24</v>
      </c>
      <c r="L3605" s="16">
        <f t="shared" si="130"/>
        <v>3591</v>
      </c>
      <c r="M3605" s="43" t="s">
        <v>292</v>
      </c>
      <c r="N3605" s="17" t="s">
        <v>7720</v>
      </c>
    </row>
    <row r="3606" spans="1:14" x14ac:dyDescent="0.3">
      <c r="A3606" s="9">
        <v>3592</v>
      </c>
      <c r="B3606" s="9" t="s">
        <v>7707</v>
      </c>
      <c r="C3606" s="9">
        <v>23</v>
      </c>
      <c r="D3606" s="30" t="s">
        <v>5192</v>
      </c>
      <c r="E3606" s="33">
        <v>0.6640805000043104</v>
      </c>
      <c r="F3606" s="33">
        <v>5.551726972985481</v>
      </c>
      <c r="G3606" s="33">
        <v>0.2281534370758779</v>
      </c>
      <c r="H3606" s="33">
        <f t="shared" si="131"/>
        <v>-0.59056995886086983</v>
      </c>
      <c r="I3606" s="34">
        <v>0.73737087866062834</v>
      </c>
      <c r="J3606" s="8" t="s">
        <v>1391</v>
      </c>
      <c r="K3606" s="42">
        <v>-21.9</v>
      </c>
      <c r="L3606" s="16">
        <f t="shared" si="130"/>
        <v>3592</v>
      </c>
      <c r="M3606" s="43" t="s">
        <v>293</v>
      </c>
      <c r="N3606" s="17" t="s">
        <v>7711</v>
      </c>
    </row>
    <row r="3607" spans="1:14" x14ac:dyDescent="0.3">
      <c r="A3607" s="9">
        <v>3593</v>
      </c>
      <c r="B3607" s="9" t="s">
        <v>7707</v>
      </c>
      <c r="C3607" s="9">
        <v>23</v>
      </c>
      <c r="D3607" s="30" t="s">
        <v>5193</v>
      </c>
      <c r="E3607" s="33">
        <v>1.9633098890925158E-2</v>
      </c>
      <c r="F3607" s="33">
        <v>0.16413312042039038</v>
      </c>
      <c r="G3607" s="33">
        <v>-0.83586687957960959</v>
      </c>
      <c r="H3607" s="33">
        <f t="shared" si="131"/>
        <v>-5.6705682838214218</v>
      </c>
      <c r="I3607" s="34">
        <v>-0.51091016850740134</v>
      </c>
      <c r="J3607" s="8" t="s">
        <v>1354</v>
      </c>
      <c r="K3607" s="42">
        <v>-22</v>
      </c>
      <c r="L3607" s="16">
        <f t="shared" ref="L3607:L3670" si="132">HYPERLINK("http://www.columbia.edu/~lac2/HM90mfesGIF/HM90mfe_"&amp;A3607-556&amp;".gif",A3607)</f>
        <v>3593</v>
      </c>
      <c r="M3607" s="43" t="s">
        <v>295</v>
      </c>
      <c r="N3607" s="17" t="s">
        <v>7711</v>
      </c>
    </row>
    <row r="3608" spans="1:14" x14ac:dyDescent="0.3">
      <c r="A3608" s="9">
        <v>3594</v>
      </c>
      <c r="B3608" s="9" t="s">
        <v>7707</v>
      </c>
      <c r="C3608" s="9">
        <v>23</v>
      </c>
      <c r="D3608" s="30" t="s">
        <v>5194</v>
      </c>
      <c r="E3608" s="33">
        <v>0.4801088676488478</v>
      </c>
      <c r="F3608" s="33">
        <v>4.0137202499972879</v>
      </c>
      <c r="G3608" s="33">
        <v>0.1510614844657662</v>
      </c>
      <c r="H3608" s="33">
        <f t="shared" si="131"/>
        <v>-1.0585665119529888</v>
      </c>
      <c r="I3608" s="34">
        <v>0.59782543830750623</v>
      </c>
      <c r="J3608" s="8" t="s">
        <v>442</v>
      </c>
      <c r="K3608" s="42">
        <v>-18.899999999999999</v>
      </c>
      <c r="L3608" s="16">
        <f t="shared" si="132"/>
        <v>3594</v>
      </c>
      <c r="M3608" s="43" t="s">
        <v>296</v>
      </c>
      <c r="N3608" s="17" t="s">
        <v>7711</v>
      </c>
    </row>
    <row r="3609" spans="1:14" x14ac:dyDescent="0.3">
      <c r="A3609" s="9">
        <v>3595</v>
      </c>
      <c r="B3609" s="9" t="s">
        <v>7707</v>
      </c>
      <c r="C3609" s="9">
        <v>23</v>
      </c>
      <c r="D3609" s="30" t="s">
        <v>5195</v>
      </c>
      <c r="E3609" s="33">
        <v>0.28680685247598459</v>
      </c>
      <c r="F3609" s="33">
        <v>2.3977113300535948</v>
      </c>
      <c r="G3609" s="33">
        <v>7.005970390672675E-2</v>
      </c>
      <c r="H3609" s="33">
        <f t="shared" si="131"/>
        <v>-1.8018486011299026</v>
      </c>
      <c r="I3609" s="34">
        <v>0.3761963990432689</v>
      </c>
      <c r="J3609" s="8" t="s">
        <v>1393</v>
      </c>
      <c r="K3609" s="42">
        <v>-19.600000000000001</v>
      </c>
      <c r="L3609" s="16">
        <f t="shared" si="132"/>
        <v>3595</v>
      </c>
      <c r="M3609" s="43" t="s">
        <v>298</v>
      </c>
      <c r="N3609" s="17" t="s">
        <v>7720</v>
      </c>
    </row>
    <row r="3610" spans="1:14" x14ac:dyDescent="0.3">
      <c r="A3610" s="9">
        <v>3596</v>
      </c>
      <c r="B3610" s="9" t="s">
        <v>7707</v>
      </c>
      <c r="C3610" s="9">
        <v>23</v>
      </c>
      <c r="D3610" s="30" t="s">
        <v>5196</v>
      </c>
      <c r="E3610" s="33">
        <v>0.5588508847096032</v>
      </c>
      <c r="F3610" s="33">
        <v>4.6720051718111968</v>
      </c>
      <c r="G3610" s="33">
        <v>0.18405774464974625</v>
      </c>
      <c r="H3610" s="33">
        <f t="shared" si="131"/>
        <v>-0.8394647073254351</v>
      </c>
      <c r="I3610" s="34">
        <v>0.66315638488586159</v>
      </c>
      <c r="J3610" s="8" t="s">
        <v>1394</v>
      </c>
      <c r="K3610" s="42">
        <v>-21.3</v>
      </c>
      <c r="L3610" s="16">
        <f t="shared" si="132"/>
        <v>3596</v>
      </c>
      <c r="M3610" s="43" t="s">
        <v>300</v>
      </c>
      <c r="N3610" s="17" t="s">
        <v>7711</v>
      </c>
    </row>
    <row r="3611" spans="1:14" x14ac:dyDescent="0.3">
      <c r="A3611" s="9">
        <v>3597</v>
      </c>
      <c r="B3611" s="9" t="s">
        <v>7707</v>
      </c>
      <c r="C3611" s="9">
        <v>23</v>
      </c>
      <c r="D3611" s="30" t="s">
        <v>5197</v>
      </c>
      <c r="E3611" s="33">
        <v>1.5417640955101581E-2</v>
      </c>
      <c r="F3611" s="33">
        <v>0.12889180325229774</v>
      </c>
      <c r="G3611" s="33">
        <v>-0.87110819674770223</v>
      </c>
      <c r="H3611" s="33">
        <f t="shared" si="131"/>
        <v>-6.0192741536227992</v>
      </c>
      <c r="I3611" s="34">
        <v>-0.57924663110104557</v>
      </c>
      <c r="J3611" s="8" t="s">
        <v>1395</v>
      </c>
      <c r="K3611" s="42">
        <v>-20.2</v>
      </c>
      <c r="L3611" s="16">
        <f t="shared" si="132"/>
        <v>3597</v>
      </c>
      <c r="M3611" s="43" t="s">
        <v>301</v>
      </c>
      <c r="N3611" s="17" t="s">
        <v>7711</v>
      </c>
    </row>
    <row r="3612" spans="1:14" x14ac:dyDescent="0.3">
      <c r="A3612" s="9">
        <v>3598</v>
      </c>
      <c r="B3612" s="9" t="s">
        <v>7707</v>
      </c>
      <c r="C3612" s="9">
        <v>23</v>
      </c>
      <c r="D3612" s="30" t="s">
        <v>5198</v>
      </c>
      <c r="E3612" s="33">
        <v>3.566294053350532E-2</v>
      </c>
      <c r="F3612" s="33">
        <v>0.29814293431979044</v>
      </c>
      <c r="G3612" s="33">
        <v>-0.70185706568020956</v>
      </c>
      <c r="H3612" s="33">
        <f t="shared" si="131"/>
        <v>-4.8094305266826813</v>
      </c>
      <c r="I3612" s="34">
        <v>-0.34215158649039817</v>
      </c>
      <c r="J3612" s="8" t="s">
        <v>1396</v>
      </c>
      <c r="K3612" s="42">
        <v>-20.3</v>
      </c>
      <c r="L3612" s="16">
        <f t="shared" si="132"/>
        <v>3598</v>
      </c>
      <c r="M3612" s="43" t="s">
        <v>302</v>
      </c>
      <c r="N3612" s="17" t="s">
        <v>7711</v>
      </c>
    </row>
    <row r="3613" spans="1:14" x14ac:dyDescent="0.3">
      <c r="A3613" s="9">
        <v>3599</v>
      </c>
      <c r="B3613" s="9" t="s">
        <v>7707</v>
      </c>
      <c r="C3613" s="9">
        <v>23</v>
      </c>
      <c r="D3613" s="30" t="s">
        <v>5199</v>
      </c>
      <c r="E3613" s="33">
        <v>4.2547726612424251E-2</v>
      </c>
      <c r="F3613" s="33">
        <v>0.35569989101001259</v>
      </c>
      <c r="G3613" s="33">
        <v>-0.64430010898998735</v>
      </c>
      <c r="H3613" s="33">
        <f t="shared" si="131"/>
        <v>-4.5547741411208875</v>
      </c>
      <c r="I3613" s="34">
        <v>-0.29224615594491149</v>
      </c>
      <c r="J3613" s="8" t="s">
        <v>1375</v>
      </c>
      <c r="K3613" s="42">
        <v>-23.5</v>
      </c>
      <c r="L3613" s="16">
        <f t="shared" si="132"/>
        <v>3599</v>
      </c>
      <c r="M3613" s="43" t="s">
        <v>303</v>
      </c>
      <c r="N3613" s="17" t="s">
        <v>7720</v>
      </c>
    </row>
    <row r="3614" spans="1:14" x14ac:dyDescent="0.3">
      <c r="A3614" s="9">
        <v>3600</v>
      </c>
      <c r="B3614" s="9" t="s">
        <v>7707</v>
      </c>
      <c r="C3614" s="9">
        <v>23</v>
      </c>
      <c r="D3614" s="30" t="s">
        <v>5200</v>
      </c>
      <c r="E3614" s="33">
        <v>0.15915513994583613</v>
      </c>
      <c r="F3614" s="33">
        <v>1.3305403235313222</v>
      </c>
      <c r="G3614" s="33">
        <v>1.6568197379461847E-2</v>
      </c>
      <c r="H3614" s="33">
        <f t="shared" si="131"/>
        <v>-2.6514943450475124</v>
      </c>
      <c r="I3614" s="34">
        <v>0.12285224790418774</v>
      </c>
      <c r="J3614" s="8" t="s">
        <v>1349</v>
      </c>
      <c r="K3614" s="42">
        <v>-22.3</v>
      </c>
      <c r="L3614" s="16">
        <f t="shared" si="132"/>
        <v>3600</v>
      </c>
      <c r="M3614" s="43" t="s">
        <v>304</v>
      </c>
      <c r="N3614" s="17" t="s">
        <v>7711</v>
      </c>
    </row>
    <row r="3615" spans="1:14" x14ac:dyDescent="0.3">
      <c r="A3615" s="9">
        <v>3601</v>
      </c>
      <c r="B3615" s="9" t="s">
        <v>7707</v>
      </c>
      <c r="C3615" s="9">
        <v>23</v>
      </c>
      <c r="D3615" s="30" t="s">
        <v>5201</v>
      </c>
      <c r="E3615" s="33">
        <v>3.0878256452434383E-3</v>
      </c>
      <c r="F3615" s="33">
        <v>2.5814287458317212E-2</v>
      </c>
      <c r="G3615" s="33">
        <v>-0.97418571254168274</v>
      </c>
      <c r="H3615" s="33">
        <f t="shared" si="131"/>
        <v>-8.3391929918501901</v>
      </c>
      <c r="I3615" s="34">
        <v>-1.0338849398829368</v>
      </c>
      <c r="J3615" s="8" t="s">
        <v>1375</v>
      </c>
      <c r="K3615" s="42">
        <v>-21.7</v>
      </c>
      <c r="L3615" s="16">
        <f t="shared" si="132"/>
        <v>3601</v>
      </c>
      <c r="M3615" s="43" t="s">
        <v>305</v>
      </c>
      <c r="N3615" s="17" t="s">
        <v>7711</v>
      </c>
    </row>
    <row r="3616" spans="1:14" x14ac:dyDescent="0.3">
      <c r="A3616" s="9">
        <v>3602</v>
      </c>
      <c r="B3616" s="9" t="s">
        <v>7707</v>
      </c>
      <c r="C3616" s="9">
        <v>24</v>
      </c>
      <c r="D3616" s="30" t="s">
        <v>5202</v>
      </c>
      <c r="E3616" s="33">
        <v>0.10514842127666846</v>
      </c>
      <c r="F3616" s="33">
        <v>0.87904301747262825</v>
      </c>
      <c r="G3616" s="33">
        <v>-0.12095698252737175</v>
      </c>
      <c r="H3616" s="33">
        <f t="shared" si="131"/>
        <v>-3.2495009056205193</v>
      </c>
      <c r="I3616" s="34">
        <v>-3.6449614053996889E-2</v>
      </c>
      <c r="J3616" s="8" t="s">
        <v>442</v>
      </c>
      <c r="K3616" s="42">
        <v>-18.899999999999999</v>
      </c>
      <c r="L3616" s="16">
        <f t="shared" si="132"/>
        <v>3602</v>
      </c>
      <c r="M3616" s="43" t="s">
        <v>250</v>
      </c>
      <c r="N3616" s="17" t="s">
        <v>7720</v>
      </c>
    </row>
    <row r="3617" spans="1:14" x14ac:dyDescent="0.3">
      <c r="A3617" s="9">
        <v>3603</v>
      </c>
      <c r="B3617" s="9" t="s">
        <v>7707</v>
      </c>
      <c r="C3617" s="9">
        <v>24</v>
      </c>
      <c r="D3617" s="30" t="s">
        <v>5203</v>
      </c>
      <c r="E3617" s="33">
        <v>0.74163683405089853</v>
      </c>
      <c r="F3617" s="33">
        <v>6.2000995598172288</v>
      </c>
      <c r="G3617" s="33">
        <v>0.26065284555740531</v>
      </c>
      <c r="H3617" s="33">
        <f t="shared" si="131"/>
        <v>-0.43121519641621209</v>
      </c>
      <c r="I3617" s="34">
        <v>0.78488667840484094</v>
      </c>
      <c r="J3617" s="8" t="s">
        <v>1397</v>
      </c>
      <c r="K3617" s="42">
        <v>-21.2</v>
      </c>
      <c r="L3617" s="16">
        <f t="shared" si="132"/>
        <v>3603</v>
      </c>
      <c r="M3617" s="43" t="s">
        <v>251</v>
      </c>
      <c r="N3617" s="17" t="s">
        <v>7711</v>
      </c>
    </row>
    <row r="3618" spans="1:14" x14ac:dyDescent="0.3">
      <c r="A3618" s="9">
        <v>3604</v>
      </c>
      <c r="B3618" s="9" t="s">
        <v>7707</v>
      </c>
      <c r="C3618" s="9">
        <v>24</v>
      </c>
      <c r="D3618" s="30" t="s">
        <v>5204</v>
      </c>
      <c r="E3618" s="33">
        <v>0.1561402149172717</v>
      </c>
      <c r="F3618" s="33">
        <v>1.3053354867645426</v>
      </c>
      <c r="G3618" s="33">
        <v>1.5304815332733892E-2</v>
      </c>
      <c r="H3618" s="33">
        <f t="shared" si="131"/>
        <v>-2.6790859343195272</v>
      </c>
      <c r="I3618" s="34">
        <v>0.11462509227757799</v>
      </c>
      <c r="J3618" s="8" t="s">
        <v>442</v>
      </c>
      <c r="K3618" s="42">
        <v>-19.7</v>
      </c>
      <c r="L3618" s="16">
        <f t="shared" si="132"/>
        <v>3604</v>
      </c>
      <c r="M3618" s="43" t="s">
        <v>252</v>
      </c>
      <c r="N3618" s="17" t="s">
        <v>7711</v>
      </c>
    </row>
    <row r="3619" spans="1:14" x14ac:dyDescent="0.3">
      <c r="A3619" s="9">
        <v>3605</v>
      </c>
      <c r="B3619" s="9" t="s">
        <v>7707</v>
      </c>
      <c r="C3619" s="9">
        <v>24</v>
      </c>
      <c r="D3619" s="30" t="s">
        <v>5205</v>
      </c>
      <c r="E3619" s="33">
        <v>0.14647367644111614</v>
      </c>
      <c r="F3619" s="33">
        <v>1.2245230214186598</v>
      </c>
      <c r="G3619" s="33">
        <v>1.125412383988603E-2</v>
      </c>
      <c r="H3619" s="33">
        <f t="shared" si="131"/>
        <v>-2.7712866812990051</v>
      </c>
      <c r="I3619" s="34">
        <v>8.7133022617813874E-2</v>
      </c>
      <c r="J3619" s="8" t="s">
        <v>1398</v>
      </c>
      <c r="K3619" s="42">
        <v>-20.6</v>
      </c>
      <c r="L3619" s="16">
        <f t="shared" si="132"/>
        <v>3605</v>
      </c>
      <c r="M3619" s="43" t="s">
        <v>254</v>
      </c>
      <c r="N3619" s="17" t="s">
        <v>7711</v>
      </c>
    </row>
    <row r="3620" spans="1:14" x14ac:dyDescent="0.3">
      <c r="A3620" s="9">
        <v>3606</v>
      </c>
      <c r="B3620" s="9" t="s">
        <v>7707</v>
      </c>
      <c r="C3620" s="9">
        <v>24</v>
      </c>
      <c r="D3620" s="30" t="s">
        <v>5206</v>
      </c>
      <c r="E3620" s="33">
        <v>0.11852636487098281</v>
      </c>
      <c r="F3620" s="33">
        <v>0.99088290780994615</v>
      </c>
      <c r="G3620" s="33">
        <v>-9.1170921900538548E-3</v>
      </c>
      <c r="H3620" s="33">
        <f t="shared" si="131"/>
        <v>-3.0767200886084498</v>
      </c>
      <c r="I3620" s="34">
        <v>-2.5894732844424216E-3</v>
      </c>
      <c r="J3620" s="8" t="s">
        <v>442</v>
      </c>
      <c r="K3620" s="42">
        <v>-18.899999999999999</v>
      </c>
      <c r="L3620" s="16">
        <f t="shared" si="132"/>
        <v>3606</v>
      </c>
      <c r="M3620" s="43" t="s">
        <v>255</v>
      </c>
      <c r="N3620" s="17" t="s">
        <v>7720</v>
      </c>
    </row>
    <row r="3621" spans="1:14" x14ac:dyDescent="0.3">
      <c r="A3621" s="9">
        <v>3607</v>
      </c>
      <c r="B3621" s="9" t="s">
        <v>7707</v>
      </c>
      <c r="C3621" s="9">
        <v>24</v>
      </c>
      <c r="D3621" s="30" t="s">
        <v>5207</v>
      </c>
      <c r="E3621" s="33">
        <v>0.70999544927936142</v>
      </c>
      <c r="F3621" s="33">
        <v>5.9355769164063563</v>
      </c>
      <c r="G3621" s="33">
        <v>0.24739375716375267</v>
      </c>
      <c r="H3621" s="33">
        <f t="shared" si="131"/>
        <v>-0.49411831720403965</v>
      </c>
      <c r="I3621" s="34">
        <v>0.76613046400128049</v>
      </c>
      <c r="J3621" s="8" t="s">
        <v>1397</v>
      </c>
      <c r="K3621" s="42">
        <v>-21.2</v>
      </c>
      <c r="L3621" s="16">
        <f t="shared" si="132"/>
        <v>3607</v>
      </c>
      <c r="M3621" s="43" t="s">
        <v>257</v>
      </c>
      <c r="N3621" s="17" t="s">
        <v>7711</v>
      </c>
    </row>
    <row r="3622" spans="1:14" x14ac:dyDescent="0.3">
      <c r="A3622" s="9">
        <v>3608</v>
      </c>
      <c r="B3622" s="9" t="s">
        <v>7707</v>
      </c>
      <c r="C3622" s="9">
        <v>24</v>
      </c>
      <c r="D3622" s="30" t="s">
        <v>5208</v>
      </c>
      <c r="E3622" s="33">
        <v>3.3953269443118647E-2</v>
      </c>
      <c r="F3622" s="33">
        <v>0.28385004797939711</v>
      </c>
      <c r="G3622" s="33">
        <v>-0.71614995202060294</v>
      </c>
      <c r="H3622" s="33">
        <f t="shared" si="131"/>
        <v>-4.8803056879919078</v>
      </c>
      <c r="I3622" s="34">
        <v>-0.35604110837422887</v>
      </c>
      <c r="J3622" s="8" t="s">
        <v>442</v>
      </c>
      <c r="K3622" s="42">
        <v>-19.7</v>
      </c>
      <c r="L3622" s="16">
        <f t="shared" si="132"/>
        <v>3608</v>
      </c>
      <c r="M3622" s="43" t="s">
        <v>259</v>
      </c>
      <c r="N3622" s="17" t="s">
        <v>7711</v>
      </c>
    </row>
    <row r="3623" spans="1:14" x14ac:dyDescent="0.3">
      <c r="A3623" s="9">
        <v>3609</v>
      </c>
      <c r="B3623" s="9" t="s">
        <v>7707</v>
      </c>
      <c r="C3623" s="9">
        <v>24</v>
      </c>
      <c r="D3623" s="30" t="s">
        <v>5209</v>
      </c>
      <c r="E3623" s="33">
        <v>0.18391438550486694</v>
      </c>
      <c r="F3623" s="33">
        <v>1.5375281381109556</v>
      </c>
      <c r="G3623" s="33">
        <v>2.6943376209266078E-2</v>
      </c>
      <c r="H3623" s="33">
        <f t="shared" si="131"/>
        <v>-2.4428937653015041</v>
      </c>
      <c r="I3623" s="34">
        <v>0.18505197900529158</v>
      </c>
      <c r="J3623" s="8" t="s">
        <v>1345</v>
      </c>
      <c r="K3623" s="42">
        <v>-23.7</v>
      </c>
      <c r="L3623" s="16">
        <f t="shared" si="132"/>
        <v>3609</v>
      </c>
      <c r="M3623" s="43" t="s">
        <v>260</v>
      </c>
      <c r="N3623" s="17" t="s">
        <v>7711</v>
      </c>
    </row>
    <row r="3624" spans="1:14" x14ac:dyDescent="0.3">
      <c r="A3624" s="9">
        <v>3610</v>
      </c>
      <c r="B3624" s="9" t="s">
        <v>7707</v>
      </c>
      <c r="C3624" s="9">
        <v>24</v>
      </c>
      <c r="D3624" s="30" t="s">
        <v>5210</v>
      </c>
      <c r="E3624" s="33">
        <v>2.126126529769044E-2</v>
      </c>
      <c r="F3624" s="33">
        <v>0.1777446258883103</v>
      </c>
      <c r="G3624" s="33">
        <v>-0.8222553741116897</v>
      </c>
      <c r="H3624" s="33">
        <f t="shared" si="131"/>
        <v>-5.5556287328688052</v>
      </c>
      <c r="I3624" s="34">
        <v>-0.48838527574124951</v>
      </c>
      <c r="J3624" s="8" t="s">
        <v>442</v>
      </c>
      <c r="K3624" s="42">
        <v>-18.899999999999999</v>
      </c>
      <c r="L3624" s="16">
        <f t="shared" si="132"/>
        <v>3610</v>
      </c>
      <c r="M3624" s="43" t="s">
        <v>261</v>
      </c>
      <c r="N3624" s="17" t="s">
        <v>7720</v>
      </c>
    </row>
    <row r="3625" spans="1:14" x14ac:dyDescent="0.3">
      <c r="A3625" s="9">
        <v>3611</v>
      </c>
      <c r="B3625" s="9" t="s">
        <v>7707</v>
      </c>
      <c r="C3625" s="9">
        <v>24</v>
      </c>
      <c r="D3625" s="30" t="s">
        <v>5211</v>
      </c>
      <c r="E3625" s="33">
        <v>0.98036112452026614</v>
      </c>
      <c r="F3625" s="33">
        <v>8.1958396583399331</v>
      </c>
      <c r="G3625" s="33">
        <v>0.36068849481548276</v>
      </c>
      <c r="H3625" s="33">
        <f t="shared" si="131"/>
        <v>-2.8614818530246292E-2</v>
      </c>
      <c r="I3625" s="34">
        <v>0.9049325348267192</v>
      </c>
      <c r="J3625" s="8" t="s">
        <v>1399</v>
      </c>
      <c r="K3625" s="42">
        <v>-21.8</v>
      </c>
      <c r="L3625" s="16">
        <f t="shared" si="132"/>
        <v>3611</v>
      </c>
      <c r="M3625" s="43" t="s">
        <v>262</v>
      </c>
      <c r="N3625" s="17" t="s">
        <v>7711</v>
      </c>
    </row>
    <row r="3626" spans="1:14" x14ac:dyDescent="0.3">
      <c r="A3626" s="9">
        <v>3612</v>
      </c>
      <c r="B3626" s="9" t="s">
        <v>7707</v>
      </c>
      <c r="C3626" s="9">
        <v>24</v>
      </c>
      <c r="D3626" s="30" t="s">
        <v>5212</v>
      </c>
      <c r="E3626" s="33">
        <v>0.33448177167324028</v>
      </c>
      <c r="F3626" s="33">
        <v>2.7962746591087164</v>
      </c>
      <c r="G3626" s="33">
        <v>9.0037526380706709E-2</v>
      </c>
      <c r="H3626" s="33">
        <f t="shared" si="131"/>
        <v>-1.5800005047476473</v>
      </c>
      <c r="I3626" s="34">
        <v>0.44234622449950473</v>
      </c>
      <c r="J3626" s="8" t="s">
        <v>1400</v>
      </c>
      <c r="K3626" s="42">
        <v>-19.8</v>
      </c>
      <c r="L3626" s="16">
        <f t="shared" si="132"/>
        <v>3612</v>
      </c>
      <c r="M3626" s="43" t="s">
        <v>264</v>
      </c>
      <c r="N3626" s="17" t="s">
        <v>7711</v>
      </c>
    </row>
    <row r="3627" spans="1:14" x14ac:dyDescent="0.3">
      <c r="A3627" s="9">
        <v>3613</v>
      </c>
      <c r="B3627" s="9" t="s">
        <v>7707</v>
      </c>
      <c r="C3627" s="9">
        <v>24</v>
      </c>
      <c r="D3627" s="30" t="s">
        <v>5213</v>
      </c>
      <c r="E3627" s="33">
        <v>0.1512662688927599</v>
      </c>
      <c r="F3627" s="33">
        <v>1.2645891952999055</v>
      </c>
      <c r="G3627" s="33">
        <v>1.3262424279639834E-2</v>
      </c>
      <c r="H3627" s="33">
        <f t="shared" si="131"/>
        <v>-2.724837780343512</v>
      </c>
      <c r="I3627" s="34">
        <v>0.10098298004789989</v>
      </c>
      <c r="J3627" s="8" t="s">
        <v>1351</v>
      </c>
      <c r="K3627" s="42">
        <v>-21</v>
      </c>
      <c r="L3627" s="16">
        <f t="shared" si="132"/>
        <v>3613</v>
      </c>
      <c r="M3627" s="43" t="s">
        <v>265</v>
      </c>
      <c r="N3627" s="17" t="s">
        <v>7711</v>
      </c>
    </row>
    <row r="3628" spans="1:14" x14ac:dyDescent="0.3">
      <c r="A3628" s="9">
        <v>3614</v>
      </c>
      <c r="B3628" s="9" t="s">
        <v>7707</v>
      </c>
      <c r="C3628" s="9">
        <v>25</v>
      </c>
      <c r="D3628" s="30" t="s">
        <v>5214</v>
      </c>
      <c r="E3628" s="33">
        <v>0.35201170837678541</v>
      </c>
      <c r="F3628" s="33">
        <v>2.9428252993265334</v>
      </c>
      <c r="G3628" s="33">
        <v>9.7383316774069126E-2</v>
      </c>
      <c r="H3628" s="33">
        <f t="shared" si="131"/>
        <v>-1.5063046792742123</v>
      </c>
      <c r="I3628" s="34">
        <v>0.46432056672474131</v>
      </c>
      <c r="J3628" s="8" t="s">
        <v>1401</v>
      </c>
      <c r="K3628" s="42">
        <v>-21</v>
      </c>
      <c r="L3628" s="16">
        <f t="shared" si="132"/>
        <v>3614</v>
      </c>
      <c r="M3628" s="43" t="s">
        <v>94</v>
      </c>
      <c r="N3628" s="17" t="s">
        <v>7711</v>
      </c>
    </row>
    <row r="3629" spans="1:14" x14ac:dyDescent="0.3">
      <c r="A3629" s="9">
        <v>3615</v>
      </c>
      <c r="B3629" s="9" t="s">
        <v>7707</v>
      </c>
      <c r="C3629" s="9">
        <v>25</v>
      </c>
      <c r="D3629" s="30" t="s">
        <v>5215</v>
      </c>
      <c r="E3629" s="33">
        <v>3.7008199646476655E-2</v>
      </c>
      <c r="F3629" s="33">
        <v>0.30938932885040682</v>
      </c>
      <c r="G3629" s="33">
        <v>-0.69061067114959318</v>
      </c>
      <c r="H3629" s="33">
        <f t="shared" si="131"/>
        <v>-4.7560112358246869</v>
      </c>
      <c r="I3629" s="34">
        <v>-0.33168292023715829</v>
      </c>
      <c r="J3629" s="8" t="s">
        <v>1359</v>
      </c>
      <c r="K3629" s="42">
        <v>-27.3</v>
      </c>
      <c r="L3629" s="16">
        <f t="shared" si="132"/>
        <v>3615</v>
      </c>
      <c r="M3629" s="43" t="s">
        <v>95</v>
      </c>
      <c r="N3629" s="17" t="s">
        <v>7711</v>
      </c>
    </row>
    <row r="3630" spans="1:14" x14ac:dyDescent="0.3">
      <c r="A3630" s="9">
        <v>3616</v>
      </c>
      <c r="B3630" s="9" t="s">
        <v>7707</v>
      </c>
      <c r="C3630" s="9">
        <v>25</v>
      </c>
      <c r="D3630" s="30" t="s">
        <v>5216</v>
      </c>
      <c r="E3630" s="33">
        <v>0.77018729791592389</v>
      </c>
      <c r="F3630" s="33">
        <v>6.438782039320361</v>
      </c>
      <c r="G3630" s="33">
        <v>0.27261670639344188</v>
      </c>
      <c r="H3630" s="33">
        <f t="shared" si="131"/>
        <v>-0.37671876477351873</v>
      </c>
      <c r="I3630" s="34">
        <v>0.8011362180670627</v>
      </c>
      <c r="J3630" s="8" t="s">
        <v>1399</v>
      </c>
      <c r="K3630" s="42">
        <v>-23.3</v>
      </c>
      <c r="L3630" s="16">
        <f t="shared" si="132"/>
        <v>3616</v>
      </c>
      <c r="M3630" s="43" t="s">
        <v>97</v>
      </c>
      <c r="N3630" s="17" t="s">
        <v>7720</v>
      </c>
    </row>
    <row r="3631" spans="1:14" x14ac:dyDescent="0.3">
      <c r="A3631" s="9">
        <v>3617</v>
      </c>
      <c r="B3631" s="9" t="s">
        <v>7707</v>
      </c>
      <c r="C3631" s="9">
        <v>25</v>
      </c>
      <c r="D3631" s="30" t="s">
        <v>5217</v>
      </c>
      <c r="E3631" s="33">
        <v>0.24092018727235359</v>
      </c>
      <c r="F3631" s="33">
        <v>2.0140978420657696</v>
      </c>
      <c r="G3631" s="33">
        <v>5.0831236049903146E-2</v>
      </c>
      <c r="H3631" s="33">
        <f t="shared" si="131"/>
        <v>-2.0533728094160355</v>
      </c>
      <c r="I3631" s="34">
        <v>0.30119786289411482</v>
      </c>
      <c r="J3631" s="8" t="s">
        <v>1359</v>
      </c>
      <c r="K3631" s="42">
        <v>-24.6</v>
      </c>
      <c r="L3631" s="16">
        <f t="shared" si="132"/>
        <v>3617</v>
      </c>
      <c r="M3631" s="43" t="s">
        <v>99</v>
      </c>
      <c r="N3631" s="17" t="s">
        <v>7711</v>
      </c>
    </row>
    <row r="3632" spans="1:14" x14ac:dyDescent="0.3">
      <c r="A3632" s="9">
        <v>3618</v>
      </c>
      <c r="B3632" s="9" t="s">
        <v>7707</v>
      </c>
      <c r="C3632" s="9">
        <v>25</v>
      </c>
      <c r="D3632" s="30" t="s">
        <v>5218</v>
      </c>
      <c r="E3632" s="33">
        <v>0.66251193718472956</v>
      </c>
      <c r="F3632" s="33">
        <v>5.5386137547623404</v>
      </c>
      <c r="G3632" s="33">
        <v>0.22749614242123536</v>
      </c>
      <c r="H3632" s="33">
        <f t="shared" si="131"/>
        <v>-0.59398164551350729</v>
      </c>
      <c r="I3632" s="34">
        <v>0.73635359485128482</v>
      </c>
      <c r="J3632" s="8" t="s">
        <v>1402</v>
      </c>
      <c r="K3632" s="42">
        <v>-18.5</v>
      </c>
      <c r="L3632" s="16">
        <f t="shared" si="132"/>
        <v>3618</v>
      </c>
      <c r="M3632" s="43" t="s">
        <v>101</v>
      </c>
      <c r="N3632" s="17" t="s">
        <v>7711</v>
      </c>
    </row>
    <row r="3633" spans="1:14" x14ac:dyDescent="0.3">
      <c r="A3633" s="9">
        <v>3619</v>
      </c>
      <c r="B3633" s="9" t="s">
        <v>7707</v>
      </c>
      <c r="C3633" s="9">
        <v>25</v>
      </c>
      <c r="D3633" s="30" t="s">
        <v>5219</v>
      </c>
      <c r="E3633" s="33">
        <v>0.64695247551764679</v>
      </c>
      <c r="F3633" s="33">
        <v>5.4085363273695517</v>
      </c>
      <c r="G3633" s="33">
        <v>0.22097606502604242</v>
      </c>
      <c r="H3633" s="33">
        <f t="shared" si="131"/>
        <v>-0.62826835771323819</v>
      </c>
      <c r="I3633" s="34">
        <v>0.7261301128180091</v>
      </c>
      <c r="J3633" s="8" t="s">
        <v>1357</v>
      </c>
      <c r="K3633" s="42">
        <v>-22.9</v>
      </c>
      <c r="L3633" s="16">
        <f t="shared" si="132"/>
        <v>3619</v>
      </c>
      <c r="M3633" s="43" t="s">
        <v>103</v>
      </c>
      <c r="N3633" s="17" t="s">
        <v>7711</v>
      </c>
    </row>
    <row r="3634" spans="1:14" x14ac:dyDescent="0.3">
      <c r="A3634" s="9">
        <v>3620</v>
      </c>
      <c r="B3634" s="9" t="s">
        <v>7707</v>
      </c>
      <c r="C3634" s="9">
        <v>25</v>
      </c>
      <c r="D3634" s="30" t="s">
        <v>5220</v>
      </c>
      <c r="E3634" s="33">
        <v>0.60070135779192613</v>
      </c>
      <c r="F3634" s="33">
        <v>5.0218760086176184</v>
      </c>
      <c r="G3634" s="33">
        <v>0.20159487603389029</v>
      </c>
      <c r="H3634" s="33">
        <f t="shared" si="131"/>
        <v>-0.73528017003169521</v>
      </c>
      <c r="I3634" s="34">
        <v>0.694221735770571</v>
      </c>
      <c r="J3634" s="8" t="s">
        <v>442</v>
      </c>
      <c r="K3634" s="42">
        <v>-19.7</v>
      </c>
      <c r="L3634" s="16">
        <f t="shared" si="132"/>
        <v>3620</v>
      </c>
      <c r="M3634" s="43" t="s">
        <v>105</v>
      </c>
      <c r="N3634" s="17" t="s">
        <v>7720</v>
      </c>
    </row>
    <row r="3635" spans="1:14" x14ac:dyDescent="0.3">
      <c r="A3635" s="9">
        <v>3621</v>
      </c>
      <c r="B3635" s="9" t="s">
        <v>7707</v>
      </c>
      <c r="C3635" s="9">
        <v>25</v>
      </c>
      <c r="D3635" s="30" t="s">
        <v>5221</v>
      </c>
      <c r="E3635" s="33">
        <v>0.30586618097214846</v>
      </c>
      <c r="F3635" s="33">
        <v>2.5570477178837705</v>
      </c>
      <c r="G3635" s="33">
        <v>7.8046374625437634E-2</v>
      </c>
      <c r="H3635" s="33">
        <f t="shared" si="131"/>
        <v>-1.7090274951537425</v>
      </c>
      <c r="I3635" s="34">
        <v>0.40387344499996741</v>
      </c>
      <c r="J3635" s="8" t="s">
        <v>1357</v>
      </c>
      <c r="K3635" s="42">
        <v>-20.6</v>
      </c>
      <c r="L3635" s="16">
        <f t="shared" si="132"/>
        <v>3621</v>
      </c>
      <c r="M3635" s="43" t="s">
        <v>106</v>
      </c>
      <c r="N3635" s="17" t="s">
        <v>7711</v>
      </c>
    </row>
    <row r="3636" spans="1:14" x14ac:dyDescent="0.3">
      <c r="A3636" s="9">
        <v>3622</v>
      </c>
      <c r="B3636" s="9" t="s">
        <v>7707</v>
      </c>
      <c r="C3636" s="9">
        <v>25</v>
      </c>
      <c r="D3636" s="30" t="s">
        <v>5222</v>
      </c>
      <c r="E3636" s="33">
        <v>0.17228687703106177</v>
      </c>
      <c r="F3636" s="33">
        <v>1.4403219222648007</v>
      </c>
      <c r="G3636" s="33">
        <v>2.2070954734501439E-2</v>
      </c>
      <c r="H3636" s="33">
        <f t="shared" si="131"/>
        <v>-2.5371152781952264</v>
      </c>
      <c r="I3636" s="34">
        <v>0.15695736501589366</v>
      </c>
      <c r="J3636" s="8" t="s">
        <v>1399</v>
      </c>
      <c r="K3636" s="42">
        <v>-18.8</v>
      </c>
      <c r="L3636" s="16">
        <f t="shared" si="132"/>
        <v>3622</v>
      </c>
      <c r="M3636" s="43" t="s">
        <v>107</v>
      </c>
      <c r="N3636" s="17" t="s">
        <v>7711</v>
      </c>
    </row>
    <row r="3637" spans="1:14" x14ac:dyDescent="0.3">
      <c r="A3637" s="9">
        <v>3623</v>
      </c>
      <c r="B3637" s="9" t="s">
        <v>7707</v>
      </c>
      <c r="C3637" s="9">
        <v>25</v>
      </c>
      <c r="D3637" s="30" t="s">
        <v>5223</v>
      </c>
      <c r="E3637" s="33">
        <v>0.18124385432191625</v>
      </c>
      <c r="F3637" s="33">
        <v>1.515202441150286</v>
      </c>
      <c r="G3637" s="33">
        <v>2.5824309857764266E-2</v>
      </c>
      <c r="H3637" s="33">
        <f t="shared" si="131"/>
        <v>-2.4639960183231779</v>
      </c>
      <c r="I3637" s="34">
        <v>0.17875978909300211</v>
      </c>
      <c r="J3637" s="8" t="s">
        <v>1359</v>
      </c>
      <c r="K3637" s="42">
        <v>-24.3</v>
      </c>
      <c r="L3637" s="16">
        <f t="shared" si="132"/>
        <v>3623</v>
      </c>
      <c r="M3637" s="43" t="s">
        <v>109</v>
      </c>
      <c r="N3637" s="17" t="s">
        <v>7711</v>
      </c>
    </row>
    <row r="3638" spans="1:14" x14ac:dyDescent="0.3">
      <c r="A3638" s="9">
        <v>3624</v>
      </c>
      <c r="B3638" s="9" t="s">
        <v>7707</v>
      </c>
      <c r="C3638" s="9">
        <v>25</v>
      </c>
      <c r="D3638" s="30" t="s">
        <v>5224</v>
      </c>
      <c r="E3638" s="33">
        <v>0.20527731852946762</v>
      </c>
      <c r="F3638" s="33">
        <v>1.7161227083384929</v>
      </c>
      <c r="G3638" s="33">
        <v>3.5895355377246779E-2</v>
      </c>
      <c r="H3638" s="33">
        <f t="shared" si="131"/>
        <v>-2.2843538646779264</v>
      </c>
      <c r="I3638" s="34">
        <v>0.23232480633678398</v>
      </c>
      <c r="J3638" s="8" t="s">
        <v>1351</v>
      </c>
      <c r="K3638" s="42">
        <v>-23.2</v>
      </c>
      <c r="L3638" s="16">
        <f t="shared" si="132"/>
        <v>3624</v>
      </c>
      <c r="M3638" s="43" t="s">
        <v>111</v>
      </c>
      <c r="N3638" s="17" t="s">
        <v>7720</v>
      </c>
    </row>
    <row r="3639" spans="1:14" x14ac:dyDescent="0.3">
      <c r="A3639" s="9">
        <v>3625</v>
      </c>
      <c r="B3639" s="9" t="s">
        <v>7707</v>
      </c>
      <c r="C3639" s="9">
        <v>25</v>
      </c>
      <c r="D3639" s="30" t="s">
        <v>5225</v>
      </c>
      <c r="E3639" s="33">
        <v>0.11075851277562127</v>
      </c>
      <c r="F3639" s="33">
        <v>0.9259435006150345</v>
      </c>
      <c r="G3639" s="33">
        <v>-7.4056499384965502E-2</v>
      </c>
      <c r="H3639" s="33">
        <f t="shared" si="131"/>
        <v>-3.1745105079156839</v>
      </c>
      <c r="I3639" s="34">
        <v>-2.1753622528078661E-2</v>
      </c>
      <c r="J3639" s="8" t="s">
        <v>1359</v>
      </c>
      <c r="K3639" s="42">
        <v>-21.8</v>
      </c>
      <c r="L3639" s="16">
        <f t="shared" si="132"/>
        <v>3625</v>
      </c>
      <c r="M3639" s="43" t="s">
        <v>113</v>
      </c>
      <c r="N3639" s="17" t="s">
        <v>7711</v>
      </c>
    </row>
    <row r="3640" spans="1:14" x14ac:dyDescent="0.3">
      <c r="A3640" s="9">
        <v>3626</v>
      </c>
      <c r="B3640" s="9" t="s">
        <v>7707</v>
      </c>
      <c r="C3640" s="9">
        <v>26</v>
      </c>
      <c r="D3640" s="30" t="s">
        <v>5226</v>
      </c>
      <c r="E3640" s="33">
        <v>0.13085348442232131</v>
      </c>
      <c r="F3640" s="33">
        <v>1.0939378870058998</v>
      </c>
      <c r="G3640" s="33">
        <v>4.7085978397302802E-3</v>
      </c>
      <c r="H3640" s="33">
        <f t="shared" si="131"/>
        <v>-2.9339757532918411</v>
      </c>
      <c r="I3640" s="34">
        <v>3.8623011076313517E-2</v>
      </c>
      <c r="J3640" s="8" t="s">
        <v>1403</v>
      </c>
      <c r="K3640" s="42">
        <v>-19</v>
      </c>
      <c r="L3640" s="16">
        <f t="shared" si="132"/>
        <v>3626</v>
      </c>
      <c r="M3640" s="43" t="s">
        <v>10</v>
      </c>
      <c r="N3640" s="17" t="s">
        <v>7711</v>
      </c>
    </row>
    <row r="3641" spans="1:14" x14ac:dyDescent="0.3">
      <c r="A3641" s="9">
        <v>3627</v>
      </c>
      <c r="B3641" s="9" t="s">
        <v>7707</v>
      </c>
      <c r="C3641" s="9">
        <v>26</v>
      </c>
      <c r="D3641" s="30" t="s">
        <v>5227</v>
      </c>
      <c r="E3641" s="33">
        <v>0.55481771996505203</v>
      </c>
      <c r="F3641" s="33">
        <v>4.6382878295632706</v>
      </c>
      <c r="G3641" s="33">
        <v>0.18236767677691809</v>
      </c>
      <c r="H3641" s="33">
        <f t="shared" si="131"/>
        <v>-0.84991422918428783</v>
      </c>
      <c r="I3641" s="34">
        <v>0.66004058602016746</v>
      </c>
      <c r="J3641" s="8" t="s">
        <v>1404</v>
      </c>
      <c r="K3641" s="42">
        <v>-18.399999999999999</v>
      </c>
      <c r="L3641" s="16">
        <f t="shared" si="132"/>
        <v>3627</v>
      </c>
      <c r="M3641" s="43" t="s">
        <v>11</v>
      </c>
      <c r="N3641" s="17" t="s">
        <v>7711</v>
      </c>
    </row>
    <row r="3642" spans="1:14" x14ac:dyDescent="0.3">
      <c r="A3642" s="9">
        <v>3628</v>
      </c>
      <c r="B3642" s="9" t="s">
        <v>7707</v>
      </c>
      <c r="C3642" s="9">
        <v>26</v>
      </c>
      <c r="D3642" s="30" t="s">
        <v>5228</v>
      </c>
      <c r="E3642" s="33">
        <v>0.25805095122734933</v>
      </c>
      <c r="F3642" s="33">
        <v>2.1573113896946787</v>
      </c>
      <c r="G3642" s="33">
        <v>5.8009756053692879E-2</v>
      </c>
      <c r="H3642" s="33">
        <f t="shared" si="131"/>
        <v>-1.9542721461935131</v>
      </c>
      <c r="I3642" s="34">
        <v>0.33074732345595631</v>
      </c>
      <c r="J3642" s="8" t="s">
        <v>1405</v>
      </c>
      <c r="K3642" s="42">
        <v>-18.7</v>
      </c>
      <c r="L3642" s="16">
        <f t="shared" si="132"/>
        <v>3628</v>
      </c>
      <c r="M3642" s="43" t="s">
        <v>12</v>
      </c>
      <c r="N3642" s="17" t="s">
        <v>7711</v>
      </c>
    </row>
    <row r="3643" spans="1:14" x14ac:dyDescent="0.3">
      <c r="A3643" s="9">
        <v>3629</v>
      </c>
      <c r="B3643" s="9" t="s">
        <v>7707</v>
      </c>
      <c r="C3643" s="9">
        <v>26</v>
      </c>
      <c r="D3643" s="30" t="s">
        <v>5229</v>
      </c>
      <c r="E3643" s="33">
        <v>0.15586452899219916</v>
      </c>
      <c r="F3643" s="33">
        <v>1.3030307466219126</v>
      </c>
      <c r="G3643" s="33">
        <v>1.5189291183717793E-2</v>
      </c>
      <c r="H3643" s="33">
        <f t="shared" si="131"/>
        <v>-2.6816354520958896</v>
      </c>
      <c r="I3643" s="34">
        <v>0.11386488671956703</v>
      </c>
      <c r="J3643" s="8" t="s">
        <v>1338</v>
      </c>
      <c r="K3643" s="42">
        <v>-18.8</v>
      </c>
      <c r="L3643" s="16">
        <f t="shared" si="132"/>
        <v>3629</v>
      </c>
      <c r="M3643" s="43" t="s">
        <v>13</v>
      </c>
      <c r="N3643" s="17" t="s">
        <v>7720</v>
      </c>
    </row>
    <row r="3644" spans="1:14" x14ac:dyDescent="0.3">
      <c r="A3644" s="9">
        <v>3630</v>
      </c>
      <c r="B3644" s="9" t="s">
        <v>7707</v>
      </c>
      <c r="C3644" s="9">
        <v>26</v>
      </c>
      <c r="D3644" s="30" t="s">
        <v>5230</v>
      </c>
      <c r="E3644" s="33">
        <v>7.6039135314783055E-2</v>
      </c>
      <c r="F3644" s="33">
        <v>0.63568877346471375</v>
      </c>
      <c r="G3644" s="33">
        <v>-0.36431122653528625</v>
      </c>
      <c r="H3644" s="33">
        <f t="shared" ref="H3644:H3707" si="133">LOG(E3644,2)</f>
        <v>-3.7171140634190758</v>
      </c>
      <c r="I3644" s="34">
        <v>-0.12808853336556011</v>
      </c>
      <c r="J3644" s="8" t="s">
        <v>1405</v>
      </c>
      <c r="K3644" s="42">
        <v>-18.7</v>
      </c>
      <c r="L3644" s="16">
        <f t="shared" si="132"/>
        <v>3630</v>
      </c>
      <c r="M3644" s="43" t="s">
        <v>14</v>
      </c>
      <c r="N3644" s="17" t="s">
        <v>7711</v>
      </c>
    </row>
    <row r="3645" spans="1:14" x14ac:dyDescent="0.3">
      <c r="A3645" s="9">
        <v>3631</v>
      </c>
      <c r="B3645" s="9" t="s">
        <v>7707</v>
      </c>
      <c r="C3645" s="9">
        <v>26</v>
      </c>
      <c r="D3645" s="30" t="s">
        <v>5231</v>
      </c>
      <c r="E3645" s="33">
        <v>0.54045075387386787</v>
      </c>
      <c r="F3645" s="33">
        <v>4.518179690312266</v>
      </c>
      <c r="G3645" s="33">
        <v>0.1763473058378125</v>
      </c>
      <c r="H3645" s="33">
        <f t="shared" si="133"/>
        <v>-0.88776492998715917</v>
      </c>
      <c r="I3645" s="34">
        <v>0.64875440735856682</v>
      </c>
      <c r="J3645" s="8" t="s">
        <v>1406</v>
      </c>
      <c r="K3645" s="42">
        <v>-20.6</v>
      </c>
      <c r="L3645" s="16">
        <f t="shared" si="132"/>
        <v>3631</v>
      </c>
      <c r="M3645" s="43" t="s">
        <v>15</v>
      </c>
      <c r="N3645" s="17" t="s">
        <v>7711</v>
      </c>
    </row>
    <row r="3646" spans="1:14" x14ac:dyDescent="0.3">
      <c r="A3646" s="9">
        <v>3632</v>
      </c>
      <c r="B3646" s="9" t="s">
        <v>7707</v>
      </c>
      <c r="C3646" s="9">
        <v>26</v>
      </c>
      <c r="D3646" s="30" t="s">
        <v>5232</v>
      </c>
      <c r="E3646" s="33">
        <v>0.53713053039640868</v>
      </c>
      <c r="F3646" s="33">
        <v>4.4904225520797318</v>
      </c>
      <c r="G3646" s="33">
        <v>0.17495599073285814</v>
      </c>
      <c r="H3646" s="33">
        <f t="shared" si="133"/>
        <v>-0.89665536855368666</v>
      </c>
      <c r="I3646" s="34">
        <v>0.64610349004624579</v>
      </c>
      <c r="J3646" s="8" t="s">
        <v>1405</v>
      </c>
      <c r="K3646" s="42">
        <v>-18.7</v>
      </c>
      <c r="L3646" s="16">
        <f t="shared" si="132"/>
        <v>3632</v>
      </c>
      <c r="M3646" s="43" t="s">
        <v>16</v>
      </c>
      <c r="N3646" s="17" t="s">
        <v>7711</v>
      </c>
    </row>
    <row r="3647" spans="1:14" x14ac:dyDescent="0.3">
      <c r="A3647" s="9">
        <v>3633</v>
      </c>
      <c r="B3647" s="9" t="s">
        <v>7707</v>
      </c>
      <c r="C3647" s="9">
        <v>26</v>
      </c>
      <c r="D3647" s="30" t="s">
        <v>5233</v>
      </c>
      <c r="E3647" s="33">
        <v>0.14084206400736876</v>
      </c>
      <c r="F3647" s="33">
        <v>1.1774426228078998</v>
      </c>
      <c r="G3647" s="33">
        <v>8.8942382787136551E-3</v>
      </c>
      <c r="H3647" s="33">
        <f t="shared" si="133"/>
        <v>-2.8278498200617794</v>
      </c>
      <c r="I3647" s="34">
        <v>7.0267240051136659E-2</v>
      </c>
      <c r="J3647" s="8" t="s">
        <v>1358</v>
      </c>
      <c r="K3647" s="42">
        <v>-20.6</v>
      </c>
      <c r="L3647" s="16">
        <f t="shared" si="132"/>
        <v>3633</v>
      </c>
      <c r="M3647" s="43" t="s">
        <v>17</v>
      </c>
      <c r="N3647" s="17" t="s">
        <v>7720</v>
      </c>
    </row>
    <row r="3648" spans="1:14" x14ac:dyDescent="0.3">
      <c r="A3648" s="9">
        <v>3634</v>
      </c>
      <c r="B3648" s="9" t="s">
        <v>7707</v>
      </c>
      <c r="C3648" s="9">
        <v>26</v>
      </c>
      <c r="D3648" s="30" t="s">
        <v>5234</v>
      </c>
      <c r="E3648" s="33">
        <v>2.8477547063237303E-2</v>
      </c>
      <c r="F3648" s="33">
        <v>0.23807289350374211</v>
      </c>
      <c r="G3648" s="33">
        <v>-0.76192710649625783</v>
      </c>
      <c r="H3648" s="33">
        <f t="shared" si="133"/>
        <v>-5.1340313058337994</v>
      </c>
      <c r="I3648" s="34">
        <v>-0.40576413483942086</v>
      </c>
      <c r="J3648" s="8" t="s">
        <v>1407</v>
      </c>
      <c r="K3648" s="42">
        <v>-21</v>
      </c>
      <c r="L3648" s="16">
        <f t="shared" si="132"/>
        <v>3634</v>
      </c>
      <c r="M3648" s="43" t="s">
        <v>18</v>
      </c>
      <c r="N3648" s="17" t="s">
        <v>7711</v>
      </c>
    </row>
    <row r="3649" spans="1:14" x14ac:dyDescent="0.3">
      <c r="A3649" s="9">
        <v>3635</v>
      </c>
      <c r="B3649" s="9" t="s">
        <v>7707</v>
      </c>
      <c r="C3649" s="9">
        <v>26</v>
      </c>
      <c r="D3649" s="30" t="s">
        <v>5235</v>
      </c>
      <c r="E3649" s="33">
        <v>0.61304297575690869</v>
      </c>
      <c r="F3649" s="33">
        <v>5.1250521948571341</v>
      </c>
      <c r="G3649" s="33">
        <v>0.20676653981219606</v>
      </c>
      <c r="H3649" s="33">
        <f t="shared" si="133"/>
        <v>-0.70593988110488659</v>
      </c>
      <c r="I3649" s="34">
        <v>0.7029703120396219</v>
      </c>
      <c r="J3649" s="8" t="s">
        <v>1408</v>
      </c>
      <c r="K3649" s="42">
        <v>-18.600000000000001</v>
      </c>
      <c r="L3649" s="16">
        <f t="shared" si="132"/>
        <v>3635</v>
      </c>
      <c r="M3649" s="43" t="s">
        <v>19</v>
      </c>
      <c r="N3649" s="17" t="s">
        <v>7711</v>
      </c>
    </row>
    <row r="3650" spans="1:14" x14ac:dyDescent="0.3">
      <c r="A3650" s="9">
        <v>3636</v>
      </c>
      <c r="B3650" s="9" t="s">
        <v>7707</v>
      </c>
      <c r="C3650" s="9">
        <v>26</v>
      </c>
      <c r="D3650" s="30" t="s">
        <v>5236</v>
      </c>
      <c r="E3650" s="33">
        <v>0.35451838286760923</v>
      </c>
      <c r="F3650" s="33">
        <v>2.9637811508883711</v>
      </c>
      <c r="G3650" s="33">
        <v>9.8433720189972873E-2</v>
      </c>
      <c r="H3650" s="33">
        <f t="shared" si="133"/>
        <v>-1.4960676573116234</v>
      </c>
      <c r="I3650" s="34">
        <v>0.46737300317589797</v>
      </c>
      <c r="J3650" s="8" t="s">
        <v>1407</v>
      </c>
      <c r="K3650" s="42">
        <v>-20.7</v>
      </c>
      <c r="L3650" s="16">
        <f t="shared" si="132"/>
        <v>3636</v>
      </c>
      <c r="M3650" s="43" t="s">
        <v>20</v>
      </c>
      <c r="N3650" s="17" t="s">
        <v>7711</v>
      </c>
    </row>
    <row r="3651" spans="1:14" x14ac:dyDescent="0.3">
      <c r="A3651" s="9">
        <v>3637</v>
      </c>
      <c r="B3651" s="9" t="s">
        <v>7707</v>
      </c>
      <c r="C3651" s="9">
        <v>26</v>
      </c>
      <c r="D3651" s="30" t="s">
        <v>5237</v>
      </c>
      <c r="E3651" s="33">
        <v>9.0953782335910158E-2</v>
      </c>
      <c r="F3651" s="33">
        <v>0.76037553683031689</v>
      </c>
      <c r="G3651" s="33">
        <v>-0.23962446316968311</v>
      </c>
      <c r="H3651" s="33">
        <f t="shared" si="133"/>
        <v>-3.4587225558144157</v>
      </c>
      <c r="I3651" s="34">
        <v>-7.745112481261858E-2</v>
      </c>
      <c r="J3651" s="8" t="s">
        <v>1409</v>
      </c>
      <c r="K3651" s="42">
        <v>-18.600000000000001</v>
      </c>
      <c r="L3651" s="16">
        <f t="shared" si="132"/>
        <v>3637</v>
      </c>
      <c r="M3651" s="43" t="s">
        <v>21</v>
      </c>
      <c r="N3651" s="17" t="s">
        <v>7720</v>
      </c>
    </row>
    <row r="3652" spans="1:14" x14ac:dyDescent="0.3">
      <c r="A3652" s="9">
        <v>3638</v>
      </c>
      <c r="B3652" s="9" t="s">
        <v>7707</v>
      </c>
      <c r="C3652" s="9">
        <v>27</v>
      </c>
      <c r="D3652" s="30" t="s">
        <v>5238</v>
      </c>
      <c r="E3652" s="33">
        <v>0.11223560168221246</v>
      </c>
      <c r="F3652" s="33">
        <v>0.9382919949981201</v>
      </c>
      <c r="G3652" s="33">
        <v>-6.1708005001879895E-2</v>
      </c>
      <c r="H3652" s="33">
        <f t="shared" si="133"/>
        <v>-3.1553977164155578</v>
      </c>
      <c r="I3652" s="34">
        <v>-1.8008057355480781E-2</v>
      </c>
      <c r="J3652" s="8" t="s">
        <v>63</v>
      </c>
      <c r="K3652" s="42">
        <v>-18.7</v>
      </c>
      <c r="L3652" s="16">
        <f t="shared" si="132"/>
        <v>3638</v>
      </c>
      <c r="M3652" s="43" t="s">
        <v>39</v>
      </c>
      <c r="N3652" s="17" t="s">
        <v>7711</v>
      </c>
    </row>
    <row r="3653" spans="1:14" x14ac:dyDescent="0.3">
      <c r="A3653" s="9">
        <v>3639</v>
      </c>
      <c r="B3653" s="9" t="s">
        <v>7707</v>
      </c>
      <c r="C3653" s="9">
        <v>27</v>
      </c>
      <c r="D3653" s="30" t="s">
        <v>5239</v>
      </c>
      <c r="E3653" s="33">
        <v>0.15248753704433365</v>
      </c>
      <c r="F3653" s="33">
        <v>1.2747990227806041</v>
      </c>
      <c r="G3653" s="33">
        <v>1.3774187670875328E-2</v>
      </c>
      <c r="H3653" s="33">
        <f t="shared" si="133"/>
        <v>-2.7132367602714198</v>
      </c>
      <c r="I3653" s="34">
        <v>0.10444212829121369</v>
      </c>
      <c r="J3653" s="8" t="s">
        <v>63</v>
      </c>
      <c r="K3653" s="42">
        <v>-18.7</v>
      </c>
      <c r="L3653" s="16">
        <f t="shared" si="132"/>
        <v>3639</v>
      </c>
      <c r="M3653" s="43" t="s">
        <v>41</v>
      </c>
      <c r="N3653" s="17" t="s">
        <v>7711</v>
      </c>
    </row>
    <row r="3654" spans="1:14" x14ac:dyDescent="0.3">
      <c r="A3654" s="9">
        <v>3640</v>
      </c>
      <c r="B3654" s="9" t="s">
        <v>7707</v>
      </c>
      <c r="C3654" s="9">
        <v>27</v>
      </c>
      <c r="D3654" s="30" t="s">
        <v>5240</v>
      </c>
      <c r="E3654" s="33">
        <v>0.15050364982375081</v>
      </c>
      <c r="F3654" s="33">
        <v>1.2582136838137177</v>
      </c>
      <c r="G3654" s="33">
        <v>1.2942854396093759E-2</v>
      </c>
      <c r="H3654" s="33">
        <f t="shared" si="133"/>
        <v>-2.7321296210666524</v>
      </c>
      <c r="I3654" s="34">
        <v>9.8808726588184431E-2</v>
      </c>
      <c r="J3654" s="8" t="s">
        <v>1403</v>
      </c>
      <c r="K3654" s="42">
        <v>-19.100000000000001</v>
      </c>
      <c r="L3654" s="16">
        <f t="shared" si="132"/>
        <v>3640</v>
      </c>
      <c r="M3654" s="43" t="s">
        <v>42</v>
      </c>
      <c r="N3654" s="17" t="s">
        <v>7720</v>
      </c>
    </row>
    <row r="3655" spans="1:14" x14ac:dyDescent="0.3">
      <c r="A3655" s="9">
        <v>3641</v>
      </c>
      <c r="B3655" s="9" t="s">
        <v>7707</v>
      </c>
      <c r="C3655" s="9">
        <v>27</v>
      </c>
      <c r="D3655" s="30" t="s">
        <v>5241</v>
      </c>
      <c r="E3655" s="33">
        <v>3.7837026975884723E-2</v>
      </c>
      <c r="F3655" s="33">
        <v>0.31631834278861526</v>
      </c>
      <c r="G3655" s="33">
        <v>-0.68368165721138474</v>
      </c>
      <c r="H3655" s="33">
        <f t="shared" si="133"/>
        <v>-4.7240574556336918</v>
      </c>
      <c r="I3655" s="34">
        <v>-0.32542088539962816</v>
      </c>
      <c r="J3655" s="8" t="s">
        <v>63</v>
      </c>
      <c r="K3655" s="42">
        <v>-18.7</v>
      </c>
      <c r="L3655" s="16">
        <f t="shared" si="132"/>
        <v>3641</v>
      </c>
      <c r="M3655" s="43" t="s">
        <v>43</v>
      </c>
      <c r="N3655" s="17" t="s">
        <v>7711</v>
      </c>
    </row>
    <row r="3656" spans="1:14" x14ac:dyDescent="0.3">
      <c r="A3656" s="9">
        <v>3642</v>
      </c>
      <c r="B3656" s="9" t="s">
        <v>7707</v>
      </c>
      <c r="C3656" s="9">
        <v>27</v>
      </c>
      <c r="D3656" s="30" t="s">
        <v>5242</v>
      </c>
      <c r="E3656" s="33">
        <v>0.14183876868700307</v>
      </c>
      <c r="F3656" s="33">
        <v>1.1857750949313708</v>
      </c>
      <c r="G3656" s="33">
        <v>9.3119000070184896E-3</v>
      </c>
      <c r="H3656" s="33">
        <f t="shared" si="133"/>
        <v>-2.8176761776276962</v>
      </c>
      <c r="I3656" s="34">
        <v>7.3300778234440131E-2</v>
      </c>
      <c r="J3656" s="8" t="s">
        <v>63</v>
      </c>
      <c r="K3656" s="42">
        <v>-18.7</v>
      </c>
      <c r="L3656" s="16">
        <f t="shared" si="132"/>
        <v>3642</v>
      </c>
      <c r="M3656" s="43" t="s">
        <v>45</v>
      </c>
      <c r="N3656" s="17" t="s">
        <v>7711</v>
      </c>
    </row>
    <row r="3657" spans="1:14" x14ac:dyDescent="0.3">
      <c r="A3657" s="9">
        <v>3643</v>
      </c>
      <c r="B3657" s="9" t="s">
        <v>7707</v>
      </c>
      <c r="C3657" s="9">
        <v>27</v>
      </c>
      <c r="D3657" s="30" t="s">
        <v>5243</v>
      </c>
      <c r="E3657" s="33">
        <v>0.16302157113453605</v>
      </c>
      <c r="F3657" s="33">
        <v>1.3628637697390611</v>
      </c>
      <c r="G3657" s="33">
        <v>1.8188396788214125E-2</v>
      </c>
      <c r="H3657" s="33">
        <f t="shared" si="133"/>
        <v>-2.6168652193280502</v>
      </c>
      <c r="I3657" s="34">
        <v>0.13317782950438981</v>
      </c>
      <c r="J3657" s="8" t="s">
        <v>1410</v>
      </c>
      <c r="K3657" s="42">
        <v>-19.5</v>
      </c>
      <c r="L3657" s="16">
        <f t="shared" si="132"/>
        <v>3643</v>
      </c>
      <c r="M3657" s="43" t="s">
        <v>47</v>
      </c>
      <c r="N3657" s="17" t="s">
        <v>7711</v>
      </c>
    </row>
    <row r="3658" spans="1:14" x14ac:dyDescent="0.3">
      <c r="A3658" s="9">
        <v>3644</v>
      </c>
      <c r="B3658" s="9" t="s">
        <v>7707</v>
      </c>
      <c r="C3658" s="9">
        <v>27</v>
      </c>
      <c r="D3658" s="30" t="s">
        <v>5244</v>
      </c>
      <c r="E3658" s="33">
        <v>0.41728512832277342</v>
      </c>
      <c r="F3658" s="33">
        <v>3.4885124654619615</v>
      </c>
      <c r="G3658" s="33">
        <v>0.124735660897718</v>
      </c>
      <c r="H3658" s="33">
        <f t="shared" si="133"/>
        <v>-1.2608945897600632</v>
      </c>
      <c r="I3658" s="34">
        <v>0.53749601808668801</v>
      </c>
      <c r="J3658" s="8" t="s">
        <v>1411</v>
      </c>
      <c r="K3658" s="42">
        <v>-18.899999999999999</v>
      </c>
      <c r="L3658" s="16">
        <f t="shared" si="132"/>
        <v>3644</v>
      </c>
      <c r="M3658" s="43" t="s">
        <v>48</v>
      </c>
      <c r="N3658" s="17" t="s">
        <v>7720</v>
      </c>
    </row>
    <row r="3659" spans="1:14" x14ac:dyDescent="0.3">
      <c r="A3659" s="9">
        <v>3645</v>
      </c>
      <c r="B3659" s="9" t="s">
        <v>7707</v>
      </c>
      <c r="C3659" s="9">
        <v>27</v>
      </c>
      <c r="D3659" s="30" t="s">
        <v>5245</v>
      </c>
      <c r="E3659" s="33">
        <v>7.6815920844893609E-2</v>
      </c>
      <c r="F3659" s="33">
        <v>0.64218271686421369</v>
      </c>
      <c r="G3659" s="33">
        <v>-0.35781728313578631</v>
      </c>
      <c r="H3659" s="33">
        <f t="shared" si="133"/>
        <v>-3.7024508352925625</v>
      </c>
      <c r="I3659" s="34">
        <v>-0.12521495644257827</v>
      </c>
      <c r="J3659" s="8" t="s">
        <v>1412</v>
      </c>
      <c r="K3659" s="42">
        <v>-19.8</v>
      </c>
      <c r="L3659" s="16">
        <f t="shared" si="132"/>
        <v>3645</v>
      </c>
      <c r="M3659" s="43" t="s">
        <v>49</v>
      </c>
      <c r="N3659" s="17" t="s">
        <v>7711</v>
      </c>
    </row>
    <row r="3660" spans="1:14" x14ac:dyDescent="0.3">
      <c r="A3660" s="9">
        <v>3646</v>
      </c>
      <c r="B3660" s="9" t="s">
        <v>7707</v>
      </c>
      <c r="C3660" s="9">
        <v>27</v>
      </c>
      <c r="D3660" s="30" t="s">
        <v>5246</v>
      </c>
      <c r="E3660" s="33">
        <v>0.12188411909820301</v>
      </c>
      <c r="F3660" s="33">
        <v>1.0189538039012986</v>
      </c>
      <c r="G3660" s="33">
        <v>9.500516027012725E-4</v>
      </c>
      <c r="H3660" s="33">
        <f t="shared" si="133"/>
        <v>-3.0364179327587477</v>
      </c>
      <c r="I3660" s="34">
        <v>8.0771898517943974E-3</v>
      </c>
      <c r="J3660" s="8" t="s">
        <v>63</v>
      </c>
      <c r="K3660" s="42">
        <v>-18.7</v>
      </c>
      <c r="L3660" s="16">
        <f t="shared" si="132"/>
        <v>3646</v>
      </c>
      <c r="M3660" s="43" t="s">
        <v>51</v>
      </c>
      <c r="N3660" s="17" t="s">
        <v>7711</v>
      </c>
    </row>
    <row r="3661" spans="1:14" x14ac:dyDescent="0.3">
      <c r="A3661" s="9">
        <v>3647</v>
      </c>
      <c r="B3661" s="9" t="s">
        <v>7707</v>
      </c>
      <c r="C3661" s="9">
        <v>27</v>
      </c>
      <c r="D3661" s="30" t="s">
        <v>5247</v>
      </c>
      <c r="E3661" s="33">
        <v>3.1446939828814857E-2</v>
      </c>
      <c r="F3661" s="33">
        <v>0.26289707959253383</v>
      </c>
      <c r="G3661" s="33">
        <v>-0.73710292040746617</v>
      </c>
      <c r="H3661" s="33">
        <f t="shared" si="133"/>
        <v>-4.9909365576812137</v>
      </c>
      <c r="I3661" s="34">
        <v>-0.37772162178953733</v>
      </c>
      <c r="J3661" s="8" t="s">
        <v>1413</v>
      </c>
      <c r="K3661" s="42">
        <v>-19.899999999999999</v>
      </c>
      <c r="L3661" s="16">
        <f t="shared" si="132"/>
        <v>3647</v>
      </c>
      <c r="M3661" s="43" t="s">
        <v>53</v>
      </c>
      <c r="N3661" s="17" t="s">
        <v>7711</v>
      </c>
    </row>
    <row r="3662" spans="1:14" x14ac:dyDescent="0.3">
      <c r="A3662" s="9">
        <v>3648</v>
      </c>
      <c r="B3662" s="9" t="s">
        <v>7707</v>
      </c>
      <c r="C3662" s="9">
        <v>27</v>
      </c>
      <c r="D3662" s="30" t="s">
        <v>5248</v>
      </c>
      <c r="E3662" s="33">
        <v>4.21904062689408E-2</v>
      </c>
      <c r="F3662" s="33">
        <v>0.3527126854093352</v>
      </c>
      <c r="G3662" s="33">
        <v>-0.6472873145906648</v>
      </c>
      <c r="H3662" s="33">
        <f t="shared" si="133"/>
        <v>-4.5669412098409703</v>
      </c>
      <c r="I3662" s="34">
        <v>-0.29463055640521296</v>
      </c>
      <c r="J3662" s="8" t="s">
        <v>63</v>
      </c>
      <c r="K3662" s="42">
        <v>-18.7</v>
      </c>
      <c r="L3662" s="16">
        <f t="shared" si="132"/>
        <v>3648</v>
      </c>
      <c r="M3662" s="43" t="s">
        <v>54</v>
      </c>
      <c r="N3662" s="17" t="s">
        <v>7720</v>
      </c>
    </row>
    <row r="3663" spans="1:14" x14ac:dyDescent="0.3">
      <c r="A3663" s="9">
        <v>3649</v>
      </c>
      <c r="B3663" s="9" t="s">
        <v>7707</v>
      </c>
      <c r="C3663" s="9">
        <v>27</v>
      </c>
      <c r="D3663" s="30" t="s">
        <v>5249</v>
      </c>
      <c r="E3663" s="33">
        <v>2.1685367769094001E-3</v>
      </c>
      <c r="F3663" s="33">
        <v>1.81290131485577E-2</v>
      </c>
      <c r="G3663" s="33">
        <v>-0.98187098685144225</v>
      </c>
      <c r="H3663" s="33">
        <f t="shared" si="133"/>
        <v>-8.8490623741265573</v>
      </c>
      <c r="I3663" s="34">
        <v>-1.133804880976615</v>
      </c>
      <c r="J3663" s="8" t="s">
        <v>1414</v>
      </c>
      <c r="K3663" s="42">
        <v>-19.100000000000001</v>
      </c>
      <c r="L3663" s="16">
        <f t="shared" si="132"/>
        <v>3649</v>
      </c>
      <c r="M3663" s="43" t="s">
        <v>55</v>
      </c>
      <c r="N3663" s="17" t="s">
        <v>7711</v>
      </c>
    </row>
    <row r="3664" spans="1:14" x14ac:dyDescent="0.3">
      <c r="A3664" s="9">
        <v>3650</v>
      </c>
      <c r="B3664" s="9" t="s">
        <v>7707</v>
      </c>
      <c r="C3664" s="9">
        <v>28</v>
      </c>
      <c r="D3664" s="30" t="s">
        <v>5250</v>
      </c>
      <c r="E3664" s="33">
        <v>1.1783118589614512E-2</v>
      </c>
      <c r="F3664" s="33">
        <v>9.850711969320726E-2</v>
      </c>
      <c r="G3664" s="33">
        <v>-0.90149288030679275</v>
      </c>
      <c r="H3664" s="33">
        <f t="shared" si="133"/>
        <v>-6.4071347678958279</v>
      </c>
      <c r="I3664" s="34">
        <v>-0.6552563133410203</v>
      </c>
      <c r="J3664" s="8" t="s">
        <v>63</v>
      </c>
      <c r="K3664" s="42">
        <v>-18.7</v>
      </c>
      <c r="L3664" s="16">
        <f t="shared" si="132"/>
        <v>3650</v>
      </c>
      <c r="M3664" s="43" t="s">
        <v>56</v>
      </c>
      <c r="N3664" s="17" t="s">
        <v>7720</v>
      </c>
    </row>
    <row r="3665" spans="1:14" x14ac:dyDescent="0.3">
      <c r="A3665" s="9">
        <v>3651</v>
      </c>
      <c r="B3665" s="9" t="s">
        <v>7707</v>
      </c>
      <c r="C3665" s="9">
        <v>28</v>
      </c>
      <c r="D3665" s="30" t="s">
        <v>5251</v>
      </c>
      <c r="E3665" s="33">
        <v>4.6893284547669389E-2</v>
      </c>
      <c r="F3665" s="33">
        <v>0.39202884691462797</v>
      </c>
      <c r="G3665" s="33">
        <v>-0.60797115308537197</v>
      </c>
      <c r="H3665" s="33">
        <f t="shared" si="133"/>
        <v>-4.4144748564469074</v>
      </c>
      <c r="I3665" s="34">
        <v>-0.26475147446880226</v>
      </c>
      <c r="J3665" s="8" t="s">
        <v>63</v>
      </c>
      <c r="K3665" s="42">
        <v>-18.7</v>
      </c>
      <c r="L3665" s="16">
        <f t="shared" si="132"/>
        <v>3651</v>
      </c>
      <c r="M3665" s="43" t="s">
        <v>58</v>
      </c>
      <c r="N3665" s="17" t="s">
        <v>7711</v>
      </c>
    </row>
    <row r="3666" spans="1:14" x14ac:dyDescent="0.3">
      <c r="A3666" s="9">
        <v>3652</v>
      </c>
      <c r="B3666" s="9" t="s">
        <v>7707</v>
      </c>
      <c r="C3666" s="9">
        <v>28</v>
      </c>
      <c r="D3666" s="30" t="s">
        <v>5252</v>
      </c>
      <c r="E3666" s="33">
        <v>2.4431205272197963E-2</v>
      </c>
      <c r="F3666" s="33">
        <v>0.20424539086951979</v>
      </c>
      <c r="G3666" s="33">
        <v>-0.79575460913048024</v>
      </c>
      <c r="H3666" s="33">
        <f t="shared" si="133"/>
        <v>-5.3551311514937128</v>
      </c>
      <c r="I3666" s="34">
        <v>-0.44909343509182376</v>
      </c>
      <c r="J3666" s="8" t="s">
        <v>1415</v>
      </c>
      <c r="K3666" s="42">
        <v>-21.6</v>
      </c>
      <c r="L3666" s="16">
        <f t="shared" si="132"/>
        <v>3652</v>
      </c>
      <c r="M3666" s="43" t="s">
        <v>60</v>
      </c>
      <c r="N3666" s="17" t="s">
        <v>7711</v>
      </c>
    </row>
    <row r="3667" spans="1:14" x14ac:dyDescent="0.3">
      <c r="A3667" s="9">
        <v>3653</v>
      </c>
      <c r="B3667" s="9" t="s">
        <v>7707</v>
      </c>
      <c r="C3667" s="9">
        <v>28</v>
      </c>
      <c r="D3667" s="30" t="s">
        <v>5253</v>
      </c>
      <c r="E3667" s="33">
        <v>2.3630226920038334E-2</v>
      </c>
      <c r="F3667" s="33">
        <v>0.1975491949679187</v>
      </c>
      <c r="G3667" s="33">
        <v>-0.80245080503208133</v>
      </c>
      <c r="H3667" s="33">
        <f t="shared" si="133"/>
        <v>-5.4032227062588989</v>
      </c>
      <c r="I3667" s="34">
        <v>-0.45851801614391002</v>
      </c>
      <c r="J3667" s="8" t="s">
        <v>63</v>
      </c>
      <c r="K3667" s="42">
        <v>-18.7</v>
      </c>
      <c r="L3667" s="16">
        <f t="shared" si="132"/>
        <v>3653</v>
      </c>
      <c r="M3667" s="43" t="s">
        <v>62</v>
      </c>
      <c r="N3667" s="17" t="s">
        <v>7711</v>
      </c>
    </row>
    <row r="3668" spans="1:14" x14ac:dyDescent="0.3">
      <c r="A3668" s="9">
        <v>3654</v>
      </c>
      <c r="B3668" s="9" t="s">
        <v>7707</v>
      </c>
      <c r="C3668" s="9">
        <v>28</v>
      </c>
      <c r="D3668" s="30" t="s">
        <v>5254</v>
      </c>
      <c r="E3668" s="33">
        <v>4.9649714643050125E-2</v>
      </c>
      <c r="F3668" s="33">
        <v>0.41507266059320286</v>
      </c>
      <c r="G3668" s="33">
        <v>-0.58492733940679709</v>
      </c>
      <c r="H3668" s="33">
        <f t="shared" si="133"/>
        <v>-4.3320707637479545</v>
      </c>
      <c r="I3668" s="34">
        <v>-0.24860260894642747</v>
      </c>
      <c r="J3668" s="8" t="s">
        <v>1416</v>
      </c>
      <c r="K3668" s="42">
        <v>-20.3</v>
      </c>
      <c r="L3668" s="16">
        <f t="shared" si="132"/>
        <v>3654</v>
      </c>
      <c r="M3668" s="43" t="s">
        <v>64</v>
      </c>
      <c r="N3668" s="17" t="s">
        <v>7720</v>
      </c>
    </row>
    <row r="3669" spans="1:14" x14ac:dyDescent="0.3">
      <c r="A3669" s="9">
        <v>3655</v>
      </c>
      <c r="B3669" s="9" t="s">
        <v>7707</v>
      </c>
      <c r="C3669" s="9">
        <v>28</v>
      </c>
      <c r="D3669" s="30" t="s">
        <v>5255</v>
      </c>
      <c r="E3669" s="33">
        <v>8.1427828558705867E-2</v>
      </c>
      <c r="F3669" s="33">
        <v>0.68073836252995013</v>
      </c>
      <c r="G3669" s="33">
        <v>-0.31926163747004987</v>
      </c>
      <c r="H3669" s="33">
        <f t="shared" si="133"/>
        <v>-3.6183342593814793</v>
      </c>
      <c r="I3669" s="34">
        <v>-0.10873049276972026</v>
      </c>
      <c r="J3669" s="8" t="s">
        <v>1417</v>
      </c>
      <c r="K3669" s="42">
        <v>-22.5</v>
      </c>
      <c r="L3669" s="16">
        <f t="shared" si="132"/>
        <v>3655</v>
      </c>
      <c r="M3669" s="43" t="s">
        <v>66</v>
      </c>
      <c r="N3669" s="17" t="s">
        <v>7711</v>
      </c>
    </row>
    <row r="3670" spans="1:14" x14ac:dyDescent="0.3">
      <c r="A3670" s="9">
        <v>3656</v>
      </c>
      <c r="B3670" s="9" t="s">
        <v>7707</v>
      </c>
      <c r="C3670" s="9">
        <v>28</v>
      </c>
      <c r="D3670" s="30" t="s">
        <v>5256</v>
      </c>
      <c r="E3670" s="33">
        <v>0.24143730931413554</v>
      </c>
      <c r="F3670" s="33">
        <v>2.0184209932314303</v>
      </c>
      <c r="G3670" s="33">
        <v>5.1047932218917243E-2</v>
      </c>
      <c r="H3670" s="33">
        <f t="shared" si="133"/>
        <v>-2.0502794618623472</v>
      </c>
      <c r="I3670" s="34">
        <v>0.30212022555617424</v>
      </c>
      <c r="J3670" s="8" t="s">
        <v>1416</v>
      </c>
      <c r="K3670" s="42">
        <v>-21.3</v>
      </c>
      <c r="L3670" s="16">
        <f t="shared" si="132"/>
        <v>3656</v>
      </c>
      <c r="M3670" s="43" t="s">
        <v>67</v>
      </c>
      <c r="N3670" s="17" t="s">
        <v>7711</v>
      </c>
    </row>
    <row r="3671" spans="1:14" x14ac:dyDescent="0.3">
      <c r="A3671" s="9">
        <v>3657</v>
      </c>
      <c r="B3671" s="9" t="s">
        <v>7707</v>
      </c>
      <c r="C3671" s="9">
        <v>28</v>
      </c>
      <c r="D3671" s="30" t="s">
        <v>5257</v>
      </c>
      <c r="E3671" s="33">
        <v>4.8467627022084583E-2</v>
      </c>
      <c r="F3671" s="33">
        <v>0.40519038317396822</v>
      </c>
      <c r="G3671" s="33">
        <v>-0.59480961682603173</v>
      </c>
      <c r="H3671" s="33">
        <f t="shared" si="133"/>
        <v>-4.3668347399767518</v>
      </c>
      <c r="I3671" s="34">
        <v>-0.25541536252157865</v>
      </c>
      <c r="J3671" s="8" t="s">
        <v>1417</v>
      </c>
      <c r="K3671" s="42">
        <v>-20.8</v>
      </c>
      <c r="L3671" s="16">
        <f t="shared" ref="L3671:L3734" si="134">HYPERLINK("http://www.columbia.edu/~lac2/HM90mfesGIF/HM90mfe_"&amp;A3671-556&amp;".gif",A3671)</f>
        <v>3657</v>
      </c>
      <c r="M3671" s="43" t="s">
        <v>69</v>
      </c>
      <c r="N3671" s="17" t="s">
        <v>7711</v>
      </c>
    </row>
    <row r="3672" spans="1:14" x14ac:dyDescent="0.3">
      <c r="A3672" s="9">
        <v>3658</v>
      </c>
      <c r="B3672" s="9" t="s">
        <v>7707</v>
      </c>
      <c r="C3672" s="9">
        <v>28</v>
      </c>
      <c r="D3672" s="30" t="s">
        <v>5258</v>
      </c>
      <c r="E3672" s="33">
        <v>9.3430355221473822E-3</v>
      </c>
      <c r="F3672" s="33">
        <v>7.8107973833790381E-2</v>
      </c>
      <c r="G3672" s="33">
        <v>-0.92189202616620958</v>
      </c>
      <c r="H3672" s="33">
        <f t="shared" si="133"/>
        <v>-6.7418929315948235</v>
      </c>
      <c r="I3672" s="34">
        <v>-0.72085942103910317</v>
      </c>
      <c r="J3672" s="8" t="s">
        <v>63</v>
      </c>
      <c r="K3672" s="42">
        <v>-18.7</v>
      </c>
      <c r="L3672" s="16">
        <f t="shared" si="134"/>
        <v>3658</v>
      </c>
      <c r="M3672" s="43" t="s">
        <v>70</v>
      </c>
      <c r="N3672" s="17" t="s">
        <v>7720</v>
      </c>
    </row>
    <row r="3673" spans="1:14" x14ac:dyDescent="0.3">
      <c r="A3673" s="9">
        <v>3659</v>
      </c>
      <c r="B3673" s="9" t="s">
        <v>7707</v>
      </c>
      <c r="C3673" s="9">
        <v>28</v>
      </c>
      <c r="D3673" s="30" t="s">
        <v>5259</v>
      </c>
      <c r="E3673" s="33">
        <v>5.1738890193851354E-2</v>
      </c>
      <c r="F3673" s="33">
        <v>0.43253821221926281</v>
      </c>
      <c r="G3673" s="33">
        <v>-0.56746178778073719</v>
      </c>
      <c r="H3673" s="33">
        <f t="shared" si="133"/>
        <v>-4.2726070814227111</v>
      </c>
      <c r="I3673" s="34">
        <v>-0.23694941336009012</v>
      </c>
      <c r="J3673" s="8" t="s">
        <v>1417</v>
      </c>
      <c r="K3673" s="42">
        <v>-19.600000000000001</v>
      </c>
      <c r="L3673" s="16">
        <f t="shared" si="134"/>
        <v>3659</v>
      </c>
      <c r="M3673" s="43" t="s">
        <v>71</v>
      </c>
      <c r="N3673" s="17" t="s">
        <v>7711</v>
      </c>
    </row>
    <row r="3674" spans="1:14" x14ac:dyDescent="0.3">
      <c r="A3674" s="9">
        <v>3660</v>
      </c>
      <c r="B3674" s="9" t="s">
        <v>7707</v>
      </c>
      <c r="C3674" s="9">
        <v>28</v>
      </c>
      <c r="D3674" s="30" t="s">
        <v>5260</v>
      </c>
      <c r="E3674" s="33">
        <v>7.3121312668598629E-2</v>
      </c>
      <c r="F3674" s="33">
        <v>0.61129571466069099</v>
      </c>
      <c r="G3674" s="33">
        <v>-0.38870428533930901</v>
      </c>
      <c r="H3674" s="33">
        <f t="shared" si="133"/>
        <v>-3.7735642199876183</v>
      </c>
      <c r="I3674" s="34">
        <v>-0.13915116335498029</v>
      </c>
      <c r="J3674" s="8" t="s">
        <v>1380</v>
      </c>
      <c r="K3674" s="42">
        <v>-20.399999999999999</v>
      </c>
      <c r="L3674" s="16">
        <f t="shared" si="134"/>
        <v>3660</v>
      </c>
      <c r="M3674" s="43" t="s">
        <v>72</v>
      </c>
      <c r="N3674" s="17" t="s">
        <v>7711</v>
      </c>
    </row>
    <row r="3675" spans="1:14" x14ac:dyDescent="0.3">
      <c r="A3675" s="9">
        <v>3661</v>
      </c>
      <c r="B3675" s="9" t="s">
        <v>7707</v>
      </c>
      <c r="C3675" s="9">
        <v>28</v>
      </c>
      <c r="D3675" s="30" t="s">
        <v>5261</v>
      </c>
      <c r="E3675" s="33">
        <v>2.6282330395403235E-3</v>
      </c>
      <c r="F3675" s="33">
        <v>2.1972083590487784E-2</v>
      </c>
      <c r="G3675" s="33">
        <v>-0.97802791640951225</v>
      </c>
      <c r="H3675" s="33">
        <f t="shared" si="133"/>
        <v>-8.5716910827904886</v>
      </c>
      <c r="I3675" s="34">
        <v>-1.0794479730021822</v>
      </c>
      <c r="J3675" s="8" t="s">
        <v>63</v>
      </c>
      <c r="K3675" s="42">
        <v>-18.7</v>
      </c>
      <c r="L3675" s="16">
        <f t="shared" si="134"/>
        <v>3661</v>
      </c>
      <c r="M3675" s="43" t="s">
        <v>73</v>
      </c>
      <c r="N3675" s="17" t="s">
        <v>7711</v>
      </c>
    </row>
    <row r="3676" spans="1:14" x14ac:dyDescent="0.3">
      <c r="A3676" s="9">
        <v>3662</v>
      </c>
      <c r="B3676" s="9" t="s">
        <v>7707</v>
      </c>
      <c r="C3676" s="9">
        <v>29</v>
      </c>
      <c r="D3676" s="30" t="s">
        <v>5262</v>
      </c>
      <c r="E3676" s="33">
        <v>9.1089029696786228E-2</v>
      </c>
      <c r="F3676" s="33">
        <v>0.76150620761706023</v>
      </c>
      <c r="G3676" s="33">
        <v>-0.23849379238293977</v>
      </c>
      <c r="H3676" s="33">
        <f t="shared" si="133"/>
        <v>-3.456578876198062</v>
      </c>
      <c r="I3676" s="34">
        <v>-7.7031024393892769E-2</v>
      </c>
      <c r="J3676" s="8" t="s">
        <v>1418</v>
      </c>
      <c r="K3676" s="42">
        <v>-20.3</v>
      </c>
      <c r="L3676" s="16">
        <f t="shared" si="134"/>
        <v>3662</v>
      </c>
      <c r="M3676" s="43" t="s">
        <v>75</v>
      </c>
      <c r="N3676" s="17" t="s">
        <v>7720</v>
      </c>
    </row>
    <row r="3677" spans="1:14" x14ac:dyDescent="0.3">
      <c r="A3677" s="9">
        <v>3663</v>
      </c>
      <c r="B3677" s="9" t="s">
        <v>7707</v>
      </c>
      <c r="C3677" s="9">
        <v>29</v>
      </c>
      <c r="D3677" s="30" t="s">
        <v>5263</v>
      </c>
      <c r="E3677" s="33">
        <v>0.21678764930722044</v>
      </c>
      <c r="F3677" s="33">
        <v>1.8123493161765796</v>
      </c>
      <c r="G3677" s="33">
        <v>4.0718674404664666E-2</v>
      </c>
      <c r="H3677" s="33">
        <f t="shared" si="133"/>
        <v>-2.2056455281899559</v>
      </c>
      <c r="I3677" s="34">
        <v>0.25579376011882954</v>
      </c>
      <c r="J3677" s="8" t="s">
        <v>1418</v>
      </c>
      <c r="K3677" s="42">
        <v>-20.7</v>
      </c>
      <c r="L3677" s="16">
        <f t="shared" si="134"/>
        <v>3663</v>
      </c>
      <c r="M3677" s="43" t="s">
        <v>77</v>
      </c>
      <c r="N3677" s="17" t="s">
        <v>7711</v>
      </c>
    </row>
    <row r="3678" spans="1:14" x14ac:dyDescent="0.3">
      <c r="A3678" s="9">
        <v>3664</v>
      </c>
      <c r="B3678" s="9" t="s">
        <v>7707</v>
      </c>
      <c r="C3678" s="9">
        <v>29</v>
      </c>
      <c r="D3678" s="30" t="s">
        <v>5264</v>
      </c>
      <c r="E3678" s="33">
        <v>0.29142903877850035</v>
      </c>
      <c r="F3678" s="33">
        <v>2.4363529049374746</v>
      </c>
      <c r="G3678" s="33">
        <v>7.1996596909340113E-2</v>
      </c>
      <c r="H3678" s="33">
        <f t="shared" si="133"/>
        <v>-1.7787834562823091</v>
      </c>
      <c r="I3678" s="34">
        <v>0.38307387660864839</v>
      </c>
      <c r="J3678" s="8" t="s">
        <v>1418</v>
      </c>
      <c r="K3678" s="42">
        <v>-20.5</v>
      </c>
      <c r="L3678" s="16">
        <f t="shared" si="134"/>
        <v>3664</v>
      </c>
      <c r="M3678" s="43" t="s">
        <v>78</v>
      </c>
      <c r="N3678" s="17" t="s">
        <v>7711</v>
      </c>
    </row>
    <row r="3679" spans="1:14" x14ac:dyDescent="0.3">
      <c r="A3679" s="9">
        <v>3665</v>
      </c>
      <c r="B3679" s="9" t="s">
        <v>7707</v>
      </c>
      <c r="C3679" s="9">
        <v>29</v>
      </c>
      <c r="D3679" s="30" t="s">
        <v>5265</v>
      </c>
      <c r="E3679" s="33">
        <v>3.8389759471455898E-2</v>
      </c>
      <c r="F3679" s="33">
        <v>0.32093919809830762</v>
      </c>
      <c r="G3679" s="33">
        <v>-0.67906080190169238</v>
      </c>
      <c r="H3679" s="33">
        <f t="shared" si="133"/>
        <v>-4.703134668673604</v>
      </c>
      <c r="I3679" s="34">
        <v>-0.32132061244102489</v>
      </c>
      <c r="J3679" s="8" t="s">
        <v>1419</v>
      </c>
      <c r="K3679" s="42">
        <v>-21.4</v>
      </c>
      <c r="L3679" s="16">
        <f t="shared" si="134"/>
        <v>3665</v>
      </c>
      <c r="M3679" s="43" t="s">
        <v>80</v>
      </c>
      <c r="N3679" s="17" t="s">
        <v>7711</v>
      </c>
    </row>
    <row r="3680" spans="1:14" x14ac:dyDescent="0.3">
      <c r="A3680" s="9">
        <v>3666</v>
      </c>
      <c r="B3680" s="9" t="s">
        <v>7707</v>
      </c>
      <c r="C3680" s="9">
        <v>29</v>
      </c>
      <c r="D3680" s="30" t="s">
        <v>5266</v>
      </c>
      <c r="E3680" s="33">
        <v>0.20208736168362265</v>
      </c>
      <c r="F3680" s="33">
        <v>1.6894546018911234</v>
      </c>
      <c r="G3680" s="33">
        <v>3.4558627541332237E-2</v>
      </c>
      <c r="H3680" s="33">
        <f t="shared" si="133"/>
        <v>-2.3069489948742858</v>
      </c>
      <c r="I3680" s="34">
        <v>0.22558747596062101</v>
      </c>
      <c r="J3680" s="8" t="s">
        <v>1415</v>
      </c>
      <c r="K3680" s="42">
        <v>-21.3</v>
      </c>
      <c r="L3680" s="16">
        <f t="shared" si="134"/>
        <v>3666</v>
      </c>
      <c r="M3680" s="43" t="s">
        <v>82</v>
      </c>
      <c r="N3680" s="17" t="s">
        <v>7720</v>
      </c>
    </row>
    <row r="3681" spans="1:14" x14ac:dyDescent="0.3">
      <c r="A3681" s="9">
        <v>3667</v>
      </c>
      <c r="B3681" s="9" t="s">
        <v>7707</v>
      </c>
      <c r="C3681" s="9">
        <v>29</v>
      </c>
      <c r="D3681" s="30" t="s">
        <v>5267</v>
      </c>
      <c r="E3681" s="33">
        <v>3.1870784427099418E-2</v>
      </c>
      <c r="F3681" s="33">
        <v>0.26644042936509205</v>
      </c>
      <c r="G3681" s="33">
        <v>-0.73355957063490795</v>
      </c>
      <c r="H3681" s="33">
        <f t="shared" si="133"/>
        <v>-4.9716216615544981</v>
      </c>
      <c r="I3681" s="34">
        <v>-0.37393644984099733</v>
      </c>
      <c r="J3681" s="8" t="s">
        <v>1420</v>
      </c>
      <c r="K3681" s="42">
        <v>-20.100000000000001</v>
      </c>
      <c r="L3681" s="16">
        <f t="shared" si="134"/>
        <v>3667</v>
      </c>
      <c r="M3681" s="43" t="s">
        <v>84</v>
      </c>
      <c r="N3681" s="17" t="s">
        <v>7711</v>
      </c>
    </row>
    <row r="3682" spans="1:14" x14ac:dyDescent="0.3">
      <c r="A3682" s="9">
        <v>3668</v>
      </c>
      <c r="B3682" s="9" t="s">
        <v>7707</v>
      </c>
      <c r="C3682" s="9">
        <v>29</v>
      </c>
      <c r="D3682" s="30" t="s">
        <v>5268</v>
      </c>
      <c r="E3682" s="33">
        <v>8.7895404708811256E-2</v>
      </c>
      <c r="F3682" s="33">
        <v>0.73480743542419213</v>
      </c>
      <c r="G3682" s="33">
        <v>-0.26519256457580787</v>
      </c>
      <c r="H3682" s="33">
        <f t="shared" si="133"/>
        <v>-3.508068448491469</v>
      </c>
      <c r="I3682" s="34">
        <v>-8.712152052748337E-2</v>
      </c>
      <c r="J3682" s="8" t="s">
        <v>1415</v>
      </c>
      <c r="K3682" s="42">
        <v>-20.8</v>
      </c>
      <c r="L3682" s="16">
        <f t="shared" si="134"/>
        <v>3668</v>
      </c>
      <c r="M3682" s="43" t="s">
        <v>85</v>
      </c>
      <c r="N3682" s="17" t="s">
        <v>7711</v>
      </c>
    </row>
    <row r="3683" spans="1:14" x14ac:dyDescent="0.3">
      <c r="A3683" s="9">
        <v>3669</v>
      </c>
      <c r="B3683" s="9" t="s">
        <v>7707</v>
      </c>
      <c r="C3683" s="9">
        <v>29</v>
      </c>
      <c r="D3683" s="30" t="s">
        <v>5269</v>
      </c>
      <c r="E3683" s="33">
        <v>1.0405195073129968E-2</v>
      </c>
      <c r="F3683" s="33">
        <v>8.6987650060943403E-2</v>
      </c>
      <c r="G3683" s="33">
        <v>-0.91301234993905656</v>
      </c>
      <c r="H3683" s="33">
        <f t="shared" si="133"/>
        <v>-6.5865521772820532</v>
      </c>
      <c r="I3683" s="34">
        <v>-0.69041703802900467</v>
      </c>
      <c r="J3683" s="8" t="s">
        <v>1317</v>
      </c>
      <c r="K3683" s="42">
        <v>-19.399999999999999</v>
      </c>
      <c r="L3683" s="16">
        <f t="shared" si="134"/>
        <v>3669</v>
      </c>
      <c r="M3683" s="43" t="s">
        <v>87</v>
      </c>
      <c r="N3683" s="17" t="s">
        <v>7711</v>
      </c>
    </row>
    <row r="3684" spans="1:14" x14ac:dyDescent="0.3">
      <c r="A3684" s="9">
        <v>3670</v>
      </c>
      <c r="B3684" s="9" t="s">
        <v>7707</v>
      </c>
      <c r="C3684" s="9">
        <v>29</v>
      </c>
      <c r="D3684" s="30" t="s">
        <v>5270</v>
      </c>
      <c r="E3684" s="33">
        <v>3.5034884750484552E-2</v>
      </c>
      <c r="F3684" s="33">
        <v>0.29289237473987012</v>
      </c>
      <c r="G3684" s="33">
        <v>-0.70710762526012982</v>
      </c>
      <c r="H3684" s="33">
        <f t="shared" si="133"/>
        <v>-4.8350640393738944</v>
      </c>
      <c r="I3684" s="34">
        <v>-0.34717502811518225</v>
      </c>
      <c r="J3684" s="8" t="s">
        <v>1337</v>
      </c>
      <c r="K3684" s="42">
        <v>-19.8</v>
      </c>
      <c r="L3684" s="16">
        <f t="shared" si="134"/>
        <v>3670</v>
      </c>
      <c r="M3684" s="43" t="s">
        <v>88</v>
      </c>
      <c r="N3684" s="17" t="s">
        <v>7720</v>
      </c>
    </row>
    <row r="3685" spans="1:14" x14ac:dyDescent="0.3">
      <c r="A3685" s="9">
        <v>3671</v>
      </c>
      <c r="B3685" s="9" t="s">
        <v>7707</v>
      </c>
      <c r="C3685" s="9">
        <v>29</v>
      </c>
      <c r="D3685" s="30" t="s">
        <v>5271</v>
      </c>
      <c r="E3685" s="33">
        <v>7.6562904057789261E-2</v>
      </c>
      <c r="F3685" s="33">
        <v>0.64006749119266293</v>
      </c>
      <c r="G3685" s="33">
        <v>-0.35993250880733707</v>
      </c>
      <c r="H3685" s="33">
        <f t="shared" si="133"/>
        <v>-3.7072106369843265</v>
      </c>
      <c r="I3685" s="34">
        <v>-0.12614774260544864</v>
      </c>
      <c r="J3685" s="8" t="s">
        <v>1421</v>
      </c>
      <c r="K3685" s="42">
        <v>-20.2</v>
      </c>
      <c r="L3685" s="16">
        <f t="shared" si="134"/>
        <v>3671</v>
      </c>
      <c r="M3685" s="43" t="s">
        <v>89</v>
      </c>
      <c r="N3685" s="17" t="s">
        <v>7711</v>
      </c>
    </row>
    <row r="3686" spans="1:14" x14ac:dyDescent="0.3">
      <c r="A3686" s="9">
        <v>3672</v>
      </c>
      <c r="B3686" s="9" t="s">
        <v>7707</v>
      </c>
      <c r="C3686" s="9">
        <v>29</v>
      </c>
      <c r="D3686" s="30" t="s">
        <v>5272</v>
      </c>
      <c r="E3686" s="33">
        <v>0.1248128322351629</v>
      </c>
      <c r="F3686" s="33">
        <v>1.0434379074376796</v>
      </c>
      <c r="G3686" s="33">
        <v>2.1773071935354098E-3</v>
      </c>
      <c r="H3686" s="33">
        <f t="shared" si="133"/>
        <v>-3.0021618269506418</v>
      </c>
      <c r="I3686" s="34">
        <v>1.8291545787091943E-2</v>
      </c>
      <c r="J3686" s="8" t="s">
        <v>1422</v>
      </c>
      <c r="K3686" s="42">
        <v>-24</v>
      </c>
      <c r="L3686" s="16">
        <f t="shared" si="134"/>
        <v>3672</v>
      </c>
      <c r="M3686" s="43" t="s">
        <v>91</v>
      </c>
      <c r="N3686" s="17" t="s">
        <v>7711</v>
      </c>
    </row>
    <row r="3687" spans="1:14" x14ac:dyDescent="0.3">
      <c r="A3687" s="9">
        <v>3673</v>
      </c>
      <c r="B3687" s="9" t="s">
        <v>7707</v>
      </c>
      <c r="C3687" s="9">
        <v>29</v>
      </c>
      <c r="D3687" s="30" t="s">
        <v>5273</v>
      </c>
      <c r="E3687" s="33">
        <v>1.8453974226316349E-2</v>
      </c>
      <c r="F3687" s="33">
        <v>0.15427561337873097</v>
      </c>
      <c r="G3687" s="33">
        <v>-0.84572438662126903</v>
      </c>
      <c r="H3687" s="33">
        <f t="shared" si="133"/>
        <v>-5.7599246429110957</v>
      </c>
      <c r="I3687" s="34">
        <v>-0.52842148110421516</v>
      </c>
      <c r="J3687" s="8" t="s">
        <v>1337</v>
      </c>
      <c r="K3687" s="42">
        <v>-19.8</v>
      </c>
      <c r="L3687" s="16">
        <f t="shared" si="134"/>
        <v>3673</v>
      </c>
      <c r="M3687" s="43" t="s">
        <v>92</v>
      </c>
      <c r="N3687" s="17" t="s">
        <v>7711</v>
      </c>
    </row>
    <row r="3688" spans="1:14" x14ac:dyDescent="0.3">
      <c r="A3688" s="9">
        <v>3674</v>
      </c>
      <c r="B3688" s="9" t="s">
        <v>7707</v>
      </c>
      <c r="C3688" s="9">
        <v>30</v>
      </c>
      <c r="D3688" s="30" t="s">
        <v>5274</v>
      </c>
      <c r="E3688" s="33">
        <v>8.3593482324207394E-2</v>
      </c>
      <c r="F3688" s="33">
        <v>0.69884327364238963</v>
      </c>
      <c r="G3688" s="33">
        <v>-0.30115672635761037</v>
      </c>
      <c r="H3688" s="33">
        <f t="shared" si="133"/>
        <v>-3.5804657281516428</v>
      </c>
      <c r="I3688" s="34">
        <v>-0.10130933444698258</v>
      </c>
      <c r="J3688" s="8" t="s">
        <v>1317</v>
      </c>
      <c r="K3688" s="42">
        <v>-19.399999999999999</v>
      </c>
      <c r="L3688" s="16">
        <f t="shared" si="134"/>
        <v>3674</v>
      </c>
      <c r="M3688" s="43" t="s">
        <v>75</v>
      </c>
      <c r="N3688" s="17" t="s">
        <v>7720</v>
      </c>
    </row>
    <row r="3689" spans="1:14" x14ac:dyDescent="0.3">
      <c r="A3689" s="9">
        <v>3675</v>
      </c>
      <c r="B3689" s="9" t="s">
        <v>7707</v>
      </c>
      <c r="C3689" s="9">
        <v>30</v>
      </c>
      <c r="D3689" s="30" t="s">
        <v>5275</v>
      </c>
      <c r="E3689" s="33">
        <v>0.31412671088354155</v>
      </c>
      <c r="F3689" s="33">
        <v>2.6261059220020013</v>
      </c>
      <c r="G3689" s="33">
        <v>8.1507888622514582E-2</v>
      </c>
      <c r="H3689" s="33">
        <f t="shared" si="133"/>
        <v>-1.6705814711563487</v>
      </c>
      <c r="I3689" s="34">
        <v>0.41533713487780077</v>
      </c>
      <c r="J3689" s="8" t="s">
        <v>1423</v>
      </c>
      <c r="K3689" s="42">
        <v>-21.7</v>
      </c>
      <c r="L3689" s="16">
        <f t="shared" si="134"/>
        <v>3675</v>
      </c>
      <c r="M3689" s="43" t="s">
        <v>77</v>
      </c>
      <c r="N3689" s="17" t="s">
        <v>7711</v>
      </c>
    </row>
    <row r="3690" spans="1:14" x14ac:dyDescent="0.3">
      <c r="A3690" s="9">
        <v>3676</v>
      </c>
      <c r="B3690" s="9" t="s">
        <v>7707</v>
      </c>
      <c r="C3690" s="9">
        <v>30</v>
      </c>
      <c r="D3690" s="30" t="s">
        <v>5276</v>
      </c>
      <c r="E3690" s="33">
        <v>0.37243597161483177</v>
      </c>
      <c r="F3690" s="33">
        <v>3.1135725703596111</v>
      </c>
      <c r="G3690" s="33">
        <v>0.10594195330669302</v>
      </c>
      <c r="H3690" s="33">
        <f t="shared" si="133"/>
        <v>-1.4249356730001435</v>
      </c>
      <c r="I3690" s="34">
        <v>0.48858286895023628</v>
      </c>
      <c r="J3690" s="8" t="s">
        <v>1339</v>
      </c>
      <c r="K3690" s="42">
        <v>-21.2</v>
      </c>
      <c r="L3690" s="16">
        <f t="shared" si="134"/>
        <v>3676</v>
      </c>
      <c r="M3690" s="43" t="s">
        <v>78</v>
      </c>
      <c r="N3690" s="17" t="s">
        <v>7711</v>
      </c>
    </row>
    <row r="3691" spans="1:14" x14ac:dyDescent="0.3">
      <c r="A3691" s="9">
        <v>3677</v>
      </c>
      <c r="B3691" s="9" t="s">
        <v>7707</v>
      </c>
      <c r="C3691" s="9">
        <v>30</v>
      </c>
      <c r="D3691" s="30" t="s">
        <v>5277</v>
      </c>
      <c r="E3691" s="33">
        <v>0.16753632868140808</v>
      </c>
      <c r="F3691" s="33">
        <v>1.4006072379621102</v>
      </c>
      <c r="G3691" s="33">
        <v>2.008027256489426E-2</v>
      </c>
      <c r="H3691" s="33">
        <f t="shared" si="133"/>
        <v>-2.5774541305070464</v>
      </c>
      <c r="I3691" s="34">
        <v>0.14492927875756506</v>
      </c>
      <c r="J3691" s="8" t="s">
        <v>1317</v>
      </c>
      <c r="K3691" s="42">
        <v>-19.399999999999999</v>
      </c>
      <c r="L3691" s="16">
        <f t="shared" si="134"/>
        <v>3677</v>
      </c>
      <c r="M3691" s="43" t="s">
        <v>80</v>
      </c>
      <c r="N3691" s="17" t="s">
        <v>7711</v>
      </c>
    </row>
    <row r="3692" spans="1:14" x14ac:dyDescent="0.3">
      <c r="A3692" s="9">
        <v>3678</v>
      </c>
      <c r="B3692" s="9" t="s">
        <v>7707</v>
      </c>
      <c r="C3692" s="9">
        <v>30</v>
      </c>
      <c r="D3692" s="30" t="s">
        <v>5278</v>
      </c>
      <c r="E3692" s="33">
        <v>9.7106687660189164E-2</v>
      </c>
      <c r="F3692" s="33">
        <v>0.81181395499016962</v>
      </c>
      <c r="G3692" s="33">
        <v>-0.18818604500983038</v>
      </c>
      <c r="H3692" s="33">
        <f t="shared" si="133"/>
        <v>-3.3642855334510746</v>
      </c>
      <c r="I3692" s="34">
        <v>-5.8944146281217601E-2</v>
      </c>
      <c r="J3692" s="8" t="s">
        <v>1317</v>
      </c>
      <c r="K3692" s="42">
        <v>-19.399999999999999</v>
      </c>
      <c r="L3692" s="16">
        <f t="shared" si="134"/>
        <v>3678</v>
      </c>
      <c r="M3692" s="43" t="s">
        <v>82</v>
      </c>
      <c r="N3692" s="17" t="s">
        <v>7720</v>
      </c>
    </row>
    <row r="3693" spans="1:14" x14ac:dyDescent="0.3">
      <c r="A3693" s="9">
        <v>3679</v>
      </c>
      <c r="B3693" s="9" t="s">
        <v>7707</v>
      </c>
      <c r="C3693" s="9">
        <v>30</v>
      </c>
      <c r="D3693" s="30" t="s">
        <v>5279</v>
      </c>
      <c r="E3693" s="33">
        <v>6.7820103592986262E-3</v>
      </c>
      <c r="F3693" s="33">
        <v>5.6697749508592327E-2</v>
      </c>
      <c r="G3693" s="33">
        <v>-0.9433022504914077</v>
      </c>
      <c r="H3693" s="33">
        <f t="shared" si="133"/>
        <v>-7.2040712966276512</v>
      </c>
      <c r="I3693" s="34">
        <v>-0.81143327507731444</v>
      </c>
      <c r="J3693" s="8" t="s">
        <v>1424</v>
      </c>
      <c r="K3693" s="42">
        <v>-23.3</v>
      </c>
      <c r="L3693" s="16">
        <f t="shared" si="134"/>
        <v>3679</v>
      </c>
      <c r="M3693" s="43" t="s">
        <v>84</v>
      </c>
      <c r="N3693" s="17" t="s">
        <v>7711</v>
      </c>
    </row>
    <row r="3694" spans="1:14" x14ac:dyDescent="0.3">
      <c r="A3694" s="9">
        <v>3680</v>
      </c>
      <c r="B3694" s="9" t="s">
        <v>7707</v>
      </c>
      <c r="C3694" s="9">
        <v>30</v>
      </c>
      <c r="D3694" s="30" t="s">
        <v>5280</v>
      </c>
      <c r="E3694" s="33">
        <v>2.0735747089009493E-2</v>
      </c>
      <c r="F3694" s="33">
        <v>0.17335128259045696</v>
      </c>
      <c r="G3694" s="33">
        <v>-0.82664871740954304</v>
      </c>
      <c r="H3694" s="33">
        <f t="shared" si="133"/>
        <v>-5.5917361626807214</v>
      </c>
      <c r="I3694" s="34">
        <v>-0.49546130812378469</v>
      </c>
      <c r="J3694" s="8" t="s">
        <v>1339</v>
      </c>
      <c r="K3694" s="42">
        <v>-22.4</v>
      </c>
      <c r="L3694" s="16">
        <f t="shared" si="134"/>
        <v>3680</v>
      </c>
      <c r="M3694" s="43" t="s">
        <v>85</v>
      </c>
      <c r="N3694" s="17" t="s">
        <v>7711</v>
      </c>
    </row>
    <row r="3695" spans="1:14" x14ac:dyDescent="0.3">
      <c r="A3695" s="9">
        <v>3681</v>
      </c>
      <c r="B3695" s="9" t="s">
        <v>7707</v>
      </c>
      <c r="C3695" s="9">
        <v>30</v>
      </c>
      <c r="D3695" s="30" t="s">
        <v>5281</v>
      </c>
      <c r="E3695" s="33">
        <v>1.7979858122437513E-2</v>
      </c>
      <c r="F3695" s="33">
        <v>0.1503119927601255</v>
      </c>
      <c r="G3695" s="33">
        <v>-0.84968800723987448</v>
      </c>
      <c r="H3695" s="33">
        <f t="shared" si="133"/>
        <v>-5.7974745530638208</v>
      </c>
      <c r="I3695" s="34">
        <v>-0.53578019873064342</v>
      </c>
      <c r="J3695" s="8" t="s">
        <v>1424</v>
      </c>
      <c r="K3695" s="42">
        <v>-20.9</v>
      </c>
      <c r="L3695" s="16">
        <f t="shared" si="134"/>
        <v>3681</v>
      </c>
      <c r="M3695" s="43" t="s">
        <v>87</v>
      </c>
      <c r="N3695" s="17" t="s">
        <v>7711</v>
      </c>
    </row>
    <row r="3696" spans="1:14" x14ac:dyDescent="0.3">
      <c r="A3696" s="9">
        <v>3682</v>
      </c>
      <c r="B3696" s="9" t="s">
        <v>7707</v>
      </c>
      <c r="C3696" s="9">
        <v>30</v>
      </c>
      <c r="D3696" s="30" t="s">
        <v>5282</v>
      </c>
      <c r="E3696" s="33">
        <v>4.0232552620852374E-2</v>
      </c>
      <c r="F3696" s="33">
        <v>0.33634498765705972</v>
      </c>
      <c r="G3696" s="33">
        <v>-0.66365501234294033</v>
      </c>
      <c r="H3696" s="33">
        <f t="shared" si="133"/>
        <v>-4.6354929147339634</v>
      </c>
      <c r="I3696" s="34">
        <v>-0.308064746715284</v>
      </c>
      <c r="J3696" s="8" t="s">
        <v>1317</v>
      </c>
      <c r="K3696" s="42">
        <v>-19.399999999999999</v>
      </c>
      <c r="L3696" s="16">
        <f t="shared" si="134"/>
        <v>3682</v>
      </c>
      <c r="M3696" s="43" t="s">
        <v>88</v>
      </c>
      <c r="N3696" s="17" t="s">
        <v>7720</v>
      </c>
    </row>
    <row r="3697" spans="1:14" x14ac:dyDescent="0.3">
      <c r="A3697" s="9">
        <v>3683</v>
      </c>
      <c r="B3697" s="9" t="s">
        <v>7707</v>
      </c>
      <c r="C3697" s="9">
        <v>30</v>
      </c>
      <c r="D3697" s="30" t="s">
        <v>5283</v>
      </c>
      <c r="E3697" s="33">
        <v>0.14283285713818347</v>
      </c>
      <c r="F3697" s="33">
        <v>1.1940856953298402</v>
      </c>
      <c r="G3697" s="33">
        <v>9.7284654241290222E-3</v>
      </c>
      <c r="H3697" s="33">
        <f t="shared" si="133"/>
        <v>-2.8076002011110686</v>
      </c>
      <c r="I3697" s="34">
        <v>7.6305194764242551E-2</v>
      </c>
      <c r="J3697" s="8" t="s">
        <v>1425</v>
      </c>
      <c r="K3697" s="42">
        <v>-22.4</v>
      </c>
      <c r="L3697" s="16">
        <f t="shared" si="134"/>
        <v>3683</v>
      </c>
      <c r="M3697" s="43" t="s">
        <v>89</v>
      </c>
      <c r="N3697" s="17" t="s">
        <v>7711</v>
      </c>
    </row>
    <row r="3698" spans="1:14" x14ac:dyDescent="0.3">
      <c r="A3698" s="9">
        <v>3684</v>
      </c>
      <c r="B3698" s="9" t="s">
        <v>7707</v>
      </c>
      <c r="C3698" s="9">
        <v>30</v>
      </c>
      <c r="D3698" s="30" t="s">
        <v>5284</v>
      </c>
      <c r="E3698" s="33">
        <v>0.1045237490286811</v>
      </c>
      <c r="F3698" s="33">
        <v>0.87382074431688228</v>
      </c>
      <c r="G3698" s="33">
        <v>-0.12617925568311772</v>
      </c>
      <c r="H3698" s="33">
        <f t="shared" si="133"/>
        <v>-3.258097318005365</v>
      </c>
      <c r="I3698" s="34">
        <v>-3.8134267121956868E-2</v>
      </c>
      <c r="J3698" s="8" t="s">
        <v>1340</v>
      </c>
      <c r="K3698" s="42">
        <v>-24</v>
      </c>
      <c r="L3698" s="16">
        <f t="shared" si="134"/>
        <v>3684</v>
      </c>
      <c r="M3698" s="43" t="s">
        <v>91</v>
      </c>
      <c r="N3698" s="17" t="s">
        <v>7711</v>
      </c>
    </row>
    <row r="3699" spans="1:14" x14ac:dyDescent="0.3">
      <c r="A3699" s="9">
        <v>3685</v>
      </c>
      <c r="B3699" s="9" t="s">
        <v>7707</v>
      </c>
      <c r="C3699" s="9">
        <v>30</v>
      </c>
      <c r="D3699" s="30" t="s">
        <v>5285</v>
      </c>
      <c r="E3699" s="33">
        <v>7.5829496904330135E-2</v>
      </c>
      <c r="F3699" s="33">
        <v>0.63393619193600192</v>
      </c>
      <c r="G3699" s="33">
        <v>-0.36606380806399808</v>
      </c>
      <c r="H3699" s="33">
        <f t="shared" si="133"/>
        <v>-3.7210970384788</v>
      </c>
      <c r="I3699" s="34">
        <v>-0.12886908353621052</v>
      </c>
      <c r="J3699" s="8" t="s">
        <v>1425</v>
      </c>
      <c r="K3699" s="42">
        <v>-19.8</v>
      </c>
      <c r="L3699" s="16">
        <f t="shared" si="134"/>
        <v>3685</v>
      </c>
      <c r="M3699" s="43" t="s">
        <v>92</v>
      </c>
      <c r="N3699" s="17" t="s">
        <v>7711</v>
      </c>
    </row>
    <row r="3700" spans="1:14" x14ac:dyDescent="0.3">
      <c r="A3700" s="9">
        <v>3686</v>
      </c>
      <c r="B3700" s="9" t="s">
        <v>7707</v>
      </c>
      <c r="C3700" s="9">
        <v>31</v>
      </c>
      <c r="D3700" s="30" t="s">
        <v>5286</v>
      </c>
      <c r="E3700" s="33">
        <v>3.0149822861367529E-2</v>
      </c>
      <c r="F3700" s="33">
        <v>0.25205315441290921</v>
      </c>
      <c r="G3700" s="33">
        <v>-0.74794684558709079</v>
      </c>
      <c r="H3700" s="33">
        <f t="shared" si="133"/>
        <v>-5.0517066638608856</v>
      </c>
      <c r="I3700" s="34">
        <v>-0.38963083940644866</v>
      </c>
      <c r="J3700" s="8" t="s">
        <v>1426</v>
      </c>
      <c r="K3700" s="42">
        <v>-22.3</v>
      </c>
      <c r="L3700" s="16">
        <f t="shared" si="134"/>
        <v>3686</v>
      </c>
      <c r="M3700" s="43" t="s">
        <v>347</v>
      </c>
      <c r="N3700" s="17" t="s">
        <v>7711</v>
      </c>
    </row>
    <row r="3701" spans="1:14" x14ac:dyDescent="0.3">
      <c r="A3701" s="9">
        <v>3687</v>
      </c>
      <c r="B3701" s="9" t="s">
        <v>7707</v>
      </c>
      <c r="C3701" s="9">
        <v>31</v>
      </c>
      <c r="D3701" s="30" t="s">
        <v>5287</v>
      </c>
      <c r="E3701" s="33">
        <v>0.38500103451585455</v>
      </c>
      <c r="F3701" s="33">
        <v>3.2186167609726688</v>
      </c>
      <c r="G3701" s="33">
        <v>0.11120725003372922</v>
      </c>
      <c r="H3701" s="33">
        <f t="shared" si="133"/>
        <v>-1.3770657724853095</v>
      </c>
      <c r="I3701" s="34">
        <v>0.50285653464898294</v>
      </c>
      <c r="J3701" s="8" t="s">
        <v>1427</v>
      </c>
      <c r="K3701" s="42">
        <v>-20.9</v>
      </c>
      <c r="L3701" s="16">
        <f t="shared" si="134"/>
        <v>3687</v>
      </c>
      <c r="M3701" s="43" t="s">
        <v>349</v>
      </c>
      <c r="N3701" s="17" t="s">
        <v>7711</v>
      </c>
    </row>
    <row r="3702" spans="1:14" x14ac:dyDescent="0.3">
      <c r="A3702" s="9">
        <v>3688</v>
      </c>
      <c r="B3702" s="9" t="s">
        <v>7707</v>
      </c>
      <c r="C3702" s="9">
        <v>31</v>
      </c>
      <c r="D3702" s="30" t="s">
        <v>5288</v>
      </c>
      <c r="E3702" s="33">
        <v>0.22106546312327269</v>
      </c>
      <c r="F3702" s="33">
        <v>1.8481119298172948</v>
      </c>
      <c r="G3702" s="33">
        <v>4.2511260662445878E-2</v>
      </c>
      <c r="H3702" s="33">
        <f t="shared" si="133"/>
        <v>-2.1774544431965044</v>
      </c>
      <c r="I3702" s="34">
        <v>0.26419967110994985</v>
      </c>
      <c r="J3702" s="8" t="s">
        <v>1426</v>
      </c>
      <c r="K3702" s="42">
        <v>-22.3</v>
      </c>
      <c r="L3702" s="16">
        <f t="shared" si="134"/>
        <v>3688</v>
      </c>
      <c r="M3702" s="43" t="s">
        <v>350</v>
      </c>
      <c r="N3702" s="17" t="s">
        <v>7711</v>
      </c>
    </row>
    <row r="3703" spans="1:14" x14ac:dyDescent="0.3">
      <c r="A3703" s="9">
        <v>3689</v>
      </c>
      <c r="B3703" s="9" t="s">
        <v>7707</v>
      </c>
      <c r="C3703" s="9">
        <v>31</v>
      </c>
      <c r="D3703" s="30" t="s">
        <v>5289</v>
      </c>
      <c r="E3703" s="33">
        <v>0.15533667211201072</v>
      </c>
      <c r="F3703" s="33">
        <v>1.2986178519809781</v>
      </c>
      <c r="G3703" s="33">
        <v>1.4968096660021975E-2</v>
      </c>
      <c r="H3703" s="33">
        <f t="shared" si="133"/>
        <v>-2.686529631366255</v>
      </c>
      <c r="I3703" s="34">
        <v>0.11240555887422747</v>
      </c>
      <c r="J3703" s="8" t="s">
        <v>1321</v>
      </c>
      <c r="K3703" s="42">
        <v>-23.1</v>
      </c>
      <c r="L3703" s="16">
        <f t="shared" si="134"/>
        <v>3689</v>
      </c>
      <c r="M3703" s="43" t="s">
        <v>351</v>
      </c>
      <c r="N3703" s="17" t="s">
        <v>7720</v>
      </c>
    </row>
    <row r="3704" spans="1:14" x14ac:dyDescent="0.3">
      <c r="A3704" s="9">
        <v>3690</v>
      </c>
      <c r="B3704" s="9" t="s">
        <v>7707</v>
      </c>
      <c r="C3704" s="9">
        <v>31</v>
      </c>
      <c r="D3704" s="30" t="s">
        <v>5290</v>
      </c>
      <c r="E3704" s="33">
        <v>0.8541338559035534</v>
      </c>
      <c r="F3704" s="33">
        <v>7.1405770329486753</v>
      </c>
      <c r="G3704" s="33">
        <v>0.30779389098057519</v>
      </c>
      <c r="H3704" s="33">
        <f t="shared" si="133"/>
        <v>-0.22746591483603162</v>
      </c>
      <c r="I3704" s="34">
        <v>0.84563986778600719</v>
      </c>
      <c r="J3704" s="8" t="s">
        <v>1428</v>
      </c>
      <c r="K3704" s="42">
        <v>-22.2</v>
      </c>
      <c r="L3704" s="16">
        <f t="shared" si="134"/>
        <v>3690</v>
      </c>
      <c r="M3704" s="43" t="s">
        <v>353</v>
      </c>
      <c r="N3704" s="17" t="s">
        <v>7711</v>
      </c>
    </row>
    <row r="3705" spans="1:14" x14ac:dyDescent="0.3">
      <c r="A3705" s="9">
        <v>3691</v>
      </c>
      <c r="B3705" s="9" t="s">
        <v>7707</v>
      </c>
      <c r="C3705" s="9">
        <v>31</v>
      </c>
      <c r="D3705" s="30" t="s">
        <v>5291</v>
      </c>
      <c r="E3705" s="33">
        <v>0.64579269281726581</v>
      </c>
      <c r="F3705" s="33">
        <v>5.3988405195563951</v>
      </c>
      <c r="G3705" s="33">
        <v>0.22049006665862542</v>
      </c>
      <c r="H3705" s="33">
        <f t="shared" si="133"/>
        <v>-0.63085697802332108</v>
      </c>
      <c r="I3705" s="34">
        <v>0.72535824781453673</v>
      </c>
      <c r="J3705" s="8" t="s">
        <v>1429</v>
      </c>
      <c r="K3705" s="42">
        <v>-19.600000000000001</v>
      </c>
      <c r="L3705" s="16">
        <f t="shared" si="134"/>
        <v>3691</v>
      </c>
      <c r="M3705" s="43" t="s">
        <v>354</v>
      </c>
      <c r="N3705" s="17" t="s">
        <v>7711</v>
      </c>
    </row>
    <row r="3706" spans="1:14" x14ac:dyDescent="0.3">
      <c r="A3706" s="9">
        <v>3692</v>
      </c>
      <c r="B3706" s="9" t="s">
        <v>7707</v>
      </c>
      <c r="C3706" s="9">
        <v>31</v>
      </c>
      <c r="D3706" s="30" t="s">
        <v>5292</v>
      </c>
      <c r="E3706" s="33">
        <v>4.2865190144858505E-2</v>
      </c>
      <c r="F3706" s="33">
        <v>0.3583538928304893</v>
      </c>
      <c r="G3706" s="33">
        <v>-0.64164610716951076</v>
      </c>
      <c r="H3706" s="33">
        <f t="shared" si="133"/>
        <v>-4.5440496467384035</v>
      </c>
      <c r="I3706" s="34">
        <v>-0.29014445914920856</v>
      </c>
      <c r="J3706" s="8" t="s">
        <v>1428</v>
      </c>
      <c r="K3706" s="42">
        <v>-21.3</v>
      </c>
      <c r="L3706" s="16">
        <f t="shared" si="134"/>
        <v>3692</v>
      </c>
      <c r="M3706" s="43" t="s">
        <v>355</v>
      </c>
      <c r="N3706" s="17" t="s">
        <v>7711</v>
      </c>
    </row>
    <row r="3707" spans="1:14" x14ac:dyDescent="0.3">
      <c r="A3707" s="9">
        <v>3693</v>
      </c>
      <c r="B3707" s="9" t="s">
        <v>7707</v>
      </c>
      <c r="C3707" s="9">
        <v>31</v>
      </c>
      <c r="D3707" s="30" t="s">
        <v>5293</v>
      </c>
      <c r="E3707" s="33">
        <v>0.14145401791576301</v>
      </c>
      <c r="F3707" s="33">
        <v>1.1825585703766572</v>
      </c>
      <c r="G3707" s="33">
        <v>9.1506730404292535E-3</v>
      </c>
      <c r="H3707" s="33">
        <f t="shared" si="133"/>
        <v>-2.8215949386917591</v>
      </c>
      <c r="I3707" s="34">
        <v>7.2132296896895542E-2</v>
      </c>
      <c r="J3707" s="8" t="s">
        <v>1339</v>
      </c>
      <c r="K3707" s="42">
        <v>-21</v>
      </c>
      <c r="L3707" s="16">
        <f t="shared" si="134"/>
        <v>3693</v>
      </c>
      <c r="M3707" s="43" t="s">
        <v>356</v>
      </c>
      <c r="N3707" s="17" t="s">
        <v>7720</v>
      </c>
    </row>
    <row r="3708" spans="1:14" x14ac:dyDescent="0.3">
      <c r="A3708" s="9">
        <v>3694</v>
      </c>
      <c r="B3708" s="9" t="s">
        <v>7707</v>
      </c>
      <c r="C3708" s="9">
        <v>31</v>
      </c>
      <c r="D3708" s="30" t="s">
        <v>5294</v>
      </c>
      <c r="E3708" s="33">
        <v>8.1579772246236949E-3</v>
      </c>
      <c r="F3708" s="33">
        <v>6.8200861495934045E-2</v>
      </c>
      <c r="G3708" s="33">
        <v>-0.93179913850406593</v>
      </c>
      <c r="H3708" s="33">
        <f t="shared" ref="H3708:H3771" si="135">LOG(E3708,2)</f>
        <v>-6.9375728052306362</v>
      </c>
      <c r="I3708" s="34">
        <v>-0.75920712758232678</v>
      </c>
      <c r="J3708" s="8" t="s">
        <v>1430</v>
      </c>
      <c r="K3708" s="42">
        <v>-21</v>
      </c>
      <c r="L3708" s="16">
        <f t="shared" si="134"/>
        <v>3694</v>
      </c>
      <c r="M3708" s="43" t="s">
        <v>357</v>
      </c>
      <c r="N3708" s="17" t="s">
        <v>7711</v>
      </c>
    </row>
    <row r="3709" spans="1:14" x14ac:dyDescent="0.3">
      <c r="A3709" s="9">
        <v>3695</v>
      </c>
      <c r="B3709" s="9" t="s">
        <v>7707</v>
      </c>
      <c r="C3709" s="9">
        <v>31</v>
      </c>
      <c r="D3709" s="30" t="s">
        <v>5295</v>
      </c>
      <c r="E3709" s="33">
        <v>0.29310039368235274</v>
      </c>
      <c r="F3709" s="33">
        <v>2.4503254671510746</v>
      </c>
      <c r="G3709" s="33">
        <v>7.2696965827051901E-2</v>
      </c>
      <c r="H3709" s="33">
        <f t="shared" si="135"/>
        <v>-1.7705331890803222</v>
      </c>
      <c r="I3709" s="34">
        <v>0.38553391004719717</v>
      </c>
      <c r="J3709" s="8" t="s">
        <v>1431</v>
      </c>
      <c r="K3709" s="42">
        <v>-19.3</v>
      </c>
      <c r="L3709" s="16">
        <f t="shared" si="134"/>
        <v>3695</v>
      </c>
      <c r="M3709" s="43" t="s">
        <v>358</v>
      </c>
      <c r="N3709" s="17" t="s">
        <v>7711</v>
      </c>
    </row>
    <row r="3710" spans="1:14" x14ac:dyDescent="0.3">
      <c r="A3710" s="9">
        <v>3696</v>
      </c>
      <c r="B3710" s="9" t="s">
        <v>7707</v>
      </c>
      <c r="C3710" s="9">
        <v>31</v>
      </c>
      <c r="D3710" s="30" t="s">
        <v>5296</v>
      </c>
      <c r="E3710" s="33">
        <v>2.1741103734823145E-2</v>
      </c>
      <c r="F3710" s="33">
        <v>0.18175608533349435</v>
      </c>
      <c r="G3710" s="33">
        <v>-0.8182439146665057</v>
      </c>
      <c r="H3710" s="33">
        <f t="shared" si="135"/>
        <v>-5.5234310059718084</v>
      </c>
      <c r="I3710" s="34">
        <v>-0.48207543426668453</v>
      </c>
      <c r="J3710" s="8" t="s">
        <v>1426</v>
      </c>
      <c r="K3710" s="42">
        <v>-21</v>
      </c>
      <c r="L3710" s="16">
        <f t="shared" si="134"/>
        <v>3696</v>
      </c>
      <c r="M3710" s="43" t="s">
        <v>359</v>
      </c>
      <c r="N3710" s="17" t="s">
        <v>7711</v>
      </c>
    </row>
    <row r="3711" spans="1:14" x14ac:dyDescent="0.3">
      <c r="A3711" s="9">
        <v>3697</v>
      </c>
      <c r="B3711" s="9" t="s">
        <v>7707</v>
      </c>
      <c r="C3711" s="9">
        <v>31</v>
      </c>
      <c r="D3711" s="30" t="s">
        <v>5297</v>
      </c>
      <c r="E3711" s="33">
        <v>9.4041305082541382E-2</v>
      </c>
      <c r="F3711" s="33">
        <v>0.7861872920498536</v>
      </c>
      <c r="G3711" s="33">
        <v>-0.2138127079501464</v>
      </c>
      <c r="H3711" s="33">
        <f t="shared" si="135"/>
        <v>-3.4105616292711836</v>
      </c>
      <c r="I3711" s="34">
        <v>-6.8012948859138181E-2</v>
      </c>
      <c r="J3711" s="8" t="s">
        <v>1321</v>
      </c>
      <c r="K3711" s="42">
        <v>-20.8</v>
      </c>
      <c r="L3711" s="16">
        <f t="shared" si="134"/>
        <v>3697</v>
      </c>
      <c r="M3711" s="43" t="s">
        <v>360</v>
      </c>
      <c r="N3711" s="17" t="s">
        <v>7720</v>
      </c>
    </row>
    <row r="3712" spans="1:14" x14ac:dyDescent="0.3">
      <c r="A3712" s="9">
        <v>3698</v>
      </c>
      <c r="B3712" s="9" t="s">
        <v>7707</v>
      </c>
      <c r="C3712" s="9">
        <v>32</v>
      </c>
      <c r="D3712" s="30" t="s">
        <v>5298</v>
      </c>
      <c r="E3712" s="33">
        <v>1.2162913661418808E-2</v>
      </c>
      <c r="F3712" s="33">
        <v>0.10168221449621559</v>
      </c>
      <c r="G3712" s="33">
        <v>-0.89831778550378438</v>
      </c>
      <c r="H3712" s="33">
        <f t="shared" si="135"/>
        <v>-6.3613673177895906</v>
      </c>
      <c r="I3712" s="34">
        <v>-0.6462871908998844</v>
      </c>
      <c r="J3712" s="8" t="s">
        <v>1432</v>
      </c>
      <c r="K3712" s="42">
        <v>-20.100000000000001</v>
      </c>
      <c r="L3712" s="16">
        <f t="shared" si="134"/>
        <v>3698</v>
      </c>
      <c r="M3712" s="43" t="s">
        <v>39</v>
      </c>
      <c r="N3712" s="17" t="s">
        <v>7711</v>
      </c>
    </row>
    <row r="3713" spans="1:14" x14ac:dyDescent="0.3">
      <c r="A3713" s="9">
        <v>3699</v>
      </c>
      <c r="B3713" s="9" t="s">
        <v>7707</v>
      </c>
      <c r="C3713" s="9">
        <v>32</v>
      </c>
      <c r="D3713" s="30" t="s">
        <v>5299</v>
      </c>
      <c r="E3713" s="33">
        <v>0.17370974412022594</v>
      </c>
      <c r="F3713" s="33">
        <v>1.4522171211116797</v>
      </c>
      <c r="G3713" s="33">
        <v>2.2667196670303751E-2</v>
      </c>
      <c r="H3713" s="33">
        <f t="shared" si="135"/>
        <v>-2.5252494116528759</v>
      </c>
      <c r="I3713" s="34">
        <v>0.16049548417699305</v>
      </c>
      <c r="J3713" s="8" t="s">
        <v>1319</v>
      </c>
      <c r="K3713" s="42">
        <v>-19.399999999999999</v>
      </c>
      <c r="L3713" s="16">
        <f t="shared" si="134"/>
        <v>3699</v>
      </c>
      <c r="M3713" s="43" t="s">
        <v>41</v>
      </c>
      <c r="N3713" s="17" t="s">
        <v>7711</v>
      </c>
    </row>
    <row r="3714" spans="1:14" x14ac:dyDescent="0.3">
      <c r="A3714" s="9">
        <v>3700</v>
      </c>
      <c r="B3714" s="9" t="s">
        <v>7707</v>
      </c>
      <c r="C3714" s="9">
        <v>32</v>
      </c>
      <c r="D3714" s="30" t="s">
        <v>5300</v>
      </c>
      <c r="E3714" s="33">
        <v>8.6182638185104632E-2</v>
      </c>
      <c r="F3714" s="33">
        <v>0.72048867119601956</v>
      </c>
      <c r="G3714" s="33">
        <v>-0.27951132880398044</v>
      </c>
      <c r="H3714" s="33">
        <f t="shared" si="135"/>
        <v>-3.536458927502903</v>
      </c>
      <c r="I3714" s="34">
        <v>-9.2685249374622025E-2</v>
      </c>
      <c r="J3714" s="8" t="s">
        <v>1433</v>
      </c>
      <c r="K3714" s="42">
        <v>-20</v>
      </c>
      <c r="L3714" s="16">
        <f t="shared" si="134"/>
        <v>3700</v>
      </c>
      <c r="M3714" s="43" t="s">
        <v>42</v>
      </c>
      <c r="N3714" s="17" t="s">
        <v>7720</v>
      </c>
    </row>
    <row r="3715" spans="1:14" x14ac:dyDescent="0.3">
      <c r="A3715" s="9">
        <v>3701</v>
      </c>
      <c r="B3715" s="9" t="s">
        <v>7707</v>
      </c>
      <c r="C3715" s="9">
        <v>32</v>
      </c>
      <c r="D3715" s="30" t="s">
        <v>5301</v>
      </c>
      <c r="E3715" s="33">
        <v>3.9223223595789711E-2</v>
      </c>
      <c r="F3715" s="33">
        <v>0.32790697573979793</v>
      </c>
      <c r="G3715" s="33">
        <v>-0.67209302426020212</v>
      </c>
      <c r="H3715" s="33">
        <f t="shared" si="135"/>
        <v>-4.6721480801869157</v>
      </c>
      <c r="I3715" s="34">
        <v>-0.31524811975189593</v>
      </c>
      <c r="J3715" s="8" t="s">
        <v>1434</v>
      </c>
      <c r="K3715" s="42">
        <v>-18.100000000000001</v>
      </c>
      <c r="L3715" s="16">
        <f t="shared" si="134"/>
        <v>3701</v>
      </c>
      <c r="M3715" s="43" t="s">
        <v>43</v>
      </c>
      <c r="N3715" s="17" t="s">
        <v>7711</v>
      </c>
    </row>
    <row r="3716" spans="1:14" x14ac:dyDescent="0.3">
      <c r="A3716" s="9">
        <v>3702</v>
      </c>
      <c r="B3716" s="9" t="s">
        <v>7707</v>
      </c>
      <c r="C3716" s="9">
        <v>32</v>
      </c>
      <c r="D3716" s="30" t="s">
        <v>5302</v>
      </c>
      <c r="E3716" s="33">
        <v>3.2998525881121801E-2</v>
      </c>
      <c r="F3716" s="33">
        <v>0.27586837168354483</v>
      </c>
      <c r="G3716" s="33">
        <v>-0.72413162831645517</v>
      </c>
      <c r="H3716" s="33">
        <f t="shared" si="135"/>
        <v>-4.9214546123186906</v>
      </c>
      <c r="I3716" s="34">
        <v>-0.36410513072529394</v>
      </c>
      <c r="J3716" s="8" t="s">
        <v>1434</v>
      </c>
      <c r="K3716" s="42">
        <v>-18.100000000000001</v>
      </c>
      <c r="L3716" s="16">
        <f t="shared" si="134"/>
        <v>3702</v>
      </c>
      <c r="M3716" s="43" t="s">
        <v>45</v>
      </c>
      <c r="N3716" s="17" t="s">
        <v>7711</v>
      </c>
    </row>
    <row r="3717" spans="1:14" x14ac:dyDescent="0.3">
      <c r="A3717" s="9">
        <v>3703</v>
      </c>
      <c r="B3717" s="9" t="s">
        <v>7707</v>
      </c>
      <c r="C3717" s="9">
        <v>32</v>
      </c>
      <c r="D3717" s="30" t="s">
        <v>5303</v>
      </c>
      <c r="E3717" s="33">
        <v>0.15281043158006474</v>
      </c>
      <c r="F3717" s="33">
        <v>1.2774984279030799</v>
      </c>
      <c r="G3717" s="33">
        <v>1.390949423921924E-2</v>
      </c>
      <c r="H3717" s="33">
        <f t="shared" si="135"/>
        <v>-2.7101850628020685</v>
      </c>
      <c r="I3717" s="34">
        <v>0.10535207188881388</v>
      </c>
      <c r="J3717" s="8" t="s">
        <v>1435</v>
      </c>
      <c r="K3717" s="42">
        <v>-18.100000000000001</v>
      </c>
      <c r="L3717" s="16">
        <f t="shared" si="134"/>
        <v>3703</v>
      </c>
      <c r="M3717" s="43" t="s">
        <v>47</v>
      </c>
      <c r="N3717" s="17" t="s">
        <v>7711</v>
      </c>
    </row>
    <row r="3718" spans="1:14" x14ac:dyDescent="0.3">
      <c r="A3718" s="9">
        <v>3704</v>
      </c>
      <c r="B3718" s="9" t="s">
        <v>7707</v>
      </c>
      <c r="C3718" s="9">
        <v>32</v>
      </c>
      <c r="D3718" s="30" t="s">
        <v>5304</v>
      </c>
      <c r="E3718" s="33">
        <v>0.2919795744452981</v>
      </c>
      <c r="F3718" s="33">
        <v>2.440955394712331</v>
      </c>
      <c r="G3718" s="33">
        <v>7.2227294810921702E-2</v>
      </c>
      <c r="H3718" s="33">
        <f t="shared" si="135"/>
        <v>-1.7760606465942945</v>
      </c>
      <c r="I3718" s="34">
        <v>0.38388575369278782</v>
      </c>
      <c r="J3718" s="8" t="s">
        <v>1436</v>
      </c>
      <c r="K3718" s="42">
        <v>-18.399999999999999</v>
      </c>
      <c r="L3718" s="16">
        <f t="shared" si="134"/>
        <v>3704</v>
      </c>
      <c r="M3718" s="43" t="s">
        <v>48</v>
      </c>
      <c r="N3718" s="17" t="s">
        <v>7720</v>
      </c>
    </row>
    <row r="3719" spans="1:14" x14ac:dyDescent="0.3">
      <c r="A3719" s="9">
        <v>3705</v>
      </c>
      <c r="B3719" s="9" t="s">
        <v>7707</v>
      </c>
      <c r="C3719" s="9">
        <v>32</v>
      </c>
      <c r="D3719" s="30" t="s">
        <v>5305</v>
      </c>
      <c r="E3719" s="33">
        <v>7.1722527758638494E-2</v>
      </c>
      <c r="F3719" s="33">
        <v>0.59960184333939737</v>
      </c>
      <c r="G3719" s="33">
        <v>-0.40039815666060263</v>
      </c>
      <c r="H3719" s="33">
        <f t="shared" si="135"/>
        <v>-3.8014298549344621</v>
      </c>
      <c r="I3719" s="34">
        <v>-0.14461203764791314</v>
      </c>
      <c r="J3719" s="8" t="s">
        <v>1401</v>
      </c>
      <c r="K3719" s="42">
        <v>-20.9</v>
      </c>
      <c r="L3719" s="16">
        <f t="shared" si="134"/>
        <v>3705</v>
      </c>
      <c r="M3719" s="43" t="s">
        <v>49</v>
      </c>
      <c r="N3719" s="17" t="s">
        <v>7711</v>
      </c>
    </row>
    <row r="3720" spans="1:14" x14ac:dyDescent="0.3">
      <c r="A3720" s="9">
        <v>3706</v>
      </c>
      <c r="B3720" s="9" t="s">
        <v>7707</v>
      </c>
      <c r="C3720" s="9">
        <v>32</v>
      </c>
      <c r="D3720" s="30" t="s">
        <v>5306</v>
      </c>
      <c r="E3720" s="33">
        <v>7.8657141783489096E-3</v>
      </c>
      <c r="F3720" s="33">
        <v>6.5757536270754119E-2</v>
      </c>
      <c r="G3720" s="33">
        <v>-0.93424246372924591</v>
      </c>
      <c r="H3720" s="33">
        <f t="shared" si="135"/>
        <v>-6.9902065215913449</v>
      </c>
      <c r="I3720" s="34">
        <v>-0.76952184350981256</v>
      </c>
      <c r="J3720" s="8" t="s">
        <v>1432</v>
      </c>
      <c r="K3720" s="42">
        <v>-20.2</v>
      </c>
      <c r="L3720" s="16">
        <f t="shared" si="134"/>
        <v>3706</v>
      </c>
      <c r="M3720" s="43" t="s">
        <v>51</v>
      </c>
      <c r="N3720" s="17" t="s">
        <v>7711</v>
      </c>
    </row>
    <row r="3721" spans="1:14" x14ac:dyDescent="0.3">
      <c r="A3721" s="9">
        <v>3707</v>
      </c>
      <c r="B3721" s="9" t="s">
        <v>7707</v>
      </c>
      <c r="C3721" s="9">
        <v>32</v>
      </c>
      <c r="D3721" s="30" t="s">
        <v>5307</v>
      </c>
      <c r="E3721" s="33">
        <v>8.6154622324984845E-2</v>
      </c>
      <c r="F3721" s="33">
        <v>0.72025445801509136</v>
      </c>
      <c r="G3721" s="33">
        <v>-0.27974554198490864</v>
      </c>
      <c r="H3721" s="33">
        <f t="shared" si="135"/>
        <v>-3.5369279884906133</v>
      </c>
      <c r="I3721" s="34">
        <v>-9.2777172027541682E-2</v>
      </c>
      <c r="J3721" s="8" t="s">
        <v>1319</v>
      </c>
      <c r="K3721" s="42">
        <v>-19.399999999999999</v>
      </c>
      <c r="L3721" s="16">
        <f t="shared" si="134"/>
        <v>3707</v>
      </c>
      <c r="M3721" s="43" t="s">
        <v>53</v>
      </c>
      <c r="N3721" s="17" t="s">
        <v>7711</v>
      </c>
    </row>
    <row r="3722" spans="1:14" x14ac:dyDescent="0.3">
      <c r="A3722" s="9">
        <v>3708</v>
      </c>
      <c r="B3722" s="9" t="s">
        <v>7707</v>
      </c>
      <c r="C3722" s="9">
        <v>32</v>
      </c>
      <c r="D3722" s="30" t="s">
        <v>5308</v>
      </c>
      <c r="E3722" s="33">
        <v>6.056373568950885E-3</v>
      </c>
      <c r="F3722" s="33">
        <v>5.0631410651273044E-2</v>
      </c>
      <c r="G3722" s="33">
        <v>-0.94936858934872692</v>
      </c>
      <c r="H3722" s="33">
        <f t="shared" si="135"/>
        <v>-7.3673300883458888</v>
      </c>
      <c r="I3722" s="34">
        <v>-0.84342736889538439</v>
      </c>
      <c r="J3722" s="8" t="s">
        <v>1433</v>
      </c>
      <c r="K3722" s="42">
        <v>-19.7</v>
      </c>
      <c r="L3722" s="16">
        <f t="shared" si="134"/>
        <v>3708</v>
      </c>
      <c r="M3722" s="43" t="s">
        <v>54</v>
      </c>
      <c r="N3722" s="17" t="s">
        <v>7720</v>
      </c>
    </row>
    <row r="3723" spans="1:14" x14ac:dyDescent="0.3">
      <c r="A3723" s="9">
        <v>3709</v>
      </c>
      <c r="B3723" s="9" t="s">
        <v>7707</v>
      </c>
      <c r="C3723" s="9">
        <v>32</v>
      </c>
      <c r="D3723" s="30" t="s">
        <v>5309</v>
      </c>
      <c r="E3723" s="33">
        <v>9.0003923280117266E-3</v>
      </c>
      <c r="F3723" s="33">
        <v>7.5243469510925198E-2</v>
      </c>
      <c r="G3723" s="33">
        <v>-0.9247565304890748</v>
      </c>
      <c r="H3723" s="33">
        <f t="shared" si="135"/>
        <v>-6.7957963946263833</v>
      </c>
      <c r="I3723" s="34">
        <v>-0.7314229713091982</v>
      </c>
      <c r="J3723" s="8" t="s">
        <v>1437</v>
      </c>
      <c r="K3723" s="42">
        <v>-20.100000000000001</v>
      </c>
      <c r="L3723" s="16">
        <f t="shared" si="134"/>
        <v>3709</v>
      </c>
      <c r="M3723" s="43" t="s">
        <v>55</v>
      </c>
      <c r="N3723" s="17" t="s">
        <v>7711</v>
      </c>
    </row>
    <row r="3724" spans="1:14" x14ac:dyDescent="0.3">
      <c r="A3724" s="9">
        <v>3710</v>
      </c>
      <c r="B3724" s="9" t="s">
        <v>7707</v>
      </c>
      <c r="C3724" s="9">
        <v>33</v>
      </c>
      <c r="D3724" s="30" t="s">
        <v>5310</v>
      </c>
      <c r="E3724" s="33">
        <v>4.2948465614483658E-3</v>
      </c>
      <c r="F3724" s="33">
        <v>3.590500775112667E-2</v>
      </c>
      <c r="G3724" s="33">
        <v>-0.96409499224887329</v>
      </c>
      <c r="H3724" s="33">
        <f t="shared" si="135"/>
        <v>-7.8631776943907221</v>
      </c>
      <c r="I3724" s="34">
        <v>-0.94059943944851654</v>
      </c>
      <c r="J3724" s="8" t="s">
        <v>1434</v>
      </c>
      <c r="K3724" s="42">
        <v>-18.100000000000001</v>
      </c>
      <c r="L3724" s="16">
        <f t="shared" si="134"/>
        <v>3710</v>
      </c>
      <c r="M3724" s="43" t="s">
        <v>133</v>
      </c>
      <c r="N3724" s="17" t="s">
        <v>7711</v>
      </c>
    </row>
    <row r="3725" spans="1:14" x14ac:dyDescent="0.3">
      <c r="A3725" s="9">
        <v>3711</v>
      </c>
      <c r="B3725" s="9" t="s">
        <v>7707</v>
      </c>
      <c r="C3725" s="9">
        <v>33</v>
      </c>
      <c r="D3725" s="30" t="s">
        <v>5311</v>
      </c>
      <c r="E3725" s="33">
        <v>3.2051728565571147E-2</v>
      </c>
      <c r="F3725" s="33">
        <v>0.26795312617541939</v>
      </c>
      <c r="G3725" s="33">
        <v>-0.73204687382458067</v>
      </c>
      <c r="H3725" s="33">
        <f t="shared" si="135"/>
        <v>-4.9634540255756265</v>
      </c>
      <c r="I3725" s="34">
        <v>-0.37233582479024446</v>
      </c>
      <c r="J3725" s="8" t="s">
        <v>1416</v>
      </c>
      <c r="K3725" s="42">
        <v>-19.7</v>
      </c>
      <c r="L3725" s="16">
        <f t="shared" si="134"/>
        <v>3711</v>
      </c>
      <c r="M3725" s="43" t="s">
        <v>135</v>
      </c>
      <c r="N3725" s="17" t="s">
        <v>7711</v>
      </c>
    </row>
    <row r="3726" spans="1:14" x14ac:dyDescent="0.3">
      <c r="A3726" s="9">
        <v>3712</v>
      </c>
      <c r="B3726" s="9" t="s">
        <v>7707</v>
      </c>
      <c r="C3726" s="9">
        <v>33</v>
      </c>
      <c r="D3726" s="30" t="s">
        <v>5312</v>
      </c>
      <c r="E3726" s="33">
        <v>6.6708711898005677E-3</v>
      </c>
      <c r="F3726" s="33">
        <v>5.576862370975684E-2</v>
      </c>
      <c r="G3726" s="33">
        <v>-0.94423137629024312</v>
      </c>
      <c r="H3726" s="33">
        <f t="shared" si="135"/>
        <v>-7.227909100593938</v>
      </c>
      <c r="I3726" s="34">
        <v>-0.81610480871104618</v>
      </c>
      <c r="J3726" s="8" t="s">
        <v>442</v>
      </c>
      <c r="K3726" s="42">
        <v>-19.2</v>
      </c>
      <c r="L3726" s="16">
        <f t="shared" si="134"/>
        <v>3712</v>
      </c>
      <c r="M3726" s="43" t="s">
        <v>136</v>
      </c>
      <c r="N3726" s="17" t="s">
        <v>7720</v>
      </c>
    </row>
    <row r="3727" spans="1:14" x14ac:dyDescent="0.3">
      <c r="A3727" s="9">
        <v>3713</v>
      </c>
      <c r="B3727" s="9" t="s">
        <v>7707</v>
      </c>
      <c r="C3727" s="9">
        <v>33</v>
      </c>
      <c r="D3727" s="30" t="s">
        <v>5313</v>
      </c>
      <c r="E3727" s="33">
        <v>6.4643702253481383E-3</v>
      </c>
      <c r="F3727" s="33">
        <v>5.4042271295718737E-2</v>
      </c>
      <c r="G3727" s="33">
        <v>-0.9459577287042813</v>
      </c>
      <c r="H3727" s="33">
        <f t="shared" si="135"/>
        <v>-7.2732744586363589</v>
      </c>
      <c r="I3727" s="34">
        <v>-0.82499513250937795</v>
      </c>
      <c r="J3727" s="8" t="s">
        <v>1434</v>
      </c>
      <c r="K3727" s="42">
        <v>-18.100000000000001</v>
      </c>
      <c r="L3727" s="16">
        <f t="shared" si="134"/>
        <v>3713</v>
      </c>
      <c r="M3727" s="43" t="s">
        <v>137</v>
      </c>
      <c r="N3727" s="17" t="s">
        <v>7711</v>
      </c>
    </row>
    <row r="3728" spans="1:14" x14ac:dyDescent="0.3">
      <c r="A3728" s="9">
        <v>3714</v>
      </c>
      <c r="B3728" s="9" t="s">
        <v>7707</v>
      </c>
      <c r="C3728" s="9">
        <v>33</v>
      </c>
      <c r="D3728" s="30" t="s">
        <v>5314</v>
      </c>
      <c r="E3728" s="33">
        <v>3.2355902570240166E-2</v>
      </c>
      <c r="F3728" s="33">
        <v>0.27049602726375288</v>
      </c>
      <c r="G3728" s="33">
        <v>-0.72950397273624712</v>
      </c>
      <c r="H3728" s="33">
        <f t="shared" si="135"/>
        <v>-4.9498272679114743</v>
      </c>
      <c r="I3728" s="34">
        <v>-0.36966536668777716</v>
      </c>
      <c r="J3728" s="8" t="s">
        <v>1438</v>
      </c>
      <c r="K3728" s="42">
        <v>-19.899999999999999</v>
      </c>
      <c r="L3728" s="16">
        <f t="shared" si="134"/>
        <v>3714</v>
      </c>
      <c r="M3728" s="43" t="s">
        <v>138</v>
      </c>
      <c r="N3728" s="17" t="s">
        <v>7711</v>
      </c>
    </row>
    <row r="3729" spans="1:14" x14ac:dyDescent="0.3">
      <c r="A3729" s="9">
        <v>3715</v>
      </c>
      <c r="B3729" s="9" t="s">
        <v>7707</v>
      </c>
      <c r="C3729" s="9">
        <v>33</v>
      </c>
      <c r="D3729" s="30" t="s">
        <v>5315</v>
      </c>
      <c r="E3729" s="33">
        <v>2.7509439549977407E-2</v>
      </c>
      <c r="F3729" s="33">
        <v>0.22997949429373674</v>
      </c>
      <c r="G3729" s="33">
        <v>-0.77002050570626324</v>
      </c>
      <c r="H3729" s="33">
        <f t="shared" si="135"/>
        <v>-5.1839294418583179</v>
      </c>
      <c r="I3729" s="34">
        <v>-0.41554275459100215</v>
      </c>
      <c r="J3729" s="8" t="s">
        <v>1416</v>
      </c>
      <c r="K3729" s="42">
        <v>-20.100000000000001</v>
      </c>
      <c r="L3729" s="16">
        <f t="shared" si="134"/>
        <v>3715</v>
      </c>
      <c r="M3729" s="43" t="s">
        <v>139</v>
      </c>
      <c r="N3729" s="17" t="s">
        <v>7711</v>
      </c>
    </row>
    <row r="3730" spans="1:14" x14ac:dyDescent="0.3">
      <c r="A3730" s="9">
        <v>3716</v>
      </c>
      <c r="B3730" s="9" t="s">
        <v>7707</v>
      </c>
      <c r="C3730" s="9">
        <v>33</v>
      </c>
      <c r="D3730" s="30" t="s">
        <v>5316</v>
      </c>
      <c r="E3730" s="33">
        <v>0.16164447270927196</v>
      </c>
      <c r="F3730" s="33">
        <v>1.3513511978867858</v>
      </c>
      <c r="G3730" s="33">
        <v>1.7611333872694656E-2</v>
      </c>
      <c r="H3730" s="33">
        <f t="shared" si="135"/>
        <v>-2.6291039182693687</v>
      </c>
      <c r="I3730" s="34">
        <v>0.12952854059011992</v>
      </c>
      <c r="J3730" s="8" t="s">
        <v>1438</v>
      </c>
      <c r="K3730" s="42">
        <v>-19.899999999999999</v>
      </c>
      <c r="L3730" s="16">
        <f t="shared" si="134"/>
        <v>3716</v>
      </c>
      <c r="M3730" s="43" t="s">
        <v>140</v>
      </c>
      <c r="N3730" s="17" t="s">
        <v>7720</v>
      </c>
    </row>
    <row r="3731" spans="1:14" x14ac:dyDescent="0.3">
      <c r="A3731" s="9">
        <v>3717</v>
      </c>
      <c r="B3731" s="9" t="s">
        <v>7707</v>
      </c>
      <c r="C3731" s="9">
        <v>33</v>
      </c>
      <c r="D3731" s="30" t="s">
        <v>5317</v>
      </c>
      <c r="E3731" s="33">
        <v>6.5941880144370912E-2</v>
      </c>
      <c r="F3731" s="33">
        <v>0.55127550747914367</v>
      </c>
      <c r="G3731" s="33">
        <v>-0.44872449252085633</v>
      </c>
      <c r="H3731" s="33">
        <f t="shared" si="135"/>
        <v>-3.9226611678514947</v>
      </c>
      <c r="I3731" s="34">
        <v>-0.16836993735018094</v>
      </c>
      <c r="J3731" s="8" t="s">
        <v>1439</v>
      </c>
      <c r="K3731" s="42">
        <v>-21.2</v>
      </c>
      <c r="L3731" s="16">
        <f t="shared" si="134"/>
        <v>3717</v>
      </c>
      <c r="M3731" s="43" t="s">
        <v>142</v>
      </c>
      <c r="N3731" s="17" t="s">
        <v>7711</v>
      </c>
    </row>
    <row r="3732" spans="1:14" x14ac:dyDescent="0.3">
      <c r="A3732" s="9">
        <v>3718</v>
      </c>
      <c r="B3732" s="9" t="s">
        <v>7707</v>
      </c>
      <c r="C3732" s="9">
        <v>33</v>
      </c>
      <c r="D3732" s="30" t="s">
        <v>5318</v>
      </c>
      <c r="E3732" s="33">
        <v>9.7991562850898509E-3</v>
      </c>
      <c r="F3732" s="33">
        <v>8.1921153022985041E-2</v>
      </c>
      <c r="G3732" s="33">
        <v>-0.91807884697701492</v>
      </c>
      <c r="H3732" s="33">
        <f t="shared" si="135"/>
        <v>-6.6731267472421214</v>
      </c>
      <c r="I3732" s="34">
        <v>-0.70738319883669876</v>
      </c>
      <c r="J3732" s="8" t="s">
        <v>1438</v>
      </c>
      <c r="K3732" s="42">
        <v>-18.100000000000001</v>
      </c>
      <c r="L3732" s="16">
        <f t="shared" si="134"/>
        <v>3718</v>
      </c>
      <c r="M3732" s="43" t="s">
        <v>143</v>
      </c>
      <c r="N3732" s="17" t="s">
        <v>7711</v>
      </c>
    </row>
    <row r="3733" spans="1:14" x14ac:dyDescent="0.3">
      <c r="A3733" s="9">
        <v>3719</v>
      </c>
      <c r="B3733" s="9" t="s">
        <v>7707</v>
      </c>
      <c r="C3733" s="9">
        <v>33</v>
      </c>
      <c r="D3733" s="30" t="s">
        <v>5319</v>
      </c>
      <c r="E3733" s="33">
        <v>5.8496324027225459E-3</v>
      </c>
      <c r="F3733" s="33">
        <v>4.8903050145327011E-2</v>
      </c>
      <c r="G3733" s="33">
        <v>-0.95109694985467297</v>
      </c>
      <c r="H3733" s="33">
        <f t="shared" si="135"/>
        <v>-7.4174383176467558</v>
      </c>
      <c r="I3733" s="34">
        <v>-0.85324716097173459</v>
      </c>
      <c r="J3733" s="8" t="s">
        <v>1417</v>
      </c>
      <c r="K3733" s="42">
        <v>-20.8</v>
      </c>
      <c r="L3733" s="16">
        <f t="shared" si="134"/>
        <v>3719</v>
      </c>
      <c r="M3733" s="43" t="s">
        <v>145</v>
      </c>
      <c r="N3733" s="17" t="s">
        <v>7711</v>
      </c>
    </row>
    <row r="3734" spans="1:14" x14ac:dyDescent="0.3">
      <c r="A3734" s="9">
        <v>3720</v>
      </c>
      <c r="B3734" s="9" t="s">
        <v>7707</v>
      </c>
      <c r="C3734" s="9">
        <v>33</v>
      </c>
      <c r="D3734" s="30" t="s">
        <v>5320</v>
      </c>
      <c r="E3734" s="33">
        <v>5.1852383285440992E-2</v>
      </c>
      <c r="F3734" s="33">
        <v>0.4334870168563838</v>
      </c>
      <c r="G3734" s="33">
        <v>-0.5665129831436162</v>
      </c>
      <c r="H3734" s="33">
        <f t="shared" si="135"/>
        <v>-4.2694458887773576</v>
      </c>
      <c r="I3734" s="34">
        <v>-0.23632990924023248</v>
      </c>
      <c r="J3734" s="8" t="s">
        <v>1401</v>
      </c>
      <c r="K3734" s="42">
        <v>-18.600000000000001</v>
      </c>
      <c r="L3734" s="16">
        <f t="shared" si="134"/>
        <v>3720</v>
      </c>
      <c r="M3734" s="43" t="s">
        <v>147</v>
      </c>
      <c r="N3734" s="17" t="s">
        <v>7720</v>
      </c>
    </row>
    <row r="3735" spans="1:14" x14ac:dyDescent="0.3">
      <c r="A3735" s="9">
        <v>3721</v>
      </c>
      <c r="B3735" s="9" t="s">
        <v>7707</v>
      </c>
      <c r="C3735" s="9">
        <v>33</v>
      </c>
      <c r="D3735" s="30" t="s">
        <v>5321</v>
      </c>
      <c r="E3735" s="33">
        <v>7.2327685932766497E-3</v>
      </c>
      <c r="F3735" s="33">
        <v>6.0466097842649495E-2</v>
      </c>
      <c r="G3735" s="33">
        <v>-0.93953390215735055</v>
      </c>
      <c r="H3735" s="33">
        <f t="shared" si="135"/>
        <v>-7.1112362901514352</v>
      </c>
      <c r="I3735" s="34">
        <v>-0.79324024623310196</v>
      </c>
      <c r="J3735" s="8" t="s">
        <v>1439</v>
      </c>
      <c r="K3735" s="42">
        <v>-18.600000000000001</v>
      </c>
      <c r="L3735" s="16">
        <f t="shared" ref="L3735:L3798" si="136">HYPERLINK("http://www.columbia.edu/~lac2/HM90mfesGIF/HM90mfe_"&amp;A3735-556&amp;".gif",A3735)</f>
        <v>3721</v>
      </c>
      <c r="M3735" s="43" t="s">
        <v>148</v>
      </c>
      <c r="N3735" s="17" t="s">
        <v>7711</v>
      </c>
    </row>
    <row r="3736" spans="1:14" x14ac:dyDescent="0.3">
      <c r="A3736" s="9">
        <v>3722</v>
      </c>
      <c r="B3736" s="9" t="s">
        <v>7707</v>
      </c>
      <c r="C3736" s="9">
        <v>34</v>
      </c>
      <c r="D3736" s="30" t="s">
        <v>5322</v>
      </c>
      <c r="E3736" s="33">
        <v>3.3272708960228187E-2</v>
      </c>
      <c r="F3736" s="33">
        <v>0.27816054800223095</v>
      </c>
      <c r="G3736" s="33">
        <v>-0.72183945199776911</v>
      </c>
      <c r="H3736" s="33">
        <f t="shared" si="135"/>
        <v>-4.9095168590397895</v>
      </c>
      <c r="I3736" s="34">
        <v>-0.36176566958900608</v>
      </c>
      <c r="J3736" s="8" t="s">
        <v>1317</v>
      </c>
      <c r="K3736" s="42">
        <v>-19.899999999999999</v>
      </c>
      <c r="L3736" s="16">
        <f t="shared" si="136"/>
        <v>3722</v>
      </c>
      <c r="M3736" s="43" t="s">
        <v>56</v>
      </c>
      <c r="N3736" s="17" t="s">
        <v>7720</v>
      </c>
    </row>
    <row r="3737" spans="1:14" x14ac:dyDescent="0.3">
      <c r="A3737" s="9">
        <v>3723</v>
      </c>
      <c r="B3737" s="9" t="s">
        <v>7707</v>
      </c>
      <c r="C3737" s="9">
        <v>34</v>
      </c>
      <c r="D3737" s="30" t="s">
        <v>5323</v>
      </c>
      <c r="E3737" s="33">
        <v>8.1427106337908131E-2</v>
      </c>
      <c r="F3737" s="33">
        <v>0.68073232474886303</v>
      </c>
      <c r="G3737" s="33">
        <v>-0.31926767525113697</v>
      </c>
      <c r="H3737" s="33">
        <f t="shared" si="135"/>
        <v>-3.6183470553629338</v>
      </c>
      <c r="I3737" s="34">
        <v>-0.10873300041924307</v>
      </c>
      <c r="J3737" s="8" t="s">
        <v>1408</v>
      </c>
      <c r="K3737" s="42">
        <v>-18.7</v>
      </c>
      <c r="L3737" s="16">
        <f t="shared" si="136"/>
        <v>3723</v>
      </c>
      <c r="M3737" s="43" t="s">
        <v>58</v>
      </c>
      <c r="N3737" s="17" t="s">
        <v>7711</v>
      </c>
    </row>
    <row r="3738" spans="1:14" x14ac:dyDescent="0.3">
      <c r="A3738" s="9">
        <v>3724</v>
      </c>
      <c r="B3738" s="9" t="s">
        <v>7707</v>
      </c>
      <c r="C3738" s="9">
        <v>34</v>
      </c>
      <c r="D3738" s="30" t="s">
        <v>5324</v>
      </c>
      <c r="E3738" s="33">
        <v>2.5731372300052062E-2</v>
      </c>
      <c r="F3738" s="33">
        <v>0.21511481461841336</v>
      </c>
      <c r="G3738" s="33">
        <v>-0.78488518538158658</v>
      </c>
      <c r="H3738" s="33">
        <f t="shared" si="135"/>
        <v>-5.280327789147421</v>
      </c>
      <c r="I3738" s="34">
        <v>-0.43443409719261411</v>
      </c>
      <c r="J3738" s="8" t="s">
        <v>1390</v>
      </c>
      <c r="K3738" s="42">
        <v>-20.399999999999999</v>
      </c>
      <c r="L3738" s="16">
        <f t="shared" si="136"/>
        <v>3724</v>
      </c>
      <c r="M3738" s="43" t="s">
        <v>60</v>
      </c>
      <c r="N3738" s="17" t="s">
        <v>7711</v>
      </c>
    </row>
    <row r="3739" spans="1:14" x14ac:dyDescent="0.3">
      <c r="A3739" s="9">
        <v>3725</v>
      </c>
      <c r="B3739" s="9" t="s">
        <v>7707</v>
      </c>
      <c r="C3739" s="9">
        <v>34</v>
      </c>
      <c r="D3739" s="30" t="s">
        <v>5325</v>
      </c>
      <c r="E3739" s="33">
        <v>2.0351800653698654E-2</v>
      </c>
      <c r="F3739" s="33">
        <v>0.17014148230105985</v>
      </c>
      <c r="G3739" s="33">
        <v>-0.82985851769894015</v>
      </c>
      <c r="H3739" s="33">
        <f t="shared" si="135"/>
        <v>-5.6186997451978806</v>
      </c>
      <c r="I3739" s="34">
        <v>-0.50074540571905612</v>
      </c>
      <c r="J3739" s="8" t="s">
        <v>1440</v>
      </c>
      <c r="K3739" s="42">
        <v>-18.3</v>
      </c>
      <c r="L3739" s="16">
        <f t="shared" si="136"/>
        <v>3725</v>
      </c>
      <c r="M3739" s="43" t="s">
        <v>62</v>
      </c>
      <c r="N3739" s="17" t="s">
        <v>7711</v>
      </c>
    </row>
    <row r="3740" spans="1:14" x14ac:dyDescent="0.3">
      <c r="A3740" s="9">
        <v>3726</v>
      </c>
      <c r="B3740" s="9" t="s">
        <v>7707</v>
      </c>
      <c r="C3740" s="9">
        <v>34</v>
      </c>
      <c r="D3740" s="30" t="s">
        <v>5326</v>
      </c>
      <c r="E3740" s="33">
        <v>2.0223635089538283E-2</v>
      </c>
      <c r="F3740" s="33">
        <v>0.16907001548408149</v>
      </c>
      <c r="G3740" s="33">
        <v>-0.83092998451591848</v>
      </c>
      <c r="H3740" s="33">
        <f t="shared" si="135"/>
        <v>-5.6278138525584174</v>
      </c>
      <c r="I3740" s="34">
        <v>-0.50253151232251692</v>
      </c>
      <c r="J3740" s="8" t="s">
        <v>1441</v>
      </c>
      <c r="K3740" s="42">
        <v>-20.100000000000001</v>
      </c>
      <c r="L3740" s="16">
        <f t="shared" si="136"/>
        <v>3726</v>
      </c>
      <c r="M3740" s="43" t="s">
        <v>64</v>
      </c>
      <c r="N3740" s="17" t="s">
        <v>7720</v>
      </c>
    </row>
    <row r="3741" spans="1:14" x14ac:dyDescent="0.3">
      <c r="A3741" s="9">
        <v>3727</v>
      </c>
      <c r="B3741" s="9" t="s">
        <v>7707</v>
      </c>
      <c r="C3741" s="9">
        <v>34</v>
      </c>
      <c r="D3741" s="30" t="s">
        <v>5327</v>
      </c>
      <c r="E3741" s="33">
        <v>3.7036469945464067E-3</v>
      </c>
      <c r="F3741" s="33">
        <v>3.0962566914562971E-2</v>
      </c>
      <c r="G3741" s="33">
        <v>-0.96903743308543699</v>
      </c>
      <c r="H3741" s="33">
        <f t="shared" si="135"/>
        <v>-8.076837687005348</v>
      </c>
      <c r="I3741" s="34">
        <v>-0.98247073946816976</v>
      </c>
      <c r="J3741" s="8" t="s">
        <v>1442</v>
      </c>
      <c r="K3741" s="42">
        <v>-23.5</v>
      </c>
      <c r="L3741" s="16">
        <f t="shared" si="136"/>
        <v>3727</v>
      </c>
      <c r="M3741" s="43" t="s">
        <v>66</v>
      </c>
      <c r="N3741" s="17" t="s">
        <v>7711</v>
      </c>
    </row>
    <row r="3742" spans="1:14" x14ac:dyDescent="0.3">
      <c r="A3742" s="9">
        <v>3728</v>
      </c>
      <c r="B3742" s="9" t="s">
        <v>7707</v>
      </c>
      <c r="C3742" s="9">
        <v>34</v>
      </c>
      <c r="D3742" s="30" t="s">
        <v>5328</v>
      </c>
      <c r="E3742" s="33">
        <v>6.5823971054047414E-2</v>
      </c>
      <c r="F3742" s="33">
        <v>0.55028978499955739</v>
      </c>
      <c r="G3742" s="33">
        <v>-0.44971021500044261</v>
      </c>
      <c r="H3742" s="33">
        <f t="shared" si="135"/>
        <v>-3.9252431252212054</v>
      </c>
      <c r="I3742" s="34">
        <v>-0.16887592778078114</v>
      </c>
      <c r="J3742" s="8" t="s">
        <v>1390</v>
      </c>
      <c r="K3742" s="42">
        <v>-21.7</v>
      </c>
      <c r="L3742" s="16">
        <f t="shared" si="136"/>
        <v>3728</v>
      </c>
      <c r="M3742" s="43" t="s">
        <v>67</v>
      </c>
      <c r="N3742" s="17" t="s">
        <v>7711</v>
      </c>
    </row>
    <row r="3743" spans="1:14" x14ac:dyDescent="0.3">
      <c r="A3743" s="9">
        <v>3729</v>
      </c>
      <c r="B3743" s="9" t="s">
        <v>7707</v>
      </c>
      <c r="C3743" s="9">
        <v>34</v>
      </c>
      <c r="D3743" s="30" t="s">
        <v>5329</v>
      </c>
      <c r="E3743" s="33">
        <v>1.5174259803012374E-2</v>
      </c>
      <c r="F3743" s="33">
        <v>0.12685713169250767</v>
      </c>
      <c r="G3743" s="33">
        <v>-0.87314286830749233</v>
      </c>
      <c r="H3743" s="33">
        <f t="shared" si="135"/>
        <v>-6.0422300459177114</v>
      </c>
      <c r="I3743" s="34">
        <v>-0.58374533505463411</v>
      </c>
      <c r="J3743" s="8" t="s">
        <v>1443</v>
      </c>
      <c r="K3743" s="42">
        <v>-22.6</v>
      </c>
      <c r="L3743" s="16">
        <f t="shared" si="136"/>
        <v>3729</v>
      </c>
      <c r="M3743" s="43" t="s">
        <v>69</v>
      </c>
      <c r="N3743" s="17" t="s">
        <v>7711</v>
      </c>
    </row>
    <row r="3744" spans="1:14" x14ac:dyDescent="0.3">
      <c r="A3744" s="9">
        <v>3730</v>
      </c>
      <c r="B3744" s="9" t="s">
        <v>7707</v>
      </c>
      <c r="C3744" s="9">
        <v>34</v>
      </c>
      <c r="D3744" s="30" t="s">
        <v>5330</v>
      </c>
      <c r="E3744" s="33">
        <v>1.1996227864437548E-2</v>
      </c>
      <c r="F3744" s="33">
        <v>0.10028871772118841</v>
      </c>
      <c r="G3744" s="33">
        <v>-0.89971128227881159</v>
      </c>
      <c r="H3744" s="33">
        <f t="shared" si="135"/>
        <v>-6.3812753586731832</v>
      </c>
      <c r="I3744" s="34">
        <v>-0.65018860240158716</v>
      </c>
      <c r="J3744" s="8" t="s">
        <v>1387</v>
      </c>
      <c r="K3744" s="42">
        <v>-19.100000000000001</v>
      </c>
      <c r="L3744" s="16">
        <f t="shared" si="136"/>
        <v>3730</v>
      </c>
      <c r="M3744" s="43" t="s">
        <v>70</v>
      </c>
      <c r="N3744" s="17" t="s">
        <v>7720</v>
      </c>
    </row>
    <row r="3745" spans="1:14" x14ac:dyDescent="0.3">
      <c r="A3745" s="9">
        <v>3731</v>
      </c>
      <c r="B3745" s="9" t="s">
        <v>7707</v>
      </c>
      <c r="C3745" s="9">
        <v>34</v>
      </c>
      <c r="D3745" s="30" t="s">
        <v>5331</v>
      </c>
      <c r="E3745" s="33">
        <v>1.0941809628908174E-2</v>
      </c>
      <c r="F3745" s="33">
        <v>9.1473759054342782E-2</v>
      </c>
      <c r="G3745" s="33">
        <v>-0.90852624094565726</v>
      </c>
      <c r="H3745" s="33">
        <f t="shared" si="135"/>
        <v>-6.5140048294551498</v>
      </c>
      <c r="I3745" s="34">
        <v>-0.67619981500415238</v>
      </c>
      <c r="J3745" s="8" t="s">
        <v>1442</v>
      </c>
      <c r="K3745" s="42">
        <v>-20.8</v>
      </c>
      <c r="L3745" s="16">
        <f t="shared" si="136"/>
        <v>3731</v>
      </c>
      <c r="M3745" s="43" t="s">
        <v>71</v>
      </c>
      <c r="N3745" s="17" t="s">
        <v>7711</v>
      </c>
    </row>
    <row r="3746" spans="1:14" x14ac:dyDescent="0.3">
      <c r="A3746" s="9">
        <v>3732</v>
      </c>
      <c r="B3746" s="9" t="s">
        <v>7707</v>
      </c>
      <c r="C3746" s="9">
        <v>34</v>
      </c>
      <c r="D3746" s="30" t="s">
        <v>5332</v>
      </c>
      <c r="E3746" s="33">
        <v>1.8627645028353481E-2</v>
      </c>
      <c r="F3746" s="33">
        <v>0.15572750494320745</v>
      </c>
      <c r="G3746" s="33">
        <v>-0.84427249505679258</v>
      </c>
      <c r="H3746" s="33">
        <f t="shared" si="135"/>
        <v>-5.7464108944897569</v>
      </c>
      <c r="I3746" s="34">
        <v>-0.52577316960885445</v>
      </c>
      <c r="J3746" s="8" t="s">
        <v>1389</v>
      </c>
      <c r="K3746" s="42">
        <v>-25.6</v>
      </c>
      <c r="L3746" s="16">
        <f t="shared" si="136"/>
        <v>3732</v>
      </c>
      <c r="M3746" s="43" t="s">
        <v>72</v>
      </c>
      <c r="N3746" s="17" t="s">
        <v>7711</v>
      </c>
    </row>
    <row r="3747" spans="1:14" x14ac:dyDescent="0.3">
      <c r="A3747" s="9">
        <v>3733</v>
      </c>
      <c r="B3747" s="9" t="s">
        <v>7707</v>
      </c>
      <c r="C3747" s="9">
        <v>34</v>
      </c>
      <c r="D3747" s="30" t="s">
        <v>5333</v>
      </c>
      <c r="E3747" s="33">
        <v>4.8868179984704807E-3</v>
      </c>
      <c r="F3747" s="33">
        <v>4.085390143815907E-2</v>
      </c>
      <c r="G3747" s="33">
        <v>-0.95914609856184097</v>
      </c>
      <c r="H3747" s="33">
        <f t="shared" si="135"/>
        <v>-7.676888909889974</v>
      </c>
      <c r="I3747" s="34">
        <v>-0.90409212008247897</v>
      </c>
      <c r="J3747" s="8" t="s">
        <v>1444</v>
      </c>
      <c r="K3747" s="42">
        <v>-19.5</v>
      </c>
      <c r="L3747" s="16">
        <f t="shared" si="136"/>
        <v>3733</v>
      </c>
      <c r="M3747" s="43" t="s">
        <v>73</v>
      </c>
      <c r="N3747" s="17" t="s">
        <v>7711</v>
      </c>
    </row>
    <row r="3748" spans="1:14" x14ac:dyDescent="0.3">
      <c r="A3748" s="9">
        <v>3734</v>
      </c>
      <c r="B3748" s="9" t="s">
        <v>7707</v>
      </c>
      <c r="C3748" s="9">
        <v>35</v>
      </c>
      <c r="D3748" s="30" t="s">
        <v>5334</v>
      </c>
      <c r="E3748" s="33">
        <v>3.7706191179167348E-2</v>
      </c>
      <c r="F3748" s="33">
        <v>0.31522455277119543</v>
      </c>
      <c r="G3748" s="33">
        <v>-0.68477544722880457</v>
      </c>
      <c r="H3748" s="33">
        <f t="shared" si="135"/>
        <v>-4.7290547630938615</v>
      </c>
      <c r="I3748" s="34">
        <v>-0.32640021595840352</v>
      </c>
      <c r="J3748" s="8" t="s">
        <v>1445</v>
      </c>
      <c r="K3748" s="42">
        <v>-21</v>
      </c>
      <c r="L3748" s="16">
        <f t="shared" si="136"/>
        <v>3734</v>
      </c>
      <c r="M3748" s="43" t="s">
        <v>290</v>
      </c>
      <c r="N3748" s="17" t="s">
        <v>7711</v>
      </c>
    </row>
    <row r="3749" spans="1:14" x14ac:dyDescent="0.3">
      <c r="A3749" s="9">
        <v>3735</v>
      </c>
      <c r="B3749" s="9" t="s">
        <v>7707</v>
      </c>
      <c r="C3749" s="9">
        <v>35</v>
      </c>
      <c r="D3749" s="30" t="s">
        <v>5335</v>
      </c>
      <c r="E3749" s="33">
        <v>2.3200324032501253E-2</v>
      </c>
      <c r="F3749" s="33">
        <v>0.19395519776955425</v>
      </c>
      <c r="G3749" s="33">
        <v>-0.80604480223044572</v>
      </c>
      <c r="H3749" s="33">
        <f t="shared" si="135"/>
        <v>-5.429711234559031</v>
      </c>
      <c r="I3749" s="34">
        <v>-0.46370901658325941</v>
      </c>
      <c r="J3749" s="8" t="s">
        <v>1445</v>
      </c>
      <c r="K3749" s="42">
        <v>-21.2</v>
      </c>
      <c r="L3749" s="16">
        <f t="shared" si="136"/>
        <v>3735</v>
      </c>
      <c r="M3749" s="43" t="s">
        <v>292</v>
      </c>
      <c r="N3749" s="17" t="s">
        <v>7720</v>
      </c>
    </row>
    <row r="3750" spans="1:14" x14ac:dyDescent="0.3">
      <c r="A3750" s="9">
        <v>3736</v>
      </c>
      <c r="B3750" s="9" t="s">
        <v>7707</v>
      </c>
      <c r="C3750" s="9">
        <v>35</v>
      </c>
      <c r="D3750" s="30" t="s">
        <v>5336</v>
      </c>
      <c r="E3750" s="33">
        <v>0.10721495819386537</v>
      </c>
      <c r="F3750" s="33">
        <v>0.89631930964473372</v>
      </c>
      <c r="G3750" s="33">
        <v>-0.10368069035526628</v>
      </c>
      <c r="H3750" s="33">
        <f t="shared" si="135"/>
        <v>-3.2214218961191441</v>
      </c>
      <c r="I3750" s="34">
        <v>-3.0946924398814812E-2</v>
      </c>
      <c r="J3750" s="8" t="s">
        <v>1445</v>
      </c>
      <c r="K3750" s="42">
        <v>-21.2</v>
      </c>
      <c r="L3750" s="16">
        <f t="shared" si="136"/>
        <v>3736</v>
      </c>
      <c r="M3750" s="43" t="s">
        <v>293</v>
      </c>
      <c r="N3750" s="17" t="s">
        <v>7711</v>
      </c>
    </row>
    <row r="3751" spans="1:14" x14ac:dyDescent="0.3">
      <c r="A3751" s="9">
        <v>3737</v>
      </c>
      <c r="B3751" s="9" t="s">
        <v>7707</v>
      </c>
      <c r="C3751" s="9">
        <v>35</v>
      </c>
      <c r="D3751" s="30" t="s">
        <v>5337</v>
      </c>
      <c r="E3751" s="33">
        <v>1.112004333962E-2</v>
      </c>
      <c r="F3751" s="33">
        <v>9.2963796631485476E-2</v>
      </c>
      <c r="G3751" s="33">
        <v>-0.90703620336851454</v>
      </c>
      <c r="H3751" s="33">
        <f t="shared" si="135"/>
        <v>-6.4906937788955883</v>
      </c>
      <c r="I3751" s="34">
        <v>-0.67163151010154376</v>
      </c>
      <c r="J3751" s="8" t="s">
        <v>1446</v>
      </c>
      <c r="K3751" s="42">
        <v>-23.5</v>
      </c>
      <c r="L3751" s="16">
        <f t="shared" si="136"/>
        <v>3737</v>
      </c>
      <c r="M3751" s="43" t="s">
        <v>295</v>
      </c>
      <c r="N3751" s="17" t="s">
        <v>7711</v>
      </c>
    </row>
    <row r="3752" spans="1:14" x14ac:dyDescent="0.3">
      <c r="A3752" s="9">
        <v>3738</v>
      </c>
      <c r="B3752" s="9" t="s">
        <v>7707</v>
      </c>
      <c r="C3752" s="9">
        <v>35</v>
      </c>
      <c r="D3752" s="30" t="s">
        <v>5338</v>
      </c>
      <c r="E3752" s="33">
        <v>6.2499896206828678E-2</v>
      </c>
      <c r="F3752" s="33">
        <v>0.52250044923468097</v>
      </c>
      <c r="G3752" s="33">
        <v>-0.47749955076531903</v>
      </c>
      <c r="H3752" s="33">
        <f t="shared" si="135"/>
        <v>-4.0000023958722863</v>
      </c>
      <c r="I3752" s="34">
        <v>-0.18352662495799149</v>
      </c>
      <c r="J3752" s="8" t="s">
        <v>1447</v>
      </c>
      <c r="K3752" s="42">
        <v>-21.8</v>
      </c>
      <c r="L3752" s="16">
        <f t="shared" si="136"/>
        <v>3738</v>
      </c>
      <c r="M3752" s="43" t="s">
        <v>296</v>
      </c>
      <c r="N3752" s="17" t="s">
        <v>7711</v>
      </c>
    </row>
    <row r="3753" spans="1:14" x14ac:dyDescent="0.3">
      <c r="A3753" s="9">
        <v>3739</v>
      </c>
      <c r="B3753" s="9" t="s">
        <v>7707</v>
      </c>
      <c r="C3753" s="9">
        <v>35</v>
      </c>
      <c r="D3753" s="30" t="s">
        <v>5339</v>
      </c>
      <c r="E3753" s="33">
        <v>2.4672520841084039E-2</v>
      </c>
      <c r="F3753" s="33">
        <v>0.20626279411020743</v>
      </c>
      <c r="G3753" s="33">
        <v>-0.79373720588979257</v>
      </c>
      <c r="H3753" s="33">
        <f t="shared" si="135"/>
        <v>-5.3409510635515796</v>
      </c>
      <c r="I3753" s="34">
        <v>-0.4463145399450798</v>
      </c>
      <c r="J3753" s="8" t="s">
        <v>1390</v>
      </c>
      <c r="K3753" s="42">
        <v>-20.8</v>
      </c>
      <c r="L3753" s="16">
        <f t="shared" si="136"/>
        <v>3739</v>
      </c>
      <c r="M3753" s="43" t="s">
        <v>298</v>
      </c>
      <c r="N3753" s="17" t="s">
        <v>7720</v>
      </c>
    </row>
    <row r="3754" spans="1:14" x14ac:dyDescent="0.3">
      <c r="A3754" s="9">
        <v>3740</v>
      </c>
      <c r="B3754" s="9" t="s">
        <v>7707</v>
      </c>
      <c r="C3754" s="9">
        <v>35</v>
      </c>
      <c r="D3754" s="30" t="s">
        <v>5340</v>
      </c>
      <c r="E3754" s="33">
        <v>4.9423249191438666E-3</v>
      </c>
      <c r="F3754" s="33">
        <v>4.1317940464584028E-2</v>
      </c>
      <c r="G3754" s="33">
        <v>-0.95868205953541596</v>
      </c>
      <c r="H3754" s="33">
        <f t="shared" si="135"/>
        <v>-7.6605944249811069</v>
      </c>
      <c r="I3754" s="34">
        <v>-0.9008988630859972</v>
      </c>
      <c r="J3754" s="8" t="s">
        <v>1448</v>
      </c>
      <c r="K3754" s="42">
        <v>-21.5</v>
      </c>
      <c r="L3754" s="16">
        <f t="shared" si="136"/>
        <v>3740</v>
      </c>
      <c r="M3754" s="43" t="s">
        <v>300</v>
      </c>
      <c r="N3754" s="17" t="s">
        <v>7711</v>
      </c>
    </row>
    <row r="3755" spans="1:14" x14ac:dyDescent="0.3">
      <c r="A3755" s="9">
        <v>3741</v>
      </c>
      <c r="B3755" s="9" t="s">
        <v>7707</v>
      </c>
      <c r="C3755" s="9">
        <v>35</v>
      </c>
      <c r="D3755" s="30" t="s">
        <v>5341</v>
      </c>
      <c r="E3755" s="33">
        <v>1.4733351453878525E-3</v>
      </c>
      <c r="F3755" s="33">
        <v>1.2317112860329636E-2</v>
      </c>
      <c r="G3755" s="33">
        <v>-0.98768288713967034</v>
      </c>
      <c r="H3755" s="33">
        <f t="shared" si="135"/>
        <v>-9.4066986413951827</v>
      </c>
      <c r="I3755" s="34">
        <v>-1.2430857770532067</v>
      </c>
      <c r="J3755" s="8" t="s">
        <v>1449</v>
      </c>
      <c r="K3755" s="42">
        <v>-20.6</v>
      </c>
      <c r="L3755" s="16">
        <f t="shared" si="136"/>
        <v>3741</v>
      </c>
      <c r="M3755" s="43" t="s">
        <v>301</v>
      </c>
      <c r="N3755" s="17" t="s">
        <v>7711</v>
      </c>
    </row>
    <row r="3756" spans="1:14" x14ac:dyDescent="0.3">
      <c r="A3756" s="9">
        <v>3742</v>
      </c>
      <c r="B3756" s="9" t="s">
        <v>7707</v>
      </c>
      <c r="C3756" s="9">
        <v>35</v>
      </c>
      <c r="D3756" s="30" t="s">
        <v>5342</v>
      </c>
      <c r="E3756" s="33">
        <v>1.0495420105284205E-3</v>
      </c>
      <c r="F3756" s="33">
        <v>8.7741933230899311E-3</v>
      </c>
      <c r="G3756" s="33">
        <v>-0.99122580667691007</v>
      </c>
      <c r="H3756" s="33">
        <f t="shared" si="135"/>
        <v>-9.8960243694202994</v>
      </c>
      <c r="I3756" s="34">
        <v>-1.3389797444485441</v>
      </c>
      <c r="J3756" s="8" t="s">
        <v>1450</v>
      </c>
      <c r="K3756" s="42">
        <v>-18.899999999999999</v>
      </c>
      <c r="L3756" s="16">
        <f t="shared" si="136"/>
        <v>3742</v>
      </c>
      <c r="M3756" s="43" t="s">
        <v>302</v>
      </c>
      <c r="N3756" s="17" t="s">
        <v>7711</v>
      </c>
    </row>
    <row r="3757" spans="1:14" x14ac:dyDescent="0.3">
      <c r="A3757" s="9">
        <v>3743</v>
      </c>
      <c r="B3757" s="9" t="s">
        <v>7707</v>
      </c>
      <c r="C3757" s="9">
        <v>35</v>
      </c>
      <c r="D3757" s="30" t="s">
        <v>5343</v>
      </c>
      <c r="E3757" s="33">
        <v>8.0194662025316124E-3</v>
      </c>
      <c r="F3757" s="33">
        <v>6.7042906432655702E-2</v>
      </c>
      <c r="G3757" s="33">
        <v>-0.93295709356734435</v>
      </c>
      <c r="H3757" s="33">
        <f t="shared" si="135"/>
        <v>-6.9622780744893875</v>
      </c>
      <c r="I3757" s="34">
        <v>-0.7640486598155759</v>
      </c>
      <c r="J3757" s="8" t="s">
        <v>1445</v>
      </c>
      <c r="K3757" s="42">
        <v>-19.3</v>
      </c>
      <c r="L3757" s="16">
        <f t="shared" si="136"/>
        <v>3743</v>
      </c>
      <c r="M3757" s="43" t="s">
        <v>303</v>
      </c>
      <c r="N3757" s="17" t="s">
        <v>7720</v>
      </c>
    </row>
    <row r="3758" spans="1:14" x14ac:dyDescent="0.3">
      <c r="A3758" s="9">
        <v>3744</v>
      </c>
      <c r="B3758" s="9" t="s">
        <v>7707</v>
      </c>
      <c r="C3758" s="9">
        <v>35</v>
      </c>
      <c r="D3758" s="30" t="s">
        <v>5344</v>
      </c>
      <c r="E3758" s="33">
        <v>7.7653310102324897E-3</v>
      </c>
      <c r="F3758" s="33">
        <v>6.4918330870110605E-2</v>
      </c>
      <c r="G3758" s="33">
        <v>-0.93508166912988944</v>
      </c>
      <c r="H3758" s="33">
        <f t="shared" si="135"/>
        <v>-7.0087368614477548</v>
      </c>
      <c r="I3758" s="34">
        <v>-0.7731532646762137</v>
      </c>
      <c r="J3758" s="8" t="s">
        <v>1451</v>
      </c>
      <c r="K3758" s="42">
        <v>-20.3</v>
      </c>
      <c r="L3758" s="16">
        <f t="shared" si="136"/>
        <v>3744</v>
      </c>
      <c r="M3758" s="43" t="s">
        <v>304</v>
      </c>
      <c r="N3758" s="17" t="s">
        <v>7711</v>
      </c>
    </row>
    <row r="3759" spans="1:14" x14ac:dyDescent="0.3">
      <c r="A3759" s="9">
        <v>3745</v>
      </c>
      <c r="B3759" s="9" t="s">
        <v>7707</v>
      </c>
      <c r="C3759" s="9">
        <v>35</v>
      </c>
      <c r="D3759" s="30" t="s">
        <v>5345</v>
      </c>
      <c r="E3759" s="33">
        <v>9.2014642018930018E-4</v>
      </c>
      <c r="F3759" s="33">
        <v>7.6924434613391181E-3</v>
      </c>
      <c r="G3759" s="33">
        <v>-0.99230755653866087</v>
      </c>
      <c r="H3759" s="33">
        <f t="shared" si="135"/>
        <v>-10.085848928300317</v>
      </c>
      <c r="I3759" s="34">
        <v>-1.3761799753326647</v>
      </c>
      <c r="J3759" s="8" t="s">
        <v>1446</v>
      </c>
      <c r="K3759" s="42">
        <v>-21.3</v>
      </c>
      <c r="L3759" s="16">
        <f t="shared" si="136"/>
        <v>3745</v>
      </c>
      <c r="M3759" s="43" t="s">
        <v>305</v>
      </c>
      <c r="N3759" s="17" t="s">
        <v>7711</v>
      </c>
    </row>
    <row r="3760" spans="1:14" x14ac:dyDescent="0.3">
      <c r="A3760" s="9">
        <v>3746</v>
      </c>
      <c r="B3760" s="9" t="s">
        <v>7707</v>
      </c>
      <c r="C3760" s="9">
        <v>36</v>
      </c>
      <c r="D3760" s="30" t="s">
        <v>5346</v>
      </c>
      <c r="E3760" s="33">
        <v>9.3534781547179507E-2</v>
      </c>
      <c r="F3760" s="33">
        <v>0.78195274462118758</v>
      </c>
      <c r="G3760" s="33">
        <v>-0.21804725537881242</v>
      </c>
      <c r="H3760" s="33">
        <f t="shared" si="135"/>
        <v>-3.4183532490018194</v>
      </c>
      <c r="I3760" s="34">
        <v>-6.953988538753611E-2</v>
      </c>
      <c r="J3760" s="8" t="s">
        <v>1447</v>
      </c>
      <c r="K3760" s="42">
        <v>-22.2</v>
      </c>
      <c r="L3760" s="16">
        <f t="shared" si="136"/>
        <v>3746</v>
      </c>
      <c r="M3760" s="43" t="s">
        <v>250</v>
      </c>
      <c r="N3760" s="17" t="s">
        <v>7720</v>
      </c>
    </row>
    <row r="3761" spans="1:14" x14ac:dyDescent="0.3">
      <c r="A3761" s="9">
        <v>3747</v>
      </c>
      <c r="B3761" s="9" t="s">
        <v>7707</v>
      </c>
      <c r="C3761" s="9">
        <v>36</v>
      </c>
      <c r="D3761" s="30" t="s">
        <v>5347</v>
      </c>
      <c r="E3761" s="33">
        <v>0.14601935910740499</v>
      </c>
      <c r="F3761" s="33">
        <v>1.2207249189358393</v>
      </c>
      <c r="G3761" s="33">
        <v>1.1063745519533142E-2</v>
      </c>
      <c r="H3761" s="33">
        <f t="shared" si="135"/>
        <v>-2.7757684419687263</v>
      </c>
      <c r="I3761" s="34">
        <v>8.5796668189386194E-2</v>
      </c>
      <c r="J3761" s="8" t="s">
        <v>1452</v>
      </c>
      <c r="K3761" s="42">
        <v>-18.399999999999999</v>
      </c>
      <c r="L3761" s="16">
        <f t="shared" si="136"/>
        <v>3747</v>
      </c>
      <c r="M3761" s="43" t="s">
        <v>251</v>
      </c>
      <c r="N3761" s="17" t="s">
        <v>7711</v>
      </c>
    </row>
    <row r="3762" spans="1:14" x14ac:dyDescent="0.3">
      <c r="A3762" s="9">
        <v>3748</v>
      </c>
      <c r="B3762" s="9" t="s">
        <v>7707</v>
      </c>
      <c r="C3762" s="9">
        <v>36</v>
      </c>
      <c r="D3762" s="30" t="s">
        <v>5348</v>
      </c>
      <c r="E3762" s="33">
        <v>4.6755436219743561E-2</v>
      </c>
      <c r="F3762" s="33">
        <v>0.39087643198854327</v>
      </c>
      <c r="G3762" s="33">
        <v>-0.60912356801145673</v>
      </c>
      <c r="H3762" s="33">
        <f t="shared" si="135"/>
        <v>-4.4187220739443145</v>
      </c>
      <c r="I3762" s="34">
        <v>-0.26558380866439224</v>
      </c>
      <c r="J3762" s="8" t="s">
        <v>1447</v>
      </c>
      <c r="K3762" s="42">
        <v>-21.9</v>
      </c>
      <c r="L3762" s="16">
        <f t="shared" si="136"/>
        <v>3748</v>
      </c>
      <c r="M3762" s="43" t="s">
        <v>252</v>
      </c>
      <c r="N3762" s="17" t="s">
        <v>7711</v>
      </c>
    </row>
    <row r="3763" spans="1:14" x14ac:dyDescent="0.3">
      <c r="A3763" s="9">
        <v>3749</v>
      </c>
      <c r="B3763" s="9" t="s">
        <v>7707</v>
      </c>
      <c r="C3763" s="9">
        <v>36</v>
      </c>
      <c r="D3763" s="30" t="s">
        <v>5349</v>
      </c>
      <c r="E3763" s="33">
        <v>3.819865001089371E-2</v>
      </c>
      <c r="F3763" s="33">
        <v>0.31934151898110885</v>
      </c>
      <c r="G3763" s="33">
        <v>-0.68065848101889115</v>
      </c>
      <c r="H3763" s="33">
        <f t="shared" si="135"/>
        <v>-4.7103345372991514</v>
      </c>
      <c r="I3763" s="34">
        <v>-0.32273158253249229</v>
      </c>
      <c r="J3763" s="8" t="s">
        <v>1452</v>
      </c>
      <c r="K3763" s="42">
        <v>-19.2</v>
      </c>
      <c r="L3763" s="16">
        <f t="shared" si="136"/>
        <v>3749</v>
      </c>
      <c r="M3763" s="43" t="s">
        <v>254</v>
      </c>
      <c r="N3763" s="17" t="s">
        <v>7711</v>
      </c>
    </row>
    <row r="3764" spans="1:14" x14ac:dyDescent="0.3">
      <c r="A3764" s="9">
        <v>3750</v>
      </c>
      <c r="B3764" s="9" t="s">
        <v>7707</v>
      </c>
      <c r="C3764" s="9">
        <v>36</v>
      </c>
      <c r="D3764" s="30" t="s">
        <v>5350</v>
      </c>
      <c r="E3764" s="33">
        <v>5.6335364887323963E-2</v>
      </c>
      <c r="F3764" s="33">
        <v>0.47096483750976814</v>
      </c>
      <c r="G3764" s="33">
        <v>-0.52903516249023186</v>
      </c>
      <c r="H3764" s="33">
        <f t="shared" si="135"/>
        <v>-4.149815322000113</v>
      </c>
      <c r="I3764" s="34">
        <v>-0.21288571039068005</v>
      </c>
      <c r="J3764" s="8" t="s">
        <v>1447</v>
      </c>
      <c r="K3764" s="42">
        <v>-22.3</v>
      </c>
      <c r="L3764" s="16">
        <f t="shared" si="136"/>
        <v>3750</v>
      </c>
      <c r="M3764" s="43" t="s">
        <v>255</v>
      </c>
      <c r="N3764" s="17" t="s">
        <v>7720</v>
      </c>
    </row>
    <row r="3765" spans="1:14" x14ac:dyDescent="0.3">
      <c r="A3765" s="9">
        <v>3751</v>
      </c>
      <c r="B3765" s="9" t="s">
        <v>7707</v>
      </c>
      <c r="C3765" s="9">
        <v>36</v>
      </c>
      <c r="D3765" s="30" t="s">
        <v>5351</v>
      </c>
      <c r="E3765" s="33">
        <v>2.7290005247242607E-2</v>
      </c>
      <c r="F3765" s="33">
        <v>0.22814501889913752</v>
      </c>
      <c r="G3765" s="33">
        <v>-0.77185498110086248</v>
      </c>
      <c r="H3765" s="33">
        <f t="shared" si="135"/>
        <v>-5.1954835177654504</v>
      </c>
      <c r="I3765" s="34">
        <v>-0.41780702584196105</v>
      </c>
      <c r="J3765" s="8" t="s">
        <v>1453</v>
      </c>
      <c r="K3765" s="42">
        <v>-19</v>
      </c>
      <c r="L3765" s="16">
        <f t="shared" si="136"/>
        <v>3751</v>
      </c>
      <c r="M3765" s="43" t="s">
        <v>257</v>
      </c>
      <c r="N3765" s="17" t="s">
        <v>7711</v>
      </c>
    </row>
    <row r="3766" spans="1:14" x14ac:dyDescent="0.3">
      <c r="A3766" s="9">
        <v>3752</v>
      </c>
      <c r="B3766" s="9" t="s">
        <v>7707</v>
      </c>
      <c r="C3766" s="9">
        <v>36</v>
      </c>
      <c r="D3766" s="30" t="s">
        <v>5352</v>
      </c>
      <c r="E3766" s="33">
        <v>3.5184646448190859E-3</v>
      </c>
      <c r="F3766" s="33">
        <v>2.9414438568834821E-2</v>
      </c>
      <c r="G3766" s="33">
        <v>-0.97058556143116514</v>
      </c>
      <c r="H3766" s="33">
        <f t="shared" si="135"/>
        <v>-8.1508382684491245</v>
      </c>
      <c r="I3766" s="34">
        <v>-0.99697275507410432</v>
      </c>
      <c r="J3766" s="8" t="s">
        <v>1454</v>
      </c>
      <c r="K3766" s="42">
        <v>-21.9</v>
      </c>
      <c r="L3766" s="16">
        <f t="shared" si="136"/>
        <v>3752</v>
      </c>
      <c r="M3766" s="43" t="s">
        <v>259</v>
      </c>
      <c r="N3766" s="17" t="s">
        <v>7711</v>
      </c>
    </row>
    <row r="3767" spans="1:14" x14ac:dyDescent="0.3">
      <c r="A3767" s="9">
        <v>3753</v>
      </c>
      <c r="B3767" s="9" t="s">
        <v>7707</v>
      </c>
      <c r="C3767" s="9">
        <v>36</v>
      </c>
      <c r="D3767" s="30" t="s">
        <v>5353</v>
      </c>
      <c r="E3767" s="33">
        <v>4.1404150467695633E-2</v>
      </c>
      <c r="F3767" s="33">
        <v>0.34613957034360032</v>
      </c>
      <c r="G3767" s="33">
        <v>-0.65386042965639968</v>
      </c>
      <c r="H3767" s="33">
        <f t="shared" si="135"/>
        <v>-4.5940807950203668</v>
      </c>
      <c r="I3767" s="34">
        <v>-0.2999491455315596</v>
      </c>
      <c r="J3767" s="8" t="s">
        <v>1452</v>
      </c>
      <c r="K3767" s="42">
        <v>-18.899999999999999</v>
      </c>
      <c r="L3767" s="16">
        <f t="shared" si="136"/>
        <v>3753</v>
      </c>
      <c r="M3767" s="43" t="s">
        <v>260</v>
      </c>
      <c r="N3767" s="17" t="s">
        <v>7711</v>
      </c>
    </row>
    <row r="3768" spans="1:14" x14ac:dyDescent="0.3">
      <c r="A3768" s="9">
        <v>3754</v>
      </c>
      <c r="B3768" s="9" t="s">
        <v>7707</v>
      </c>
      <c r="C3768" s="9">
        <v>36</v>
      </c>
      <c r="D3768" s="30" t="s">
        <v>5354</v>
      </c>
      <c r="E3768" s="33">
        <v>3.7227464400282739E-2</v>
      </c>
      <c r="F3768" s="33">
        <v>0.3112223868123894</v>
      </c>
      <c r="G3768" s="33">
        <v>-0.68877761318761066</v>
      </c>
      <c r="H3768" s="33">
        <f t="shared" si="135"/>
        <v>-4.7474888336366901</v>
      </c>
      <c r="I3768" s="34">
        <v>-0.330012771069151</v>
      </c>
      <c r="J3768" s="8" t="s">
        <v>1449</v>
      </c>
      <c r="K3768" s="42">
        <v>-20.6</v>
      </c>
      <c r="L3768" s="16">
        <f t="shared" si="136"/>
        <v>3754</v>
      </c>
      <c r="M3768" s="43" t="s">
        <v>261</v>
      </c>
      <c r="N3768" s="17" t="s">
        <v>7720</v>
      </c>
    </row>
    <row r="3769" spans="1:14" x14ac:dyDescent="0.3">
      <c r="A3769" s="9">
        <v>3755</v>
      </c>
      <c r="B3769" s="9" t="s">
        <v>7707</v>
      </c>
      <c r="C3769" s="9">
        <v>36</v>
      </c>
      <c r="D3769" s="30" t="s">
        <v>5355</v>
      </c>
      <c r="E3769" s="33">
        <v>9.3843767059037575E-2</v>
      </c>
      <c r="F3769" s="33">
        <v>0.78453587001100555</v>
      </c>
      <c r="G3769" s="33">
        <v>-0.21546412998899445</v>
      </c>
      <c r="H3769" s="33">
        <f t="shared" si="135"/>
        <v>-3.4135952628500013</v>
      </c>
      <c r="I3769" s="34">
        <v>-6.8607455019013788E-2</v>
      </c>
      <c r="J3769" s="8" t="s">
        <v>1455</v>
      </c>
      <c r="K3769" s="42">
        <v>-17.5</v>
      </c>
      <c r="L3769" s="16">
        <f t="shared" si="136"/>
        <v>3755</v>
      </c>
      <c r="M3769" s="43" t="s">
        <v>262</v>
      </c>
      <c r="N3769" s="17" t="s">
        <v>7711</v>
      </c>
    </row>
    <row r="3770" spans="1:14" x14ac:dyDescent="0.3">
      <c r="A3770" s="9">
        <v>3756</v>
      </c>
      <c r="B3770" s="9" t="s">
        <v>7707</v>
      </c>
      <c r="C3770" s="9">
        <v>36</v>
      </c>
      <c r="D3770" s="30" t="s">
        <v>5356</v>
      </c>
      <c r="E3770" s="33">
        <v>0.11114476939901284</v>
      </c>
      <c r="F3770" s="33">
        <v>0.92917261412546492</v>
      </c>
      <c r="G3770" s="33">
        <v>-7.0827385874535076E-2</v>
      </c>
      <c r="H3770" s="33">
        <f t="shared" si="135"/>
        <v>-3.1694880398168168</v>
      </c>
      <c r="I3770" s="34">
        <v>-2.0769361197572528E-2</v>
      </c>
      <c r="J3770" s="8" t="s">
        <v>1449</v>
      </c>
      <c r="K3770" s="42">
        <v>-20.3</v>
      </c>
      <c r="L3770" s="16">
        <f t="shared" si="136"/>
        <v>3756</v>
      </c>
      <c r="M3770" s="43" t="s">
        <v>264</v>
      </c>
      <c r="N3770" s="17" t="s">
        <v>7711</v>
      </c>
    </row>
    <row r="3771" spans="1:14" x14ac:dyDescent="0.3">
      <c r="A3771" s="9">
        <v>3757</v>
      </c>
      <c r="B3771" s="9" t="s">
        <v>7707</v>
      </c>
      <c r="C3771" s="9">
        <v>36</v>
      </c>
      <c r="D3771" s="30" t="s">
        <v>5357</v>
      </c>
      <c r="E3771" s="33">
        <v>7.2534874717016334E-2</v>
      </c>
      <c r="F3771" s="33">
        <v>0.60639308102853251</v>
      </c>
      <c r="G3771" s="33">
        <v>-0.39360691897146749</v>
      </c>
      <c r="H3771" s="33">
        <f t="shared" si="135"/>
        <v>-3.7851813810749375</v>
      </c>
      <c r="I3771" s="34">
        <v>-0.14142779751241538</v>
      </c>
      <c r="J3771" s="8" t="s">
        <v>1456</v>
      </c>
      <c r="K3771" s="42">
        <v>-19.8</v>
      </c>
      <c r="L3771" s="16">
        <f t="shared" si="136"/>
        <v>3757</v>
      </c>
      <c r="M3771" s="43" t="s">
        <v>265</v>
      </c>
      <c r="N3771" s="17" t="s">
        <v>7711</v>
      </c>
    </row>
    <row r="3772" spans="1:14" x14ac:dyDescent="0.3">
      <c r="A3772" s="9">
        <v>3758</v>
      </c>
      <c r="B3772" s="9" t="s">
        <v>7707</v>
      </c>
      <c r="C3772" s="9">
        <v>37</v>
      </c>
      <c r="D3772" s="30" t="s">
        <v>5358</v>
      </c>
      <c r="E3772" s="33">
        <v>0.14878535764215167</v>
      </c>
      <c r="F3772" s="33">
        <v>1.2438487249691317</v>
      </c>
      <c r="G3772" s="33">
        <v>1.2222816759105139E-2</v>
      </c>
      <c r="H3772" s="33">
        <f t="shared" ref="H3772:H3835" si="137">LOG(E3772,2)</f>
        <v>-2.7486955408639804</v>
      </c>
      <c r="I3772" s="34">
        <v>9.386916334204741E-2</v>
      </c>
      <c r="J3772" s="8" t="s">
        <v>1457</v>
      </c>
      <c r="K3772" s="42">
        <v>-18.5</v>
      </c>
      <c r="L3772" s="16">
        <f t="shared" si="136"/>
        <v>3758</v>
      </c>
      <c r="M3772" s="43" t="s">
        <v>94</v>
      </c>
      <c r="N3772" s="17" t="s">
        <v>7711</v>
      </c>
    </row>
    <row r="3773" spans="1:14" x14ac:dyDescent="0.3">
      <c r="A3773" s="9">
        <v>3759</v>
      </c>
      <c r="B3773" s="9" t="s">
        <v>7707</v>
      </c>
      <c r="C3773" s="9">
        <v>37</v>
      </c>
      <c r="D3773" s="30" t="s">
        <v>5359</v>
      </c>
      <c r="E3773" s="33">
        <v>0.17570015978182502</v>
      </c>
      <c r="F3773" s="33">
        <v>1.4688570379830237</v>
      </c>
      <c r="G3773" s="33">
        <v>2.3501265640034578E-2</v>
      </c>
      <c r="H3773" s="33">
        <f t="shared" si="137"/>
        <v>-2.5088125915527879</v>
      </c>
      <c r="I3773" s="34">
        <v>0.16539655296418204</v>
      </c>
      <c r="J3773" s="8" t="s">
        <v>1458</v>
      </c>
      <c r="K3773" s="42">
        <v>-19.7</v>
      </c>
      <c r="L3773" s="16">
        <f t="shared" si="136"/>
        <v>3759</v>
      </c>
      <c r="M3773" s="43" t="s">
        <v>95</v>
      </c>
      <c r="N3773" s="17" t="s">
        <v>7711</v>
      </c>
    </row>
    <row r="3774" spans="1:14" x14ac:dyDescent="0.3">
      <c r="A3774" s="9">
        <v>3760</v>
      </c>
      <c r="B3774" s="9" t="s">
        <v>7707</v>
      </c>
      <c r="C3774" s="9">
        <v>37</v>
      </c>
      <c r="D3774" s="30" t="s">
        <v>5360</v>
      </c>
      <c r="E3774" s="33">
        <v>0.42584248834740362</v>
      </c>
      <c r="F3774" s="33">
        <v>3.5600521755814105</v>
      </c>
      <c r="G3774" s="33">
        <v>0.12832155935956238</v>
      </c>
      <c r="H3774" s="33">
        <f t="shared" si="137"/>
        <v>-1.2316081933122589</v>
      </c>
      <c r="I3774" s="34">
        <v>0.54622852490038776</v>
      </c>
      <c r="J3774" s="8" t="s">
        <v>1459</v>
      </c>
      <c r="K3774" s="42">
        <v>-18.8</v>
      </c>
      <c r="L3774" s="16">
        <f t="shared" si="136"/>
        <v>3760</v>
      </c>
      <c r="M3774" s="43" t="s">
        <v>97</v>
      </c>
      <c r="N3774" s="17" t="s">
        <v>7720</v>
      </c>
    </row>
    <row r="3775" spans="1:14" x14ac:dyDescent="0.3">
      <c r="A3775" s="9">
        <v>3761</v>
      </c>
      <c r="B3775" s="9" t="s">
        <v>7707</v>
      </c>
      <c r="C3775" s="9">
        <v>37</v>
      </c>
      <c r="D3775" s="30" t="s">
        <v>5361</v>
      </c>
      <c r="E3775" s="33">
        <v>4.5718208992972326E-2</v>
      </c>
      <c r="F3775" s="33">
        <v>0.38220519051715024</v>
      </c>
      <c r="G3775" s="33">
        <v>-0.61779480948284982</v>
      </c>
      <c r="H3775" s="33">
        <f t="shared" si="137"/>
        <v>-4.4510873025733382</v>
      </c>
      <c r="I3775" s="34">
        <v>-0.27192647572876322</v>
      </c>
      <c r="J3775" s="8" t="s">
        <v>1460</v>
      </c>
      <c r="K3775" s="42">
        <v>-20.3</v>
      </c>
      <c r="L3775" s="16">
        <f t="shared" si="136"/>
        <v>3761</v>
      </c>
      <c r="M3775" s="43" t="s">
        <v>99</v>
      </c>
      <c r="N3775" s="17" t="s">
        <v>7711</v>
      </c>
    </row>
    <row r="3776" spans="1:14" x14ac:dyDescent="0.3">
      <c r="A3776" s="9">
        <v>3762</v>
      </c>
      <c r="B3776" s="9" t="s">
        <v>7707</v>
      </c>
      <c r="C3776" s="9">
        <v>37</v>
      </c>
      <c r="D3776" s="30" t="s">
        <v>5362</v>
      </c>
      <c r="E3776" s="33">
        <v>0.10360133755847656</v>
      </c>
      <c r="F3776" s="33">
        <v>0.86610936498968849</v>
      </c>
      <c r="G3776" s="33">
        <v>-0.13389063501031151</v>
      </c>
      <c r="H3776" s="33">
        <f t="shared" si="137"/>
        <v>-3.2708854656416193</v>
      </c>
      <c r="I3776" s="34">
        <v>-4.0640381438543129E-2</v>
      </c>
      <c r="J3776" s="8" t="s">
        <v>1457</v>
      </c>
      <c r="K3776" s="42">
        <v>-19.5</v>
      </c>
      <c r="L3776" s="16">
        <f t="shared" si="136"/>
        <v>3762</v>
      </c>
      <c r="M3776" s="43" t="s">
        <v>101</v>
      </c>
      <c r="N3776" s="17" t="s">
        <v>7711</v>
      </c>
    </row>
    <row r="3777" spans="1:14" x14ac:dyDescent="0.3">
      <c r="A3777" s="9">
        <v>3763</v>
      </c>
      <c r="B3777" s="9" t="s">
        <v>7707</v>
      </c>
      <c r="C3777" s="9">
        <v>37</v>
      </c>
      <c r="D3777" s="30" t="s">
        <v>5363</v>
      </c>
      <c r="E3777" s="33">
        <v>0.22786109399484933</v>
      </c>
      <c r="F3777" s="33">
        <v>1.9049235470955315</v>
      </c>
      <c r="G3777" s="33">
        <v>4.5358919545502169E-2</v>
      </c>
      <c r="H3777" s="33">
        <f t="shared" si="137"/>
        <v>-2.1337734813518043</v>
      </c>
      <c r="I3777" s="34">
        <v>0.27722429493547357</v>
      </c>
      <c r="J3777" s="8" t="s">
        <v>1458</v>
      </c>
      <c r="K3777" s="42">
        <v>-20.100000000000001</v>
      </c>
      <c r="L3777" s="16">
        <f t="shared" si="136"/>
        <v>3763</v>
      </c>
      <c r="M3777" s="43" t="s">
        <v>103</v>
      </c>
      <c r="N3777" s="17" t="s">
        <v>7711</v>
      </c>
    </row>
    <row r="3778" spans="1:14" x14ac:dyDescent="0.3">
      <c r="A3778" s="9">
        <v>3764</v>
      </c>
      <c r="B3778" s="9" t="s">
        <v>7707</v>
      </c>
      <c r="C3778" s="9">
        <v>37</v>
      </c>
      <c r="D3778" s="30" t="s">
        <v>5364</v>
      </c>
      <c r="E3778" s="33">
        <v>0.23655545499331276</v>
      </c>
      <c r="F3778" s="33">
        <v>1.9776085882429963</v>
      </c>
      <c r="G3778" s="33">
        <v>4.9002227252712624E-2</v>
      </c>
      <c r="H3778" s="33">
        <f t="shared" si="137"/>
        <v>-2.0797496649569993</v>
      </c>
      <c r="I3778" s="34">
        <v>0.2933329119724144</v>
      </c>
      <c r="J3778" s="8" t="s">
        <v>1457</v>
      </c>
      <c r="K3778" s="42">
        <v>-19.5</v>
      </c>
      <c r="L3778" s="16">
        <f t="shared" si="136"/>
        <v>3764</v>
      </c>
      <c r="M3778" s="43" t="s">
        <v>105</v>
      </c>
      <c r="N3778" s="17" t="s">
        <v>7720</v>
      </c>
    </row>
    <row r="3779" spans="1:14" x14ac:dyDescent="0.3">
      <c r="A3779" s="9">
        <v>3765</v>
      </c>
      <c r="B3779" s="9" t="s">
        <v>7707</v>
      </c>
      <c r="C3779" s="9">
        <v>37</v>
      </c>
      <c r="D3779" s="30" t="s">
        <v>5365</v>
      </c>
      <c r="E3779" s="33">
        <v>2.1695182544927243E-2</v>
      </c>
      <c r="F3779" s="33">
        <v>0.18137218321835166</v>
      </c>
      <c r="G3779" s="33">
        <v>-0.81862781678164831</v>
      </c>
      <c r="H3779" s="33">
        <f t="shared" si="137"/>
        <v>-5.526481464622452</v>
      </c>
      <c r="I3779" s="34">
        <v>-0.48267323766354703</v>
      </c>
      <c r="J3779" s="8" t="s">
        <v>1458</v>
      </c>
      <c r="K3779" s="42">
        <v>-19.5</v>
      </c>
      <c r="L3779" s="16">
        <f t="shared" si="136"/>
        <v>3765</v>
      </c>
      <c r="M3779" s="43" t="s">
        <v>106</v>
      </c>
      <c r="N3779" s="17" t="s">
        <v>7711</v>
      </c>
    </row>
    <row r="3780" spans="1:14" x14ac:dyDescent="0.3">
      <c r="A3780" s="9">
        <v>3766</v>
      </c>
      <c r="B3780" s="9" t="s">
        <v>7707</v>
      </c>
      <c r="C3780" s="9">
        <v>37</v>
      </c>
      <c r="D3780" s="30" t="s">
        <v>5366</v>
      </c>
      <c r="E3780" s="33">
        <v>3.3177431934945094E-2</v>
      </c>
      <c r="F3780" s="33">
        <v>0.27736403006326643</v>
      </c>
      <c r="G3780" s="33">
        <v>-0.72263596993673351</v>
      </c>
      <c r="H3780" s="33">
        <f t="shared" si="137"/>
        <v>-4.9136539694877008</v>
      </c>
      <c r="I3780" s="34">
        <v>-0.36257642592508527</v>
      </c>
      <c r="J3780" s="8" t="s">
        <v>1456</v>
      </c>
      <c r="K3780" s="42">
        <v>-21.5</v>
      </c>
      <c r="L3780" s="16">
        <f t="shared" si="136"/>
        <v>3766</v>
      </c>
      <c r="M3780" s="43" t="s">
        <v>107</v>
      </c>
      <c r="N3780" s="17" t="s">
        <v>7711</v>
      </c>
    </row>
    <row r="3781" spans="1:14" x14ac:dyDescent="0.3">
      <c r="A3781" s="9">
        <v>3767</v>
      </c>
      <c r="B3781" s="9" t="s">
        <v>7707</v>
      </c>
      <c r="C3781" s="9">
        <v>37</v>
      </c>
      <c r="D3781" s="30" t="s">
        <v>5367</v>
      </c>
      <c r="E3781" s="33">
        <v>6.7229456772741142E-2</v>
      </c>
      <c r="F3781" s="33">
        <v>0.56203967522305776</v>
      </c>
      <c r="G3781" s="33">
        <v>-0.43796032477694224</v>
      </c>
      <c r="H3781" s="33">
        <f t="shared" si="137"/>
        <v>-3.894762697418392</v>
      </c>
      <c r="I3781" s="34">
        <v>-0.16290262823302284</v>
      </c>
      <c r="J3781" s="8" t="s">
        <v>1461</v>
      </c>
      <c r="K3781" s="42">
        <v>-24.5</v>
      </c>
      <c r="L3781" s="16">
        <f t="shared" si="136"/>
        <v>3767</v>
      </c>
      <c r="M3781" s="43" t="s">
        <v>109</v>
      </c>
      <c r="N3781" s="17" t="s">
        <v>7711</v>
      </c>
    </row>
    <row r="3782" spans="1:14" x14ac:dyDescent="0.3">
      <c r="A3782" s="9">
        <v>3768</v>
      </c>
      <c r="B3782" s="9" t="s">
        <v>7707</v>
      </c>
      <c r="C3782" s="9">
        <v>37</v>
      </c>
      <c r="D3782" s="30" t="s">
        <v>5368</v>
      </c>
      <c r="E3782" s="33">
        <v>9.837797761757841E-2</v>
      </c>
      <c r="F3782" s="33">
        <v>0.82244196582150353</v>
      </c>
      <c r="G3782" s="33">
        <v>-0.17755803417849647</v>
      </c>
      <c r="H3782" s="33">
        <f t="shared" si="137"/>
        <v>-3.3455207922768095</v>
      </c>
      <c r="I3782" s="34">
        <v>-5.5266789103189634E-2</v>
      </c>
      <c r="J3782" s="8" t="s">
        <v>1456</v>
      </c>
      <c r="K3782" s="42">
        <v>-22.1</v>
      </c>
      <c r="L3782" s="16">
        <f t="shared" si="136"/>
        <v>3768</v>
      </c>
      <c r="M3782" s="43" t="s">
        <v>111</v>
      </c>
      <c r="N3782" s="17" t="s">
        <v>7720</v>
      </c>
    </row>
    <row r="3783" spans="1:14" x14ac:dyDescent="0.3">
      <c r="A3783" s="9">
        <v>3769</v>
      </c>
      <c r="B3783" s="9" t="s">
        <v>7707</v>
      </c>
      <c r="C3783" s="9">
        <v>37</v>
      </c>
      <c r="D3783" s="30" t="s">
        <v>5369</v>
      </c>
      <c r="E3783" s="33">
        <v>1.8588115104704605E-2</v>
      </c>
      <c r="F3783" s="33">
        <v>0.1553970339485613</v>
      </c>
      <c r="G3783" s="33">
        <v>-0.8446029660514387</v>
      </c>
      <c r="H3783" s="33">
        <f t="shared" si="137"/>
        <v>-5.7494757060673578</v>
      </c>
      <c r="I3783" s="34">
        <v>-0.52637378577240967</v>
      </c>
      <c r="J3783" s="8" t="s">
        <v>1461</v>
      </c>
      <c r="K3783" s="42">
        <v>-22.7</v>
      </c>
      <c r="L3783" s="16">
        <f t="shared" si="136"/>
        <v>3769</v>
      </c>
      <c r="M3783" s="43" t="s">
        <v>113</v>
      </c>
      <c r="N3783" s="17" t="s">
        <v>7711</v>
      </c>
    </row>
    <row r="3784" spans="1:14" x14ac:dyDescent="0.3">
      <c r="A3784" s="9">
        <v>3770</v>
      </c>
      <c r="B3784" s="9" t="s">
        <v>7707</v>
      </c>
      <c r="C3784" s="9">
        <v>38</v>
      </c>
      <c r="D3784" s="30" t="s">
        <v>5370</v>
      </c>
      <c r="E3784" s="33">
        <v>4.5241974155054016E-2</v>
      </c>
      <c r="F3784" s="33">
        <v>0.37822385723733054</v>
      </c>
      <c r="G3784" s="33">
        <v>-0.62177614276266946</v>
      </c>
      <c r="H3784" s="33">
        <f t="shared" si="137"/>
        <v>-4.4661943063893812</v>
      </c>
      <c r="I3784" s="34">
        <v>-0.27488702010321003</v>
      </c>
      <c r="J3784" s="8" t="s">
        <v>1457</v>
      </c>
      <c r="K3784" s="42">
        <v>-18.5</v>
      </c>
      <c r="L3784" s="16">
        <f t="shared" si="136"/>
        <v>3770</v>
      </c>
      <c r="M3784" s="43" t="s">
        <v>56</v>
      </c>
      <c r="N3784" s="17" t="s">
        <v>7720</v>
      </c>
    </row>
    <row r="3785" spans="1:14" x14ac:dyDescent="0.3">
      <c r="A3785" s="9">
        <v>3771</v>
      </c>
      <c r="B3785" s="9" t="s">
        <v>7707</v>
      </c>
      <c r="C3785" s="9">
        <v>38</v>
      </c>
      <c r="D3785" s="30" t="s">
        <v>5371</v>
      </c>
      <c r="E3785" s="33">
        <v>0.10725676492776397</v>
      </c>
      <c r="F3785" s="33">
        <v>0.89666881482104255</v>
      </c>
      <c r="G3785" s="33">
        <v>-0.10333118517895745</v>
      </c>
      <c r="H3785" s="33">
        <f t="shared" si="137"/>
        <v>-3.2208594502399635</v>
      </c>
      <c r="I3785" s="34">
        <v>-3.0836700955184596E-2</v>
      </c>
      <c r="J3785" s="8" t="s">
        <v>1457</v>
      </c>
      <c r="K3785" s="42">
        <v>-18.5</v>
      </c>
      <c r="L3785" s="16">
        <f t="shared" si="136"/>
        <v>3771</v>
      </c>
      <c r="M3785" s="43" t="s">
        <v>58</v>
      </c>
      <c r="N3785" s="17" t="s">
        <v>7711</v>
      </c>
    </row>
    <row r="3786" spans="1:14" x14ac:dyDescent="0.3">
      <c r="A3786" s="9">
        <v>3772</v>
      </c>
      <c r="B3786" s="9" t="s">
        <v>7707</v>
      </c>
      <c r="C3786" s="9">
        <v>38</v>
      </c>
      <c r="D3786" s="30" t="s">
        <v>5372</v>
      </c>
      <c r="E3786" s="33">
        <v>0.10234979614465223</v>
      </c>
      <c r="F3786" s="33">
        <v>0.85564645239868209</v>
      </c>
      <c r="G3786" s="33">
        <v>-0.14435354760131791</v>
      </c>
      <c r="H3786" s="33">
        <f t="shared" si="137"/>
        <v>-3.2884198660130171</v>
      </c>
      <c r="I3786" s="34">
        <v>-4.4076626706695682E-2</v>
      </c>
      <c r="J3786" s="8" t="s">
        <v>1462</v>
      </c>
      <c r="K3786" s="42">
        <v>-22.6</v>
      </c>
      <c r="L3786" s="16">
        <f t="shared" si="136"/>
        <v>3772</v>
      </c>
      <c r="M3786" s="43" t="s">
        <v>60</v>
      </c>
      <c r="N3786" s="17" t="s">
        <v>7711</v>
      </c>
    </row>
    <row r="3787" spans="1:14" x14ac:dyDescent="0.3">
      <c r="A3787" s="9">
        <v>3773</v>
      </c>
      <c r="B3787" s="9" t="s">
        <v>7707</v>
      </c>
      <c r="C3787" s="9">
        <v>38</v>
      </c>
      <c r="D3787" s="30" t="s">
        <v>5373</v>
      </c>
      <c r="E3787" s="33">
        <v>7.9040391653509637E-3</v>
      </c>
      <c r="F3787" s="33">
        <v>6.6077933969643399E-2</v>
      </c>
      <c r="G3787" s="33">
        <v>-0.93392206603035666</v>
      </c>
      <c r="H3787" s="33">
        <f t="shared" si="137"/>
        <v>-6.9831941890151024</v>
      </c>
      <c r="I3787" s="34">
        <v>-0.76814762516624535</v>
      </c>
      <c r="J3787" s="8" t="s">
        <v>1463</v>
      </c>
      <c r="K3787" s="42">
        <v>-21.8</v>
      </c>
      <c r="L3787" s="16">
        <f t="shared" si="136"/>
        <v>3773</v>
      </c>
      <c r="M3787" s="43" t="s">
        <v>62</v>
      </c>
      <c r="N3787" s="17" t="s">
        <v>7711</v>
      </c>
    </row>
    <row r="3788" spans="1:14" x14ac:dyDescent="0.3">
      <c r="A3788" s="9">
        <v>3774</v>
      </c>
      <c r="B3788" s="9" t="s">
        <v>7707</v>
      </c>
      <c r="C3788" s="9">
        <v>38</v>
      </c>
      <c r="D3788" s="30" t="s">
        <v>5374</v>
      </c>
      <c r="E3788" s="33">
        <v>6.4796209272936139E-2</v>
      </c>
      <c r="F3788" s="33">
        <v>0.54169767485332965</v>
      </c>
      <c r="G3788" s="33">
        <v>-0.45830232514667035</v>
      </c>
      <c r="H3788" s="33">
        <f t="shared" si="137"/>
        <v>-3.947946775169513</v>
      </c>
      <c r="I3788" s="34">
        <v>-0.17332519938700744</v>
      </c>
      <c r="J3788" s="8" t="s">
        <v>1458</v>
      </c>
      <c r="K3788" s="42">
        <v>-19.100000000000001</v>
      </c>
      <c r="L3788" s="16">
        <f t="shared" si="136"/>
        <v>3774</v>
      </c>
      <c r="M3788" s="43" t="s">
        <v>64</v>
      </c>
      <c r="N3788" s="17" t="s">
        <v>7720</v>
      </c>
    </row>
    <row r="3789" spans="1:14" x14ac:dyDescent="0.3">
      <c r="A3789" s="9">
        <v>3775</v>
      </c>
      <c r="B3789" s="9" t="s">
        <v>7707</v>
      </c>
      <c r="C3789" s="9">
        <v>38</v>
      </c>
      <c r="D3789" s="30" t="s">
        <v>5375</v>
      </c>
      <c r="E3789" s="33">
        <v>0.13634225746392242</v>
      </c>
      <c r="F3789" s="33">
        <v>1.1398241452885245</v>
      </c>
      <c r="G3789" s="33">
        <v>7.0086276095004127E-3</v>
      </c>
      <c r="H3789" s="33">
        <f t="shared" si="137"/>
        <v>-2.8746953193540881</v>
      </c>
      <c r="I3789" s="34">
        <v>5.6299026430511254E-2</v>
      </c>
      <c r="J3789" s="8" t="s">
        <v>1458</v>
      </c>
      <c r="K3789" s="42">
        <v>-19.100000000000001</v>
      </c>
      <c r="L3789" s="16">
        <f t="shared" si="136"/>
        <v>3775</v>
      </c>
      <c r="M3789" s="43" t="s">
        <v>66</v>
      </c>
      <c r="N3789" s="17" t="s">
        <v>7711</v>
      </c>
    </row>
    <row r="3790" spans="1:14" x14ac:dyDescent="0.3">
      <c r="A3790" s="9">
        <v>3776</v>
      </c>
      <c r="B3790" s="9" t="s">
        <v>7707</v>
      </c>
      <c r="C3790" s="9">
        <v>38</v>
      </c>
      <c r="D3790" s="30" t="s">
        <v>5376</v>
      </c>
      <c r="E3790" s="33">
        <v>0.11113064918630776</v>
      </c>
      <c r="F3790" s="33">
        <v>0.92905456884972104</v>
      </c>
      <c r="G3790" s="33">
        <v>-7.0945431150278959E-2</v>
      </c>
      <c r="H3790" s="33">
        <f t="shared" si="137"/>
        <v>-3.1696713363864775</v>
      </c>
      <c r="I3790" s="34">
        <v>-2.0805282127677013E-2</v>
      </c>
      <c r="J3790" s="8" t="s">
        <v>1457</v>
      </c>
      <c r="K3790" s="42">
        <v>-19.3</v>
      </c>
      <c r="L3790" s="16">
        <f t="shared" si="136"/>
        <v>3776</v>
      </c>
      <c r="M3790" s="43" t="s">
        <v>67</v>
      </c>
      <c r="N3790" s="17" t="s">
        <v>7711</v>
      </c>
    </row>
    <row r="3791" spans="1:14" x14ac:dyDescent="0.3">
      <c r="A3791" s="9">
        <v>3777</v>
      </c>
      <c r="B3791" s="9" t="s">
        <v>7707</v>
      </c>
      <c r="C3791" s="9">
        <v>38</v>
      </c>
      <c r="D3791" s="30" t="s">
        <v>5377</v>
      </c>
      <c r="E3791" s="33">
        <v>5.0459954579694603E-3</v>
      </c>
      <c r="F3791" s="33">
        <v>4.2184628353624964E-2</v>
      </c>
      <c r="G3791" s="33">
        <v>-0.95781537164637509</v>
      </c>
      <c r="H3791" s="33">
        <f t="shared" si="137"/>
        <v>-7.6306453769542717</v>
      </c>
      <c r="I3791" s="34">
        <v>-0.89502969890655026</v>
      </c>
      <c r="J3791" s="8" t="s">
        <v>1464</v>
      </c>
      <c r="K3791" s="42">
        <v>-23.7</v>
      </c>
      <c r="L3791" s="16">
        <f t="shared" si="136"/>
        <v>3777</v>
      </c>
      <c r="M3791" s="43" t="s">
        <v>69</v>
      </c>
      <c r="N3791" s="17" t="s">
        <v>7711</v>
      </c>
    </row>
    <row r="3792" spans="1:14" x14ac:dyDescent="0.3">
      <c r="A3792" s="9">
        <v>3778</v>
      </c>
      <c r="B3792" s="9" t="s">
        <v>7707</v>
      </c>
      <c r="C3792" s="9">
        <v>38</v>
      </c>
      <c r="D3792" s="30" t="s">
        <v>5378</v>
      </c>
      <c r="E3792" s="33">
        <v>3.4236686088724481E-2</v>
      </c>
      <c r="F3792" s="33">
        <v>0.28621941710858062</v>
      </c>
      <c r="G3792" s="33">
        <v>-0.71378058289141944</v>
      </c>
      <c r="H3792" s="33">
        <f t="shared" si="137"/>
        <v>-4.868313125732521</v>
      </c>
      <c r="I3792" s="34">
        <v>-0.35369090623192673</v>
      </c>
      <c r="J3792" s="8" t="s">
        <v>1458</v>
      </c>
      <c r="K3792" s="42">
        <v>-18.7</v>
      </c>
      <c r="L3792" s="16">
        <f t="shared" si="136"/>
        <v>3778</v>
      </c>
      <c r="M3792" s="43" t="s">
        <v>70</v>
      </c>
      <c r="N3792" s="17" t="s">
        <v>7720</v>
      </c>
    </row>
    <row r="3793" spans="1:14" x14ac:dyDescent="0.3">
      <c r="A3793" s="9">
        <v>3779</v>
      </c>
      <c r="B3793" s="9" t="s">
        <v>7707</v>
      </c>
      <c r="C3793" s="9">
        <v>38</v>
      </c>
      <c r="D3793" s="30" t="s">
        <v>5379</v>
      </c>
      <c r="E3793" s="33">
        <v>5.5175066861897153E-2</v>
      </c>
      <c r="F3793" s="33">
        <v>0.46126472156836945</v>
      </c>
      <c r="G3793" s="33">
        <v>-0.5387352784316306</v>
      </c>
      <c r="H3793" s="33">
        <f t="shared" si="137"/>
        <v>-4.1798397169912853</v>
      </c>
      <c r="I3793" s="34">
        <v>-0.21876964043860186</v>
      </c>
      <c r="J3793" s="8" t="s">
        <v>1465</v>
      </c>
      <c r="K3793" s="42">
        <v>-20.2</v>
      </c>
      <c r="L3793" s="16">
        <f t="shared" si="136"/>
        <v>3779</v>
      </c>
      <c r="M3793" s="43" t="s">
        <v>71</v>
      </c>
      <c r="N3793" s="17" t="s">
        <v>7711</v>
      </c>
    </row>
    <row r="3794" spans="1:14" x14ac:dyDescent="0.3">
      <c r="A3794" s="9">
        <v>3780</v>
      </c>
      <c r="B3794" s="9" t="s">
        <v>7707</v>
      </c>
      <c r="C3794" s="9">
        <v>38</v>
      </c>
      <c r="D3794" s="30" t="s">
        <v>5380</v>
      </c>
      <c r="E3794" s="33">
        <v>3.426471658853783E-2</v>
      </c>
      <c r="F3794" s="33">
        <v>0.28645375267765549</v>
      </c>
      <c r="G3794" s="33">
        <v>-0.71354624732234451</v>
      </c>
      <c r="H3794" s="33">
        <f t="shared" si="137"/>
        <v>-4.8671324355933132</v>
      </c>
      <c r="I3794" s="34">
        <v>-0.35345952444423667</v>
      </c>
      <c r="J3794" s="8" t="s">
        <v>1466</v>
      </c>
      <c r="K3794" s="42">
        <v>-19.399999999999999</v>
      </c>
      <c r="L3794" s="16">
        <f t="shared" si="136"/>
        <v>3780</v>
      </c>
      <c r="M3794" s="43" t="s">
        <v>72</v>
      </c>
      <c r="N3794" s="17" t="s">
        <v>7711</v>
      </c>
    </row>
    <row r="3795" spans="1:14" x14ac:dyDescent="0.3">
      <c r="A3795" s="9">
        <v>3781</v>
      </c>
      <c r="B3795" s="9" t="s">
        <v>7707</v>
      </c>
      <c r="C3795" s="9">
        <v>38</v>
      </c>
      <c r="D3795" s="30" t="s">
        <v>5381</v>
      </c>
      <c r="E3795" s="33">
        <v>1.305437412388707E-3</v>
      </c>
      <c r="F3795" s="33">
        <v>1.091348427465603E-2</v>
      </c>
      <c r="G3795" s="33">
        <v>-0.98908651572534401</v>
      </c>
      <c r="H3795" s="33">
        <f t="shared" si="137"/>
        <v>-9.5812509936148853</v>
      </c>
      <c r="I3795" s="34">
        <v>-1.2772930884898872</v>
      </c>
      <c r="J3795" s="8" t="s">
        <v>1464</v>
      </c>
      <c r="K3795" s="42">
        <v>-22.5</v>
      </c>
      <c r="L3795" s="16">
        <f t="shared" si="136"/>
        <v>3781</v>
      </c>
      <c r="M3795" s="43" t="s">
        <v>73</v>
      </c>
      <c r="N3795" s="17" t="s">
        <v>7711</v>
      </c>
    </row>
    <row r="3796" spans="1:14" x14ac:dyDescent="0.3">
      <c r="A3796" s="9">
        <v>3782</v>
      </c>
      <c r="B3796" s="9" t="s">
        <v>7707</v>
      </c>
      <c r="C3796" s="9">
        <v>39</v>
      </c>
      <c r="D3796" s="30" t="s">
        <v>5382</v>
      </c>
      <c r="E3796" s="33">
        <v>1.368909877850235E-2</v>
      </c>
      <c r="F3796" s="33">
        <v>0.11444115423353164</v>
      </c>
      <c r="G3796" s="33">
        <v>-0.88555884576646837</v>
      </c>
      <c r="H3796" s="33">
        <f t="shared" si="137"/>
        <v>-6.1908287198467997</v>
      </c>
      <c r="I3796" s="34">
        <v>-0.61286646148764889</v>
      </c>
      <c r="J3796" s="8" t="s">
        <v>1457</v>
      </c>
      <c r="K3796" s="42">
        <v>-18.5</v>
      </c>
      <c r="L3796" s="16">
        <f t="shared" si="136"/>
        <v>3782</v>
      </c>
      <c r="M3796" s="43" t="s">
        <v>75</v>
      </c>
      <c r="N3796" s="17" t="s">
        <v>7720</v>
      </c>
    </row>
    <row r="3797" spans="1:14" x14ac:dyDescent="0.3">
      <c r="A3797" s="9">
        <v>3783</v>
      </c>
      <c r="B3797" s="9" t="s">
        <v>7707</v>
      </c>
      <c r="C3797" s="9">
        <v>39</v>
      </c>
      <c r="D3797" s="30" t="s">
        <v>5383</v>
      </c>
      <c r="E3797" s="33">
        <v>0.33448634598803823</v>
      </c>
      <c r="F3797" s="33">
        <v>2.7963129004768135</v>
      </c>
      <c r="G3797" s="33">
        <v>9.0039443213509207E-2</v>
      </c>
      <c r="H3797" s="33">
        <f t="shared" si="137"/>
        <v>-1.5799807748349644</v>
      </c>
      <c r="I3797" s="34">
        <v>0.44235210749017057</v>
      </c>
      <c r="J3797" s="8" t="s">
        <v>1467</v>
      </c>
      <c r="K3797" s="42">
        <v>-16.8</v>
      </c>
      <c r="L3797" s="16">
        <f t="shared" si="136"/>
        <v>3783</v>
      </c>
      <c r="M3797" s="43" t="s">
        <v>77</v>
      </c>
      <c r="N3797" s="17" t="s">
        <v>7711</v>
      </c>
    </row>
    <row r="3798" spans="1:14" x14ac:dyDescent="0.3">
      <c r="A3798" s="9">
        <v>3784</v>
      </c>
      <c r="B3798" s="9" t="s">
        <v>7707</v>
      </c>
      <c r="C3798" s="9">
        <v>39</v>
      </c>
      <c r="D3798" s="30" t="s">
        <v>5384</v>
      </c>
      <c r="E3798" s="33">
        <v>0.14215797820380888</v>
      </c>
      <c r="F3798" s="33">
        <v>1.1884436932179836</v>
      </c>
      <c r="G3798" s="33">
        <v>9.4456623954216248E-3</v>
      </c>
      <c r="H3798" s="33">
        <f t="shared" si="137"/>
        <v>-2.8144330265291271</v>
      </c>
      <c r="I3798" s="34">
        <v>7.4267808750351758E-2</v>
      </c>
      <c r="J3798" s="8" t="s">
        <v>1468</v>
      </c>
      <c r="K3798" s="42">
        <v>-18.600000000000001</v>
      </c>
      <c r="L3798" s="16">
        <f t="shared" si="136"/>
        <v>3784</v>
      </c>
      <c r="M3798" s="43" t="s">
        <v>78</v>
      </c>
      <c r="N3798" s="17" t="s">
        <v>7711</v>
      </c>
    </row>
    <row r="3799" spans="1:14" x14ac:dyDescent="0.3">
      <c r="A3799" s="9">
        <v>3785</v>
      </c>
      <c r="B3799" s="9" t="s">
        <v>7707</v>
      </c>
      <c r="C3799" s="9">
        <v>39</v>
      </c>
      <c r="D3799" s="30" t="s">
        <v>5385</v>
      </c>
      <c r="E3799" s="33">
        <v>8.7898423735646672E-2</v>
      </c>
      <c r="F3799" s="33">
        <v>0.73483267455215062</v>
      </c>
      <c r="G3799" s="33">
        <v>-0.26516732544784938</v>
      </c>
      <c r="H3799" s="33">
        <f t="shared" si="137"/>
        <v>-3.5080188957274987</v>
      </c>
      <c r="I3799" s="34">
        <v>-8.7111809590861053E-2</v>
      </c>
      <c r="J3799" s="8" t="s">
        <v>1469</v>
      </c>
      <c r="K3799" s="42">
        <v>-20.100000000000001</v>
      </c>
      <c r="L3799" s="16">
        <f t="shared" ref="L3799:L3862" si="138">HYPERLINK("http://www.columbia.edu/~lac2/HM90mfesGIF/HM90mfe_"&amp;A3799-556&amp;".gif",A3799)</f>
        <v>3785</v>
      </c>
      <c r="M3799" s="43" t="s">
        <v>80</v>
      </c>
      <c r="N3799" s="17" t="s">
        <v>7711</v>
      </c>
    </row>
    <row r="3800" spans="1:14" x14ac:dyDescent="0.3">
      <c r="A3800" s="9">
        <v>3786</v>
      </c>
      <c r="B3800" s="9" t="s">
        <v>7707</v>
      </c>
      <c r="C3800" s="9">
        <v>39</v>
      </c>
      <c r="D3800" s="30" t="s">
        <v>5386</v>
      </c>
      <c r="E3800" s="33">
        <v>3.2627095716376162E-2</v>
      </c>
      <c r="F3800" s="33">
        <v>0.27276320767980516</v>
      </c>
      <c r="G3800" s="33">
        <v>-0.72723679232019478</v>
      </c>
      <c r="H3800" s="33">
        <f t="shared" si="137"/>
        <v>-4.9377856173636738</v>
      </c>
      <c r="I3800" s="34">
        <v>-0.36730554463289111</v>
      </c>
      <c r="J3800" s="8" t="s">
        <v>1462</v>
      </c>
      <c r="K3800" s="42">
        <v>-22.3</v>
      </c>
      <c r="L3800" s="16">
        <f t="shared" si="138"/>
        <v>3786</v>
      </c>
      <c r="M3800" s="43" t="s">
        <v>82</v>
      </c>
      <c r="N3800" s="17" t="s">
        <v>7720</v>
      </c>
    </row>
    <row r="3801" spans="1:14" x14ac:dyDescent="0.3">
      <c r="A3801" s="9">
        <v>3787</v>
      </c>
      <c r="B3801" s="9" t="s">
        <v>7707</v>
      </c>
      <c r="C3801" s="9">
        <v>39</v>
      </c>
      <c r="D3801" s="30" t="s">
        <v>5387</v>
      </c>
      <c r="E3801" s="33">
        <v>0.11855271268287654</v>
      </c>
      <c r="F3801" s="33">
        <v>0.99110317607255682</v>
      </c>
      <c r="G3801" s="33">
        <v>-8.896823927443176E-3</v>
      </c>
      <c r="H3801" s="33">
        <f t="shared" si="137"/>
        <v>-3.0763994204321938</v>
      </c>
      <c r="I3801" s="34">
        <v>-2.5266314147481413E-3</v>
      </c>
      <c r="J3801" s="8" t="s">
        <v>1470</v>
      </c>
      <c r="K3801" s="42">
        <v>-19.7</v>
      </c>
      <c r="L3801" s="16">
        <f t="shared" si="138"/>
        <v>3787</v>
      </c>
      <c r="M3801" s="43" t="s">
        <v>84</v>
      </c>
      <c r="N3801" s="17" t="s">
        <v>7711</v>
      </c>
    </row>
    <row r="3802" spans="1:14" x14ac:dyDescent="0.3">
      <c r="A3802" s="9">
        <v>3788</v>
      </c>
      <c r="B3802" s="9" t="s">
        <v>7707</v>
      </c>
      <c r="C3802" s="9">
        <v>39</v>
      </c>
      <c r="D3802" s="30" t="s">
        <v>5388</v>
      </c>
      <c r="E3802" s="33">
        <v>1.0555393934457258E-2</v>
      </c>
      <c r="F3802" s="33">
        <v>8.8243315706504455E-2</v>
      </c>
      <c r="G3802" s="33">
        <v>-0.91175668429349555</v>
      </c>
      <c r="H3802" s="33">
        <f t="shared" si="137"/>
        <v>-6.5658757677279684</v>
      </c>
      <c r="I3802" s="34">
        <v>-0.68636504805571164</v>
      </c>
      <c r="J3802" s="8" t="s">
        <v>1471</v>
      </c>
      <c r="K3802" s="42">
        <v>-21.8</v>
      </c>
      <c r="L3802" s="16">
        <f t="shared" si="138"/>
        <v>3788</v>
      </c>
      <c r="M3802" s="43" t="s">
        <v>85</v>
      </c>
      <c r="N3802" s="17" t="s">
        <v>7711</v>
      </c>
    </row>
    <row r="3803" spans="1:14" x14ac:dyDescent="0.3">
      <c r="A3803" s="9">
        <v>3789</v>
      </c>
      <c r="B3803" s="9" t="s">
        <v>7707</v>
      </c>
      <c r="C3803" s="9">
        <v>39</v>
      </c>
      <c r="D3803" s="30" t="s">
        <v>5389</v>
      </c>
      <c r="E3803" s="33">
        <v>1.2882376067623453E-2</v>
      </c>
      <c r="F3803" s="33">
        <v>0.10769693537199714</v>
      </c>
      <c r="G3803" s="33">
        <v>-0.89230306462800291</v>
      </c>
      <c r="H3803" s="33">
        <f t="shared" si="137"/>
        <v>-6.2784574763821794</v>
      </c>
      <c r="I3803" s="34">
        <v>-0.63003921297163856</v>
      </c>
      <c r="J3803" s="8" t="s">
        <v>1472</v>
      </c>
      <c r="K3803" s="42">
        <v>-23.6</v>
      </c>
      <c r="L3803" s="16">
        <f t="shared" si="138"/>
        <v>3789</v>
      </c>
      <c r="M3803" s="43" t="s">
        <v>87</v>
      </c>
      <c r="N3803" s="17" t="s">
        <v>7711</v>
      </c>
    </row>
    <row r="3804" spans="1:14" x14ac:dyDescent="0.3">
      <c r="A3804" s="9">
        <v>3790</v>
      </c>
      <c r="B3804" s="9" t="s">
        <v>7707</v>
      </c>
      <c r="C3804" s="9">
        <v>39</v>
      </c>
      <c r="D3804" s="30" t="s">
        <v>5390</v>
      </c>
      <c r="E3804" s="33">
        <v>3.931617234422034E-3</v>
      </c>
      <c r="F3804" s="33">
        <v>3.2868402923521639E-2</v>
      </c>
      <c r="G3804" s="33">
        <v>-0.96713159707647833</v>
      </c>
      <c r="H3804" s="33">
        <f t="shared" si="137"/>
        <v>-7.9906614108169842</v>
      </c>
      <c r="I3804" s="34">
        <v>-0.96558263294573021</v>
      </c>
      <c r="J3804" s="8" t="s">
        <v>1463</v>
      </c>
      <c r="K3804" s="42">
        <v>-22.3</v>
      </c>
      <c r="L3804" s="16">
        <f t="shared" si="138"/>
        <v>3790</v>
      </c>
      <c r="M3804" s="43" t="s">
        <v>88</v>
      </c>
      <c r="N3804" s="17" t="s">
        <v>7720</v>
      </c>
    </row>
    <row r="3805" spans="1:14" x14ac:dyDescent="0.3">
      <c r="A3805" s="9">
        <v>3791</v>
      </c>
      <c r="B3805" s="9" t="s">
        <v>7707</v>
      </c>
      <c r="C3805" s="9">
        <v>39</v>
      </c>
      <c r="D3805" s="30" t="s">
        <v>5391</v>
      </c>
      <c r="E3805" s="33">
        <v>0.1949453398182657</v>
      </c>
      <c r="F3805" s="33">
        <v>1.629747148606022</v>
      </c>
      <c r="G3805" s="33">
        <v>3.1565816072873634E-2</v>
      </c>
      <c r="H3805" s="33">
        <f t="shared" si="137"/>
        <v>-2.3588584274636197</v>
      </c>
      <c r="I3805" s="34">
        <v>0.21010931788168005</v>
      </c>
      <c r="J3805" s="8" t="s">
        <v>1473</v>
      </c>
      <c r="K3805" s="42">
        <v>-17.7</v>
      </c>
      <c r="L3805" s="16">
        <f t="shared" si="138"/>
        <v>3791</v>
      </c>
      <c r="M3805" s="43" t="s">
        <v>89</v>
      </c>
      <c r="N3805" s="17" t="s">
        <v>7711</v>
      </c>
    </row>
    <row r="3806" spans="1:14" x14ac:dyDescent="0.3">
      <c r="A3806" s="9">
        <v>3792</v>
      </c>
      <c r="B3806" s="9" t="s">
        <v>7707</v>
      </c>
      <c r="C3806" s="9">
        <v>39</v>
      </c>
      <c r="D3806" s="30" t="s">
        <v>5392</v>
      </c>
      <c r="E3806" s="33">
        <v>2.1406098012940064E-2</v>
      </c>
      <c r="F3806" s="33">
        <v>0.17895543043959111</v>
      </c>
      <c r="G3806" s="33">
        <v>-0.82104456956040894</v>
      </c>
      <c r="H3806" s="33">
        <f t="shared" si="137"/>
        <v>-5.5458343501663068</v>
      </c>
      <c r="I3806" s="34">
        <v>-0.48646585446062018</v>
      </c>
      <c r="J3806" s="8" t="s">
        <v>1474</v>
      </c>
      <c r="K3806" s="42">
        <v>-22.5</v>
      </c>
      <c r="L3806" s="16">
        <f t="shared" si="138"/>
        <v>3792</v>
      </c>
      <c r="M3806" s="43" t="s">
        <v>91</v>
      </c>
      <c r="N3806" s="17" t="s">
        <v>7711</v>
      </c>
    </row>
    <row r="3807" spans="1:14" x14ac:dyDescent="0.3">
      <c r="A3807" s="9">
        <v>3793</v>
      </c>
      <c r="B3807" s="9" t="s">
        <v>7707</v>
      </c>
      <c r="C3807" s="9">
        <v>39</v>
      </c>
      <c r="D3807" s="30" t="s">
        <v>5393</v>
      </c>
      <c r="E3807" s="33">
        <v>3.6026339706132199E-2</v>
      </c>
      <c r="F3807" s="33">
        <v>0.30118095906019487</v>
      </c>
      <c r="G3807" s="33">
        <v>-0.69881904093980518</v>
      </c>
      <c r="H3807" s="33">
        <f t="shared" si="137"/>
        <v>-4.7948041090914097</v>
      </c>
      <c r="I3807" s="34">
        <v>-0.3392852233885259</v>
      </c>
      <c r="J3807" s="8" t="s">
        <v>1469</v>
      </c>
      <c r="K3807" s="42">
        <v>-18.600000000000001</v>
      </c>
      <c r="L3807" s="16">
        <f t="shared" si="138"/>
        <v>3793</v>
      </c>
      <c r="M3807" s="43" t="s">
        <v>92</v>
      </c>
      <c r="N3807" s="17" t="s">
        <v>7711</v>
      </c>
    </row>
    <row r="3808" spans="1:14" x14ac:dyDescent="0.3">
      <c r="A3808" s="9">
        <v>3794</v>
      </c>
      <c r="B3808" s="9" t="s">
        <v>7707</v>
      </c>
      <c r="C3808" s="9">
        <v>40</v>
      </c>
      <c r="D3808" s="30" t="s">
        <v>5394</v>
      </c>
      <c r="E3808" s="33">
        <v>2.8140168699636259E-2</v>
      </c>
      <c r="F3808" s="33">
        <v>0.2352524032750824</v>
      </c>
      <c r="G3808" s="33">
        <v>-0.76474759672491754</v>
      </c>
      <c r="H3808" s="33">
        <f t="shared" si="137"/>
        <v>-5.1512252122521947</v>
      </c>
      <c r="I3808" s="34">
        <v>-0.40913365294781562</v>
      </c>
      <c r="J3808" s="8" t="s">
        <v>1475</v>
      </c>
      <c r="K3808" s="42">
        <v>-16.399999999999999</v>
      </c>
      <c r="L3808" s="16">
        <f t="shared" si="138"/>
        <v>3794</v>
      </c>
      <c r="M3808" s="43" t="s">
        <v>94</v>
      </c>
      <c r="N3808" s="17" t="s">
        <v>7711</v>
      </c>
    </row>
    <row r="3809" spans="1:14" x14ac:dyDescent="0.3">
      <c r="A3809" s="9">
        <v>3795</v>
      </c>
      <c r="B3809" s="9" t="s">
        <v>7707</v>
      </c>
      <c r="C3809" s="9">
        <v>40</v>
      </c>
      <c r="D3809" s="30" t="s">
        <v>5395</v>
      </c>
      <c r="E3809" s="33">
        <v>0.71007284103511459</v>
      </c>
      <c r="F3809" s="33">
        <v>5.936223913115187</v>
      </c>
      <c r="G3809" s="33">
        <v>0.2474261876069169</v>
      </c>
      <c r="H3809" s="33">
        <f t="shared" si="137"/>
        <v>-0.49396106743921797</v>
      </c>
      <c r="I3809" s="34">
        <v>0.76617735214080318</v>
      </c>
      <c r="J3809" s="8" t="s">
        <v>1476</v>
      </c>
      <c r="K3809" s="42">
        <v>-16.399999999999999</v>
      </c>
      <c r="L3809" s="16">
        <f t="shared" si="138"/>
        <v>3795</v>
      </c>
      <c r="M3809" s="43" t="s">
        <v>95</v>
      </c>
      <c r="N3809" s="17" t="s">
        <v>7711</v>
      </c>
    </row>
    <row r="3810" spans="1:14" x14ac:dyDescent="0.3">
      <c r="A3810" s="9">
        <v>3796</v>
      </c>
      <c r="B3810" s="9" t="s">
        <v>7707</v>
      </c>
      <c r="C3810" s="9">
        <v>40</v>
      </c>
      <c r="D3810" s="30" t="s">
        <v>5396</v>
      </c>
      <c r="E3810" s="33">
        <v>0.35523233490558626</v>
      </c>
      <c r="F3810" s="33">
        <v>2.96974980496966</v>
      </c>
      <c r="G3810" s="33">
        <v>9.8732896513914342E-2</v>
      </c>
      <c r="H3810" s="33">
        <f t="shared" si="137"/>
        <v>-1.4931651863841717</v>
      </c>
      <c r="I3810" s="34">
        <v>0.46823845096821032</v>
      </c>
      <c r="J3810" s="8" t="s">
        <v>1467</v>
      </c>
      <c r="K3810" s="42">
        <v>-16.8</v>
      </c>
      <c r="L3810" s="16">
        <f t="shared" si="138"/>
        <v>3796</v>
      </c>
      <c r="M3810" s="43" t="s">
        <v>97</v>
      </c>
      <c r="N3810" s="17" t="s">
        <v>7720</v>
      </c>
    </row>
    <row r="3811" spans="1:14" x14ac:dyDescent="0.3">
      <c r="A3811" s="9">
        <v>3797</v>
      </c>
      <c r="B3811" s="9" t="s">
        <v>7707</v>
      </c>
      <c r="C3811" s="9">
        <v>40</v>
      </c>
      <c r="D3811" s="30" t="s">
        <v>5397</v>
      </c>
      <c r="E3811" s="33">
        <v>5.1860246575689384E-2</v>
      </c>
      <c r="F3811" s="33">
        <v>0.43355275412854899</v>
      </c>
      <c r="G3811" s="33">
        <v>-0.56644724587145101</v>
      </c>
      <c r="H3811" s="33">
        <f t="shared" si="137"/>
        <v>-4.2692271241026338</v>
      </c>
      <c r="I3811" s="34">
        <v>-0.23628703756726754</v>
      </c>
      <c r="J3811" s="8" t="s">
        <v>1477</v>
      </c>
      <c r="K3811" s="42">
        <v>-20.2</v>
      </c>
      <c r="L3811" s="16">
        <f t="shared" si="138"/>
        <v>3797</v>
      </c>
      <c r="M3811" s="43" t="s">
        <v>99</v>
      </c>
      <c r="N3811" s="17" t="s">
        <v>7711</v>
      </c>
    </row>
    <row r="3812" spans="1:14" x14ac:dyDescent="0.3">
      <c r="A3812" s="9">
        <v>3798</v>
      </c>
      <c r="B3812" s="9" t="s">
        <v>7707</v>
      </c>
      <c r="C3812" s="9">
        <v>40</v>
      </c>
      <c r="D3812" s="30" t="s">
        <v>5398</v>
      </c>
      <c r="E3812" s="33">
        <v>2.6426006794604953E-2</v>
      </c>
      <c r="F3812" s="33">
        <v>0.22092197362963323</v>
      </c>
      <c r="G3812" s="33">
        <v>-0.77907802637036672</v>
      </c>
      <c r="H3812" s="33">
        <f t="shared" si="137"/>
        <v>-5.2418977524178798</v>
      </c>
      <c r="I3812" s="34">
        <v>-0.42690289971395817</v>
      </c>
      <c r="J3812" s="8" t="s">
        <v>1478</v>
      </c>
      <c r="K3812" s="42">
        <v>-22.4</v>
      </c>
      <c r="L3812" s="16">
        <f t="shared" si="138"/>
        <v>3798</v>
      </c>
      <c r="M3812" s="43" t="s">
        <v>101</v>
      </c>
      <c r="N3812" s="17" t="s">
        <v>7711</v>
      </c>
    </row>
    <row r="3813" spans="1:14" x14ac:dyDescent="0.3">
      <c r="A3813" s="9">
        <v>3799</v>
      </c>
      <c r="B3813" s="9" t="s">
        <v>7707</v>
      </c>
      <c r="C3813" s="9">
        <v>40</v>
      </c>
      <c r="D3813" s="30" t="s">
        <v>5399</v>
      </c>
      <c r="E3813" s="33">
        <v>0.66555374149992597</v>
      </c>
      <c r="F3813" s="33">
        <v>5.5640433029317409</v>
      </c>
      <c r="G3813" s="33">
        <v>0.22877078803433326</v>
      </c>
      <c r="H3813" s="33">
        <f t="shared" si="137"/>
        <v>-0.58737293068094698</v>
      </c>
      <c r="I3813" s="34">
        <v>0.73832415641928051</v>
      </c>
      <c r="J3813" s="8" t="s">
        <v>1479</v>
      </c>
      <c r="K3813" s="42">
        <v>-18.2</v>
      </c>
      <c r="L3813" s="16">
        <f t="shared" si="138"/>
        <v>3799</v>
      </c>
      <c r="M3813" s="43" t="s">
        <v>103</v>
      </c>
      <c r="N3813" s="17" t="s">
        <v>7711</v>
      </c>
    </row>
    <row r="3814" spans="1:14" x14ac:dyDescent="0.3">
      <c r="A3814" s="9">
        <v>3800</v>
      </c>
      <c r="B3814" s="9" t="s">
        <v>7707</v>
      </c>
      <c r="C3814" s="9">
        <v>40</v>
      </c>
      <c r="D3814" s="30" t="s">
        <v>5400</v>
      </c>
      <c r="E3814" s="33">
        <v>6.948666586424801E-2</v>
      </c>
      <c r="F3814" s="33">
        <v>0.58090999079007921</v>
      </c>
      <c r="G3814" s="33">
        <v>-0.41909000920992079</v>
      </c>
      <c r="H3814" s="33">
        <f t="shared" si="137"/>
        <v>-3.8471200311782288</v>
      </c>
      <c r="I3814" s="34">
        <v>-0.1535660166031789</v>
      </c>
      <c r="J3814" s="8" t="s">
        <v>1478</v>
      </c>
      <c r="K3814" s="42">
        <v>-21.4</v>
      </c>
      <c r="L3814" s="16">
        <f t="shared" si="138"/>
        <v>3800</v>
      </c>
      <c r="M3814" s="43" t="s">
        <v>105</v>
      </c>
      <c r="N3814" s="17" t="s">
        <v>7720</v>
      </c>
    </row>
    <row r="3815" spans="1:14" x14ac:dyDescent="0.3">
      <c r="A3815" s="9">
        <v>3801</v>
      </c>
      <c r="B3815" s="9" t="s">
        <v>7707</v>
      </c>
      <c r="C3815" s="9">
        <v>40</v>
      </c>
      <c r="D3815" s="30" t="s">
        <v>5401</v>
      </c>
      <c r="E3815" s="33">
        <v>8.8402621200374329E-2</v>
      </c>
      <c r="F3815" s="33">
        <v>0.73904777598130145</v>
      </c>
      <c r="G3815" s="33">
        <v>-0.26095222401869855</v>
      </c>
      <c r="H3815" s="33">
        <f t="shared" si="137"/>
        <v>-3.4997670425933434</v>
      </c>
      <c r="I3815" s="34">
        <v>-8.5494680365730283E-2</v>
      </c>
      <c r="J3815" s="8" t="s">
        <v>1479</v>
      </c>
      <c r="K3815" s="42">
        <v>-18.7</v>
      </c>
      <c r="L3815" s="16">
        <f t="shared" si="138"/>
        <v>3801</v>
      </c>
      <c r="M3815" s="43" t="s">
        <v>106</v>
      </c>
      <c r="N3815" s="17" t="s">
        <v>7711</v>
      </c>
    </row>
    <row r="3816" spans="1:14" x14ac:dyDescent="0.3">
      <c r="A3816" s="9">
        <v>3802</v>
      </c>
      <c r="B3816" s="9" t="s">
        <v>7707</v>
      </c>
      <c r="C3816" s="9">
        <v>40</v>
      </c>
      <c r="D3816" s="30" t="s">
        <v>5402</v>
      </c>
      <c r="E3816" s="33">
        <v>4.2129861123820622E-3</v>
      </c>
      <c r="F3816" s="33">
        <v>3.5220652672037382E-2</v>
      </c>
      <c r="G3816" s="33">
        <v>-0.96477934732796267</v>
      </c>
      <c r="H3816" s="33">
        <f t="shared" si="137"/>
        <v>-7.8909411244302206</v>
      </c>
      <c r="I3816" s="34">
        <v>-0.94604028447772714</v>
      </c>
      <c r="J3816" s="8" t="s">
        <v>1480</v>
      </c>
      <c r="K3816" s="42">
        <v>-18.2</v>
      </c>
      <c r="L3816" s="16">
        <f t="shared" si="138"/>
        <v>3802</v>
      </c>
      <c r="M3816" s="43" t="s">
        <v>107</v>
      </c>
      <c r="N3816" s="17" t="s">
        <v>7711</v>
      </c>
    </row>
    <row r="3817" spans="1:14" x14ac:dyDescent="0.3">
      <c r="A3817" s="9">
        <v>3803</v>
      </c>
      <c r="B3817" s="9" t="s">
        <v>7707</v>
      </c>
      <c r="C3817" s="9">
        <v>40</v>
      </c>
      <c r="D3817" s="30" t="s">
        <v>5403</v>
      </c>
      <c r="E3817" s="33">
        <v>0.45107803364811294</v>
      </c>
      <c r="F3817" s="33">
        <v>3.7710218660376662</v>
      </c>
      <c r="G3817" s="33">
        <v>0.13889632807528304</v>
      </c>
      <c r="H3817" s="33">
        <f t="shared" si="137"/>
        <v>-1.1485510626952053</v>
      </c>
      <c r="I3817" s="34">
        <v>0.57099418565118853</v>
      </c>
      <c r="J3817" s="8" t="s">
        <v>1481</v>
      </c>
      <c r="K3817" s="42">
        <v>-15.7</v>
      </c>
      <c r="L3817" s="16">
        <f t="shared" si="138"/>
        <v>3803</v>
      </c>
      <c r="M3817" s="43" t="s">
        <v>109</v>
      </c>
      <c r="N3817" s="17" t="s">
        <v>7711</v>
      </c>
    </row>
    <row r="3818" spans="1:14" x14ac:dyDescent="0.3">
      <c r="A3818" s="9">
        <v>3804</v>
      </c>
      <c r="B3818" s="9" t="s">
        <v>7707</v>
      </c>
      <c r="C3818" s="9">
        <v>40</v>
      </c>
      <c r="D3818" s="30" t="s">
        <v>5404</v>
      </c>
      <c r="E3818" s="33">
        <v>7.1274599677256842E-2</v>
      </c>
      <c r="F3818" s="33">
        <v>0.59585715514068049</v>
      </c>
      <c r="G3818" s="33">
        <v>-0.40414284485931951</v>
      </c>
      <c r="H3818" s="33">
        <f t="shared" si="137"/>
        <v>-3.8104681586666809</v>
      </c>
      <c r="I3818" s="34">
        <v>-0.14638328888970778</v>
      </c>
      <c r="J3818" s="8" t="s">
        <v>1480</v>
      </c>
      <c r="K3818" s="42">
        <v>-17.899999999999999</v>
      </c>
      <c r="L3818" s="16">
        <f t="shared" si="138"/>
        <v>3804</v>
      </c>
      <c r="M3818" s="43" t="s">
        <v>111</v>
      </c>
      <c r="N3818" s="17" t="s">
        <v>7720</v>
      </c>
    </row>
    <row r="3819" spans="1:14" x14ac:dyDescent="0.3">
      <c r="A3819" s="9">
        <v>3805</v>
      </c>
      <c r="B3819" s="9" t="s">
        <v>7707</v>
      </c>
      <c r="C3819" s="9">
        <v>40</v>
      </c>
      <c r="D3819" s="30" t="s">
        <v>5405</v>
      </c>
      <c r="E3819" s="33">
        <v>3.621573461676432E-2</v>
      </c>
      <c r="F3819" s="33">
        <v>0.30276430450385072</v>
      </c>
      <c r="G3819" s="33">
        <v>-0.69723569549614928</v>
      </c>
      <c r="H3819" s="33">
        <f t="shared" si="137"/>
        <v>-4.7872395498810851</v>
      </c>
      <c r="I3819" s="34">
        <v>-0.3378027842835914</v>
      </c>
      <c r="J3819" s="8" t="s">
        <v>1477</v>
      </c>
      <c r="K3819" s="42">
        <v>-17.899999999999999</v>
      </c>
      <c r="L3819" s="16">
        <f t="shared" si="138"/>
        <v>3805</v>
      </c>
      <c r="M3819" s="43" t="s">
        <v>113</v>
      </c>
      <c r="N3819" s="17" t="s">
        <v>7711</v>
      </c>
    </row>
    <row r="3820" spans="1:14" x14ac:dyDescent="0.3">
      <c r="A3820" s="9">
        <v>3806</v>
      </c>
      <c r="B3820" s="9" t="s">
        <v>7707</v>
      </c>
      <c r="C3820" s="9">
        <v>41</v>
      </c>
      <c r="D3820" s="30" t="s">
        <v>5406</v>
      </c>
      <c r="E3820" s="33">
        <v>0.1007744865833934</v>
      </c>
      <c r="F3820" s="33">
        <v>0.84247683127295137</v>
      </c>
      <c r="G3820" s="33">
        <v>-0.15752316872704863</v>
      </c>
      <c r="H3820" s="33">
        <f t="shared" si="137"/>
        <v>-3.3107976617899508</v>
      </c>
      <c r="I3820" s="34">
        <v>-4.8462040135238436E-2</v>
      </c>
      <c r="J3820" s="8" t="s">
        <v>1317</v>
      </c>
      <c r="K3820" s="42">
        <v>-20.100000000000001</v>
      </c>
      <c r="L3820" s="16">
        <f t="shared" si="138"/>
        <v>3806</v>
      </c>
      <c r="M3820" s="43" t="s">
        <v>133</v>
      </c>
      <c r="N3820" s="17" t="s">
        <v>7711</v>
      </c>
    </row>
    <row r="3821" spans="1:14" x14ac:dyDescent="0.3">
      <c r="A3821" s="9">
        <v>3807</v>
      </c>
      <c r="B3821" s="9" t="s">
        <v>7707</v>
      </c>
      <c r="C3821" s="9">
        <v>41</v>
      </c>
      <c r="D3821" s="30" t="s">
        <v>5407</v>
      </c>
      <c r="E3821" s="33">
        <v>0.26374249832430835</v>
      </c>
      <c r="F3821" s="33">
        <v>2.2048928433527815</v>
      </c>
      <c r="G3821" s="33">
        <v>6.0394756792443778E-2</v>
      </c>
      <c r="H3821" s="33">
        <f t="shared" si="137"/>
        <v>-1.9227980353205529</v>
      </c>
      <c r="I3821" s="34">
        <v>0.34013215467420183</v>
      </c>
      <c r="J3821" s="8" t="s">
        <v>1482</v>
      </c>
      <c r="K3821" s="42">
        <v>-17.399999999999999</v>
      </c>
      <c r="L3821" s="16">
        <f t="shared" si="138"/>
        <v>3807</v>
      </c>
      <c r="M3821" s="43" t="s">
        <v>135</v>
      </c>
      <c r="N3821" s="17" t="s">
        <v>7711</v>
      </c>
    </row>
    <row r="3822" spans="1:14" x14ac:dyDescent="0.3">
      <c r="A3822" s="9">
        <v>3808</v>
      </c>
      <c r="B3822" s="9" t="s">
        <v>7707</v>
      </c>
      <c r="C3822" s="9">
        <v>41</v>
      </c>
      <c r="D3822" s="30" t="s">
        <v>5408</v>
      </c>
      <c r="E3822" s="33">
        <v>5.7192289089491088E-2</v>
      </c>
      <c r="F3822" s="33">
        <v>0.47812874189627613</v>
      </c>
      <c r="G3822" s="33">
        <v>-0.52187125810372392</v>
      </c>
      <c r="H3822" s="33">
        <f t="shared" si="137"/>
        <v>-4.1280355400130917</v>
      </c>
      <c r="I3822" s="34">
        <v>-0.20861749070770891</v>
      </c>
      <c r="J3822" s="8" t="s">
        <v>1317</v>
      </c>
      <c r="K3822" s="42">
        <v>-19.8</v>
      </c>
      <c r="L3822" s="16">
        <f t="shared" si="138"/>
        <v>3808</v>
      </c>
      <c r="M3822" s="43" t="s">
        <v>136</v>
      </c>
      <c r="N3822" s="17" t="s">
        <v>7720</v>
      </c>
    </row>
    <row r="3823" spans="1:14" x14ac:dyDescent="0.3">
      <c r="A3823" s="9">
        <v>3809</v>
      </c>
      <c r="B3823" s="9" t="s">
        <v>7707</v>
      </c>
      <c r="C3823" s="9">
        <v>41</v>
      </c>
      <c r="D3823" s="30" t="s">
        <v>5409</v>
      </c>
      <c r="E3823" s="33">
        <v>0.10521945463993268</v>
      </c>
      <c r="F3823" s="33">
        <v>0.87963685788627277</v>
      </c>
      <c r="G3823" s="33">
        <v>-0.12036314211372723</v>
      </c>
      <c r="H3823" s="33">
        <f t="shared" si="137"/>
        <v>-3.2485266172757119</v>
      </c>
      <c r="I3823" s="34">
        <v>-3.625868116528963E-2</v>
      </c>
      <c r="J3823" s="8" t="s">
        <v>1482</v>
      </c>
      <c r="K3823" s="42">
        <v>-17.399999999999999</v>
      </c>
      <c r="L3823" s="16">
        <f t="shared" si="138"/>
        <v>3809</v>
      </c>
      <c r="M3823" s="43" t="s">
        <v>137</v>
      </c>
      <c r="N3823" s="17" t="s">
        <v>7711</v>
      </c>
    </row>
    <row r="3824" spans="1:14" x14ac:dyDescent="0.3">
      <c r="A3824" s="9">
        <v>3810</v>
      </c>
      <c r="B3824" s="9" t="s">
        <v>7707</v>
      </c>
      <c r="C3824" s="9">
        <v>41</v>
      </c>
      <c r="D3824" s="30" t="s">
        <v>5410</v>
      </c>
      <c r="E3824" s="33">
        <v>0.14081274835114227</v>
      </c>
      <c r="F3824" s="33">
        <v>1.1771975433041313</v>
      </c>
      <c r="G3824" s="33">
        <v>8.8819537696748895E-3</v>
      </c>
      <c r="H3824" s="33">
        <f t="shared" si="137"/>
        <v>-2.8281501419462658</v>
      </c>
      <c r="I3824" s="34">
        <v>7.0177691208647475E-2</v>
      </c>
      <c r="J3824" s="8" t="s">
        <v>1483</v>
      </c>
      <c r="K3824" s="42">
        <v>-16.399999999999999</v>
      </c>
      <c r="L3824" s="16">
        <f t="shared" si="138"/>
        <v>3810</v>
      </c>
      <c r="M3824" s="43" t="s">
        <v>138</v>
      </c>
      <c r="N3824" s="17" t="s">
        <v>7711</v>
      </c>
    </row>
    <row r="3825" spans="1:14" x14ac:dyDescent="0.3">
      <c r="A3825" s="9">
        <v>3811</v>
      </c>
      <c r="B3825" s="9" t="s">
        <v>7707</v>
      </c>
      <c r="C3825" s="9">
        <v>41</v>
      </c>
      <c r="D3825" s="30" t="s">
        <v>5411</v>
      </c>
      <c r="E3825" s="33">
        <v>0.6541833608281038</v>
      </c>
      <c r="F3825" s="33">
        <v>5.468986680928146</v>
      </c>
      <c r="G3825" s="33">
        <v>0.22400611406428672</v>
      </c>
      <c r="H3825" s="33">
        <f t="shared" si="137"/>
        <v>-0.61223302998832141</v>
      </c>
      <c r="I3825" s="34">
        <v>0.73091146612883084</v>
      </c>
      <c r="J3825" s="8" t="s">
        <v>1484</v>
      </c>
      <c r="K3825" s="42">
        <v>-16.399999999999999</v>
      </c>
      <c r="L3825" s="16">
        <f t="shared" si="138"/>
        <v>3811</v>
      </c>
      <c r="M3825" s="43" t="s">
        <v>139</v>
      </c>
      <c r="N3825" s="17" t="s">
        <v>7711</v>
      </c>
    </row>
    <row r="3826" spans="1:14" x14ac:dyDescent="0.3">
      <c r="A3826" s="9">
        <v>3812</v>
      </c>
      <c r="B3826" s="9" t="s">
        <v>7707</v>
      </c>
      <c r="C3826" s="9">
        <v>41</v>
      </c>
      <c r="D3826" s="30" t="s">
        <v>5412</v>
      </c>
      <c r="E3826" s="33">
        <v>0.46675086725022996</v>
      </c>
      <c r="F3826" s="33">
        <v>3.9020470851962195</v>
      </c>
      <c r="G3826" s="33">
        <v>0.14546391314180049</v>
      </c>
      <c r="H3826" s="33">
        <f t="shared" si="137"/>
        <v>-1.0992753918221869</v>
      </c>
      <c r="I3826" s="34">
        <v>0.58568701863305317</v>
      </c>
      <c r="J3826" s="8" t="s">
        <v>1483</v>
      </c>
      <c r="K3826" s="42">
        <v>-16.399999999999999</v>
      </c>
      <c r="L3826" s="16">
        <f t="shared" si="138"/>
        <v>3812</v>
      </c>
      <c r="M3826" s="43" t="s">
        <v>140</v>
      </c>
      <c r="N3826" s="17" t="s">
        <v>7720</v>
      </c>
    </row>
    <row r="3827" spans="1:14" x14ac:dyDescent="0.3">
      <c r="A3827" s="9">
        <v>3813</v>
      </c>
      <c r="B3827" s="9" t="s">
        <v>7707</v>
      </c>
      <c r="C3827" s="9">
        <v>41</v>
      </c>
      <c r="D3827" s="30" t="s">
        <v>5413</v>
      </c>
      <c r="E3827" s="33">
        <v>0.48124564886732135</v>
      </c>
      <c r="F3827" s="33">
        <v>4.0232237649370308</v>
      </c>
      <c r="G3827" s="33">
        <v>0.15153784423221811</v>
      </c>
      <c r="H3827" s="33">
        <f t="shared" si="137"/>
        <v>-1.0551545981112469</v>
      </c>
      <c r="I3827" s="34">
        <v>0.59884278985923667</v>
      </c>
      <c r="J3827" s="8" t="s">
        <v>1485</v>
      </c>
      <c r="K3827" s="42">
        <v>-18.399999999999999</v>
      </c>
      <c r="L3827" s="16">
        <f t="shared" si="138"/>
        <v>3813</v>
      </c>
      <c r="M3827" s="43" t="s">
        <v>142</v>
      </c>
      <c r="N3827" s="17" t="s">
        <v>7711</v>
      </c>
    </row>
    <row r="3828" spans="1:14" x14ac:dyDescent="0.3">
      <c r="A3828" s="9">
        <v>3814</v>
      </c>
      <c r="B3828" s="9" t="s">
        <v>7707</v>
      </c>
      <c r="C3828" s="9">
        <v>41</v>
      </c>
      <c r="D3828" s="30" t="s">
        <v>5414</v>
      </c>
      <c r="E3828" s="33">
        <v>3.3616272222395494E-2</v>
      </c>
      <c r="F3828" s="33">
        <v>0.28103274411322765</v>
      </c>
      <c r="G3828" s="33">
        <v>-0.71896725588677235</v>
      </c>
      <c r="H3828" s="33">
        <f t="shared" si="137"/>
        <v>-4.8946964397528117</v>
      </c>
      <c r="I3828" s="34">
        <v>-0.35886128765587844</v>
      </c>
      <c r="J3828" s="8" t="s">
        <v>1486</v>
      </c>
      <c r="K3828" s="42">
        <v>-17.3</v>
      </c>
      <c r="L3828" s="16">
        <f t="shared" si="138"/>
        <v>3814</v>
      </c>
      <c r="M3828" s="43" t="s">
        <v>143</v>
      </c>
      <c r="N3828" s="17" t="s">
        <v>7711</v>
      </c>
    </row>
    <row r="3829" spans="1:14" x14ac:dyDescent="0.3">
      <c r="A3829" s="9">
        <v>3815</v>
      </c>
      <c r="B3829" s="9" t="s">
        <v>7707</v>
      </c>
      <c r="C3829" s="9">
        <v>41</v>
      </c>
      <c r="D3829" s="30" t="s">
        <v>5415</v>
      </c>
      <c r="E3829" s="33">
        <v>0.36894635283551636</v>
      </c>
      <c r="F3829" s="33">
        <v>3.0843992838342031</v>
      </c>
      <c r="G3829" s="33">
        <v>0.10447965435267524</v>
      </c>
      <c r="H3829" s="33">
        <f t="shared" si="137"/>
        <v>-1.4385170404576777</v>
      </c>
      <c r="I3829" s="34">
        <v>0.48453322822118128</v>
      </c>
      <c r="J3829" s="8" t="s">
        <v>1487</v>
      </c>
      <c r="K3829" s="42">
        <v>-16.8</v>
      </c>
      <c r="L3829" s="16">
        <f t="shared" si="138"/>
        <v>3815</v>
      </c>
      <c r="M3829" s="43" t="s">
        <v>145</v>
      </c>
      <c r="N3829" s="17" t="s">
        <v>7711</v>
      </c>
    </row>
    <row r="3830" spans="1:14" x14ac:dyDescent="0.3">
      <c r="A3830" s="9">
        <v>3816</v>
      </c>
      <c r="B3830" s="9" t="s">
        <v>7707</v>
      </c>
      <c r="C3830" s="9">
        <v>41</v>
      </c>
      <c r="D3830" s="30" t="s">
        <v>5416</v>
      </c>
      <c r="E3830" s="33">
        <v>0.10170754681032727</v>
      </c>
      <c r="F3830" s="33">
        <v>0.85027723443078407</v>
      </c>
      <c r="G3830" s="33">
        <v>-0.14972276556921593</v>
      </c>
      <c r="H3830" s="33">
        <f t="shared" si="137"/>
        <v>-3.2975013621827807</v>
      </c>
      <c r="I3830" s="34">
        <v>-4.5856342441486335E-2</v>
      </c>
      <c r="J3830" s="8" t="s">
        <v>1486</v>
      </c>
      <c r="K3830" s="42">
        <v>-17</v>
      </c>
      <c r="L3830" s="16">
        <f t="shared" si="138"/>
        <v>3816</v>
      </c>
      <c r="M3830" s="43" t="s">
        <v>147</v>
      </c>
      <c r="N3830" s="17" t="s">
        <v>7720</v>
      </c>
    </row>
    <row r="3831" spans="1:14" x14ac:dyDescent="0.3">
      <c r="A3831" s="9">
        <v>3817</v>
      </c>
      <c r="B3831" s="9" t="s">
        <v>7707</v>
      </c>
      <c r="C3831" s="9">
        <v>41</v>
      </c>
      <c r="D3831" s="30" t="s">
        <v>5417</v>
      </c>
      <c r="E3831" s="33">
        <v>8.5446631926713451E-2</v>
      </c>
      <c r="F3831" s="33">
        <v>0.71433564336736033</v>
      </c>
      <c r="G3831" s="33">
        <v>-0.28566435663263967</v>
      </c>
      <c r="H3831" s="33">
        <f t="shared" si="137"/>
        <v>-3.5488325638580132</v>
      </c>
      <c r="I3831" s="34">
        <v>-9.5110131233966624E-2</v>
      </c>
      <c r="J3831" s="8" t="s">
        <v>1488</v>
      </c>
      <c r="K3831" s="42">
        <v>-16.100000000000001</v>
      </c>
      <c r="L3831" s="16">
        <f t="shared" si="138"/>
        <v>3817</v>
      </c>
      <c r="M3831" s="43" t="s">
        <v>148</v>
      </c>
      <c r="N3831" s="17" t="s">
        <v>7711</v>
      </c>
    </row>
    <row r="3832" spans="1:14" x14ac:dyDescent="0.3">
      <c r="A3832" s="9">
        <v>3818</v>
      </c>
      <c r="B3832" s="9" t="s">
        <v>7707</v>
      </c>
      <c r="C3832" s="9">
        <v>42</v>
      </c>
      <c r="D3832" s="30" t="s">
        <v>5418</v>
      </c>
      <c r="E3832" s="33">
        <v>1.431281342066161</v>
      </c>
      <c r="F3832" s="33">
        <v>11.965542178437687</v>
      </c>
      <c r="G3832" s="33">
        <v>0.54964327875099206</v>
      </c>
      <c r="H3832" s="33">
        <f t="shared" si="137"/>
        <v>0.51730728555776584</v>
      </c>
      <c r="I3832" s="34">
        <v>1.0677135209475066</v>
      </c>
      <c r="J3832" s="8" t="s">
        <v>1457</v>
      </c>
      <c r="K3832" s="42">
        <v>-19.8</v>
      </c>
      <c r="L3832" s="16">
        <f t="shared" si="138"/>
        <v>3818</v>
      </c>
      <c r="M3832" s="43" t="s">
        <v>133</v>
      </c>
      <c r="N3832" s="17" t="s">
        <v>7711</v>
      </c>
    </row>
    <row r="3833" spans="1:14" x14ac:dyDescent="0.3">
      <c r="A3833" s="9">
        <v>3819</v>
      </c>
      <c r="B3833" s="9" t="s">
        <v>7707</v>
      </c>
      <c r="C3833" s="9">
        <v>42</v>
      </c>
      <c r="D3833" s="30" t="s">
        <v>5419</v>
      </c>
      <c r="E3833" s="33">
        <v>1.5298847857454945</v>
      </c>
      <c r="F3833" s="33">
        <v>12.789869045286295</v>
      </c>
      <c r="G3833" s="33">
        <v>0.5909623229427271</v>
      </c>
      <c r="H3833" s="33">
        <f t="shared" si="137"/>
        <v>0.61342300893599166</v>
      </c>
      <c r="I3833" s="34">
        <v>1.0963729434476406</v>
      </c>
      <c r="J3833" s="8" t="s">
        <v>442</v>
      </c>
      <c r="K3833" s="42">
        <v>-19.8</v>
      </c>
      <c r="L3833" s="16">
        <f t="shared" si="138"/>
        <v>3819</v>
      </c>
      <c r="M3833" s="43" t="s">
        <v>135</v>
      </c>
      <c r="N3833" s="17" t="s">
        <v>7711</v>
      </c>
    </row>
    <row r="3834" spans="1:14" x14ac:dyDescent="0.3">
      <c r="A3834" s="9">
        <v>3820</v>
      </c>
      <c r="B3834" s="9" t="s">
        <v>7707</v>
      </c>
      <c r="C3834" s="9">
        <v>42</v>
      </c>
      <c r="D3834" s="30" t="s">
        <v>5420</v>
      </c>
      <c r="E3834" s="33">
        <v>0.42784512092251042</v>
      </c>
      <c r="F3834" s="33">
        <v>3.5767942261071037</v>
      </c>
      <c r="G3834" s="33">
        <v>0.12916074773659053</v>
      </c>
      <c r="H3834" s="33">
        <f t="shared" si="137"/>
        <v>-1.2248394564739356</v>
      </c>
      <c r="I3834" s="34">
        <v>0.54824680122421432</v>
      </c>
      <c r="J3834" s="8" t="s">
        <v>1317</v>
      </c>
      <c r="K3834" s="42">
        <v>-20.2</v>
      </c>
      <c r="L3834" s="16">
        <f t="shared" si="138"/>
        <v>3820</v>
      </c>
      <c r="M3834" s="43" t="s">
        <v>136</v>
      </c>
      <c r="N3834" s="17" t="s">
        <v>7720</v>
      </c>
    </row>
    <row r="3835" spans="1:14" x14ac:dyDescent="0.3">
      <c r="A3835" s="9">
        <v>3821</v>
      </c>
      <c r="B3835" s="9" t="s">
        <v>7707</v>
      </c>
      <c r="C3835" s="9">
        <v>42</v>
      </c>
      <c r="D3835" s="30" t="s">
        <v>5421</v>
      </c>
      <c r="E3835" s="33">
        <v>1.2513318590775944</v>
      </c>
      <c r="F3835" s="33">
        <v>10.461160708908116</v>
      </c>
      <c r="G3835" s="33">
        <v>0.4742367781011283</v>
      </c>
      <c r="H3835" s="33">
        <f t="shared" si="137"/>
        <v>0.32346444973849697</v>
      </c>
      <c r="I3835" s="34">
        <v>1.0099141980572515</v>
      </c>
      <c r="J3835" s="8" t="s">
        <v>442</v>
      </c>
      <c r="K3835" s="42">
        <v>-19.8</v>
      </c>
      <c r="L3835" s="16">
        <f t="shared" si="138"/>
        <v>3821</v>
      </c>
      <c r="M3835" s="43" t="s">
        <v>137</v>
      </c>
      <c r="N3835" s="17" t="s">
        <v>7711</v>
      </c>
    </row>
    <row r="3836" spans="1:14" x14ac:dyDescent="0.3">
      <c r="A3836" s="9">
        <v>3822</v>
      </c>
      <c r="B3836" s="9" t="s">
        <v>7707</v>
      </c>
      <c r="C3836" s="9">
        <v>42</v>
      </c>
      <c r="D3836" s="30" t="s">
        <v>5422</v>
      </c>
      <c r="E3836" s="33">
        <v>0.45549526611476793</v>
      </c>
      <c r="F3836" s="33">
        <v>3.8079500225351337</v>
      </c>
      <c r="G3836" s="33">
        <v>0.14074733668800901</v>
      </c>
      <c r="H3836" s="33">
        <f t="shared" ref="H3836:H3899" si="139">LOG(E3836,2)</f>
        <v>-1.1344920344675831</v>
      </c>
      <c r="I3836" s="34">
        <v>0.57518625346023144</v>
      </c>
      <c r="J3836" s="8" t="s">
        <v>1489</v>
      </c>
      <c r="K3836" s="42">
        <v>-18.2</v>
      </c>
      <c r="L3836" s="16">
        <f t="shared" si="138"/>
        <v>3822</v>
      </c>
      <c r="M3836" s="43" t="s">
        <v>138</v>
      </c>
      <c r="N3836" s="17" t="s">
        <v>7711</v>
      </c>
    </row>
    <row r="3837" spans="1:14" x14ac:dyDescent="0.3">
      <c r="A3837" s="9">
        <v>3823</v>
      </c>
      <c r="B3837" s="9" t="s">
        <v>7707</v>
      </c>
      <c r="C3837" s="9">
        <v>42</v>
      </c>
      <c r="D3837" s="30" t="s">
        <v>5423</v>
      </c>
      <c r="E3837" s="33">
        <v>0.65236140049193159</v>
      </c>
      <c r="F3837" s="33">
        <v>5.4537550541269209</v>
      </c>
      <c r="G3837" s="33">
        <v>0.22324263505344499</v>
      </c>
      <c r="H3837" s="33">
        <f t="shared" si="139"/>
        <v>-0.61625667299439735</v>
      </c>
      <c r="I3837" s="34">
        <v>0.72971171149090275</v>
      </c>
      <c r="J3837" s="8" t="s">
        <v>1489</v>
      </c>
      <c r="K3837" s="42">
        <v>-18.2</v>
      </c>
      <c r="L3837" s="16">
        <f t="shared" si="138"/>
        <v>3823</v>
      </c>
      <c r="M3837" s="43" t="s">
        <v>139</v>
      </c>
      <c r="N3837" s="17" t="s">
        <v>7711</v>
      </c>
    </row>
    <row r="3838" spans="1:14" x14ac:dyDescent="0.3">
      <c r="A3838" s="9">
        <v>3824</v>
      </c>
      <c r="B3838" s="9" t="s">
        <v>7707</v>
      </c>
      <c r="C3838" s="9">
        <v>42</v>
      </c>
      <c r="D3838" s="30" t="s">
        <v>5424</v>
      </c>
      <c r="E3838" s="33">
        <v>0.50066611394085203</v>
      </c>
      <c r="F3838" s="33">
        <v>4.1855792621635617</v>
      </c>
      <c r="G3838" s="33">
        <v>0.15967584656413311</v>
      </c>
      <c r="H3838" s="33">
        <f t="shared" si="139"/>
        <v>-0.99807928057582607</v>
      </c>
      <c r="I3838" s="34">
        <v>0.6158612919532187</v>
      </c>
      <c r="J3838" s="8" t="s">
        <v>1489</v>
      </c>
      <c r="K3838" s="42">
        <v>-18.2</v>
      </c>
      <c r="L3838" s="16">
        <f t="shared" si="138"/>
        <v>3824</v>
      </c>
      <c r="M3838" s="43" t="s">
        <v>140</v>
      </c>
      <c r="N3838" s="17" t="s">
        <v>7720</v>
      </c>
    </row>
    <row r="3839" spans="1:14" x14ac:dyDescent="0.3">
      <c r="A3839" s="9">
        <v>3825</v>
      </c>
      <c r="B3839" s="9" t="s">
        <v>7707</v>
      </c>
      <c r="C3839" s="9">
        <v>42</v>
      </c>
      <c r="D3839" s="30" t="s">
        <v>5425</v>
      </c>
      <c r="E3839" s="33">
        <v>0.48302716803982282</v>
      </c>
      <c r="F3839" s="33">
        <v>4.0381173027578265</v>
      </c>
      <c r="G3839" s="33">
        <v>0.15228437667236697</v>
      </c>
      <c r="H3839" s="33">
        <f t="shared" si="139"/>
        <v>-1.0498237586337087</v>
      </c>
      <c r="I3839" s="34">
        <v>0.60043231939194341</v>
      </c>
      <c r="J3839" s="8" t="s">
        <v>1489</v>
      </c>
      <c r="K3839" s="42">
        <v>-18.2</v>
      </c>
      <c r="L3839" s="16">
        <f t="shared" si="138"/>
        <v>3825</v>
      </c>
      <c r="M3839" s="43" t="s">
        <v>142</v>
      </c>
      <c r="N3839" s="17" t="s">
        <v>7711</v>
      </c>
    </row>
    <row r="3840" spans="1:14" x14ac:dyDescent="0.3">
      <c r="A3840" s="9">
        <v>3826</v>
      </c>
      <c r="B3840" s="9" t="s">
        <v>7707</v>
      </c>
      <c r="C3840" s="9">
        <v>42</v>
      </c>
      <c r="D3840" s="30" t="s">
        <v>5426</v>
      </c>
      <c r="E3840" s="33">
        <v>0.38618926695083117</v>
      </c>
      <c r="F3840" s="33">
        <v>3.2285504091665143</v>
      </c>
      <c r="G3840" s="33">
        <v>0.11170517005212652</v>
      </c>
      <c r="H3840" s="33">
        <f t="shared" si="139"/>
        <v>-1.3726200257100936</v>
      </c>
      <c r="I3840" s="34">
        <v>0.5041821505906966</v>
      </c>
      <c r="J3840" s="8" t="s">
        <v>1489</v>
      </c>
      <c r="K3840" s="42">
        <v>-18.2</v>
      </c>
      <c r="L3840" s="16">
        <f t="shared" si="138"/>
        <v>3826</v>
      </c>
      <c r="M3840" s="43" t="s">
        <v>143</v>
      </c>
      <c r="N3840" s="17" t="s">
        <v>7711</v>
      </c>
    </row>
    <row r="3841" spans="1:14" x14ac:dyDescent="0.3">
      <c r="A3841" s="9">
        <v>3827</v>
      </c>
      <c r="B3841" s="9" t="s">
        <v>7707</v>
      </c>
      <c r="C3841" s="9">
        <v>42</v>
      </c>
      <c r="D3841" s="30" t="s">
        <v>5427</v>
      </c>
      <c r="E3841" s="33">
        <v>6.441346751017113E-2</v>
      </c>
      <c r="F3841" s="33">
        <v>0.53849794565179954</v>
      </c>
      <c r="G3841" s="33">
        <v>-0.46150205434820046</v>
      </c>
      <c r="H3841" s="33">
        <f t="shared" si="139"/>
        <v>-3.9564938325086971</v>
      </c>
      <c r="I3841" s="34">
        <v>-0.17500018026552716</v>
      </c>
      <c r="J3841" s="8" t="s">
        <v>1442</v>
      </c>
      <c r="K3841" s="42">
        <v>-21.4</v>
      </c>
      <c r="L3841" s="16">
        <f t="shared" si="138"/>
        <v>3827</v>
      </c>
      <c r="M3841" s="43" t="s">
        <v>145</v>
      </c>
      <c r="N3841" s="17" t="s">
        <v>7711</v>
      </c>
    </row>
    <row r="3842" spans="1:14" x14ac:dyDescent="0.3">
      <c r="A3842" s="9">
        <v>3828</v>
      </c>
      <c r="B3842" s="9" t="s">
        <v>7707</v>
      </c>
      <c r="C3842" s="9">
        <v>42</v>
      </c>
      <c r="D3842" s="30" t="s">
        <v>5428</v>
      </c>
      <c r="E3842" s="33">
        <v>0.15383360453090242</v>
      </c>
      <c r="F3842" s="33">
        <v>1.2860521753315284</v>
      </c>
      <c r="G3842" s="33">
        <v>1.4338247300916927E-2</v>
      </c>
      <c r="H3842" s="33">
        <f t="shared" si="139"/>
        <v>-2.7005574043677414</v>
      </c>
      <c r="I3842" s="34">
        <v>0.10822281063018059</v>
      </c>
      <c r="J3842" s="8" t="s">
        <v>1490</v>
      </c>
      <c r="K3842" s="42">
        <v>-18.3</v>
      </c>
      <c r="L3842" s="16">
        <f t="shared" si="138"/>
        <v>3828</v>
      </c>
      <c r="M3842" s="43" t="s">
        <v>147</v>
      </c>
      <c r="N3842" s="17" t="s">
        <v>7720</v>
      </c>
    </row>
    <row r="3843" spans="1:14" x14ac:dyDescent="0.3">
      <c r="A3843" s="9">
        <v>3829</v>
      </c>
      <c r="B3843" s="9" t="s">
        <v>7707</v>
      </c>
      <c r="C3843" s="9">
        <v>42</v>
      </c>
      <c r="D3843" s="30" t="s">
        <v>5429</v>
      </c>
      <c r="E3843" s="33">
        <v>0.30528768132366213</v>
      </c>
      <c r="F3843" s="33">
        <v>2.5522114486327636</v>
      </c>
      <c r="G3843" s="33">
        <v>7.7803958624040728E-2</v>
      </c>
      <c r="H3843" s="33">
        <f t="shared" si="139"/>
        <v>-1.7117587184177412</v>
      </c>
      <c r="I3843" s="34">
        <v>0.40305905918759505</v>
      </c>
      <c r="J3843" s="8" t="s">
        <v>1442</v>
      </c>
      <c r="K3843" s="42">
        <v>-18.5</v>
      </c>
      <c r="L3843" s="16">
        <f t="shared" si="138"/>
        <v>3829</v>
      </c>
      <c r="M3843" s="43" t="s">
        <v>148</v>
      </c>
      <c r="N3843" s="17" t="s">
        <v>7711</v>
      </c>
    </row>
    <row r="3844" spans="1:14" x14ac:dyDescent="0.3">
      <c r="A3844" s="9">
        <v>3830</v>
      </c>
      <c r="B3844" s="9" t="s">
        <v>7707</v>
      </c>
      <c r="C3844" s="9">
        <v>43</v>
      </c>
      <c r="D3844" s="30" t="s">
        <v>5430</v>
      </c>
      <c r="E3844" s="33">
        <v>0.53154203965187197</v>
      </c>
      <c r="F3844" s="33">
        <v>4.4437026516993976</v>
      </c>
      <c r="G3844" s="33">
        <v>0.1726141749967916</v>
      </c>
      <c r="H3844" s="33">
        <f t="shared" si="139"/>
        <v>-0.91174429588960204</v>
      </c>
      <c r="I3844" s="34">
        <v>0.64160433082031865</v>
      </c>
      <c r="J3844" s="8" t="s">
        <v>1491</v>
      </c>
      <c r="K3844" s="42">
        <v>-23</v>
      </c>
      <c r="L3844" s="16">
        <f t="shared" si="138"/>
        <v>3830</v>
      </c>
      <c r="M3844" s="43" t="s">
        <v>176</v>
      </c>
      <c r="N3844" s="17" t="s">
        <v>7711</v>
      </c>
    </row>
    <row r="3845" spans="1:14" x14ac:dyDescent="0.3">
      <c r="A3845" s="9">
        <v>3831</v>
      </c>
      <c r="B3845" s="9" t="s">
        <v>7707</v>
      </c>
      <c r="C3845" s="9">
        <v>43</v>
      </c>
      <c r="D3845" s="30" t="s">
        <v>5431</v>
      </c>
      <c r="E3845" s="33">
        <v>0.59538575132111904</v>
      </c>
      <c r="F3845" s="33">
        <v>4.9774374265156522</v>
      </c>
      <c r="G3845" s="33">
        <v>0.19936741043555453</v>
      </c>
      <c r="H3845" s="33">
        <f t="shared" si="139"/>
        <v>-0.74810339925084268</v>
      </c>
      <c r="I3845" s="34">
        <v>0.69039815383110592</v>
      </c>
      <c r="J3845" s="8" t="s">
        <v>1457</v>
      </c>
      <c r="K3845" s="42">
        <v>-19.3</v>
      </c>
      <c r="L3845" s="16">
        <f t="shared" si="138"/>
        <v>3831</v>
      </c>
      <c r="M3845" s="43" t="s">
        <v>177</v>
      </c>
      <c r="N3845" s="17" t="s">
        <v>7720</v>
      </c>
    </row>
    <row r="3846" spans="1:14" x14ac:dyDescent="0.3">
      <c r="A3846" s="9">
        <v>3832</v>
      </c>
      <c r="B3846" s="9" t="s">
        <v>7707</v>
      </c>
      <c r="C3846" s="9">
        <v>43</v>
      </c>
      <c r="D3846" s="30" t="s">
        <v>5432</v>
      </c>
      <c r="E3846" s="33">
        <v>0.70993979160966236</v>
      </c>
      <c r="F3846" s="33">
        <v>5.9351116171148997</v>
      </c>
      <c r="G3846" s="33">
        <v>0.24737043422868979</v>
      </c>
      <c r="H3846" s="33">
        <f t="shared" si="139"/>
        <v>-0.49423141679026183</v>
      </c>
      <c r="I3846" s="34">
        <v>0.76609674039485898</v>
      </c>
      <c r="J3846" s="8" t="s">
        <v>1492</v>
      </c>
      <c r="K3846" s="42">
        <v>-23.2</v>
      </c>
      <c r="L3846" s="16">
        <f t="shared" si="138"/>
        <v>3832</v>
      </c>
      <c r="M3846" s="43" t="s">
        <v>179</v>
      </c>
      <c r="N3846" s="17" t="s">
        <v>7711</v>
      </c>
    </row>
    <row r="3847" spans="1:14" x14ac:dyDescent="0.3">
      <c r="A3847" s="9">
        <v>3833</v>
      </c>
      <c r="B3847" s="9" t="s">
        <v>7707</v>
      </c>
      <c r="C3847" s="9">
        <v>43</v>
      </c>
      <c r="D3847" s="30" t="s">
        <v>5433</v>
      </c>
      <c r="E3847" s="33">
        <v>0.16035564317171713</v>
      </c>
      <c r="F3847" s="33">
        <v>1.3405765557956884</v>
      </c>
      <c r="G3847" s="33">
        <v>1.7071259382081275E-2</v>
      </c>
      <c r="H3847" s="33">
        <f t="shared" si="139"/>
        <v>-2.6406529694670451</v>
      </c>
      <c r="I3847" s="34">
        <v>0.12608488822902383</v>
      </c>
      <c r="J3847" s="8" t="s">
        <v>1457</v>
      </c>
      <c r="K3847" s="42">
        <v>-19.7</v>
      </c>
      <c r="L3847" s="16">
        <f t="shared" si="138"/>
        <v>3833</v>
      </c>
      <c r="M3847" s="43" t="s">
        <v>180</v>
      </c>
      <c r="N3847" s="17" t="s">
        <v>7711</v>
      </c>
    </row>
    <row r="3848" spans="1:14" x14ac:dyDescent="0.3">
      <c r="A3848" s="9">
        <v>3834</v>
      </c>
      <c r="B3848" s="9" t="s">
        <v>7707</v>
      </c>
      <c r="C3848" s="9">
        <v>43</v>
      </c>
      <c r="D3848" s="30" t="s">
        <v>5434</v>
      </c>
      <c r="E3848" s="33">
        <v>0.60187134358640315</v>
      </c>
      <c r="F3848" s="33">
        <v>5.0316571145124094</v>
      </c>
      <c r="G3848" s="33">
        <v>0.2020851499324664</v>
      </c>
      <c r="H3848" s="33">
        <f t="shared" si="139"/>
        <v>-0.73247296638532466</v>
      </c>
      <c r="I3848" s="34">
        <v>0.69505877712569519</v>
      </c>
      <c r="J3848" s="8" t="s">
        <v>1493</v>
      </c>
      <c r="K3848" s="42">
        <v>-18.899999999999999</v>
      </c>
      <c r="L3848" s="16">
        <f t="shared" si="138"/>
        <v>3834</v>
      </c>
      <c r="M3848" s="43" t="s">
        <v>181</v>
      </c>
      <c r="N3848" s="17" t="s">
        <v>7711</v>
      </c>
    </row>
    <row r="3849" spans="1:14" x14ac:dyDescent="0.3">
      <c r="A3849" s="9">
        <v>3835</v>
      </c>
      <c r="B3849" s="9" t="s">
        <v>7707</v>
      </c>
      <c r="C3849" s="9">
        <v>43</v>
      </c>
      <c r="D3849" s="30" t="s">
        <v>5435</v>
      </c>
      <c r="E3849" s="33">
        <v>0.23769993035504233</v>
      </c>
      <c r="F3849" s="33">
        <v>1.9871764263824843</v>
      </c>
      <c r="G3849" s="33">
        <v>4.9481811193020461E-2</v>
      </c>
      <c r="H3849" s="33">
        <f t="shared" si="139"/>
        <v>-2.0727866143097904</v>
      </c>
      <c r="I3849" s="34">
        <v>0.2954091280520969</v>
      </c>
      <c r="J3849" s="8" t="s">
        <v>442</v>
      </c>
      <c r="K3849" s="42">
        <v>-18.899999999999999</v>
      </c>
      <c r="L3849" s="16">
        <f t="shared" si="138"/>
        <v>3835</v>
      </c>
      <c r="M3849" s="43" t="s">
        <v>182</v>
      </c>
      <c r="N3849" s="17" t="s">
        <v>7720</v>
      </c>
    </row>
    <row r="3850" spans="1:14" x14ac:dyDescent="0.3">
      <c r="A3850" s="9">
        <v>3836</v>
      </c>
      <c r="B3850" s="9" t="s">
        <v>7707</v>
      </c>
      <c r="C3850" s="9">
        <v>43</v>
      </c>
      <c r="D3850" s="30" t="s">
        <v>5436</v>
      </c>
      <c r="E3850" s="33">
        <v>1.2188030936105867</v>
      </c>
      <c r="F3850" s="33">
        <v>10.189219544184963</v>
      </c>
      <c r="G3850" s="33">
        <v>0.46060583938660571</v>
      </c>
      <c r="H3850" s="33">
        <f t="shared" si="139"/>
        <v>0.28546506704299912</v>
      </c>
      <c r="I3850" s="34">
        <v>0.99858368599182112</v>
      </c>
      <c r="J3850" s="8" t="s">
        <v>1493</v>
      </c>
      <c r="K3850" s="42">
        <v>-19.3</v>
      </c>
      <c r="L3850" s="16">
        <f t="shared" si="138"/>
        <v>3836</v>
      </c>
      <c r="M3850" s="43" t="s">
        <v>183</v>
      </c>
      <c r="N3850" s="17" t="s">
        <v>7711</v>
      </c>
    </row>
    <row r="3851" spans="1:14" x14ac:dyDescent="0.3">
      <c r="A3851" s="9">
        <v>3837</v>
      </c>
      <c r="B3851" s="9" t="s">
        <v>7707</v>
      </c>
      <c r="C3851" s="9">
        <v>43</v>
      </c>
      <c r="D3851" s="30" t="s">
        <v>5437</v>
      </c>
      <c r="E3851" s="33">
        <v>8.7859470666871137E-2</v>
      </c>
      <c r="F3851" s="33">
        <v>0.73450702607640062</v>
      </c>
      <c r="G3851" s="33">
        <v>-0.26549297392359938</v>
      </c>
      <c r="H3851" s="33">
        <f t="shared" si="139"/>
        <v>-3.5086583822240915</v>
      </c>
      <c r="I3851" s="34">
        <v>-8.7237130810943891E-2</v>
      </c>
      <c r="J3851" s="8" t="s">
        <v>442</v>
      </c>
      <c r="K3851" s="42">
        <v>-18.899999999999999</v>
      </c>
      <c r="L3851" s="16">
        <f t="shared" si="138"/>
        <v>3837</v>
      </c>
      <c r="M3851" s="43" t="s">
        <v>184</v>
      </c>
      <c r="N3851" s="17" t="s">
        <v>7711</v>
      </c>
    </row>
    <row r="3852" spans="1:14" x14ac:dyDescent="0.3">
      <c r="A3852" s="9">
        <v>3838</v>
      </c>
      <c r="B3852" s="9" t="s">
        <v>7707</v>
      </c>
      <c r="C3852" s="9">
        <v>43</v>
      </c>
      <c r="D3852" s="30" t="s">
        <v>5438</v>
      </c>
      <c r="E3852" s="33">
        <v>9.3301036944554577E-3</v>
      </c>
      <c r="F3852" s="33">
        <v>7.799986348179723E-2</v>
      </c>
      <c r="G3852" s="33">
        <v>-0.92200013651820278</v>
      </c>
      <c r="H3852" s="33">
        <f t="shared" si="139"/>
        <v>-6.7438911694322847</v>
      </c>
      <c r="I3852" s="34">
        <v>-0.72125101899330646</v>
      </c>
      <c r="J3852" s="8" t="s">
        <v>1493</v>
      </c>
      <c r="K3852" s="42">
        <v>-19.2</v>
      </c>
      <c r="L3852" s="16">
        <f t="shared" si="138"/>
        <v>3838</v>
      </c>
      <c r="M3852" s="43" t="s">
        <v>185</v>
      </c>
      <c r="N3852" s="17" t="s">
        <v>7711</v>
      </c>
    </row>
    <row r="3853" spans="1:14" x14ac:dyDescent="0.3">
      <c r="A3853" s="9">
        <v>3839</v>
      </c>
      <c r="B3853" s="9" t="s">
        <v>7707</v>
      </c>
      <c r="C3853" s="9">
        <v>43</v>
      </c>
      <c r="D3853" s="30" t="s">
        <v>5439</v>
      </c>
      <c r="E3853" s="33">
        <v>9.4787231389145882E-2</v>
      </c>
      <c r="F3853" s="33">
        <v>0.79242325169060313</v>
      </c>
      <c r="G3853" s="33">
        <v>-0.20757674830939687</v>
      </c>
      <c r="H3853" s="33">
        <f t="shared" si="139"/>
        <v>-3.3991634603162333</v>
      </c>
      <c r="I3853" s="34">
        <v>-6.5779230949916681E-2</v>
      </c>
      <c r="J3853" s="8" t="s">
        <v>442</v>
      </c>
      <c r="K3853" s="42">
        <v>-18.899999999999999</v>
      </c>
      <c r="L3853" s="16">
        <f t="shared" si="138"/>
        <v>3839</v>
      </c>
      <c r="M3853" s="43" t="s">
        <v>186</v>
      </c>
      <c r="N3853" s="17" t="s">
        <v>7720</v>
      </c>
    </row>
    <row r="3854" spans="1:14" x14ac:dyDescent="0.3">
      <c r="A3854" s="9">
        <v>3840</v>
      </c>
      <c r="B3854" s="9" t="s">
        <v>7707</v>
      </c>
      <c r="C3854" s="9">
        <v>43</v>
      </c>
      <c r="D3854" s="30" t="s">
        <v>5440</v>
      </c>
      <c r="E3854" s="33">
        <v>0.11245139559300586</v>
      </c>
      <c r="F3854" s="33">
        <v>0.94009603663938202</v>
      </c>
      <c r="G3854" s="33">
        <v>-5.9903963360617984E-2</v>
      </c>
      <c r="H3854" s="33">
        <f t="shared" si="139"/>
        <v>-3.1526265289017816</v>
      </c>
      <c r="I3854" s="34">
        <v>-1.746498318244491E-2</v>
      </c>
      <c r="J3854" s="8" t="s">
        <v>1493</v>
      </c>
      <c r="K3854" s="42">
        <v>-19.600000000000001</v>
      </c>
      <c r="L3854" s="16">
        <f t="shared" si="138"/>
        <v>3840</v>
      </c>
      <c r="M3854" s="43" t="s">
        <v>188</v>
      </c>
      <c r="N3854" s="17" t="s">
        <v>7711</v>
      </c>
    </row>
    <row r="3855" spans="1:14" x14ac:dyDescent="0.3">
      <c r="A3855" s="9">
        <v>3841</v>
      </c>
      <c r="B3855" s="9" t="s">
        <v>7707</v>
      </c>
      <c r="C3855" s="9">
        <v>43</v>
      </c>
      <c r="D3855" s="30" t="s">
        <v>5441</v>
      </c>
      <c r="E3855" s="33">
        <v>1.7213064456637162E-2</v>
      </c>
      <c r="F3855" s="33">
        <v>0.14390158155679911</v>
      </c>
      <c r="G3855" s="33">
        <v>-0.85609841844320089</v>
      </c>
      <c r="H3855" s="33">
        <f t="shared" si="139"/>
        <v>-5.8603522252945695</v>
      </c>
      <c r="I3855" s="34">
        <v>-0.54810243953152082</v>
      </c>
      <c r="J3855" s="8" t="s">
        <v>442</v>
      </c>
      <c r="K3855" s="42">
        <v>-18.899999999999999</v>
      </c>
      <c r="L3855" s="16">
        <f t="shared" si="138"/>
        <v>3841</v>
      </c>
      <c r="M3855" s="43" t="s">
        <v>189</v>
      </c>
      <c r="N3855" s="17" t="s">
        <v>7711</v>
      </c>
    </row>
    <row r="3856" spans="1:14" x14ac:dyDescent="0.3">
      <c r="A3856" s="9">
        <v>3842</v>
      </c>
      <c r="B3856" s="9" t="s">
        <v>7707</v>
      </c>
      <c r="C3856" s="9">
        <v>44</v>
      </c>
      <c r="D3856" s="30" t="s">
        <v>5442</v>
      </c>
      <c r="E3856" s="33">
        <v>0.47738884862520303</v>
      </c>
      <c r="F3856" s="33">
        <v>3.9909808336456494</v>
      </c>
      <c r="G3856" s="33">
        <v>0.14992168060043837</v>
      </c>
      <c r="H3856" s="33">
        <f t="shared" si="139"/>
        <v>-1.0667632281346571</v>
      </c>
      <c r="I3856" s="34">
        <v>0.59538137250945045</v>
      </c>
      <c r="J3856" s="8" t="s">
        <v>1494</v>
      </c>
      <c r="K3856" s="42">
        <v>-23.5</v>
      </c>
      <c r="L3856" s="16">
        <f t="shared" si="138"/>
        <v>3842</v>
      </c>
      <c r="M3856" s="43" t="s">
        <v>250</v>
      </c>
      <c r="N3856" s="17" t="s">
        <v>7720</v>
      </c>
    </row>
    <row r="3857" spans="1:14" x14ac:dyDescent="0.3">
      <c r="A3857" s="9">
        <v>3843</v>
      </c>
      <c r="B3857" s="9" t="s">
        <v>7707</v>
      </c>
      <c r="C3857" s="9">
        <v>44</v>
      </c>
      <c r="D3857" s="30" t="s">
        <v>5443</v>
      </c>
      <c r="E3857" s="33">
        <v>0.38547204811719876</v>
      </c>
      <c r="F3857" s="33">
        <v>3.2225544446047114</v>
      </c>
      <c r="G3857" s="33">
        <v>0.11140462480161401</v>
      </c>
      <c r="H3857" s="33">
        <f t="shared" si="139"/>
        <v>-1.3753018456543276</v>
      </c>
      <c r="I3857" s="34">
        <v>0.50338249567316939</v>
      </c>
      <c r="J3857" s="8" t="s">
        <v>1495</v>
      </c>
      <c r="K3857" s="42">
        <v>-20</v>
      </c>
      <c r="L3857" s="16">
        <f t="shared" si="138"/>
        <v>3843</v>
      </c>
      <c r="M3857" s="43" t="s">
        <v>251</v>
      </c>
      <c r="N3857" s="17" t="s">
        <v>7711</v>
      </c>
    </row>
    <row r="3858" spans="1:14" x14ac:dyDescent="0.3">
      <c r="A3858" s="9">
        <v>3844</v>
      </c>
      <c r="B3858" s="9" t="s">
        <v>7707</v>
      </c>
      <c r="C3858" s="9">
        <v>44</v>
      </c>
      <c r="D3858" s="30" t="s">
        <v>5444</v>
      </c>
      <c r="E3858" s="33">
        <v>0.21267006181258008</v>
      </c>
      <c r="F3858" s="33">
        <v>1.7779261979590226</v>
      </c>
      <c r="G3858" s="33">
        <v>3.899322980246929E-2</v>
      </c>
      <c r="H3858" s="33">
        <f t="shared" si="139"/>
        <v>-2.2333111397010974</v>
      </c>
      <c r="I3858" s="34">
        <v>0.24754453282120722</v>
      </c>
      <c r="J3858" s="8" t="s">
        <v>1494</v>
      </c>
      <c r="K3858" s="42">
        <v>-23.2</v>
      </c>
      <c r="L3858" s="16">
        <f t="shared" si="138"/>
        <v>3844</v>
      </c>
      <c r="M3858" s="43" t="s">
        <v>252</v>
      </c>
      <c r="N3858" s="17" t="s">
        <v>7711</v>
      </c>
    </row>
    <row r="3859" spans="1:14" x14ac:dyDescent="0.3">
      <c r="A3859" s="9">
        <v>3845</v>
      </c>
      <c r="B3859" s="9" t="s">
        <v>7707</v>
      </c>
      <c r="C3859" s="9">
        <v>44</v>
      </c>
      <c r="D3859" s="30" t="s">
        <v>5445</v>
      </c>
      <c r="E3859" s="33">
        <v>0.33915557206802421</v>
      </c>
      <c r="F3859" s="33">
        <v>2.8353477288915272</v>
      </c>
      <c r="G3859" s="33">
        <v>9.1996047887150836E-2</v>
      </c>
      <c r="H3859" s="33">
        <f t="shared" si="139"/>
        <v>-1.5599808995001168</v>
      </c>
      <c r="I3859" s="34">
        <v>0.44831559459743459</v>
      </c>
      <c r="J3859" s="8" t="s">
        <v>1495</v>
      </c>
      <c r="K3859" s="42">
        <v>-20</v>
      </c>
      <c r="L3859" s="16">
        <f t="shared" si="138"/>
        <v>3845</v>
      </c>
      <c r="M3859" s="43" t="s">
        <v>254</v>
      </c>
      <c r="N3859" s="17" t="s">
        <v>7711</v>
      </c>
    </row>
    <row r="3860" spans="1:14" x14ac:dyDescent="0.3">
      <c r="A3860" s="9">
        <v>3846</v>
      </c>
      <c r="B3860" s="9" t="s">
        <v>7707</v>
      </c>
      <c r="C3860" s="9">
        <v>44</v>
      </c>
      <c r="D3860" s="30" t="s">
        <v>5446</v>
      </c>
      <c r="E3860" s="33">
        <v>0.19758498844035122</v>
      </c>
      <c r="F3860" s="33">
        <v>1.6518146667071272</v>
      </c>
      <c r="G3860" s="33">
        <v>3.2671941315530487E-2</v>
      </c>
      <c r="H3860" s="33">
        <f t="shared" si="139"/>
        <v>-2.3394547528501053</v>
      </c>
      <c r="I3860" s="34">
        <v>0.21589503211508937</v>
      </c>
      <c r="J3860" s="8" t="s">
        <v>1494</v>
      </c>
      <c r="K3860" s="42">
        <v>-23</v>
      </c>
      <c r="L3860" s="16">
        <f t="shared" si="138"/>
        <v>3846</v>
      </c>
      <c r="M3860" s="43" t="s">
        <v>255</v>
      </c>
      <c r="N3860" s="17" t="s">
        <v>7720</v>
      </c>
    </row>
    <row r="3861" spans="1:14" x14ac:dyDescent="0.3">
      <c r="A3861" s="9">
        <v>3847</v>
      </c>
      <c r="B3861" s="9" t="s">
        <v>7707</v>
      </c>
      <c r="C3861" s="9">
        <v>44</v>
      </c>
      <c r="D3861" s="30" t="s">
        <v>5447</v>
      </c>
      <c r="E3861" s="33">
        <v>0.20382141430250011</v>
      </c>
      <c r="F3861" s="33">
        <v>1.7039513183234472</v>
      </c>
      <c r="G3861" s="33">
        <v>3.5285269473060328E-2</v>
      </c>
      <c r="H3861" s="33">
        <f t="shared" si="139"/>
        <v>-2.294622460042008</v>
      </c>
      <c r="I3861" s="34">
        <v>0.22926295544830802</v>
      </c>
      <c r="J3861" s="8" t="s">
        <v>1496</v>
      </c>
      <c r="K3861" s="42">
        <v>-21</v>
      </c>
      <c r="L3861" s="16">
        <f t="shared" si="138"/>
        <v>3847</v>
      </c>
      <c r="M3861" s="43" t="s">
        <v>257</v>
      </c>
      <c r="N3861" s="17" t="s">
        <v>7711</v>
      </c>
    </row>
    <row r="3862" spans="1:14" x14ac:dyDescent="0.3">
      <c r="A3862" s="9">
        <v>3848</v>
      </c>
      <c r="B3862" s="9" t="s">
        <v>7707</v>
      </c>
      <c r="C3862" s="9">
        <v>44</v>
      </c>
      <c r="D3862" s="30" t="s">
        <v>5448</v>
      </c>
      <c r="E3862" s="33">
        <v>7.6172945918763718E-3</v>
      </c>
      <c r="F3862" s="33">
        <v>6.3680743293353742E-2</v>
      </c>
      <c r="G3862" s="33">
        <v>-0.93631925670664629</v>
      </c>
      <c r="H3862" s="33">
        <f t="shared" si="139"/>
        <v>-7.0365055929701299</v>
      </c>
      <c r="I3862" s="34">
        <v>-0.77859514864573975</v>
      </c>
      <c r="J3862" s="8" t="s">
        <v>1497</v>
      </c>
      <c r="K3862" s="42">
        <v>-23.3</v>
      </c>
      <c r="L3862" s="16">
        <f t="shared" si="138"/>
        <v>3848</v>
      </c>
      <c r="M3862" s="43" t="s">
        <v>259</v>
      </c>
      <c r="N3862" s="17" t="s">
        <v>7711</v>
      </c>
    </row>
    <row r="3863" spans="1:14" x14ac:dyDescent="0.3">
      <c r="A3863" s="9">
        <v>3849</v>
      </c>
      <c r="B3863" s="9" t="s">
        <v>7707</v>
      </c>
      <c r="C3863" s="9">
        <v>44</v>
      </c>
      <c r="D3863" s="30" t="s">
        <v>5449</v>
      </c>
      <c r="E3863" s="33">
        <v>0.10851980642139877</v>
      </c>
      <c r="F3863" s="33">
        <v>0.90722786832158464</v>
      </c>
      <c r="G3863" s="33">
        <v>-9.2772131678415359E-2</v>
      </c>
      <c r="H3863" s="33">
        <f t="shared" si="139"/>
        <v>-3.2039697156449671</v>
      </c>
      <c r="I3863" s="34">
        <v>-2.752679189909395E-2</v>
      </c>
      <c r="J3863" s="8" t="s">
        <v>1498</v>
      </c>
      <c r="K3863" s="42">
        <v>-24.8</v>
      </c>
      <c r="L3863" s="16">
        <f t="shared" ref="L3863:L3906" si="140">HYPERLINK("http://www.columbia.edu/~lac2/HM90mfesGIF/HM90mfe_"&amp;A3863-556&amp;".gif",A3863)</f>
        <v>3849</v>
      </c>
      <c r="M3863" s="43" t="s">
        <v>260</v>
      </c>
      <c r="N3863" s="17" t="s">
        <v>7711</v>
      </c>
    </row>
    <row r="3864" spans="1:14" x14ac:dyDescent="0.3">
      <c r="A3864" s="9">
        <v>3850</v>
      </c>
      <c r="B3864" s="9" t="s">
        <v>7707</v>
      </c>
      <c r="C3864" s="9">
        <v>44</v>
      </c>
      <c r="D3864" s="30" t="s">
        <v>5450</v>
      </c>
      <c r="E3864" s="33">
        <v>2.5373029549586423E-2</v>
      </c>
      <c r="F3864" s="33">
        <v>0.21211906167382158</v>
      </c>
      <c r="G3864" s="33">
        <v>-0.78788093832617845</v>
      </c>
      <c r="H3864" s="33">
        <f t="shared" si="139"/>
        <v>-5.3005604017397836</v>
      </c>
      <c r="I3864" s="34">
        <v>-0.43839911554569555</v>
      </c>
      <c r="J3864" s="8" t="s">
        <v>1317</v>
      </c>
      <c r="K3864" s="42">
        <v>-19.399999999999999</v>
      </c>
      <c r="L3864" s="16">
        <f t="shared" si="140"/>
        <v>3850</v>
      </c>
      <c r="M3864" s="43" t="s">
        <v>261</v>
      </c>
      <c r="N3864" s="17" t="s">
        <v>7720</v>
      </c>
    </row>
    <row r="3865" spans="1:14" x14ac:dyDescent="0.3">
      <c r="A3865" s="9">
        <v>3851</v>
      </c>
      <c r="B3865" s="9" t="s">
        <v>7707</v>
      </c>
      <c r="C3865" s="9">
        <v>44</v>
      </c>
      <c r="D3865" s="30" t="s">
        <v>5451</v>
      </c>
      <c r="E3865" s="33">
        <v>0.25242975635916909</v>
      </c>
      <c r="F3865" s="33">
        <v>2.1103180821515704</v>
      </c>
      <c r="G3865" s="33">
        <v>5.5654235896364201E-2</v>
      </c>
      <c r="H3865" s="33">
        <f t="shared" si="139"/>
        <v>-1.9860461099969406</v>
      </c>
      <c r="I3865" s="34">
        <v>0.3212730832261555</v>
      </c>
      <c r="J3865" s="8" t="s">
        <v>1317</v>
      </c>
      <c r="K3865" s="42">
        <v>-19.399999999999999</v>
      </c>
      <c r="L3865" s="16">
        <f t="shared" si="140"/>
        <v>3851</v>
      </c>
      <c r="M3865" s="43" t="s">
        <v>262</v>
      </c>
      <c r="N3865" s="17" t="s">
        <v>7711</v>
      </c>
    </row>
    <row r="3866" spans="1:14" x14ac:dyDescent="0.3">
      <c r="A3866" s="9">
        <v>3852</v>
      </c>
      <c r="B3866" s="9" t="s">
        <v>7707</v>
      </c>
      <c r="C3866" s="9">
        <v>44</v>
      </c>
      <c r="D3866" s="30" t="s">
        <v>5452</v>
      </c>
      <c r="E3866" s="33">
        <v>4.4470162670820899E-2</v>
      </c>
      <c r="F3866" s="33">
        <v>0.37177149696617495</v>
      </c>
      <c r="G3866" s="33">
        <v>-0.62822850303382505</v>
      </c>
      <c r="H3866" s="33">
        <f t="shared" si="139"/>
        <v>-4.4910185077307414</v>
      </c>
      <c r="I3866" s="34">
        <v>-0.27975185965221799</v>
      </c>
      <c r="J3866" s="8" t="s">
        <v>1499</v>
      </c>
      <c r="K3866" s="42">
        <v>-24</v>
      </c>
      <c r="L3866" s="16">
        <f t="shared" si="140"/>
        <v>3852</v>
      </c>
      <c r="M3866" s="43" t="s">
        <v>264</v>
      </c>
      <c r="N3866" s="17" t="s">
        <v>7711</v>
      </c>
    </row>
    <row r="3867" spans="1:14" x14ac:dyDescent="0.3">
      <c r="A3867" s="9">
        <v>3853</v>
      </c>
      <c r="B3867" s="9" t="s">
        <v>7707</v>
      </c>
      <c r="C3867" s="9">
        <v>44</v>
      </c>
      <c r="D3867" s="30" t="s">
        <v>5453</v>
      </c>
      <c r="E3867" s="33">
        <v>6.2307946153716987E-2</v>
      </c>
      <c r="F3867" s="33">
        <v>0.5208957427460561</v>
      </c>
      <c r="G3867" s="33">
        <v>-0.4791042572539439</v>
      </c>
      <c r="H3867" s="33">
        <f t="shared" si="139"/>
        <v>-4.004440027399693</v>
      </c>
      <c r="I3867" s="34">
        <v>-0.18439627490409</v>
      </c>
      <c r="J3867" s="8" t="s">
        <v>1317</v>
      </c>
      <c r="K3867" s="42">
        <v>-19.399999999999999</v>
      </c>
      <c r="L3867" s="16">
        <f t="shared" si="140"/>
        <v>3853</v>
      </c>
      <c r="M3867" s="43" t="s">
        <v>265</v>
      </c>
      <c r="N3867" s="17" t="s">
        <v>7711</v>
      </c>
    </row>
    <row r="3868" spans="1:14" x14ac:dyDescent="0.3">
      <c r="A3868" s="9">
        <v>3854</v>
      </c>
      <c r="B3868" s="9" t="s">
        <v>7707</v>
      </c>
      <c r="C3868" s="9">
        <v>45</v>
      </c>
      <c r="D3868" s="30" t="s">
        <v>5454</v>
      </c>
      <c r="E3868" s="33">
        <v>6.2303734828488624E-2</v>
      </c>
      <c r="F3868" s="33">
        <v>0.52086053597840942</v>
      </c>
      <c r="G3868" s="33">
        <v>-0.47913946402159058</v>
      </c>
      <c r="H3868" s="33">
        <f t="shared" si="139"/>
        <v>-4.0045375408587356</v>
      </c>
      <c r="I3868" s="34">
        <v>-0.18441538477697522</v>
      </c>
      <c r="J3868" s="8" t="s">
        <v>1317</v>
      </c>
      <c r="K3868" s="42">
        <v>-19</v>
      </c>
      <c r="L3868" s="16">
        <f t="shared" si="140"/>
        <v>3854</v>
      </c>
      <c r="M3868" s="43" t="s">
        <v>94</v>
      </c>
      <c r="N3868" s="17" t="s">
        <v>7711</v>
      </c>
    </row>
    <row r="3869" spans="1:14" x14ac:dyDescent="0.3">
      <c r="A3869" s="9">
        <v>3855</v>
      </c>
      <c r="B3869" s="9" t="s">
        <v>7707</v>
      </c>
      <c r="C3869" s="9">
        <v>45</v>
      </c>
      <c r="D3869" s="30" t="s">
        <v>5455</v>
      </c>
      <c r="E3869" s="33">
        <v>8.6885492983812179E-2</v>
      </c>
      <c r="F3869" s="33">
        <v>0.72636455212318374</v>
      </c>
      <c r="G3869" s="33">
        <v>-0.27363544787681626</v>
      </c>
      <c r="H3869" s="33">
        <f t="shared" si="139"/>
        <v>-3.5247408751914207</v>
      </c>
      <c r="I3869" s="34">
        <v>-9.0388843398117813E-2</v>
      </c>
      <c r="J3869" s="8" t="s">
        <v>1500</v>
      </c>
      <c r="K3869" s="42">
        <v>-18.399999999999999</v>
      </c>
      <c r="L3869" s="16">
        <f t="shared" si="140"/>
        <v>3855</v>
      </c>
      <c r="M3869" s="43" t="s">
        <v>95</v>
      </c>
      <c r="N3869" s="17" t="s">
        <v>7711</v>
      </c>
    </row>
    <row r="3870" spans="1:14" x14ac:dyDescent="0.3">
      <c r="A3870" s="9">
        <v>3856</v>
      </c>
      <c r="B3870" s="9" t="s">
        <v>7707</v>
      </c>
      <c r="C3870" s="9">
        <v>45</v>
      </c>
      <c r="D3870" s="30" t="s">
        <v>5456</v>
      </c>
      <c r="E3870" s="33">
        <v>0.17984400723347188</v>
      </c>
      <c r="F3870" s="33">
        <v>1.5034996899944828</v>
      </c>
      <c r="G3870" s="33">
        <v>2.5237714283098473E-2</v>
      </c>
      <c r="H3870" s="33">
        <f t="shared" si="139"/>
        <v>-2.4751820081335381</v>
      </c>
      <c r="I3870" s="34">
        <v>0.17542439300181556</v>
      </c>
      <c r="J3870" s="8" t="s">
        <v>1317</v>
      </c>
      <c r="K3870" s="42">
        <v>-19.399999999999999</v>
      </c>
      <c r="L3870" s="16">
        <f t="shared" si="140"/>
        <v>3856</v>
      </c>
      <c r="M3870" s="43" t="s">
        <v>97</v>
      </c>
      <c r="N3870" s="17" t="s">
        <v>7720</v>
      </c>
    </row>
    <row r="3871" spans="1:14" x14ac:dyDescent="0.3">
      <c r="A3871" s="9">
        <v>3857</v>
      </c>
      <c r="B3871" s="9" t="s">
        <v>7707</v>
      </c>
      <c r="C3871" s="9">
        <v>45</v>
      </c>
      <c r="D3871" s="30" t="s">
        <v>5457</v>
      </c>
      <c r="E3871" s="33">
        <v>3.520230314395232E-2</v>
      </c>
      <c r="F3871" s="33">
        <v>0.29429199603696116</v>
      </c>
      <c r="G3871" s="33">
        <v>-0.70570800396303879</v>
      </c>
      <c r="H3871" s="33">
        <f t="shared" si="139"/>
        <v>-4.8281863681377324</v>
      </c>
      <c r="I3871" s="34">
        <v>-0.3458271995758202</v>
      </c>
      <c r="J3871" s="8" t="s">
        <v>1500</v>
      </c>
      <c r="K3871" s="42">
        <v>-18.399999999999999</v>
      </c>
      <c r="L3871" s="16">
        <f t="shared" si="140"/>
        <v>3857</v>
      </c>
      <c r="M3871" s="43" t="s">
        <v>99</v>
      </c>
      <c r="N3871" s="17" t="s">
        <v>7711</v>
      </c>
    </row>
    <row r="3872" spans="1:14" x14ac:dyDescent="0.3">
      <c r="A3872" s="9">
        <v>3858</v>
      </c>
      <c r="B3872" s="9" t="s">
        <v>7707</v>
      </c>
      <c r="C3872" s="9">
        <v>45</v>
      </c>
      <c r="D3872" s="30" t="s">
        <v>5458</v>
      </c>
      <c r="E3872" s="33">
        <v>0.55928099778337681</v>
      </c>
      <c r="F3872" s="33">
        <v>4.6756009261709268</v>
      </c>
      <c r="G3872" s="33">
        <v>0.1842379803538915</v>
      </c>
      <c r="H3872" s="33">
        <f t="shared" si="139"/>
        <v>-0.83835478095829163</v>
      </c>
      <c r="I3872" s="34">
        <v>0.66348733852780462</v>
      </c>
      <c r="J3872" s="8" t="s">
        <v>1501</v>
      </c>
      <c r="K3872" s="42">
        <v>-19.3</v>
      </c>
      <c r="L3872" s="16">
        <f t="shared" si="140"/>
        <v>3858</v>
      </c>
      <c r="M3872" s="43" t="s">
        <v>101</v>
      </c>
      <c r="N3872" s="17" t="s">
        <v>7711</v>
      </c>
    </row>
    <row r="3873" spans="1:14" x14ac:dyDescent="0.3">
      <c r="A3873" s="9">
        <v>3859</v>
      </c>
      <c r="B3873" s="9" t="s">
        <v>7707</v>
      </c>
      <c r="C3873" s="9">
        <v>45</v>
      </c>
      <c r="D3873" s="30" t="s">
        <v>5459</v>
      </c>
      <c r="E3873" s="33">
        <v>0.25985597260994031</v>
      </c>
      <c r="F3873" s="33">
        <v>2.1724014064870421</v>
      </c>
      <c r="G3873" s="33">
        <v>5.8766136921250114E-2</v>
      </c>
      <c r="H3873" s="33">
        <f t="shared" si="139"/>
        <v>-1.9442158761520207</v>
      </c>
      <c r="I3873" s="34">
        <v>0.33374586398361217</v>
      </c>
      <c r="J3873" s="8" t="s">
        <v>1502</v>
      </c>
      <c r="K3873" s="42">
        <v>-19.899999999999999</v>
      </c>
      <c r="L3873" s="16">
        <f t="shared" si="140"/>
        <v>3859</v>
      </c>
      <c r="M3873" s="43" t="s">
        <v>103</v>
      </c>
      <c r="N3873" s="17" t="s">
        <v>7711</v>
      </c>
    </row>
    <row r="3874" spans="1:14" x14ac:dyDescent="0.3">
      <c r="A3874" s="9">
        <v>3860</v>
      </c>
      <c r="B3874" s="9" t="s">
        <v>7707</v>
      </c>
      <c r="C3874" s="9">
        <v>45</v>
      </c>
      <c r="D3874" s="30" t="s">
        <v>5460</v>
      </c>
      <c r="E3874" s="33">
        <v>0.27632988307614459</v>
      </c>
      <c r="F3874" s="33">
        <v>2.310123645108987</v>
      </c>
      <c r="G3874" s="33">
        <v>6.5669407326058984E-2</v>
      </c>
      <c r="H3874" s="33">
        <f t="shared" si="139"/>
        <v>-1.8555365072771606</v>
      </c>
      <c r="I3874" s="34">
        <v>0.36018794245217622</v>
      </c>
      <c r="J3874" s="8" t="s">
        <v>1503</v>
      </c>
      <c r="K3874" s="42">
        <v>-20.100000000000001</v>
      </c>
      <c r="L3874" s="16">
        <f t="shared" si="140"/>
        <v>3860</v>
      </c>
      <c r="M3874" s="43" t="s">
        <v>105</v>
      </c>
      <c r="N3874" s="17" t="s">
        <v>7720</v>
      </c>
    </row>
    <row r="3875" spans="1:14" x14ac:dyDescent="0.3">
      <c r="A3875" s="9">
        <v>3861</v>
      </c>
      <c r="B3875" s="9" t="s">
        <v>7707</v>
      </c>
      <c r="C3875" s="9">
        <v>45</v>
      </c>
      <c r="D3875" s="30" t="s">
        <v>5461</v>
      </c>
      <c r="E3875" s="33">
        <v>8.4676538513813376E-2</v>
      </c>
      <c r="F3875" s="33">
        <v>0.70789764620875073</v>
      </c>
      <c r="G3875" s="33">
        <v>-0.29210235379124927</v>
      </c>
      <c r="H3875" s="33">
        <f t="shared" si="139"/>
        <v>-3.5618938950516386</v>
      </c>
      <c r="I3875" s="34">
        <v>-9.7669781781417359E-2</v>
      </c>
      <c r="J3875" s="8" t="s">
        <v>1500</v>
      </c>
      <c r="K3875" s="42">
        <v>-18.399999999999999</v>
      </c>
      <c r="L3875" s="16">
        <f t="shared" si="140"/>
        <v>3861</v>
      </c>
      <c r="M3875" s="43" t="s">
        <v>106</v>
      </c>
      <c r="N3875" s="17" t="s">
        <v>7711</v>
      </c>
    </row>
    <row r="3876" spans="1:14" x14ac:dyDescent="0.3">
      <c r="A3876" s="9">
        <v>3862</v>
      </c>
      <c r="B3876" s="9" t="s">
        <v>7707</v>
      </c>
      <c r="C3876" s="9">
        <v>45</v>
      </c>
      <c r="D3876" s="30" t="s">
        <v>5462</v>
      </c>
      <c r="E3876" s="33">
        <v>6.7463884438312027E-2</v>
      </c>
      <c r="F3876" s="33">
        <v>0.56399949544689432</v>
      </c>
      <c r="G3876" s="33">
        <v>-0.43600050455310568</v>
      </c>
      <c r="H3876" s="33">
        <f t="shared" si="139"/>
        <v>-3.8897408014727781</v>
      </c>
      <c r="I3876" s="34">
        <v>-0.1619184790283304</v>
      </c>
      <c r="J3876" s="8" t="s">
        <v>1317</v>
      </c>
      <c r="K3876" s="42">
        <v>-19</v>
      </c>
      <c r="L3876" s="16">
        <f t="shared" si="140"/>
        <v>3862</v>
      </c>
      <c r="M3876" s="43" t="s">
        <v>107</v>
      </c>
      <c r="N3876" s="17" t="s">
        <v>7711</v>
      </c>
    </row>
    <row r="3877" spans="1:14" x14ac:dyDescent="0.3">
      <c r="A3877" s="9">
        <v>3863</v>
      </c>
      <c r="B3877" s="9" t="s">
        <v>7707</v>
      </c>
      <c r="C3877" s="9">
        <v>45</v>
      </c>
      <c r="D3877" s="30" t="s">
        <v>5463</v>
      </c>
      <c r="E3877" s="33">
        <v>5.4093046929095528E-2</v>
      </c>
      <c r="F3877" s="33">
        <v>0.4522190121307279</v>
      </c>
      <c r="G3877" s="33">
        <v>-0.5477809878692721</v>
      </c>
      <c r="H3877" s="33">
        <f t="shared" si="139"/>
        <v>-4.2084130265097572</v>
      </c>
      <c r="I3877" s="34">
        <v>-0.2243691988807866</v>
      </c>
      <c r="J3877" s="8" t="s">
        <v>1504</v>
      </c>
      <c r="K3877" s="42">
        <v>-18.8</v>
      </c>
      <c r="L3877" s="16">
        <f t="shared" si="140"/>
        <v>3863</v>
      </c>
      <c r="M3877" s="43" t="s">
        <v>109</v>
      </c>
      <c r="N3877" s="17" t="s">
        <v>7711</v>
      </c>
    </row>
    <row r="3878" spans="1:14" x14ac:dyDescent="0.3">
      <c r="A3878" s="9">
        <v>3864</v>
      </c>
      <c r="B3878" s="9" t="s">
        <v>7707</v>
      </c>
      <c r="C3878" s="9">
        <v>45</v>
      </c>
      <c r="D3878" s="30" t="s">
        <v>5464</v>
      </c>
      <c r="E3878" s="33">
        <v>0.21097047607732916</v>
      </c>
      <c r="F3878" s="33">
        <v>1.7637176254000744</v>
      </c>
      <c r="G3878" s="33">
        <v>3.8281030963543815E-2</v>
      </c>
      <c r="H3878" s="33">
        <f t="shared" si="139"/>
        <v>-2.2448869774575622</v>
      </c>
      <c r="I3878" s="34">
        <v>0.24409289334542628</v>
      </c>
      <c r="J3878" s="8" t="s">
        <v>1317</v>
      </c>
      <c r="K3878" s="42">
        <v>-19.399999999999999</v>
      </c>
      <c r="L3878" s="16">
        <f t="shared" si="140"/>
        <v>3864</v>
      </c>
      <c r="M3878" s="43" t="s">
        <v>111</v>
      </c>
      <c r="N3878" s="17" t="s">
        <v>7720</v>
      </c>
    </row>
    <row r="3879" spans="1:14" x14ac:dyDescent="0.3">
      <c r="A3879" s="9">
        <v>3865</v>
      </c>
      <c r="B3879" s="9" t="s">
        <v>7707</v>
      </c>
      <c r="C3879" s="9">
        <v>45</v>
      </c>
      <c r="D3879" s="30" t="s">
        <v>5465</v>
      </c>
      <c r="E3879" s="33">
        <v>2.2723356709557038E-2</v>
      </c>
      <c r="F3879" s="33">
        <v>0.18996774089948368</v>
      </c>
      <c r="G3879" s="33">
        <v>-0.81003225910051635</v>
      </c>
      <c r="H3879" s="33">
        <f t="shared" si="139"/>
        <v>-5.459680223306691</v>
      </c>
      <c r="I3879" s="34">
        <v>-0.46958208857854972</v>
      </c>
      <c r="J3879" s="8" t="s">
        <v>1500</v>
      </c>
      <c r="K3879" s="42">
        <v>-18.399999999999999</v>
      </c>
      <c r="L3879" s="16">
        <f t="shared" si="140"/>
        <v>3865</v>
      </c>
      <c r="M3879" s="43" t="s">
        <v>113</v>
      </c>
      <c r="N3879" s="17" t="s">
        <v>7711</v>
      </c>
    </row>
    <row r="3880" spans="1:14" x14ac:dyDescent="0.3">
      <c r="A3880" s="9">
        <v>3866</v>
      </c>
      <c r="B3880" s="9" t="s">
        <v>7707</v>
      </c>
      <c r="C3880" s="9">
        <v>46</v>
      </c>
      <c r="D3880" s="30" t="s">
        <v>5466</v>
      </c>
      <c r="E3880" s="33">
        <v>0.14320532297458605</v>
      </c>
      <c r="F3880" s="33">
        <v>1.1971995175704546</v>
      </c>
      <c r="G3880" s="33">
        <v>9.8845444795855313E-3</v>
      </c>
      <c r="H3880" s="33">
        <f t="shared" si="139"/>
        <v>-2.8038429759841232</v>
      </c>
      <c r="I3880" s="34">
        <v>7.7425509927636929E-2</v>
      </c>
      <c r="J3880" s="8" t="s">
        <v>1317</v>
      </c>
      <c r="K3880" s="42">
        <v>-19</v>
      </c>
      <c r="L3880" s="16">
        <f t="shared" si="140"/>
        <v>3866</v>
      </c>
      <c r="M3880" s="43" t="s">
        <v>56</v>
      </c>
      <c r="N3880" s="17" t="s">
        <v>7720</v>
      </c>
    </row>
    <row r="3881" spans="1:14" x14ac:dyDescent="0.3">
      <c r="A3881" s="9">
        <v>3867</v>
      </c>
      <c r="B3881" s="9" t="s">
        <v>7707</v>
      </c>
      <c r="C3881" s="9">
        <v>46</v>
      </c>
      <c r="D3881" s="30" t="s">
        <v>5467</v>
      </c>
      <c r="E3881" s="33">
        <v>0.43865325107138264</v>
      </c>
      <c r="F3881" s="33">
        <v>3.6671504218915634</v>
      </c>
      <c r="G3881" s="33">
        <v>0.13368981478118175</v>
      </c>
      <c r="H3881" s="33">
        <f t="shared" si="139"/>
        <v>-1.1888471337804121</v>
      </c>
      <c r="I3881" s="34">
        <v>0.55897885573704054</v>
      </c>
      <c r="J3881" s="8" t="s">
        <v>1505</v>
      </c>
      <c r="K3881" s="42">
        <v>-19.8</v>
      </c>
      <c r="L3881" s="16">
        <f t="shared" si="140"/>
        <v>3867</v>
      </c>
      <c r="M3881" s="43" t="s">
        <v>58</v>
      </c>
      <c r="N3881" s="17" t="s">
        <v>7711</v>
      </c>
    </row>
    <row r="3882" spans="1:14" x14ac:dyDescent="0.3">
      <c r="A3882" s="9">
        <v>3868</v>
      </c>
      <c r="B3882" s="9" t="s">
        <v>7707</v>
      </c>
      <c r="C3882" s="9">
        <v>46</v>
      </c>
      <c r="D3882" s="30" t="s">
        <v>5468</v>
      </c>
      <c r="E3882" s="33">
        <v>3.3184609907215674E-2</v>
      </c>
      <c r="F3882" s="33">
        <v>0.27742403806269672</v>
      </c>
      <c r="G3882" s="33">
        <v>-0.72257596193730333</v>
      </c>
      <c r="H3882" s="33">
        <f t="shared" si="139"/>
        <v>-4.9133418746590509</v>
      </c>
      <c r="I3882" s="34">
        <v>-0.36251526418841629</v>
      </c>
      <c r="J3882" s="8" t="s">
        <v>1506</v>
      </c>
      <c r="K3882" s="42">
        <v>-19.100000000000001</v>
      </c>
      <c r="L3882" s="16">
        <f t="shared" si="140"/>
        <v>3868</v>
      </c>
      <c r="M3882" s="43" t="s">
        <v>60</v>
      </c>
      <c r="N3882" s="17" t="s">
        <v>7711</v>
      </c>
    </row>
    <row r="3883" spans="1:14" x14ac:dyDescent="0.3">
      <c r="A3883" s="9">
        <v>3869</v>
      </c>
      <c r="B3883" s="9" t="s">
        <v>7707</v>
      </c>
      <c r="C3883" s="9">
        <v>46</v>
      </c>
      <c r="D3883" s="30" t="s">
        <v>5469</v>
      </c>
      <c r="E3883" s="33">
        <v>0.15941684225888464</v>
      </c>
      <c r="F3883" s="33">
        <v>1.3327281603827803</v>
      </c>
      <c r="G3883" s="33">
        <v>1.6677861799226906E-2</v>
      </c>
      <c r="H3883" s="33">
        <f t="shared" si="139"/>
        <v>-2.649124037956843</v>
      </c>
      <c r="I3883" s="34">
        <v>0.12355901709843535</v>
      </c>
      <c r="J3883" s="8" t="s">
        <v>1507</v>
      </c>
      <c r="K3883" s="42">
        <v>-17.7</v>
      </c>
      <c r="L3883" s="16">
        <f t="shared" si="140"/>
        <v>3869</v>
      </c>
      <c r="M3883" s="43" t="s">
        <v>62</v>
      </c>
      <c r="N3883" s="17" t="s">
        <v>7711</v>
      </c>
    </row>
    <row r="3884" spans="1:14" x14ac:dyDescent="0.3">
      <c r="A3884" s="9">
        <v>3870</v>
      </c>
      <c r="B3884" s="9" t="s">
        <v>7707</v>
      </c>
      <c r="C3884" s="9">
        <v>46</v>
      </c>
      <c r="D3884" s="30" t="s">
        <v>5470</v>
      </c>
      <c r="E3884" s="33">
        <v>7.1776803293384941E-2</v>
      </c>
      <c r="F3884" s="33">
        <v>0.60005558795352643</v>
      </c>
      <c r="G3884" s="33">
        <v>-0.39994441204647357</v>
      </c>
      <c r="H3884" s="33">
        <f t="shared" si="139"/>
        <v>-3.8003385181598559</v>
      </c>
      <c r="I3884" s="34">
        <v>-0.14439816658598517</v>
      </c>
      <c r="J3884" s="8" t="s">
        <v>1508</v>
      </c>
      <c r="K3884" s="42">
        <v>-20.2</v>
      </c>
      <c r="L3884" s="16">
        <f t="shared" si="140"/>
        <v>3870</v>
      </c>
      <c r="M3884" s="43" t="s">
        <v>64</v>
      </c>
      <c r="N3884" s="17" t="s">
        <v>7720</v>
      </c>
    </row>
    <row r="3885" spans="1:14" x14ac:dyDescent="0.3">
      <c r="A3885" s="9">
        <v>3871</v>
      </c>
      <c r="B3885" s="9" t="s">
        <v>7707</v>
      </c>
      <c r="C3885" s="9">
        <v>46</v>
      </c>
      <c r="D3885" s="30" t="s">
        <v>5471</v>
      </c>
      <c r="E3885" s="33">
        <v>0.20892846022687731</v>
      </c>
      <c r="F3885" s="33">
        <v>1.7466463298626451</v>
      </c>
      <c r="G3885" s="33">
        <v>3.7425339316105671E-2</v>
      </c>
      <c r="H3885" s="33">
        <f t="shared" si="139"/>
        <v>-2.2589190652324866</v>
      </c>
      <c r="I3885" s="34">
        <v>0.23990885853857147</v>
      </c>
      <c r="J3885" s="8" t="s">
        <v>1509</v>
      </c>
      <c r="K3885" s="42">
        <v>-20</v>
      </c>
      <c r="L3885" s="16">
        <f t="shared" si="140"/>
        <v>3871</v>
      </c>
      <c r="M3885" s="43" t="s">
        <v>66</v>
      </c>
      <c r="N3885" s="17" t="s">
        <v>7711</v>
      </c>
    </row>
    <row r="3886" spans="1:14" x14ac:dyDescent="0.3">
      <c r="A3886" s="9">
        <v>3872</v>
      </c>
      <c r="B3886" s="9" t="s">
        <v>7707</v>
      </c>
      <c r="C3886" s="9">
        <v>46</v>
      </c>
      <c r="D3886" s="30" t="s">
        <v>5472</v>
      </c>
      <c r="E3886" s="33">
        <v>0.19875425392970097</v>
      </c>
      <c r="F3886" s="33">
        <v>1.6615897508358766</v>
      </c>
      <c r="G3886" s="33">
        <v>3.3161913375567564E-2</v>
      </c>
      <c r="H3886" s="33">
        <f t="shared" si="139"/>
        <v>-2.3309423562131011</v>
      </c>
      <c r="I3886" s="34">
        <v>0.21843322631614231</v>
      </c>
      <c r="J3886" s="8" t="s">
        <v>1508</v>
      </c>
      <c r="K3886" s="42">
        <v>-21</v>
      </c>
      <c r="L3886" s="16">
        <f t="shared" si="140"/>
        <v>3872</v>
      </c>
      <c r="M3886" s="43" t="s">
        <v>67</v>
      </c>
      <c r="N3886" s="17" t="s">
        <v>7711</v>
      </c>
    </row>
    <row r="3887" spans="1:14" x14ac:dyDescent="0.3">
      <c r="A3887" s="9">
        <v>3873</v>
      </c>
      <c r="B3887" s="9" t="s">
        <v>7707</v>
      </c>
      <c r="C3887" s="9">
        <v>46</v>
      </c>
      <c r="D3887" s="30" t="s">
        <v>5473</v>
      </c>
      <c r="E3887" s="33">
        <v>0.14148719529166112</v>
      </c>
      <c r="F3887" s="33">
        <v>1.1828359339382513</v>
      </c>
      <c r="G3887" s="33">
        <v>9.1645757745503591E-3</v>
      </c>
      <c r="H3887" s="33">
        <f t="shared" si="139"/>
        <v>-2.8212566010183271</v>
      </c>
      <c r="I3887" s="34">
        <v>7.2233181143403727E-2</v>
      </c>
      <c r="J3887" s="8" t="s">
        <v>1510</v>
      </c>
      <c r="K3887" s="42">
        <v>-20.6</v>
      </c>
      <c r="L3887" s="16">
        <f t="shared" si="140"/>
        <v>3873</v>
      </c>
      <c r="M3887" s="43" t="s">
        <v>69</v>
      </c>
      <c r="N3887" s="17" t="s">
        <v>7711</v>
      </c>
    </row>
    <row r="3888" spans="1:14" x14ac:dyDescent="0.3">
      <c r="A3888" s="9">
        <v>3874</v>
      </c>
      <c r="B3888" s="9" t="s">
        <v>7707</v>
      </c>
      <c r="C3888" s="9">
        <v>46</v>
      </c>
      <c r="D3888" s="30" t="s">
        <v>5474</v>
      </c>
      <c r="E3888" s="33">
        <v>6.4410131057029224E-2</v>
      </c>
      <c r="F3888" s="33">
        <v>0.53847005283323024</v>
      </c>
      <c r="G3888" s="33">
        <v>-0.46152994716676976</v>
      </c>
      <c r="H3888" s="33">
        <f t="shared" si="139"/>
        <v>-3.9565685623634219</v>
      </c>
      <c r="I3888" s="34">
        <v>-0.17501482519801692</v>
      </c>
      <c r="J3888" s="8" t="s">
        <v>1500</v>
      </c>
      <c r="K3888" s="42">
        <v>-18.399999999999999</v>
      </c>
      <c r="L3888" s="16">
        <f t="shared" si="140"/>
        <v>3874</v>
      </c>
      <c r="M3888" s="43" t="s">
        <v>70</v>
      </c>
      <c r="N3888" s="17" t="s">
        <v>7720</v>
      </c>
    </row>
    <row r="3889" spans="1:14" x14ac:dyDescent="0.3">
      <c r="A3889" s="9">
        <v>3875</v>
      </c>
      <c r="B3889" s="9" t="s">
        <v>7707</v>
      </c>
      <c r="C3889" s="9">
        <v>46</v>
      </c>
      <c r="D3889" s="30" t="s">
        <v>5475</v>
      </c>
      <c r="E3889" s="33">
        <v>0.50142234409966235</v>
      </c>
      <c r="F3889" s="33">
        <v>4.1919013622258658</v>
      </c>
      <c r="G3889" s="33">
        <v>0.15999273922208757</v>
      </c>
      <c r="H3889" s="33">
        <f t="shared" si="139"/>
        <v>-0.99590180872043577</v>
      </c>
      <c r="I3889" s="34">
        <v>0.61651056226709033</v>
      </c>
      <c r="J3889" s="8" t="s">
        <v>1505</v>
      </c>
      <c r="K3889" s="42">
        <v>-19.399999999999999</v>
      </c>
      <c r="L3889" s="16">
        <f t="shared" si="140"/>
        <v>3875</v>
      </c>
      <c r="M3889" s="43" t="s">
        <v>71</v>
      </c>
      <c r="N3889" s="17" t="s">
        <v>7711</v>
      </c>
    </row>
    <row r="3890" spans="1:14" x14ac:dyDescent="0.3">
      <c r="A3890" s="9">
        <v>3876</v>
      </c>
      <c r="B3890" s="9" t="s">
        <v>7707</v>
      </c>
      <c r="C3890" s="9">
        <v>46</v>
      </c>
      <c r="D3890" s="30" t="s">
        <v>5476</v>
      </c>
      <c r="E3890" s="33">
        <v>0.11774248224382036</v>
      </c>
      <c r="F3890" s="33">
        <v>0.9843296325295483</v>
      </c>
      <c r="G3890" s="33">
        <v>-1.5670367470451696E-2</v>
      </c>
      <c r="H3890" s="33">
        <f t="shared" si="139"/>
        <v>-3.0862931469456951</v>
      </c>
      <c r="I3890" s="34">
        <v>-4.4655212653455347E-3</v>
      </c>
      <c r="J3890" s="8" t="s">
        <v>1508</v>
      </c>
      <c r="K3890" s="42">
        <v>-18.8</v>
      </c>
      <c r="L3890" s="16">
        <f t="shared" si="140"/>
        <v>3876</v>
      </c>
      <c r="M3890" s="43" t="s">
        <v>72</v>
      </c>
      <c r="N3890" s="17" t="s">
        <v>7711</v>
      </c>
    </row>
    <row r="3891" spans="1:14" x14ac:dyDescent="0.3">
      <c r="A3891" s="9">
        <v>3877</v>
      </c>
      <c r="B3891" s="9" t="s">
        <v>7707</v>
      </c>
      <c r="C3891" s="9">
        <v>46</v>
      </c>
      <c r="D3891" s="30" t="s">
        <v>5477</v>
      </c>
      <c r="E3891" s="33">
        <v>0.20583513722144761</v>
      </c>
      <c r="F3891" s="33">
        <v>1.720786084357335</v>
      </c>
      <c r="G3891" s="33">
        <v>3.6129105176694487E-2</v>
      </c>
      <c r="H3891" s="33">
        <f t="shared" si="139"/>
        <v>-2.2804388154341195</v>
      </c>
      <c r="I3891" s="34">
        <v>0.23349218089781767</v>
      </c>
      <c r="J3891" s="8" t="s">
        <v>1510</v>
      </c>
      <c r="K3891" s="42">
        <v>-18.3</v>
      </c>
      <c r="L3891" s="16">
        <f t="shared" si="140"/>
        <v>3877</v>
      </c>
      <c r="M3891" s="43" t="s">
        <v>73</v>
      </c>
      <c r="N3891" s="17" t="s">
        <v>7711</v>
      </c>
    </row>
    <row r="3892" spans="1:14" x14ac:dyDescent="0.3">
      <c r="A3892" s="9">
        <v>3878</v>
      </c>
      <c r="B3892" s="9" t="s">
        <v>7707</v>
      </c>
      <c r="C3892" s="9">
        <v>47</v>
      </c>
      <c r="D3892" s="30" t="s">
        <v>5478</v>
      </c>
      <c r="E3892" s="33">
        <v>5.3818543289451071E-2</v>
      </c>
      <c r="F3892" s="33">
        <v>0.44992415591918888</v>
      </c>
      <c r="G3892" s="33">
        <v>-0.55007584408081112</v>
      </c>
      <c r="H3892" s="33">
        <f t="shared" si="139"/>
        <v>-4.2157528478028352</v>
      </c>
      <c r="I3892" s="34">
        <v>-0.22580759572659867</v>
      </c>
      <c r="J3892" s="8" t="s">
        <v>1511</v>
      </c>
      <c r="K3892" s="42">
        <v>-17.899999999999999</v>
      </c>
      <c r="L3892" s="16">
        <f t="shared" si="140"/>
        <v>3878</v>
      </c>
      <c r="M3892" s="43" t="s">
        <v>94</v>
      </c>
      <c r="N3892" s="17" t="s">
        <v>7711</v>
      </c>
    </row>
    <row r="3893" spans="1:14" x14ac:dyDescent="0.3">
      <c r="A3893" s="9">
        <v>3879</v>
      </c>
      <c r="B3893" s="9" t="s">
        <v>7707</v>
      </c>
      <c r="C3893" s="9">
        <v>47</v>
      </c>
      <c r="D3893" s="30" t="s">
        <v>5479</v>
      </c>
      <c r="E3893" s="33">
        <v>0.22367557581925432</v>
      </c>
      <c r="F3893" s="33">
        <v>1.8699325269538152</v>
      </c>
      <c r="G3893" s="33">
        <v>4.3605009093600093E-2</v>
      </c>
      <c r="H3893" s="33">
        <f t="shared" si="139"/>
        <v>-2.1605203644992552</v>
      </c>
      <c r="I3893" s="34">
        <v>0.2692490105830056</v>
      </c>
      <c r="J3893" s="8" t="s">
        <v>1511</v>
      </c>
      <c r="K3893" s="42">
        <v>-17.899999999999999</v>
      </c>
      <c r="L3893" s="16">
        <f t="shared" si="140"/>
        <v>3879</v>
      </c>
      <c r="M3893" s="43" t="s">
        <v>95</v>
      </c>
      <c r="N3893" s="17" t="s">
        <v>7711</v>
      </c>
    </row>
    <row r="3894" spans="1:14" x14ac:dyDescent="0.3">
      <c r="A3894" s="9">
        <v>3880</v>
      </c>
      <c r="B3894" s="9" t="s">
        <v>7707</v>
      </c>
      <c r="C3894" s="9">
        <v>47</v>
      </c>
      <c r="D3894" s="30" t="s">
        <v>5480</v>
      </c>
      <c r="E3894" s="33">
        <v>0.2315881206418251</v>
      </c>
      <c r="F3894" s="33">
        <v>1.9360815683970405</v>
      </c>
      <c r="G3894" s="33">
        <v>4.6920702511531E-2</v>
      </c>
      <c r="H3894" s="33">
        <f t="shared" si="139"/>
        <v>-2.1103668429880034</v>
      </c>
      <c r="I3894" s="34">
        <v>0.2842035977446119</v>
      </c>
      <c r="J3894" s="8" t="s">
        <v>1505</v>
      </c>
      <c r="K3894" s="42">
        <v>-19.8</v>
      </c>
      <c r="L3894" s="16">
        <f t="shared" si="140"/>
        <v>3880</v>
      </c>
      <c r="M3894" s="43" t="s">
        <v>97</v>
      </c>
      <c r="N3894" s="17" t="s">
        <v>7720</v>
      </c>
    </row>
    <row r="3895" spans="1:14" x14ac:dyDescent="0.3">
      <c r="A3895" s="9">
        <v>3881</v>
      </c>
      <c r="B3895" s="9" t="s">
        <v>7707</v>
      </c>
      <c r="C3895" s="9">
        <v>47</v>
      </c>
      <c r="D3895" s="30" t="s">
        <v>5481</v>
      </c>
      <c r="E3895" s="33">
        <v>9.9282784384055009E-2</v>
      </c>
      <c r="F3895" s="33">
        <v>0.83000616945458006</v>
      </c>
      <c r="G3895" s="33">
        <v>-0.16999383054541994</v>
      </c>
      <c r="H3895" s="33">
        <f t="shared" si="139"/>
        <v>-3.332312613380398</v>
      </c>
      <c r="I3895" s="34">
        <v>-5.2678360569999444E-2</v>
      </c>
      <c r="J3895" s="8" t="s">
        <v>1512</v>
      </c>
      <c r="K3895" s="42">
        <v>-18.399999999999999</v>
      </c>
      <c r="L3895" s="16">
        <f t="shared" si="140"/>
        <v>3881</v>
      </c>
      <c r="M3895" s="43" t="s">
        <v>99</v>
      </c>
      <c r="N3895" s="17" t="s">
        <v>7711</v>
      </c>
    </row>
    <row r="3896" spans="1:14" x14ac:dyDescent="0.3">
      <c r="A3896" s="9">
        <v>3882</v>
      </c>
      <c r="B3896" s="9" t="s">
        <v>7707</v>
      </c>
      <c r="C3896" s="9">
        <v>47</v>
      </c>
      <c r="D3896" s="30" t="s">
        <v>5482</v>
      </c>
      <c r="E3896" s="33">
        <v>4.7506918708790577E-2</v>
      </c>
      <c r="F3896" s="33">
        <v>0.39715884143158747</v>
      </c>
      <c r="G3896" s="33">
        <v>-0.60284115856841258</v>
      </c>
      <c r="H3896" s="33">
        <f t="shared" si="139"/>
        <v>-4.3957185529629719</v>
      </c>
      <c r="I3896" s="34">
        <v>-0.26107577083882016</v>
      </c>
      <c r="J3896" s="8" t="s">
        <v>1506</v>
      </c>
      <c r="K3896" s="42">
        <v>-19.7</v>
      </c>
      <c r="L3896" s="16">
        <f t="shared" si="140"/>
        <v>3882</v>
      </c>
      <c r="M3896" s="43" t="s">
        <v>101</v>
      </c>
      <c r="N3896" s="17" t="s">
        <v>7711</v>
      </c>
    </row>
    <row r="3897" spans="1:14" x14ac:dyDescent="0.3">
      <c r="A3897" s="9">
        <v>3883</v>
      </c>
      <c r="B3897" s="9" t="s">
        <v>7707</v>
      </c>
      <c r="C3897" s="9">
        <v>47</v>
      </c>
      <c r="D3897" s="30" t="s">
        <v>5483</v>
      </c>
      <c r="E3897" s="33">
        <v>2.6558257279635566E-2</v>
      </c>
      <c r="F3897" s="33">
        <v>0.22202759047116088</v>
      </c>
      <c r="G3897" s="33">
        <v>-0.77797240952883917</v>
      </c>
      <c r="H3897" s="33">
        <f t="shared" si="139"/>
        <v>-5.2346957078683305</v>
      </c>
      <c r="I3897" s="34">
        <v>-0.42549150320308676</v>
      </c>
      <c r="J3897" s="8" t="s">
        <v>1513</v>
      </c>
      <c r="K3897" s="42">
        <v>-19.100000000000001</v>
      </c>
      <c r="L3897" s="16">
        <f t="shared" si="140"/>
        <v>3883</v>
      </c>
      <c r="M3897" s="43" t="s">
        <v>103</v>
      </c>
      <c r="N3897" s="17" t="s">
        <v>7711</v>
      </c>
    </row>
    <row r="3898" spans="1:14" x14ac:dyDescent="0.3">
      <c r="A3898" s="9">
        <v>3884</v>
      </c>
      <c r="B3898" s="9" t="s">
        <v>7707</v>
      </c>
      <c r="C3898" s="9">
        <v>47</v>
      </c>
      <c r="D3898" s="30" t="s">
        <v>5484</v>
      </c>
      <c r="E3898" s="33">
        <v>2.2058652664003062E-2</v>
      </c>
      <c r="F3898" s="33">
        <v>0.18441080107256416</v>
      </c>
      <c r="G3898" s="33">
        <v>-0.81558919892743587</v>
      </c>
      <c r="H3898" s="33">
        <f t="shared" si="139"/>
        <v>-5.5025115155418574</v>
      </c>
      <c r="I3898" s="34">
        <v>-0.47797580733451178</v>
      </c>
      <c r="J3898" s="8" t="s">
        <v>1514</v>
      </c>
      <c r="K3898" s="42">
        <v>-20.7</v>
      </c>
      <c r="L3898" s="16">
        <f t="shared" si="140"/>
        <v>3884</v>
      </c>
      <c r="M3898" s="43" t="s">
        <v>105</v>
      </c>
      <c r="N3898" s="17" t="s">
        <v>7720</v>
      </c>
    </row>
    <row r="3899" spans="1:14" x14ac:dyDescent="0.3">
      <c r="A3899" s="9">
        <v>3885</v>
      </c>
      <c r="B3899" s="9" t="s">
        <v>7707</v>
      </c>
      <c r="C3899" s="9">
        <v>47</v>
      </c>
      <c r="D3899" s="30" t="s">
        <v>5485</v>
      </c>
      <c r="E3899" s="33">
        <v>3.6094806361045778E-3</v>
      </c>
      <c r="F3899" s="33">
        <v>3.0175334173794456E-2</v>
      </c>
      <c r="G3899" s="33">
        <v>-0.96982466582620552</v>
      </c>
      <c r="H3899" s="33">
        <f t="shared" si="139"/>
        <v>-8.1139930202977109</v>
      </c>
      <c r="I3899" s="34">
        <v>-0.9897521312185702</v>
      </c>
      <c r="J3899" s="8" t="s">
        <v>1515</v>
      </c>
      <c r="K3899" s="42">
        <v>-18.7</v>
      </c>
      <c r="L3899" s="16">
        <f t="shared" si="140"/>
        <v>3885</v>
      </c>
      <c r="M3899" s="43" t="s">
        <v>106</v>
      </c>
      <c r="N3899" s="17" t="s">
        <v>7711</v>
      </c>
    </row>
    <row r="3900" spans="1:14" x14ac:dyDescent="0.3">
      <c r="A3900" s="9">
        <v>3886</v>
      </c>
      <c r="B3900" s="9" t="s">
        <v>7707</v>
      </c>
      <c r="C3900" s="9">
        <v>47</v>
      </c>
      <c r="D3900" s="30" t="s">
        <v>5486</v>
      </c>
      <c r="E3900" s="33">
        <v>7.0967155339421301E-2</v>
      </c>
      <c r="F3900" s="33">
        <v>0.59328691399816513</v>
      </c>
      <c r="G3900" s="33">
        <v>-0.40671308600183487</v>
      </c>
      <c r="H3900" s="33">
        <f t="shared" ref="H3900:H3965" si="141">LOG(E3900,2)</f>
        <v>-3.8167047115299266</v>
      </c>
      <c r="I3900" s="34">
        <v>-0.14760547640750102</v>
      </c>
      <c r="J3900" s="8" t="s">
        <v>1511</v>
      </c>
      <c r="K3900" s="42">
        <v>-17.899999999999999</v>
      </c>
      <c r="L3900" s="16">
        <f t="shared" si="140"/>
        <v>3886</v>
      </c>
      <c r="M3900" s="43" t="s">
        <v>107</v>
      </c>
      <c r="N3900" s="17" t="s">
        <v>7711</v>
      </c>
    </row>
    <row r="3901" spans="1:14" x14ac:dyDescent="0.3">
      <c r="A3901" s="9">
        <v>3887</v>
      </c>
      <c r="B3901" s="9" t="s">
        <v>7707</v>
      </c>
      <c r="C3901" s="9">
        <v>47</v>
      </c>
      <c r="D3901" s="30" t="s">
        <v>5487</v>
      </c>
      <c r="E3901" s="33">
        <v>7.5723037099601334E-2</v>
      </c>
      <c r="F3901" s="33">
        <v>0.63304618572523708</v>
      </c>
      <c r="G3901" s="33">
        <v>-0.36695381427476292</v>
      </c>
      <c r="H3901" s="33">
        <f t="shared" si="141"/>
        <v>-3.7231239139594199</v>
      </c>
      <c r="I3901" s="34">
        <v>-0.12926629365642517</v>
      </c>
      <c r="J3901" s="8" t="s">
        <v>1516</v>
      </c>
      <c r="K3901" s="42">
        <v>-21.2</v>
      </c>
      <c r="L3901" s="16">
        <f t="shared" si="140"/>
        <v>3887</v>
      </c>
      <c r="M3901" s="43" t="s">
        <v>109</v>
      </c>
      <c r="N3901" s="17" t="s">
        <v>7711</v>
      </c>
    </row>
    <row r="3902" spans="1:14" x14ac:dyDescent="0.3">
      <c r="A3902" s="9">
        <v>3888</v>
      </c>
      <c r="B3902" s="9" t="s">
        <v>7707</v>
      </c>
      <c r="C3902" s="9">
        <v>47</v>
      </c>
      <c r="D3902" s="30" t="s">
        <v>5488</v>
      </c>
      <c r="E3902" s="33">
        <v>0.10794340469222373</v>
      </c>
      <c r="F3902" s="33">
        <v>0.90240913772022557</v>
      </c>
      <c r="G3902" s="33">
        <v>-9.7590862279774426E-2</v>
      </c>
      <c r="H3902" s="33">
        <f t="shared" si="141"/>
        <v>-3.2116529970433714</v>
      </c>
      <c r="I3902" s="34">
        <v>-2.90324971864112E-2</v>
      </c>
      <c r="J3902" s="8" t="s">
        <v>1511</v>
      </c>
      <c r="K3902" s="42">
        <v>-17.899999999999999</v>
      </c>
      <c r="L3902" s="16">
        <f t="shared" si="140"/>
        <v>3888</v>
      </c>
      <c r="M3902" s="43" t="s">
        <v>111</v>
      </c>
      <c r="N3902" s="17" t="s">
        <v>7720</v>
      </c>
    </row>
    <row r="3903" spans="1:14" x14ac:dyDescent="0.3">
      <c r="A3903" s="9">
        <v>3889</v>
      </c>
      <c r="B3903" s="9" t="s">
        <v>7707</v>
      </c>
      <c r="C3903" s="9">
        <v>47</v>
      </c>
      <c r="D3903" s="30" t="s">
        <v>5489</v>
      </c>
      <c r="E3903" s="33">
        <v>0.11104539841001398</v>
      </c>
      <c r="F3903" s="33">
        <v>0.92834187056357198</v>
      </c>
      <c r="G3903" s="33">
        <v>-7.165812943642802E-2</v>
      </c>
      <c r="H3903" s="33">
        <f t="shared" si="141"/>
        <v>-3.1707784843401621</v>
      </c>
      <c r="I3903" s="34">
        <v>-2.1022251732363315E-2</v>
      </c>
      <c r="J3903" s="8" t="s">
        <v>1516</v>
      </c>
      <c r="K3903" s="42">
        <v>-18.3</v>
      </c>
      <c r="L3903" s="16">
        <f t="shared" si="140"/>
        <v>3889</v>
      </c>
      <c r="M3903" s="43" t="s">
        <v>113</v>
      </c>
      <c r="N3903" s="17" t="s">
        <v>7711</v>
      </c>
    </row>
    <row r="3904" spans="1:14" x14ac:dyDescent="0.3">
      <c r="A3904" s="9">
        <v>3890</v>
      </c>
      <c r="B3904" s="9" t="s">
        <v>7707</v>
      </c>
      <c r="C3904" s="9">
        <v>48</v>
      </c>
      <c r="D3904" s="30" t="s">
        <v>5490</v>
      </c>
      <c r="E3904" s="33">
        <v>0.25008358994858426</v>
      </c>
      <c r="F3904" s="33">
        <v>2.090704081522623</v>
      </c>
      <c r="G3904" s="33">
        <v>5.4671092205000042E-2</v>
      </c>
      <c r="H3904" s="33">
        <f t="shared" si="141"/>
        <v>-1.9995177014089738</v>
      </c>
      <c r="I3904" s="34">
        <v>0.31725617510273291</v>
      </c>
      <c r="J3904" s="8" t="s">
        <v>1517</v>
      </c>
      <c r="K3904" s="42">
        <v>-19.3</v>
      </c>
      <c r="L3904" s="16">
        <f t="shared" si="140"/>
        <v>3890</v>
      </c>
      <c r="M3904" s="43" t="s">
        <v>177</v>
      </c>
      <c r="N3904" s="17" t="s">
        <v>7720</v>
      </c>
    </row>
    <row r="3905" spans="1:14" x14ac:dyDescent="0.3">
      <c r="A3905" s="9">
        <v>3891</v>
      </c>
      <c r="B3905" s="9" t="s">
        <v>7707</v>
      </c>
      <c r="C3905" s="9">
        <v>48</v>
      </c>
      <c r="D3905" s="30" t="s">
        <v>5491</v>
      </c>
      <c r="E3905" s="33">
        <v>0.21287989129400997</v>
      </c>
      <c r="F3905" s="33">
        <v>1.7796803768451281</v>
      </c>
      <c r="G3905" s="33">
        <v>3.9081157295591404E-2</v>
      </c>
      <c r="H3905" s="33">
        <f t="shared" si="141"/>
        <v>-2.2318884161189922</v>
      </c>
      <c r="I3905" s="34">
        <v>0.24796875515244851</v>
      </c>
      <c r="J3905" s="8" t="s">
        <v>1518</v>
      </c>
      <c r="K3905" s="42">
        <v>-18.899999999999999</v>
      </c>
      <c r="L3905" s="16">
        <f t="shared" si="140"/>
        <v>3891</v>
      </c>
      <c r="M3905" s="43" t="s">
        <v>182</v>
      </c>
      <c r="N3905" s="17" t="s">
        <v>7720</v>
      </c>
    </row>
    <row r="3906" spans="1:14" x14ac:dyDescent="0.3">
      <c r="A3906" s="9">
        <v>3892</v>
      </c>
      <c r="B3906" s="9" t="s">
        <v>7707</v>
      </c>
      <c r="C3906" s="9">
        <v>48</v>
      </c>
      <c r="D3906" s="30" t="s">
        <v>5492</v>
      </c>
      <c r="E3906" s="33">
        <v>0.21754301106823135</v>
      </c>
      <c r="F3906" s="33">
        <v>1.8186641564149826</v>
      </c>
      <c r="G3906" s="33">
        <v>4.1035203166940516E-2</v>
      </c>
      <c r="H3906" s="33">
        <f t="shared" si="141"/>
        <v>-2.2006274262468741</v>
      </c>
      <c r="I3906" s="34">
        <v>0.25729003875754497</v>
      </c>
      <c r="J3906" s="8" t="s">
        <v>1518</v>
      </c>
      <c r="K3906" s="42">
        <v>-18.899999999999999</v>
      </c>
      <c r="L3906" s="16">
        <f t="shared" si="140"/>
        <v>3892</v>
      </c>
      <c r="M3906" s="43" t="s">
        <v>186</v>
      </c>
      <c r="N3906" s="17" t="s">
        <v>7720</v>
      </c>
    </row>
    <row r="3907" spans="1:14" x14ac:dyDescent="0.3">
      <c r="B3907" s="9" t="s">
        <v>7707</v>
      </c>
      <c r="D3907" s="26" t="s">
        <v>7702</v>
      </c>
      <c r="E3907" s="33">
        <f>MEDIAN(E3351:E3906)</f>
        <v>8.81505224680105E-2</v>
      </c>
      <c r="F3907" s="33">
        <f t="shared" ref="F3907" si="142">MEDIAN(F3351:F3906)</f>
        <v>0.73694022526672609</v>
      </c>
      <c r="G3907" s="33">
        <f t="shared" ref="G3907" si="143">MEDIAN(G3351:G3906)</f>
        <v>-0.26305977473327397</v>
      </c>
      <c r="H3907" s="33">
        <f t="shared" ref="H3907" si="144">MEDIAN(H3351:H3906)</f>
        <v>-3.5038929691604208</v>
      </c>
      <c r="I3907" s="34"/>
      <c r="N3907" s="17" t="s">
        <v>7719</v>
      </c>
    </row>
    <row r="3908" spans="1:14" x14ac:dyDescent="0.3">
      <c r="D3908" s="31"/>
      <c r="E3908" s="56"/>
      <c r="F3908" s="57"/>
      <c r="G3908" s="56"/>
      <c r="H3908" s="33"/>
      <c r="I3908" s="34"/>
      <c r="N3908" s="17" t="s">
        <v>7719</v>
      </c>
    </row>
    <row r="3909" spans="1:14" x14ac:dyDescent="0.3">
      <c r="A3909" s="9">
        <v>3893</v>
      </c>
      <c r="B3909" s="9" t="s">
        <v>7708</v>
      </c>
      <c r="C3909" s="9">
        <v>0</v>
      </c>
      <c r="D3909" s="30" t="s">
        <v>5493</v>
      </c>
      <c r="E3909" s="33">
        <v>3.753347738201434</v>
      </c>
      <c r="F3909" s="33">
        <v>1</v>
      </c>
      <c r="G3909" s="33">
        <v>0</v>
      </c>
      <c r="H3909" s="33">
        <f t="shared" si="141"/>
        <v>1.908177958473841</v>
      </c>
      <c r="I3909" s="34">
        <v>0</v>
      </c>
      <c r="J3909" s="8" t="s">
        <v>1342</v>
      </c>
      <c r="K3909" s="42">
        <v>-21</v>
      </c>
      <c r="L3909" s="16">
        <f t="shared" ref="L3909:L3972" si="145">HYPERLINK("http://www.columbia.edu/~lac2/HM90mfesGIF/HM90mfe_"&amp;A3909-556&amp;".gif",A3909)</f>
        <v>3893</v>
      </c>
      <c r="N3909" s="17" t="s">
        <v>7719</v>
      </c>
    </row>
    <row r="3910" spans="1:14" x14ac:dyDescent="0.3">
      <c r="A3910" s="9">
        <v>3894</v>
      </c>
      <c r="B3910" s="9" t="s">
        <v>7708</v>
      </c>
      <c r="C3910" s="9">
        <v>2</v>
      </c>
      <c r="D3910" s="30" t="s">
        <v>5494</v>
      </c>
      <c r="E3910" s="33">
        <v>3.3891519348048535</v>
      </c>
      <c r="F3910" s="33">
        <v>0.90296774271943714</v>
      </c>
      <c r="G3910" s="33">
        <v>-9.7032257280562861E-2</v>
      </c>
      <c r="H3910" s="33">
        <f t="shared" si="141"/>
        <v>1.7609243139172706</v>
      </c>
      <c r="I3910" s="34">
        <v>-4.1074074240394158E-2</v>
      </c>
      <c r="J3910" s="8" t="s">
        <v>1519</v>
      </c>
      <c r="K3910" s="42">
        <v>-20.2</v>
      </c>
      <c r="L3910" s="16">
        <f t="shared" si="145"/>
        <v>3894</v>
      </c>
      <c r="M3910" s="43" t="s">
        <v>10</v>
      </c>
      <c r="N3910" s="17" t="s">
        <v>7711</v>
      </c>
    </row>
    <row r="3911" spans="1:14" x14ac:dyDescent="0.3">
      <c r="A3911" s="9">
        <v>3895</v>
      </c>
      <c r="B3911" s="9" t="s">
        <v>7708</v>
      </c>
      <c r="C3911" s="9">
        <v>2</v>
      </c>
      <c r="D3911" s="30" t="s">
        <v>5495</v>
      </c>
      <c r="E3911" s="33">
        <v>3.5758915992293447</v>
      </c>
      <c r="F3911" s="33">
        <v>0.95272057071452576</v>
      </c>
      <c r="G3911" s="33">
        <v>-4.7279429285474239E-2</v>
      </c>
      <c r="H3911" s="33">
        <f t="shared" si="141"/>
        <v>1.8383030028454346</v>
      </c>
      <c r="I3911" s="34">
        <v>-1.9490513281814396E-2</v>
      </c>
      <c r="J3911" s="8" t="s">
        <v>1520</v>
      </c>
      <c r="K3911" s="42">
        <v>-21.1</v>
      </c>
      <c r="L3911" s="16">
        <f t="shared" si="145"/>
        <v>3895</v>
      </c>
      <c r="M3911" s="43" t="s">
        <v>11</v>
      </c>
      <c r="N3911" s="17" t="s">
        <v>7711</v>
      </c>
    </row>
    <row r="3912" spans="1:14" x14ac:dyDescent="0.3">
      <c r="A3912" s="9">
        <v>3896</v>
      </c>
      <c r="B3912" s="9" t="s">
        <v>7708</v>
      </c>
      <c r="C3912" s="9">
        <v>2</v>
      </c>
      <c r="D3912" s="30" t="s">
        <v>5496</v>
      </c>
      <c r="E3912" s="33">
        <v>2.1394291163588708</v>
      </c>
      <c r="F3912" s="33">
        <v>0.57000556985004103</v>
      </c>
      <c r="G3912" s="33">
        <v>-0.42999443014995897</v>
      </c>
      <c r="H3912" s="33">
        <f t="shared" si="141"/>
        <v>1.0972258803301251</v>
      </c>
      <c r="I3912" s="34">
        <v>-0.22620225097573426</v>
      </c>
      <c r="J3912" s="8" t="s">
        <v>1519</v>
      </c>
      <c r="K3912" s="42">
        <v>-21</v>
      </c>
      <c r="L3912" s="16">
        <f t="shared" si="145"/>
        <v>3896</v>
      </c>
      <c r="M3912" s="43" t="s">
        <v>12</v>
      </c>
      <c r="N3912" s="17" t="s">
        <v>7711</v>
      </c>
    </row>
    <row r="3913" spans="1:14" x14ac:dyDescent="0.3">
      <c r="A3913" s="9">
        <v>3897</v>
      </c>
      <c r="B3913" s="9" t="s">
        <v>7708</v>
      </c>
      <c r="C3913" s="9">
        <v>2</v>
      </c>
      <c r="D3913" s="30" t="s">
        <v>5497</v>
      </c>
      <c r="E3913" s="33">
        <v>3.9848217869064895</v>
      </c>
      <c r="F3913" s="33">
        <v>1.06167135710585</v>
      </c>
      <c r="G3913" s="33">
        <v>8.2795125139770248E-2</v>
      </c>
      <c r="H3913" s="33">
        <f t="shared" si="141"/>
        <v>1.9945152040412324</v>
      </c>
      <c r="I3913" s="34">
        <v>0.19793920273848487</v>
      </c>
      <c r="J3913" s="8" t="s">
        <v>1342</v>
      </c>
      <c r="K3913" s="42">
        <v>-21</v>
      </c>
      <c r="L3913" s="16">
        <f t="shared" si="145"/>
        <v>3897</v>
      </c>
      <c r="M3913" s="43" t="s">
        <v>13</v>
      </c>
      <c r="N3913" s="17" t="s">
        <v>7720</v>
      </c>
    </row>
    <row r="3914" spans="1:14" x14ac:dyDescent="0.3">
      <c r="A3914" s="9">
        <v>3898</v>
      </c>
      <c r="B3914" s="9" t="s">
        <v>7708</v>
      </c>
      <c r="C3914" s="9">
        <v>2</v>
      </c>
      <c r="D3914" s="30" t="s">
        <v>5498</v>
      </c>
      <c r="E3914" s="33">
        <v>3.3380326241361296</v>
      </c>
      <c r="F3914" s="33">
        <v>0.88934808522049724</v>
      </c>
      <c r="G3914" s="33">
        <v>-0.11065191477950276</v>
      </c>
      <c r="H3914" s="33">
        <f t="shared" si="141"/>
        <v>1.7389980548950608</v>
      </c>
      <c r="I3914" s="34">
        <v>-4.7190057268212349E-2</v>
      </c>
      <c r="J3914" s="8" t="s">
        <v>1521</v>
      </c>
      <c r="K3914" s="42">
        <v>-21.1</v>
      </c>
      <c r="L3914" s="16">
        <f t="shared" si="145"/>
        <v>3898</v>
      </c>
      <c r="M3914" s="43" t="s">
        <v>14</v>
      </c>
      <c r="N3914" s="17" t="s">
        <v>7711</v>
      </c>
    </row>
    <row r="3915" spans="1:14" x14ac:dyDescent="0.3">
      <c r="A3915" s="9">
        <v>3899</v>
      </c>
      <c r="B3915" s="9" t="s">
        <v>7708</v>
      </c>
      <c r="C3915" s="9">
        <v>2</v>
      </c>
      <c r="D3915" s="30" t="s">
        <v>5499</v>
      </c>
      <c r="E3915" s="33">
        <v>3.4486343844205596</v>
      </c>
      <c r="F3915" s="33">
        <v>0.9188155814396004</v>
      </c>
      <c r="G3915" s="33">
        <v>-8.1184418560399596E-2</v>
      </c>
      <c r="H3915" s="33">
        <f t="shared" si="141"/>
        <v>1.7860251859912974</v>
      </c>
      <c r="I3915" s="34">
        <v>-3.4072583131825096E-2</v>
      </c>
      <c r="J3915" s="8" t="s">
        <v>1522</v>
      </c>
      <c r="K3915" s="42">
        <v>-20.7</v>
      </c>
      <c r="L3915" s="16">
        <f t="shared" si="145"/>
        <v>3899</v>
      </c>
      <c r="M3915" s="43" t="s">
        <v>15</v>
      </c>
      <c r="N3915" s="17" t="s">
        <v>7711</v>
      </c>
    </row>
    <row r="3916" spans="1:14" x14ac:dyDescent="0.3">
      <c r="A3916" s="9">
        <v>3900</v>
      </c>
      <c r="B3916" s="9" t="s">
        <v>7708</v>
      </c>
      <c r="C3916" s="9">
        <v>2</v>
      </c>
      <c r="D3916" s="30" t="s">
        <v>5500</v>
      </c>
      <c r="E3916" s="33">
        <v>2.571774488202204</v>
      </c>
      <c r="F3916" s="33">
        <v>0.68519483607308185</v>
      </c>
      <c r="G3916" s="33">
        <v>-0.31480516392691815</v>
      </c>
      <c r="H3916" s="33">
        <f t="shared" si="141"/>
        <v>1.3627641422707528</v>
      </c>
      <c r="I3916" s="34">
        <v>-0.15213455426467234</v>
      </c>
      <c r="J3916" s="8" t="s">
        <v>1519</v>
      </c>
      <c r="K3916" s="42">
        <v>-21</v>
      </c>
      <c r="L3916" s="16">
        <f t="shared" si="145"/>
        <v>3900</v>
      </c>
      <c r="M3916" s="43" t="s">
        <v>16</v>
      </c>
      <c r="N3916" s="17" t="s">
        <v>7711</v>
      </c>
    </row>
    <row r="3917" spans="1:14" x14ac:dyDescent="0.3">
      <c r="A3917" s="9">
        <v>3901</v>
      </c>
      <c r="B3917" s="9" t="s">
        <v>7708</v>
      </c>
      <c r="C3917" s="9">
        <v>2</v>
      </c>
      <c r="D3917" s="30" t="s">
        <v>5501</v>
      </c>
      <c r="E3917" s="33">
        <v>2.8688736257004193</v>
      </c>
      <c r="F3917" s="33">
        <v>0.76435060799220123</v>
      </c>
      <c r="G3917" s="33">
        <v>-0.23564939200779877</v>
      </c>
      <c r="H3917" s="33">
        <f t="shared" si="141"/>
        <v>1.5204844185803159</v>
      </c>
      <c r="I3917" s="34">
        <v>-0.10814097870419961</v>
      </c>
      <c r="J3917" s="8" t="s">
        <v>1342</v>
      </c>
      <c r="K3917" s="42">
        <v>-21</v>
      </c>
      <c r="L3917" s="16">
        <f t="shared" si="145"/>
        <v>3901</v>
      </c>
      <c r="M3917" s="43" t="s">
        <v>17</v>
      </c>
      <c r="N3917" s="17" t="s">
        <v>7720</v>
      </c>
    </row>
    <row r="3918" spans="1:14" x14ac:dyDescent="0.3">
      <c r="A3918" s="9">
        <v>3902</v>
      </c>
      <c r="B3918" s="9" t="s">
        <v>7708</v>
      </c>
      <c r="C3918" s="9">
        <v>2</v>
      </c>
      <c r="D3918" s="30" t="s">
        <v>5502</v>
      </c>
      <c r="E3918" s="33">
        <v>5.2111902123584146</v>
      </c>
      <c r="F3918" s="33">
        <v>1.3884112466636422</v>
      </c>
      <c r="G3918" s="33">
        <v>0.52145046391657768</v>
      </c>
      <c r="H3918" s="33">
        <f t="shared" si="141"/>
        <v>2.3816129151835668</v>
      </c>
      <c r="I3918" s="34">
        <v>1.0854103262595385</v>
      </c>
      <c r="J3918" s="8" t="s">
        <v>1519</v>
      </c>
      <c r="K3918" s="42">
        <v>-20.2</v>
      </c>
      <c r="L3918" s="16">
        <f t="shared" si="145"/>
        <v>3902</v>
      </c>
      <c r="M3918" s="43" t="s">
        <v>18</v>
      </c>
      <c r="N3918" s="17" t="s">
        <v>7711</v>
      </c>
    </row>
    <row r="3919" spans="1:14" x14ac:dyDescent="0.3">
      <c r="A3919" s="9">
        <v>3903</v>
      </c>
      <c r="B3919" s="9" t="s">
        <v>7708</v>
      </c>
      <c r="C3919" s="9">
        <v>2</v>
      </c>
      <c r="D3919" s="30" t="s">
        <v>5503</v>
      </c>
      <c r="E3919" s="33">
        <v>5.8533188866756181</v>
      </c>
      <c r="F3919" s="33">
        <v>1.5594928301208959</v>
      </c>
      <c r="G3919" s="33">
        <v>0.75113117431738263</v>
      </c>
      <c r="H3919" s="33">
        <f t="shared" si="141"/>
        <v>2.5492548783081852</v>
      </c>
      <c r="I3919" s="34">
        <v>1.4697510161707101</v>
      </c>
      <c r="J3919" s="8" t="s">
        <v>1523</v>
      </c>
      <c r="K3919" s="42">
        <v>-20.7</v>
      </c>
      <c r="L3919" s="16">
        <f t="shared" si="145"/>
        <v>3903</v>
      </c>
      <c r="M3919" s="43" t="s">
        <v>19</v>
      </c>
      <c r="N3919" s="17" t="s">
        <v>7711</v>
      </c>
    </row>
    <row r="3920" spans="1:14" x14ac:dyDescent="0.3">
      <c r="A3920" s="9">
        <v>3904</v>
      </c>
      <c r="B3920" s="9" t="s">
        <v>7708</v>
      </c>
      <c r="C3920" s="9">
        <v>2</v>
      </c>
      <c r="D3920" s="30" t="s">
        <v>5504</v>
      </c>
      <c r="E3920" s="33">
        <v>5.0997088716629353</v>
      </c>
      <c r="F3920" s="33">
        <v>1.3587094048756228</v>
      </c>
      <c r="G3920" s="33">
        <v>0.48157510162318884</v>
      </c>
      <c r="H3920" s="33">
        <f t="shared" si="141"/>
        <v>2.350414889947563</v>
      </c>
      <c r="I3920" s="34">
        <v>1.013884854238202</v>
      </c>
      <c r="J3920" s="8" t="s">
        <v>1519</v>
      </c>
      <c r="K3920" s="42">
        <v>-21</v>
      </c>
      <c r="L3920" s="16">
        <f t="shared" si="145"/>
        <v>3904</v>
      </c>
      <c r="M3920" s="43" t="s">
        <v>20</v>
      </c>
      <c r="N3920" s="17" t="s">
        <v>7711</v>
      </c>
    </row>
    <row r="3921" spans="1:14" x14ac:dyDescent="0.3">
      <c r="A3921" s="9">
        <v>3905</v>
      </c>
      <c r="B3921" s="9" t="s">
        <v>7708</v>
      </c>
      <c r="C3921" s="9">
        <v>2</v>
      </c>
      <c r="D3921" s="30" t="s">
        <v>5505</v>
      </c>
      <c r="E3921" s="33">
        <v>4.9583266494762546</v>
      </c>
      <c r="F3921" s="33">
        <v>1.3210411065861525</v>
      </c>
      <c r="G3921" s="33">
        <v>0.43100459990184686</v>
      </c>
      <c r="H3921" s="33">
        <f t="shared" si="141"/>
        <v>2.3098533178256524</v>
      </c>
      <c r="I3921" s="34">
        <v>0.92089225069998004</v>
      </c>
      <c r="J3921" s="8" t="s">
        <v>1524</v>
      </c>
      <c r="K3921" s="42">
        <v>-22.9</v>
      </c>
      <c r="L3921" s="16">
        <f t="shared" si="145"/>
        <v>3905</v>
      </c>
      <c r="M3921" s="43" t="s">
        <v>21</v>
      </c>
      <c r="N3921" s="17" t="s">
        <v>7720</v>
      </c>
    </row>
    <row r="3922" spans="1:14" x14ac:dyDescent="0.3">
      <c r="A3922" s="9">
        <v>3906</v>
      </c>
      <c r="B3922" s="9" t="s">
        <v>7708</v>
      </c>
      <c r="C3922" s="9">
        <v>3</v>
      </c>
      <c r="D3922" s="30" t="s">
        <v>5506</v>
      </c>
      <c r="E3922" s="33">
        <v>3.0532470312337194</v>
      </c>
      <c r="F3922" s="33">
        <v>0.81347299642873072</v>
      </c>
      <c r="G3922" s="33">
        <v>-0.18652700357126928</v>
      </c>
      <c r="H3922" s="33">
        <f t="shared" si="141"/>
        <v>1.6103443194228664</v>
      </c>
      <c r="I3922" s="34">
        <v>-8.3075981165049148E-2</v>
      </c>
      <c r="J3922" s="8" t="s">
        <v>1525</v>
      </c>
      <c r="K3922" s="42">
        <v>-20.2</v>
      </c>
      <c r="L3922" s="16">
        <f t="shared" si="145"/>
        <v>3906</v>
      </c>
      <c r="M3922" s="43" t="s">
        <v>23</v>
      </c>
      <c r="N3922" s="17" t="s">
        <v>7711</v>
      </c>
    </row>
    <row r="3923" spans="1:14" x14ac:dyDescent="0.3">
      <c r="A3923" s="9">
        <v>3907</v>
      </c>
      <c r="B3923" s="9" t="s">
        <v>7708</v>
      </c>
      <c r="C3923" s="9">
        <v>3</v>
      </c>
      <c r="D3923" s="30" t="s">
        <v>5507</v>
      </c>
      <c r="E3923" s="33">
        <v>3.4536556205301632</v>
      </c>
      <c r="F3923" s="33">
        <v>0.92015338343926534</v>
      </c>
      <c r="G3923" s="33">
        <v>-7.9846616560734662E-2</v>
      </c>
      <c r="H3923" s="33">
        <f t="shared" si="141"/>
        <v>1.7881242324547664</v>
      </c>
      <c r="I3923" s="34">
        <v>-3.34870873328302E-2</v>
      </c>
      <c r="J3923" s="8" t="s">
        <v>1526</v>
      </c>
      <c r="K3923" s="42">
        <v>-20.7</v>
      </c>
      <c r="L3923" s="16">
        <f t="shared" si="145"/>
        <v>3907</v>
      </c>
      <c r="M3923" s="43" t="s">
        <v>25</v>
      </c>
      <c r="N3923" s="17" t="s">
        <v>7711</v>
      </c>
    </row>
    <row r="3924" spans="1:14" x14ac:dyDescent="0.3">
      <c r="A3924" s="9">
        <v>3908</v>
      </c>
      <c r="B3924" s="9" t="s">
        <v>7708</v>
      </c>
      <c r="C3924" s="9">
        <v>3</v>
      </c>
      <c r="D3924" s="30" t="s">
        <v>5508</v>
      </c>
      <c r="E3924" s="33">
        <v>1.3105539155002885</v>
      </c>
      <c r="F3924" s="33">
        <v>0.34916933013200974</v>
      </c>
      <c r="G3924" s="33">
        <v>-0.65083066986799021</v>
      </c>
      <c r="H3924" s="33">
        <f t="shared" si="141"/>
        <v>0.39017670660405085</v>
      </c>
      <c r="I3924" s="34">
        <v>-0.42342243075931368</v>
      </c>
      <c r="J3924" s="8" t="s">
        <v>1525</v>
      </c>
      <c r="K3924" s="42">
        <v>-20.5</v>
      </c>
      <c r="L3924" s="16">
        <f t="shared" si="145"/>
        <v>3908</v>
      </c>
      <c r="M3924" s="43" t="s">
        <v>26</v>
      </c>
      <c r="N3924" s="17" t="s">
        <v>7711</v>
      </c>
    </row>
    <row r="3925" spans="1:14" x14ac:dyDescent="0.3">
      <c r="A3925" s="9">
        <v>3909</v>
      </c>
      <c r="B3925" s="9" t="s">
        <v>7708</v>
      </c>
      <c r="C3925" s="9">
        <v>3</v>
      </c>
      <c r="D3925" s="30" t="s">
        <v>5509</v>
      </c>
      <c r="E3925" s="33">
        <v>4.2090921262053804</v>
      </c>
      <c r="F3925" s="33">
        <v>1.1214234384321486</v>
      </c>
      <c r="G3925" s="33">
        <v>0.16301358120976553</v>
      </c>
      <c r="H3925" s="33">
        <f t="shared" si="141"/>
        <v>2.0735090869099255</v>
      </c>
      <c r="I3925" s="34">
        <v>0.37904280516973854</v>
      </c>
      <c r="J3925" s="8" t="s">
        <v>1519</v>
      </c>
      <c r="K3925" s="42">
        <v>-20.2</v>
      </c>
      <c r="L3925" s="16">
        <f t="shared" si="145"/>
        <v>3909</v>
      </c>
      <c r="M3925" s="43" t="s">
        <v>27</v>
      </c>
      <c r="N3925" s="17" t="s">
        <v>7720</v>
      </c>
    </row>
    <row r="3926" spans="1:14" x14ac:dyDescent="0.3">
      <c r="A3926" s="9">
        <v>3910</v>
      </c>
      <c r="B3926" s="9" t="s">
        <v>7708</v>
      </c>
      <c r="C3926" s="9">
        <v>3</v>
      </c>
      <c r="D3926" s="30" t="s">
        <v>5510</v>
      </c>
      <c r="E3926" s="33">
        <v>2.5458869953721814</v>
      </c>
      <c r="F3926" s="33">
        <v>0.67829766196727204</v>
      </c>
      <c r="G3926" s="33">
        <v>-0.32170233803272796</v>
      </c>
      <c r="H3926" s="33">
        <f t="shared" si="141"/>
        <v>1.348168383561996</v>
      </c>
      <c r="I3926" s="34">
        <v>-0.15620581021629021</v>
      </c>
      <c r="J3926" s="8" t="s">
        <v>1527</v>
      </c>
      <c r="K3926" s="42">
        <v>-23.1</v>
      </c>
      <c r="L3926" s="16">
        <f t="shared" si="145"/>
        <v>3910</v>
      </c>
      <c r="M3926" s="43" t="s">
        <v>29</v>
      </c>
      <c r="N3926" s="17" t="s">
        <v>7711</v>
      </c>
    </row>
    <row r="3927" spans="1:14" x14ac:dyDescent="0.3">
      <c r="A3927" s="9">
        <v>3911</v>
      </c>
      <c r="B3927" s="9" t="s">
        <v>7708</v>
      </c>
      <c r="C3927" s="9">
        <v>3</v>
      </c>
      <c r="D3927" s="30" t="s">
        <v>5511</v>
      </c>
      <c r="E3927" s="33">
        <v>2.6093405666723881</v>
      </c>
      <c r="F3927" s="33">
        <v>0.69520352194245594</v>
      </c>
      <c r="G3927" s="33">
        <v>-0.30479647805754406</v>
      </c>
      <c r="H3927" s="33">
        <f t="shared" si="141"/>
        <v>1.383685254536325</v>
      </c>
      <c r="I3927" s="34">
        <v>-0.14629894102076646</v>
      </c>
      <c r="J3927" s="8" t="s">
        <v>1325</v>
      </c>
      <c r="K3927" s="42">
        <v>-21</v>
      </c>
      <c r="L3927" s="16">
        <f t="shared" si="145"/>
        <v>3911</v>
      </c>
      <c r="M3927" s="43" t="s">
        <v>30</v>
      </c>
      <c r="N3927" s="17" t="s">
        <v>7711</v>
      </c>
    </row>
    <row r="3928" spans="1:14" x14ac:dyDescent="0.3">
      <c r="A3928" s="9">
        <v>3912</v>
      </c>
      <c r="B3928" s="9" t="s">
        <v>7708</v>
      </c>
      <c r="C3928" s="9">
        <v>3</v>
      </c>
      <c r="D3928" s="30" t="s">
        <v>5512</v>
      </c>
      <c r="E3928" s="33">
        <v>1.3072901182433929</v>
      </c>
      <c r="F3928" s="33">
        <v>0.34829976048790862</v>
      </c>
      <c r="G3928" s="33">
        <v>-0.65170023951209144</v>
      </c>
      <c r="H3928" s="33">
        <f t="shared" si="141"/>
        <v>0.38657934442663161</v>
      </c>
      <c r="I3928" s="34">
        <v>-0.42442585801973803</v>
      </c>
      <c r="J3928" s="8" t="s">
        <v>1527</v>
      </c>
      <c r="K3928" s="42">
        <v>-22.7</v>
      </c>
      <c r="L3928" s="16">
        <f t="shared" si="145"/>
        <v>3912</v>
      </c>
      <c r="M3928" s="43" t="s">
        <v>31</v>
      </c>
      <c r="N3928" s="17" t="s">
        <v>7711</v>
      </c>
    </row>
    <row r="3929" spans="1:14" x14ac:dyDescent="0.3">
      <c r="A3929" s="9">
        <v>3913</v>
      </c>
      <c r="B3929" s="9" t="s">
        <v>7708</v>
      </c>
      <c r="C3929" s="9">
        <v>3</v>
      </c>
      <c r="D3929" s="30" t="s">
        <v>5513</v>
      </c>
      <c r="E3929" s="33">
        <v>1.2219486475544996</v>
      </c>
      <c r="F3929" s="33">
        <v>0.3255623333584447</v>
      </c>
      <c r="G3929" s="33">
        <v>-0.67443766664155524</v>
      </c>
      <c r="H3929" s="33">
        <f t="shared" si="141"/>
        <v>0.28918365710822097</v>
      </c>
      <c r="I3929" s="34">
        <v>-0.45159284396196897</v>
      </c>
      <c r="J3929" s="8" t="s">
        <v>444</v>
      </c>
      <c r="K3929" s="42">
        <v>-22.5</v>
      </c>
      <c r="L3929" s="16">
        <f t="shared" si="145"/>
        <v>3913</v>
      </c>
      <c r="M3929" s="43" t="s">
        <v>32</v>
      </c>
      <c r="N3929" s="17" t="s">
        <v>7720</v>
      </c>
    </row>
    <row r="3930" spans="1:14" x14ac:dyDescent="0.3">
      <c r="A3930" s="9">
        <v>3914</v>
      </c>
      <c r="B3930" s="9" t="s">
        <v>7708</v>
      </c>
      <c r="C3930" s="9">
        <v>3</v>
      </c>
      <c r="D3930" s="30" t="s">
        <v>5514</v>
      </c>
      <c r="E3930" s="33">
        <v>2.0839764164175381</v>
      </c>
      <c r="F3930" s="33">
        <v>0.55523137257091937</v>
      </c>
      <c r="G3930" s="33">
        <v>-0.44476862742908063</v>
      </c>
      <c r="H3930" s="33">
        <f t="shared" si="141"/>
        <v>1.0593389512680615</v>
      </c>
      <c r="I3930" s="34">
        <v>-0.23677021037478271</v>
      </c>
      <c r="J3930" s="8" t="s">
        <v>1525</v>
      </c>
      <c r="K3930" s="42">
        <v>-20.2</v>
      </c>
      <c r="L3930" s="16">
        <f t="shared" si="145"/>
        <v>3914</v>
      </c>
      <c r="M3930" s="43" t="s">
        <v>33</v>
      </c>
      <c r="N3930" s="17" t="s">
        <v>7711</v>
      </c>
    </row>
    <row r="3931" spans="1:14" x14ac:dyDescent="0.3">
      <c r="A3931" s="9">
        <v>3915</v>
      </c>
      <c r="B3931" s="9" t="s">
        <v>7708</v>
      </c>
      <c r="C3931" s="9">
        <v>3</v>
      </c>
      <c r="D3931" s="30" t="s">
        <v>5515</v>
      </c>
      <c r="E3931" s="33">
        <v>2.0304710319650825</v>
      </c>
      <c r="F3931" s="33">
        <v>0.54097599625502957</v>
      </c>
      <c r="G3931" s="33">
        <v>-0.45902400374497043</v>
      </c>
      <c r="H3931" s="33">
        <f t="shared" si="141"/>
        <v>1.0218144449729329</v>
      </c>
      <c r="I3931" s="34">
        <v>-0.247237077677399</v>
      </c>
      <c r="J3931" s="8" t="s">
        <v>1526</v>
      </c>
      <c r="K3931" s="42">
        <v>-21</v>
      </c>
      <c r="L3931" s="16">
        <f t="shared" si="145"/>
        <v>3915</v>
      </c>
      <c r="M3931" s="43" t="s">
        <v>34</v>
      </c>
      <c r="N3931" s="17" t="s">
        <v>7711</v>
      </c>
    </row>
    <row r="3932" spans="1:14" x14ac:dyDescent="0.3">
      <c r="A3932" s="9">
        <v>3916</v>
      </c>
      <c r="B3932" s="9" t="s">
        <v>7708</v>
      </c>
      <c r="C3932" s="9">
        <v>3</v>
      </c>
      <c r="D3932" s="30" t="s">
        <v>5516</v>
      </c>
      <c r="E3932" s="33">
        <v>0.83583989405085979</v>
      </c>
      <c r="F3932" s="33">
        <v>0.22269183469032522</v>
      </c>
      <c r="G3932" s="33">
        <v>-0.77730816530967473</v>
      </c>
      <c r="H3932" s="33">
        <f t="shared" si="141"/>
        <v>-0.25870147576307057</v>
      </c>
      <c r="I3932" s="34">
        <v>-0.60441673290903219</v>
      </c>
      <c r="J3932" s="8" t="s">
        <v>1525</v>
      </c>
      <c r="K3932" s="42">
        <v>-20.5</v>
      </c>
      <c r="L3932" s="16">
        <f t="shared" si="145"/>
        <v>3916</v>
      </c>
      <c r="M3932" s="43" t="s">
        <v>35</v>
      </c>
      <c r="N3932" s="17" t="s">
        <v>7711</v>
      </c>
    </row>
    <row r="3933" spans="1:14" x14ac:dyDescent="0.3">
      <c r="A3933" s="9">
        <v>3917</v>
      </c>
      <c r="B3933" s="9" t="s">
        <v>7708</v>
      </c>
      <c r="C3933" s="9">
        <v>3</v>
      </c>
      <c r="D3933" s="30" t="s">
        <v>5517</v>
      </c>
      <c r="E3933" s="33">
        <v>1.3226537629605901</v>
      </c>
      <c r="F3933" s="33">
        <v>0.35239307818422183</v>
      </c>
      <c r="G3933" s="33">
        <v>-0.64760692181577817</v>
      </c>
      <c r="H3933" s="33">
        <f t="shared" si="141"/>
        <v>0.40343545025294597</v>
      </c>
      <c r="I3933" s="34">
        <v>-0.41972411400383358</v>
      </c>
      <c r="J3933" s="8" t="s">
        <v>1519</v>
      </c>
      <c r="K3933" s="42">
        <v>-21</v>
      </c>
      <c r="L3933" s="16">
        <f t="shared" si="145"/>
        <v>3917</v>
      </c>
      <c r="M3933" s="43" t="s">
        <v>37</v>
      </c>
      <c r="N3933" s="17" t="s">
        <v>7720</v>
      </c>
    </row>
    <row r="3934" spans="1:14" x14ac:dyDescent="0.3">
      <c r="A3934" s="9">
        <v>3918</v>
      </c>
      <c r="B3934" s="9" t="s">
        <v>7708</v>
      </c>
      <c r="C3934" s="9">
        <v>4</v>
      </c>
      <c r="D3934" s="30" t="s">
        <v>5518</v>
      </c>
      <c r="E3934" s="33">
        <v>1.1802767124447082</v>
      </c>
      <c r="F3934" s="33">
        <v>0.31445972895926899</v>
      </c>
      <c r="G3934" s="33">
        <v>-0.68554027104073101</v>
      </c>
      <c r="H3934" s="33">
        <f t="shared" si="141"/>
        <v>0.2391251349015803</v>
      </c>
      <c r="I3934" s="34">
        <v>-0.46555587668466725</v>
      </c>
      <c r="J3934" s="8" t="s">
        <v>1528</v>
      </c>
      <c r="K3934" s="42">
        <v>-18</v>
      </c>
      <c r="L3934" s="16">
        <f t="shared" si="145"/>
        <v>3918</v>
      </c>
      <c r="M3934" s="43" t="s">
        <v>215</v>
      </c>
      <c r="N3934" s="17" t="s">
        <v>7711</v>
      </c>
    </row>
    <row r="3935" spans="1:14" x14ac:dyDescent="0.3">
      <c r="A3935" s="9">
        <v>3919</v>
      </c>
      <c r="B3935" s="9" t="s">
        <v>7708</v>
      </c>
      <c r="C3935" s="9">
        <v>4</v>
      </c>
      <c r="D3935" s="30" t="s">
        <v>5519</v>
      </c>
      <c r="E3935" s="33">
        <v>2.7548961496097526</v>
      </c>
      <c r="F3935" s="33">
        <v>0.73398372380222643</v>
      </c>
      <c r="G3935" s="33">
        <v>-0.26601627619777357</v>
      </c>
      <c r="H3935" s="33">
        <f t="shared" si="141"/>
        <v>1.4619979350334895</v>
      </c>
      <c r="I3935" s="34">
        <v>-0.12445485789201867</v>
      </c>
      <c r="J3935" s="8" t="s">
        <v>1527</v>
      </c>
      <c r="K3935" s="42">
        <v>-21.3</v>
      </c>
      <c r="L3935" s="16">
        <f t="shared" si="145"/>
        <v>3919</v>
      </c>
      <c r="M3935" s="43" t="s">
        <v>217</v>
      </c>
      <c r="N3935" s="17" t="s">
        <v>7720</v>
      </c>
    </row>
    <row r="3936" spans="1:14" x14ac:dyDescent="0.3">
      <c r="A3936" s="9">
        <v>3920</v>
      </c>
      <c r="B3936" s="9" t="s">
        <v>7708</v>
      </c>
      <c r="C3936" s="9">
        <v>4</v>
      </c>
      <c r="D3936" s="30" t="s">
        <v>5520</v>
      </c>
      <c r="E3936" s="33">
        <v>0.26178860672067045</v>
      </c>
      <c r="F3936" s="33">
        <v>6.9748028954577199E-2</v>
      </c>
      <c r="G3936" s="33">
        <v>-0.93025197104542279</v>
      </c>
      <c r="H3936" s="33">
        <f t="shared" si="141"/>
        <v>-1.9335257836441637</v>
      </c>
      <c r="I3936" s="34">
        <v>-1.0715824738228132</v>
      </c>
      <c r="J3936" s="8" t="s">
        <v>1528</v>
      </c>
      <c r="K3936" s="42">
        <v>-18.8</v>
      </c>
      <c r="L3936" s="16">
        <f t="shared" si="145"/>
        <v>3920</v>
      </c>
      <c r="M3936" s="43" t="s">
        <v>218</v>
      </c>
      <c r="N3936" s="17" t="s">
        <v>7711</v>
      </c>
    </row>
    <row r="3937" spans="1:14" x14ac:dyDescent="0.3">
      <c r="A3937" s="9">
        <v>3921</v>
      </c>
      <c r="B3937" s="9" t="s">
        <v>7708</v>
      </c>
      <c r="C3937" s="9">
        <v>4</v>
      </c>
      <c r="D3937" s="30" t="s">
        <v>5521</v>
      </c>
      <c r="E3937" s="33">
        <v>1.9642713862085284</v>
      </c>
      <c r="F3937" s="33">
        <v>0.52333850290934869</v>
      </c>
      <c r="G3937" s="33">
        <v>-0.47666149709065131</v>
      </c>
      <c r="H3937" s="33">
        <f t="shared" si="141"/>
        <v>0.97399426798712485</v>
      </c>
      <c r="I3937" s="34">
        <v>-0.26057575941677896</v>
      </c>
      <c r="J3937" s="8" t="s">
        <v>1529</v>
      </c>
      <c r="K3937" s="42">
        <v>-20.6</v>
      </c>
      <c r="L3937" s="16">
        <f t="shared" si="145"/>
        <v>3921</v>
      </c>
      <c r="M3937" s="43" t="s">
        <v>220</v>
      </c>
      <c r="N3937" s="17" t="s">
        <v>7711</v>
      </c>
    </row>
    <row r="3938" spans="1:14" x14ac:dyDescent="0.3">
      <c r="A3938" s="9">
        <v>3922</v>
      </c>
      <c r="B3938" s="9" t="s">
        <v>7708</v>
      </c>
      <c r="C3938" s="9">
        <v>4</v>
      </c>
      <c r="D3938" s="30" t="s">
        <v>5522</v>
      </c>
      <c r="E3938" s="33">
        <v>3.5290659822745436</v>
      </c>
      <c r="F3938" s="33">
        <v>0.94024487695500236</v>
      </c>
      <c r="G3938" s="33">
        <v>-5.9755123044997638E-2</v>
      </c>
      <c r="H3938" s="33">
        <f t="shared" si="141"/>
        <v>1.8192864041642138</v>
      </c>
      <c r="I3938" s="34">
        <v>-2.4794892595374755E-2</v>
      </c>
      <c r="J3938" s="8" t="s">
        <v>1530</v>
      </c>
      <c r="K3938" s="42">
        <v>-19.399999999999999</v>
      </c>
      <c r="L3938" s="16">
        <f t="shared" si="145"/>
        <v>3922</v>
      </c>
      <c r="M3938" s="43" t="s">
        <v>222</v>
      </c>
      <c r="N3938" s="17" t="s">
        <v>7711</v>
      </c>
    </row>
    <row r="3939" spans="1:14" x14ac:dyDescent="0.3">
      <c r="A3939" s="9">
        <v>3923</v>
      </c>
      <c r="B3939" s="9" t="s">
        <v>7708</v>
      </c>
      <c r="C3939" s="9">
        <v>4</v>
      </c>
      <c r="D3939" s="30" t="s">
        <v>5523</v>
      </c>
      <c r="E3939" s="33">
        <v>3.808561365221764</v>
      </c>
      <c r="F3939" s="33">
        <v>1.0147105013634543</v>
      </c>
      <c r="G3939" s="33">
        <v>1.9749164902687494E-2</v>
      </c>
      <c r="H3939" s="33">
        <f t="shared" si="141"/>
        <v>1.9292461412331314</v>
      </c>
      <c r="I3939" s="34">
        <v>4.8301509633725086E-2</v>
      </c>
      <c r="J3939" s="8" t="s">
        <v>1317</v>
      </c>
      <c r="K3939" s="42">
        <v>-21.2</v>
      </c>
      <c r="L3939" s="16">
        <f t="shared" si="145"/>
        <v>3923</v>
      </c>
      <c r="M3939" s="43" t="s">
        <v>224</v>
      </c>
      <c r="N3939" s="17" t="s">
        <v>7720</v>
      </c>
    </row>
    <row r="3940" spans="1:14" x14ac:dyDescent="0.3">
      <c r="A3940" s="9">
        <v>3924</v>
      </c>
      <c r="B3940" s="9" t="s">
        <v>7708</v>
      </c>
      <c r="C3940" s="9">
        <v>4</v>
      </c>
      <c r="D3940" s="30" t="s">
        <v>5524</v>
      </c>
      <c r="E3940" s="33">
        <v>3.9483317799547621</v>
      </c>
      <c r="F3940" s="33">
        <v>1.0519493676988114</v>
      </c>
      <c r="G3940" s="33">
        <v>6.9743144976892851E-2</v>
      </c>
      <c r="H3940" s="33">
        <f t="shared" si="141"/>
        <v>1.9812432251499217</v>
      </c>
      <c r="I3940" s="34">
        <v>0.16751148984072425</v>
      </c>
      <c r="J3940" s="8" t="s">
        <v>1528</v>
      </c>
      <c r="K3940" s="42">
        <v>-18.8</v>
      </c>
      <c r="L3940" s="16">
        <f t="shared" si="145"/>
        <v>3924</v>
      </c>
      <c r="M3940" s="43" t="s">
        <v>225</v>
      </c>
      <c r="N3940" s="17" t="s">
        <v>7711</v>
      </c>
    </row>
    <row r="3941" spans="1:14" x14ac:dyDescent="0.3">
      <c r="A3941" s="9">
        <v>3925</v>
      </c>
      <c r="B3941" s="9" t="s">
        <v>7708</v>
      </c>
      <c r="C3941" s="9">
        <v>4</v>
      </c>
      <c r="D3941" s="30" t="s">
        <v>5525</v>
      </c>
      <c r="E3941" s="33">
        <v>4.0115566231372721</v>
      </c>
      <c r="F3941" s="33">
        <v>1.0687942879120411</v>
      </c>
      <c r="G3941" s="33">
        <v>9.2357813154699209E-2</v>
      </c>
      <c r="H3941" s="33">
        <f t="shared" si="141"/>
        <v>2.0041621610475899</v>
      </c>
      <c r="I3941" s="34">
        <v>0.22005608828587431</v>
      </c>
      <c r="J3941" s="8" t="s">
        <v>1531</v>
      </c>
      <c r="K3941" s="42">
        <v>-23.2</v>
      </c>
      <c r="L3941" s="16">
        <f t="shared" si="145"/>
        <v>3925</v>
      </c>
      <c r="M3941" s="43" t="s">
        <v>226</v>
      </c>
      <c r="N3941" s="17" t="s">
        <v>7711</v>
      </c>
    </row>
    <row r="3942" spans="1:14" x14ac:dyDescent="0.3">
      <c r="A3942" s="9">
        <v>3926</v>
      </c>
      <c r="B3942" s="9" t="s">
        <v>7708</v>
      </c>
      <c r="C3942" s="9">
        <v>4</v>
      </c>
      <c r="D3942" s="30" t="s">
        <v>5526</v>
      </c>
      <c r="E3942" s="33">
        <v>2.2234382349295281</v>
      </c>
      <c r="F3942" s="33">
        <v>0.5923880199799918</v>
      </c>
      <c r="G3942" s="33">
        <v>-0.4076119800200082</v>
      </c>
      <c r="H3942" s="33">
        <f t="shared" si="141"/>
        <v>1.1527923285038892</v>
      </c>
      <c r="I3942" s="34">
        <v>-0.21070286945321179</v>
      </c>
      <c r="J3942" s="8" t="s">
        <v>1532</v>
      </c>
      <c r="K3942" s="42">
        <v>-18.3</v>
      </c>
      <c r="L3942" s="16">
        <f t="shared" si="145"/>
        <v>3926</v>
      </c>
      <c r="M3942" s="43" t="s">
        <v>228</v>
      </c>
      <c r="N3942" s="17" t="s">
        <v>7711</v>
      </c>
    </row>
    <row r="3943" spans="1:14" x14ac:dyDescent="0.3">
      <c r="A3943" s="9">
        <v>3927</v>
      </c>
      <c r="B3943" s="9" t="s">
        <v>7708</v>
      </c>
      <c r="C3943" s="9">
        <v>4</v>
      </c>
      <c r="D3943" s="30" t="s">
        <v>5527</v>
      </c>
      <c r="E3943" s="33">
        <v>0.68090135769487869</v>
      </c>
      <c r="F3943" s="33">
        <v>0.18141174364546347</v>
      </c>
      <c r="G3943" s="33">
        <v>-0.81858825635453658</v>
      </c>
      <c r="H3943" s="33">
        <f t="shared" si="141"/>
        <v>-0.55448228500862962</v>
      </c>
      <c r="I3943" s="34">
        <v>-0.68692010968059125</v>
      </c>
      <c r="J3943" s="8" t="s">
        <v>1527</v>
      </c>
      <c r="K3943" s="42">
        <v>-20.3</v>
      </c>
      <c r="L3943" s="16">
        <f t="shared" si="145"/>
        <v>3927</v>
      </c>
      <c r="M3943" s="43" t="s">
        <v>229</v>
      </c>
      <c r="N3943" s="17" t="s">
        <v>7720</v>
      </c>
    </row>
    <row r="3944" spans="1:14" x14ac:dyDescent="0.3">
      <c r="A3944" s="9">
        <v>3928</v>
      </c>
      <c r="B3944" s="9" t="s">
        <v>7708</v>
      </c>
      <c r="C3944" s="9">
        <v>4</v>
      </c>
      <c r="D3944" s="30" t="s">
        <v>5528</v>
      </c>
      <c r="E3944" s="33">
        <v>0.83763162691521598</v>
      </c>
      <c r="F3944" s="33">
        <v>0.2231692039588638</v>
      </c>
      <c r="G3944" s="33">
        <v>-0.77683079604113625</v>
      </c>
      <c r="H3944" s="33">
        <f t="shared" si="141"/>
        <v>-0.2556121789649527</v>
      </c>
      <c r="I3944" s="34">
        <v>-0.60355502244734138</v>
      </c>
      <c r="J3944" s="8" t="s">
        <v>1533</v>
      </c>
      <c r="K3944" s="42">
        <v>-19</v>
      </c>
      <c r="L3944" s="16">
        <f t="shared" si="145"/>
        <v>3928</v>
      </c>
      <c r="M3944" s="43" t="s">
        <v>230</v>
      </c>
      <c r="N3944" s="17" t="s">
        <v>7711</v>
      </c>
    </row>
    <row r="3945" spans="1:14" x14ac:dyDescent="0.3">
      <c r="A3945" s="9">
        <v>3929</v>
      </c>
      <c r="B3945" s="9" t="s">
        <v>7708</v>
      </c>
      <c r="C3945" s="9">
        <v>4</v>
      </c>
      <c r="D3945" s="30" t="s">
        <v>5529</v>
      </c>
      <c r="E3945" s="33">
        <v>0.91710754194337163</v>
      </c>
      <c r="F3945" s="33">
        <v>0.24434387802896201</v>
      </c>
      <c r="G3945" s="33">
        <v>-0.75565612197103804</v>
      </c>
      <c r="H3945" s="33">
        <f t="shared" si="141"/>
        <v>-0.12483717771761661</v>
      </c>
      <c r="I3945" s="34">
        <v>-0.56707740502608173</v>
      </c>
      <c r="J3945" s="8" t="s">
        <v>1534</v>
      </c>
      <c r="K3945" s="42">
        <v>-22.5</v>
      </c>
      <c r="L3945" s="16">
        <f t="shared" si="145"/>
        <v>3929</v>
      </c>
      <c r="M3945" s="43" t="s">
        <v>231</v>
      </c>
      <c r="N3945" s="17" t="s">
        <v>7711</v>
      </c>
    </row>
    <row r="3946" spans="1:14" x14ac:dyDescent="0.3">
      <c r="A3946" s="9">
        <v>3930</v>
      </c>
      <c r="B3946" s="9" t="s">
        <v>7708</v>
      </c>
      <c r="C3946" s="9">
        <v>5</v>
      </c>
      <c r="D3946" s="30" t="s">
        <v>5530</v>
      </c>
      <c r="E3946" s="33">
        <v>2.4048280846222445</v>
      </c>
      <c r="F3946" s="33">
        <v>0.64071550316161585</v>
      </c>
      <c r="G3946" s="33">
        <v>-0.35928449683838415</v>
      </c>
      <c r="H3946" s="33">
        <f t="shared" si="141"/>
        <v>1.2659337628818212</v>
      </c>
      <c r="I3946" s="34">
        <v>-0.1791438565045132</v>
      </c>
      <c r="J3946" s="8" t="s">
        <v>1535</v>
      </c>
      <c r="K3946" s="42">
        <v>-17.3</v>
      </c>
      <c r="L3946" s="16">
        <f t="shared" si="145"/>
        <v>3930</v>
      </c>
      <c r="M3946" s="43" t="s">
        <v>449</v>
      </c>
      <c r="N3946" s="17" t="s">
        <v>7711</v>
      </c>
    </row>
    <row r="3947" spans="1:14" x14ac:dyDescent="0.3">
      <c r="A3947" s="9">
        <v>3931</v>
      </c>
      <c r="B3947" s="9" t="s">
        <v>7708</v>
      </c>
      <c r="C3947" s="9">
        <v>5</v>
      </c>
      <c r="D3947" s="30" t="s">
        <v>5531</v>
      </c>
      <c r="E3947" s="33">
        <v>4.2127827818426464</v>
      </c>
      <c r="F3947" s="33">
        <v>1.1224067354498224</v>
      </c>
      <c r="G3947" s="33">
        <v>0.16433367863340628</v>
      </c>
      <c r="H3947" s="33">
        <f t="shared" si="141"/>
        <v>2.0747735300379659</v>
      </c>
      <c r="I3947" s="34">
        <v>0.38194170312539683</v>
      </c>
      <c r="J3947" s="8" t="s">
        <v>1536</v>
      </c>
      <c r="K3947" s="42">
        <v>-20</v>
      </c>
      <c r="L3947" s="16">
        <f t="shared" si="145"/>
        <v>3931</v>
      </c>
      <c r="M3947" s="43" t="s">
        <v>451</v>
      </c>
      <c r="N3947" s="17" t="s">
        <v>7711</v>
      </c>
    </row>
    <row r="3948" spans="1:14" x14ac:dyDescent="0.3">
      <c r="A3948" s="9">
        <v>3932</v>
      </c>
      <c r="B3948" s="9" t="s">
        <v>7708</v>
      </c>
      <c r="C3948" s="9">
        <v>5</v>
      </c>
      <c r="D3948" s="30" t="s">
        <v>5532</v>
      </c>
      <c r="E3948" s="33">
        <v>0.95167148610726371</v>
      </c>
      <c r="F3948" s="33">
        <v>0.25355270880477893</v>
      </c>
      <c r="G3948" s="33">
        <v>-0.74644729119522113</v>
      </c>
      <c r="H3948" s="33">
        <f t="shared" si="141"/>
        <v>-7.1464449039752367E-2</v>
      </c>
      <c r="I3948" s="34">
        <v>-0.55218992684699453</v>
      </c>
      <c r="J3948" s="8" t="s">
        <v>1528</v>
      </c>
      <c r="K3948" s="42">
        <v>-18</v>
      </c>
      <c r="L3948" s="16">
        <f t="shared" si="145"/>
        <v>3932</v>
      </c>
      <c r="M3948" s="43" t="s">
        <v>452</v>
      </c>
      <c r="N3948" s="17" t="s">
        <v>7720</v>
      </c>
    </row>
    <row r="3949" spans="1:14" x14ac:dyDescent="0.3">
      <c r="A3949" s="9">
        <v>3933</v>
      </c>
      <c r="B3949" s="9" t="s">
        <v>7708</v>
      </c>
      <c r="C3949" s="9">
        <v>5</v>
      </c>
      <c r="D3949" s="30" t="s">
        <v>5533</v>
      </c>
      <c r="E3949" s="33">
        <v>3.3041113243083089</v>
      </c>
      <c r="F3949" s="33">
        <v>0.88031047341528912</v>
      </c>
      <c r="G3949" s="33">
        <v>-0.11968952658471088</v>
      </c>
      <c r="H3949" s="33">
        <f t="shared" si="141"/>
        <v>1.7242622958136109</v>
      </c>
      <c r="I3949" s="34">
        <v>-5.1300364108648557E-2</v>
      </c>
      <c r="J3949" s="8" t="s">
        <v>1536</v>
      </c>
      <c r="K3949" s="42">
        <v>-18.5</v>
      </c>
      <c r="L3949" s="16">
        <f t="shared" si="145"/>
        <v>3933</v>
      </c>
      <c r="M3949" s="43" t="s">
        <v>453</v>
      </c>
      <c r="N3949" s="17" t="s">
        <v>7711</v>
      </c>
    </row>
    <row r="3950" spans="1:14" x14ac:dyDescent="0.3">
      <c r="A3950" s="9">
        <v>3934</v>
      </c>
      <c r="B3950" s="9" t="s">
        <v>7708</v>
      </c>
      <c r="C3950" s="9">
        <v>5</v>
      </c>
      <c r="D3950" s="30" t="s">
        <v>2808</v>
      </c>
      <c r="E3950" s="33">
        <v>3.1442247509530308</v>
      </c>
      <c r="F3950" s="33">
        <v>0.83771208272317221</v>
      </c>
      <c r="G3950" s="33">
        <v>-0.16228791727682779</v>
      </c>
      <c r="H3950" s="33">
        <f t="shared" si="141"/>
        <v>1.6527043459350736</v>
      </c>
      <c r="I3950" s="34">
        <v>-7.1260322007499072E-2</v>
      </c>
      <c r="J3950" s="8" t="s">
        <v>473</v>
      </c>
      <c r="K3950" s="42">
        <v>-17.7</v>
      </c>
      <c r="L3950" s="16">
        <f t="shared" si="145"/>
        <v>3934</v>
      </c>
      <c r="M3950" s="43" t="s">
        <v>455</v>
      </c>
      <c r="N3950" s="17" t="s">
        <v>7711</v>
      </c>
    </row>
    <row r="3951" spans="1:14" x14ac:dyDescent="0.3">
      <c r="A3951" s="9">
        <v>3935</v>
      </c>
      <c r="B3951" s="9" t="s">
        <v>7708</v>
      </c>
      <c r="C3951" s="9">
        <v>5</v>
      </c>
      <c r="D3951" s="30" t="s">
        <v>5534</v>
      </c>
      <c r="E3951" s="33">
        <v>2.7634176540849023</v>
      </c>
      <c r="F3951" s="33">
        <v>0.73625409816387111</v>
      </c>
      <c r="G3951" s="33">
        <v>-0.26374590183612889</v>
      </c>
      <c r="H3951" s="33">
        <f t="shared" si="141"/>
        <v>1.4664536229326175</v>
      </c>
      <c r="I3951" s="34">
        <v>-0.12321201425231168</v>
      </c>
      <c r="J3951" s="8" t="s">
        <v>76</v>
      </c>
      <c r="K3951" s="42">
        <v>-20.2</v>
      </c>
      <c r="L3951" s="16">
        <f t="shared" si="145"/>
        <v>3935</v>
      </c>
      <c r="M3951" s="43" t="s">
        <v>456</v>
      </c>
      <c r="N3951" s="17" t="s">
        <v>7711</v>
      </c>
    </row>
    <row r="3952" spans="1:14" x14ac:dyDescent="0.3">
      <c r="A3952" s="9">
        <v>3936</v>
      </c>
      <c r="B3952" s="9" t="s">
        <v>7708</v>
      </c>
      <c r="C3952" s="9">
        <v>5</v>
      </c>
      <c r="D3952" s="30" t="s">
        <v>5535</v>
      </c>
      <c r="E3952" s="33">
        <v>3.2218323452280577</v>
      </c>
      <c r="F3952" s="33">
        <v>0.85838898230408223</v>
      </c>
      <c r="G3952" s="33">
        <v>-0.14161101769591777</v>
      </c>
      <c r="H3952" s="33">
        <f t="shared" si="141"/>
        <v>1.6878814223495155</v>
      </c>
      <c r="I3952" s="34">
        <v>-6.1448233128084402E-2</v>
      </c>
      <c r="J3952" s="8" t="s">
        <v>1537</v>
      </c>
      <c r="K3952" s="42">
        <v>-22.1</v>
      </c>
      <c r="L3952" s="16">
        <f t="shared" si="145"/>
        <v>3936</v>
      </c>
      <c r="M3952" s="43" t="s">
        <v>457</v>
      </c>
      <c r="N3952" s="17" t="s">
        <v>7720</v>
      </c>
    </row>
    <row r="3953" spans="1:14" x14ac:dyDescent="0.3">
      <c r="A3953" s="9">
        <v>3937</v>
      </c>
      <c r="B3953" s="9" t="s">
        <v>7708</v>
      </c>
      <c r="C3953" s="9">
        <v>5</v>
      </c>
      <c r="D3953" s="30" t="s">
        <v>5536</v>
      </c>
      <c r="E3953" s="33">
        <v>3.5200178822145403</v>
      </c>
      <c r="F3953" s="33">
        <v>0.93783420235432191</v>
      </c>
      <c r="G3953" s="33">
        <v>-6.2165797645678089E-2</v>
      </c>
      <c r="H3953" s="33">
        <f t="shared" si="141"/>
        <v>1.815582757986637</v>
      </c>
      <c r="I3953" s="34">
        <v>-2.5827966095973241E-2</v>
      </c>
      <c r="J3953" s="8" t="s">
        <v>1538</v>
      </c>
      <c r="K3953" s="42">
        <v>-20</v>
      </c>
      <c r="L3953" s="16">
        <f t="shared" si="145"/>
        <v>3937</v>
      </c>
      <c r="M3953" s="43" t="s">
        <v>458</v>
      </c>
      <c r="N3953" s="17" t="s">
        <v>7711</v>
      </c>
    </row>
    <row r="3954" spans="1:14" x14ac:dyDescent="0.3">
      <c r="A3954" s="9">
        <v>3938</v>
      </c>
      <c r="B3954" s="9" t="s">
        <v>7708</v>
      </c>
      <c r="C3954" s="9">
        <v>5</v>
      </c>
      <c r="D3954" s="30" t="s">
        <v>5537</v>
      </c>
      <c r="E3954" s="33">
        <v>3.2048147037723922</v>
      </c>
      <c r="F3954" s="33">
        <v>0.85385499221239403</v>
      </c>
      <c r="G3954" s="33">
        <v>-0.14614500778760597</v>
      </c>
      <c r="H3954" s="33">
        <f t="shared" si="141"/>
        <v>1.680240945400443</v>
      </c>
      <c r="I3954" s="34">
        <v>-6.3579423282211042E-2</v>
      </c>
      <c r="J3954" s="8" t="s">
        <v>1342</v>
      </c>
      <c r="K3954" s="42">
        <v>-19.2</v>
      </c>
      <c r="L3954" s="16">
        <f t="shared" si="145"/>
        <v>3938</v>
      </c>
      <c r="M3954" s="43" t="s">
        <v>460</v>
      </c>
      <c r="N3954" s="17" t="s">
        <v>7711</v>
      </c>
    </row>
    <row r="3955" spans="1:14" x14ac:dyDescent="0.3">
      <c r="A3955" s="9">
        <v>3939</v>
      </c>
      <c r="B3955" s="9" t="s">
        <v>7708</v>
      </c>
      <c r="C3955" s="9">
        <v>5</v>
      </c>
      <c r="D3955" s="30" t="s">
        <v>5538</v>
      </c>
      <c r="E3955" s="33">
        <v>3.0206695128009207</v>
      </c>
      <c r="F3955" s="33">
        <v>0.80479340671173594</v>
      </c>
      <c r="G3955" s="33">
        <v>-0.19520659328826406</v>
      </c>
      <c r="H3955" s="33">
        <f t="shared" si="141"/>
        <v>1.5948683494664424</v>
      </c>
      <c r="I3955" s="34">
        <v>-8.7392758117133804E-2</v>
      </c>
      <c r="J3955" s="8" t="s">
        <v>443</v>
      </c>
      <c r="K3955" s="42">
        <v>-21.6</v>
      </c>
      <c r="L3955" s="16">
        <f t="shared" si="145"/>
        <v>3939</v>
      </c>
      <c r="M3955" s="43" t="s">
        <v>462</v>
      </c>
      <c r="N3955" s="17" t="s">
        <v>7711</v>
      </c>
    </row>
    <row r="3956" spans="1:14" x14ac:dyDescent="0.3">
      <c r="A3956" s="9">
        <v>3940</v>
      </c>
      <c r="B3956" s="9" t="s">
        <v>7708</v>
      </c>
      <c r="C3956" s="9">
        <v>5</v>
      </c>
      <c r="D3956" s="30" t="s">
        <v>5539</v>
      </c>
      <c r="E3956" s="33">
        <v>2.3367335641827935</v>
      </c>
      <c r="F3956" s="33">
        <v>0.62257316059463552</v>
      </c>
      <c r="G3956" s="33">
        <v>-0.37742683940536448</v>
      </c>
      <c r="H3956" s="33">
        <f t="shared" si="141"/>
        <v>1.2244932465104212</v>
      </c>
      <c r="I3956" s="34">
        <v>-0.19070303285715856</v>
      </c>
      <c r="J3956" s="8" t="s">
        <v>1531</v>
      </c>
      <c r="K3956" s="42">
        <v>-21</v>
      </c>
      <c r="L3956" s="16">
        <f t="shared" si="145"/>
        <v>3940</v>
      </c>
      <c r="M3956" s="43" t="s">
        <v>464</v>
      </c>
      <c r="N3956" s="17" t="s">
        <v>7720</v>
      </c>
    </row>
    <row r="3957" spans="1:14" x14ac:dyDescent="0.3">
      <c r="A3957" s="9">
        <v>3941</v>
      </c>
      <c r="B3957" s="9" t="s">
        <v>7708</v>
      </c>
      <c r="C3957" s="9">
        <v>5</v>
      </c>
      <c r="D3957" s="30" t="s">
        <v>5540</v>
      </c>
      <c r="E3957" s="33">
        <v>3.0269300383318134</v>
      </c>
      <c r="F3957" s="33">
        <v>0.80646139112660198</v>
      </c>
      <c r="G3957" s="33">
        <v>-0.19353860887339802</v>
      </c>
      <c r="H3957" s="33">
        <f t="shared" si="141"/>
        <v>1.5978553304286651</v>
      </c>
      <c r="I3957" s="34">
        <v>-8.6559587038981992E-2</v>
      </c>
      <c r="J3957" s="8" t="s">
        <v>1336</v>
      </c>
      <c r="K3957" s="42">
        <v>-20.2</v>
      </c>
      <c r="L3957" s="16">
        <f t="shared" si="145"/>
        <v>3941</v>
      </c>
      <c r="M3957" s="43" t="s">
        <v>466</v>
      </c>
      <c r="N3957" s="17" t="s">
        <v>7711</v>
      </c>
    </row>
    <row r="3958" spans="1:14" x14ac:dyDescent="0.3">
      <c r="A3958" s="9">
        <v>3942</v>
      </c>
      <c r="B3958" s="9" t="s">
        <v>7708</v>
      </c>
      <c r="C3958" s="9">
        <v>6</v>
      </c>
      <c r="D3958" s="30" t="s">
        <v>5541</v>
      </c>
      <c r="E3958" s="33">
        <v>3.3460469944456874</v>
      </c>
      <c r="F3958" s="33">
        <v>0.89148334442602939</v>
      </c>
      <c r="G3958" s="33">
        <v>-0.10851665557397061</v>
      </c>
      <c r="H3958" s="33">
        <f t="shared" si="141"/>
        <v>1.7424577078322228</v>
      </c>
      <c r="I3958" s="34">
        <v>-4.622504182146462E-2</v>
      </c>
      <c r="J3958" s="8" t="s">
        <v>63</v>
      </c>
      <c r="K3958" s="42">
        <v>-18.7</v>
      </c>
      <c r="L3958" s="16">
        <f t="shared" si="145"/>
        <v>3942</v>
      </c>
      <c r="M3958" s="43" t="s">
        <v>176</v>
      </c>
      <c r="N3958" s="17" t="s">
        <v>7711</v>
      </c>
    </row>
    <row r="3959" spans="1:14" x14ac:dyDescent="0.3">
      <c r="A3959" s="9">
        <v>3943</v>
      </c>
      <c r="B3959" s="9" t="s">
        <v>7708</v>
      </c>
      <c r="C3959" s="9">
        <v>6</v>
      </c>
      <c r="D3959" s="30" t="s">
        <v>5542</v>
      </c>
      <c r="E3959" s="33">
        <v>3.1553564088107469</v>
      </c>
      <c r="F3959" s="33">
        <v>0.84067787716433695</v>
      </c>
      <c r="G3959" s="33">
        <v>-0.15932212283566305</v>
      </c>
      <c r="H3959" s="33">
        <f t="shared" si="141"/>
        <v>1.6578029719853022</v>
      </c>
      <c r="I3959" s="34">
        <v>-6.9838140943378493E-2</v>
      </c>
      <c r="J3959" s="8" t="s">
        <v>1342</v>
      </c>
      <c r="K3959" s="42">
        <v>-21.4</v>
      </c>
      <c r="L3959" s="16">
        <f t="shared" si="145"/>
        <v>3943</v>
      </c>
      <c r="M3959" s="43" t="s">
        <v>177</v>
      </c>
      <c r="N3959" s="17" t="s">
        <v>7720</v>
      </c>
    </row>
    <row r="3960" spans="1:14" x14ac:dyDescent="0.3">
      <c r="A3960" s="9">
        <v>3944</v>
      </c>
      <c r="B3960" s="9" t="s">
        <v>7708</v>
      </c>
      <c r="C3960" s="9">
        <v>6</v>
      </c>
      <c r="D3960" s="30" t="s">
        <v>5543</v>
      </c>
      <c r="E3960" s="33">
        <v>0.42869395638453622</v>
      </c>
      <c r="F3960" s="33">
        <v>0.11421642391971973</v>
      </c>
      <c r="G3960" s="33">
        <v>-0.88578357608028024</v>
      </c>
      <c r="H3960" s="33">
        <f t="shared" si="141"/>
        <v>-1.2219800163271073</v>
      </c>
      <c r="I3960" s="34">
        <v>-0.87310804040401102</v>
      </c>
      <c r="J3960" s="8" t="s">
        <v>63</v>
      </c>
      <c r="K3960" s="42">
        <v>-18.7</v>
      </c>
      <c r="L3960" s="16">
        <f t="shared" si="145"/>
        <v>3944</v>
      </c>
      <c r="M3960" s="43" t="s">
        <v>179</v>
      </c>
      <c r="N3960" s="17" t="s">
        <v>7711</v>
      </c>
    </row>
    <row r="3961" spans="1:14" x14ac:dyDescent="0.3">
      <c r="A3961" s="9">
        <v>3945</v>
      </c>
      <c r="B3961" s="9" t="s">
        <v>7708</v>
      </c>
      <c r="C3961" s="9">
        <v>6</v>
      </c>
      <c r="D3961" s="30" t="s">
        <v>5544</v>
      </c>
      <c r="E3961" s="33">
        <v>1.9704123128561939</v>
      </c>
      <c r="F3961" s="33">
        <v>0.52497462273516804</v>
      </c>
      <c r="G3961" s="33">
        <v>-0.47502537726483196</v>
      </c>
      <c r="H3961" s="33">
        <f t="shared" si="141"/>
        <v>0.97849754819568924</v>
      </c>
      <c r="I3961" s="34">
        <v>-0.25931964065538005</v>
      </c>
      <c r="J3961" s="8" t="s">
        <v>1539</v>
      </c>
      <c r="K3961" s="42">
        <v>-20.3</v>
      </c>
      <c r="L3961" s="16">
        <f t="shared" si="145"/>
        <v>3945</v>
      </c>
      <c r="M3961" s="43" t="s">
        <v>180</v>
      </c>
      <c r="N3961" s="17" t="s">
        <v>7711</v>
      </c>
    </row>
    <row r="3962" spans="1:14" x14ac:dyDescent="0.3">
      <c r="A3962" s="9">
        <v>3946</v>
      </c>
      <c r="B3962" s="9" t="s">
        <v>7708</v>
      </c>
      <c r="C3962" s="9">
        <v>6</v>
      </c>
      <c r="D3962" s="30" t="s">
        <v>5545</v>
      </c>
      <c r="E3962" s="33">
        <v>1.6216157445675803</v>
      </c>
      <c r="F3962" s="33">
        <v>0.43204516545664967</v>
      </c>
      <c r="G3962" s="33">
        <v>-0.56795483454335027</v>
      </c>
      <c r="H3962" s="33">
        <f t="shared" si="141"/>
        <v>0.69743200137878314</v>
      </c>
      <c r="I3962" s="34">
        <v>-0.33771842780349393</v>
      </c>
      <c r="J3962" s="8" t="s">
        <v>65</v>
      </c>
      <c r="K3962" s="42">
        <v>-22.3</v>
      </c>
      <c r="L3962" s="16">
        <f t="shared" si="145"/>
        <v>3946</v>
      </c>
      <c r="M3962" s="43" t="s">
        <v>181</v>
      </c>
      <c r="N3962" s="17" t="s">
        <v>7711</v>
      </c>
    </row>
    <row r="3963" spans="1:14" x14ac:dyDescent="0.3">
      <c r="A3963" s="9">
        <v>3947</v>
      </c>
      <c r="B3963" s="9" t="s">
        <v>7708</v>
      </c>
      <c r="C3963" s="9">
        <v>6</v>
      </c>
      <c r="D3963" s="30" t="s">
        <v>5546</v>
      </c>
      <c r="E3963" s="33">
        <v>0.69601094114356954</v>
      </c>
      <c r="F3963" s="33">
        <v>0.18543737209840591</v>
      </c>
      <c r="G3963" s="33">
        <v>-0.81456262790159406</v>
      </c>
      <c r="H3963" s="33">
        <f t="shared" si="141"/>
        <v>-0.52281810977671728</v>
      </c>
      <c r="I3963" s="34">
        <v>-0.67808788900345363</v>
      </c>
      <c r="J3963" s="8" t="s">
        <v>443</v>
      </c>
      <c r="K3963" s="42">
        <v>-24.5</v>
      </c>
      <c r="L3963" s="16">
        <f t="shared" si="145"/>
        <v>3947</v>
      </c>
      <c r="M3963" s="43" t="s">
        <v>182</v>
      </c>
      <c r="N3963" s="17" t="s">
        <v>7720</v>
      </c>
    </row>
    <row r="3964" spans="1:14" x14ac:dyDescent="0.3">
      <c r="A3964" s="9">
        <v>3948</v>
      </c>
      <c r="B3964" s="9" t="s">
        <v>7708</v>
      </c>
      <c r="C3964" s="9">
        <v>6</v>
      </c>
      <c r="D3964" s="30" t="s">
        <v>5547</v>
      </c>
      <c r="E3964" s="33">
        <v>1.3399875632862965</v>
      </c>
      <c r="F3964" s="33">
        <v>0.35701130210983462</v>
      </c>
      <c r="G3964" s="33">
        <v>-0.64298869789016533</v>
      </c>
      <c r="H3964" s="33">
        <f t="shared" si="141"/>
        <v>0.42221961078122072</v>
      </c>
      <c r="I3964" s="34">
        <v>-0.414484569635304</v>
      </c>
      <c r="J3964" s="8" t="s">
        <v>65</v>
      </c>
      <c r="K3964" s="42">
        <v>-23.3</v>
      </c>
      <c r="L3964" s="16">
        <f t="shared" si="145"/>
        <v>3948</v>
      </c>
      <c r="M3964" s="43" t="s">
        <v>183</v>
      </c>
      <c r="N3964" s="17" t="s">
        <v>7711</v>
      </c>
    </row>
    <row r="3965" spans="1:14" x14ac:dyDescent="0.3">
      <c r="A3965" s="9">
        <v>3949</v>
      </c>
      <c r="B3965" s="9" t="s">
        <v>7708</v>
      </c>
      <c r="C3965" s="9">
        <v>6</v>
      </c>
      <c r="D3965" s="30" t="s">
        <v>5548</v>
      </c>
      <c r="E3965" s="33">
        <v>1.2864694900049565</v>
      </c>
      <c r="F3965" s="33">
        <v>0.34275254512426806</v>
      </c>
      <c r="G3965" s="33">
        <v>-0.65724745487573188</v>
      </c>
      <c r="H3965" s="33">
        <f t="shared" si="141"/>
        <v>0.36341724242694551</v>
      </c>
      <c r="I3965" s="34">
        <v>-0.43088655989209956</v>
      </c>
      <c r="J3965" s="8" t="s">
        <v>443</v>
      </c>
      <c r="K3965" s="42">
        <v>-22.8</v>
      </c>
      <c r="L3965" s="16">
        <f t="shared" si="145"/>
        <v>3949</v>
      </c>
      <c r="M3965" s="43" t="s">
        <v>184</v>
      </c>
      <c r="N3965" s="17" t="s">
        <v>7711</v>
      </c>
    </row>
    <row r="3966" spans="1:14" x14ac:dyDescent="0.3">
      <c r="A3966" s="9">
        <v>3950</v>
      </c>
      <c r="B3966" s="9" t="s">
        <v>7708</v>
      </c>
      <c r="C3966" s="9">
        <v>6</v>
      </c>
      <c r="D3966" s="30" t="s">
        <v>5549</v>
      </c>
      <c r="E3966" s="33">
        <v>0.44406499139133854</v>
      </c>
      <c r="F3966" s="33">
        <v>0.11831171060215433</v>
      </c>
      <c r="G3966" s="33">
        <v>-0.88168828939784571</v>
      </c>
      <c r="H3966" s="33">
        <f t="shared" ref="H3966:H4029" si="146">LOG(E3966,2)</f>
        <v>-1.1711572563833816</v>
      </c>
      <c r="I3966" s="34">
        <v>-0.85893183565664155</v>
      </c>
      <c r="J3966" s="8" t="s">
        <v>65</v>
      </c>
      <c r="K3966" s="42">
        <v>-20.3</v>
      </c>
      <c r="L3966" s="16">
        <f t="shared" si="145"/>
        <v>3950</v>
      </c>
      <c r="M3966" s="43" t="s">
        <v>185</v>
      </c>
      <c r="N3966" s="17" t="s">
        <v>7711</v>
      </c>
    </row>
    <row r="3967" spans="1:14" x14ac:dyDescent="0.3">
      <c r="A3967" s="9">
        <v>3951</v>
      </c>
      <c r="B3967" s="9" t="s">
        <v>7708</v>
      </c>
      <c r="C3967" s="9">
        <v>6</v>
      </c>
      <c r="D3967" s="30" t="s">
        <v>5550</v>
      </c>
      <c r="E3967" s="33">
        <v>3.5907762337668361</v>
      </c>
      <c r="F3967" s="33">
        <v>0.95668626629503284</v>
      </c>
      <c r="G3967" s="33">
        <v>-4.3313733704967161E-2</v>
      </c>
      <c r="H3967" s="33">
        <f t="shared" si="146"/>
        <v>1.8442957514449339</v>
      </c>
      <c r="I3967" s="34">
        <v>-1.7818930879755144E-2</v>
      </c>
      <c r="J3967" s="8" t="s">
        <v>443</v>
      </c>
      <c r="K3967" s="42">
        <v>-21.5</v>
      </c>
      <c r="L3967" s="16">
        <f t="shared" si="145"/>
        <v>3951</v>
      </c>
      <c r="M3967" s="43" t="s">
        <v>186</v>
      </c>
      <c r="N3967" s="17" t="s">
        <v>7720</v>
      </c>
    </row>
    <row r="3968" spans="1:14" x14ac:dyDescent="0.3">
      <c r="A3968" s="9">
        <v>3952</v>
      </c>
      <c r="B3968" s="9" t="s">
        <v>7708</v>
      </c>
      <c r="C3968" s="9">
        <v>6</v>
      </c>
      <c r="D3968" s="30" t="s">
        <v>5551</v>
      </c>
      <c r="E3968" s="33">
        <v>0.82038529000603844</v>
      </c>
      <c r="F3968" s="33">
        <v>0.2185742828079017</v>
      </c>
      <c r="G3968" s="33">
        <v>-0.7814257171920983</v>
      </c>
      <c r="H3968" s="33">
        <f t="shared" si="146"/>
        <v>-0.28562647121391793</v>
      </c>
      <c r="I3968" s="34">
        <v>-0.61192703437152351</v>
      </c>
      <c r="J3968" s="8" t="s">
        <v>1125</v>
      </c>
      <c r="K3968" s="42">
        <v>-22.8</v>
      </c>
      <c r="L3968" s="16">
        <f t="shared" si="145"/>
        <v>3952</v>
      </c>
      <c r="M3968" s="43" t="s">
        <v>188</v>
      </c>
      <c r="N3968" s="17" t="s">
        <v>7711</v>
      </c>
    </row>
    <row r="3969" spans="1:14" x14ac:dyDescent="0.3">
      <c r="A3969" s="9">
        <v>3953</v>
      </c>
      <c r="B3969" s="9" t="s">
        <v>7708</v>
      </c>
      <c r="C3969" s="9">
        <v>6</v>
      </c>
      <c r="D3969" s="30" t="s">
        <v>4459</v>
      </c>
      <c r="E3969" s="33">
        <v>1.8201029631509988</v>
      </c>
      <c r="F3969" s="33">
        <v>0.48492788041621043</v>
      </c>
      <c r="G3969" s="33">
        <v>-0.51507211958378951</v>
      </c>
      <c r="H3969" s="33">
        <f t="shared" si="146"/>
        <v>0.86402006593258973</v>
      </c>
      <c r="I3969" s="34">
        <v>-0.29125132302213852</v>
      </c>
      <c r="J3969" s="8" t="s">
        <v>1127</v>
      </c>
      <c r="K3969" s="42">
        <v>-20.399999999999999</v>
      </c>
      <c r="L3969" s="16">
        <f t="shared" si="145"/>
        <v>3953</v>
      </c>
      <c r="M3969" s="43" t="s">
        <v>189</v>
      </c>
      <c r="N3969" s="17" t="s">
        <v>7711</v>
      </c>
    </row>
    <row r="3970" spans="1:14" x14ac:dyDescent="0.3">
      <c r="A3970" s="9">
        <v>3954</v>
      </c>
      <c r="B3970" s="9" t="s">
        <v>7708</v>
      </c>
      <c r="C3970" s="9">
        <v>7</v>
      </c>
      <c r="D3970" s="30" t="s">
        <v>5552</v>
      </c>
      <c r="E3970" s="33">
        <v>2.4948358495607921</v>
      </c>
      <c r="F3970" s="33">
        <v>0.66469616555067501</v>
      </c>
      <c r="G3970" s="33">
        <v>-0.33530383444932499</v>
      </c>
      <c r="H3970" s="33">
        <f t="shared" si="146"/>
        <v>1.3189448949952747</v>
      </c>
      <c r="I3970" s="34">
        <v>-0.16435723996573651</v>
      </c>
      <c r="J3970" s="8" t="s">
        <v>63</v>
      </c>
      <c r="K3970" s="42">
        <v>-19.7</v>
      </c>
      <c r="L3970" s="16">
        <f t="shared" si="145"/>
        <v>3954</v>
      </c>
      <c r="M3970" s="43" t="s">
        <v>449</v>
      </c>
      <c r="N3970" s="17" t="s">
        <v>7711</v>
      </c>
    </row>
    <row r="3971" spans="1:14" x14ac:dyDescent="0.3">
      <c r="A3971" s="9">
        <v>3955</v>
      </c>
      <c r="B3971" s="9" t="s">
        <v>7708</v>
      </c>
      <c r="C3971" s="9">
        <v>7</v>
      </c>
      <c r="D3971" s="30" t="s">
        <v>5553</v>
      </c>
      <c r="E3971" s="33">
        <v>2.5700365925410926</v>
      </c>
      <c r="F3971" s="33">
        <v>0.68473181058694765</v>
      </c>
      <c r="G3971" s="33">
        <v>-0.31526818941305235</v>
      </c>
      <c r="H3971" s="33">
        <f t="shared" si="146"/>
        <v>1.3617889008595181</v>
      </c>
      <c r="I3971" s="34">
        <v>-0.15240658242565938</v>
      </c>
      <c r="J3971" s="8" t="s">
        <v>63</v>
      </c>
      <c r="K3971" s="42">
        <v>-19.7</v>
      </c>
      <c r="L3971" s="16">
        <f t="shared" si="145"/>
        <v>3955</v>
      </c>
      <c r="M3971" s="43" t="s">
        <v>451</v>
      </c>
      <c r="N3971" s="17" t="s">
        <v>7711</v>
      </c>
    </row>
    <row r="3972" spans="1:14" x14ac:dyDescent="0.3">
      <c r="A3972" s="9">
        <v>3956</v>
      </c>
      <c r="B3972" s="9" t="s">
        <v>7708</v>
      </c>
      <c r="C3972" s="9">
        <v>7</v>
      </c>
      <c r="D3972" s="30" t="s">
        <v>5554</v>
      </c>
      <c r="E3972" s="33">
        <v>2.5330280761201447</v>
      </c>
      <c r="F3972" s="33">
        <v>0.67487167531510039</v>
      </c>
      <c r="G3972" s="33">
        <v>-0.32512832468489961</v>
      </c>
      <c r="H3972" s="33">
        <f t="shared" si="146"/>
        <v>1.3408630679919138</v>
      </c>
      <c r="I3972" s="34">
        <v>-0.15824351240681078</v>
      </c>
      <c r="J3972" s="8" t="s">
        <v>733</v>
      </c>
      <c r="K3972" s="42">
        <v>-20</v>
      </c>
      <c r="L3972" s="16">
        <f t="shared" si="145"/>
        <v>3956</v>
      </c>
      <c r="M3972" s="43" t="s">
        <v>452</v>
      </c>
      <c r="N3972" s="17" t="s">
        <v>7720</v>
      </c>
    </row>
    <row r="3973" spans="1:14" x14ac:dyDescent="0.3">
      <c r="A3973" s="9">
        <v>3957</v>
      </c>
      <c r="B3973" s="9" t="s">
        <v>7708</v>
      </c>
      <c r="C3973" s="9">
        <v>7</v>
      </c>
      <c r="D3973" s="30" t="s">
        <v>5555</v>
      </c>
      <c r="E3973" s="33">
        <v>2.9291886841017902</v>
      </c>
      <c r="F3973" s="33">
        <v>0.780420277686668</v>
      </c>
      <c r="G3973" s="33">
        <v>-0.219579722313332</v>
      </c>
      <c r="H3973" s="33">
        <f t="shared" si="146"/>
        <v>1.5505011276148284</v>
      </c>
      <c r="I3973" s="34">
        <v>-9.9768292655928473E-2</v>
      </c>
      <c r="J3973" s="8" t="s">
        <v>63</v>
      </c>
      <c r="K3973" s="42">
        <v>-19.7</v>
      </c>
      <c r="L3973" s="16">
        <f t="shared" ref="L3973:L4036" si="147">HYPERLINK("http://www.columbia.edu/~lac2/HM90mfesGIF/HM90mfe_"&amp;A3973-556&amp;".gif",A3973)</f>
        <v>3957</v>
      </c>
      <c r="M3973" s="43" t="s">
        <v>453</v>
      </c>
      <c r="N3973" s="17" t="s">
        <v>7711</v>
      </c>
    </row>
    <row r="3974" spans="1:14" x14ac:dyDescent="0.3">
      <c r="A3974" s="9">
        <v>3958</v>
      </c>
      <c r="B3974" s="9" t="s">
        <v>7708</v>
      </c>
      <c r="C3974" s="9">
        <v>7</v>
      </c>
      <c r="D3974" s="30" t="s">
        <v>5556</v>
      </c>
      <c r="E3974" s="33">
        <v>2.8702361190115582</v>
      </c>
      <c r="F3974" s="33">
        <v>0.76471361547410099</v>
      </c>
      <c r="G3974" s="33">
        <v>-0.23528638452589901</v>
      </c>
      <c r="H3974" s="33">
        <f t="shared" si="146"/>
        <v>1.5211694246065435</v>
      </c>
      <c r="I3974" s="34">
        <v>-0.10794990711163487</v>
      </c>
      <c r="J3974" s="8" t="s">
        <v>63</v>
      </c>
      <c r="K3974" s="42">
        <v>-19.7</v>
      </c>
      <c r="L3974" s="16">
        <f t="shared" si="147"/>
        <v>3958</v>
      </c>
      <c r="M3974" s="43" t="s">
        <v>455</v>
      </c>
      <c r="N3974" s="17" t="s">
        <v>7711</v>
      </c>
    </row>
    <row r="3975" spans="1:14" x14ac:dyDescent="0.3">
      <c r="A3975" s="9">
        <v>3959</v>
      </c>
      <c r="B3975" s="9" t="s">
        <v>7708</v>
      </c>
      <c r="C3975" s="9">
        <v>7</v>
      </c>
      <c r="D3975" s="30" t="s">
        <v>5557</v>
      </c>
      <c r="E3975" s="33">
        <v>1.569979127742188</v>
      </c>
      <c r="F3975" s="33">
        <v>0.41828768269004191</v>
      </c>
      <c r="G3975" s="33">
        <v>-0.58171231730995809</v>
      </c>
      <c r="H3975" s="33">
        <f t="shared" si="146"/>
        <v>0.65074537917868425</v>
      </c>
      <c r="I3975" s="34">
        <v>-0.35074092237097754</v>
      </c>
      <c r="J3975" s="8" t="s">
        <v>1540</v>
      </c>
      <c r="K3975" s="42">
        <v>-20.3</v>
      </c>
      <c r="L3975" s="16">
        <f t="shared" si="147"/>
        <v>3959</v>
      </c>
      <c r="M3975" s="43" t="s">
        <v>456</v>
      </c>
      <c r="N3975" s="17" t="s">
        <v>7711</v>
      </c>
    </row>
    <row r="3976" spans="1:14" x14ac:dyDescent="0.3">
      <c r="A3976" s="9">
        <v>3960</v>
      </c>
      <c r="B3976" s="9" t="s">
        <v>7708</v>
      </c>
      <c r="C3976" s="9">
        <v>7</v>
      </c>
      <c r="D3976" s="30" t="s">
        <v>5558</v>
      </c>
      <c r="E3976" s="33">
        <v>1.5056487178172768</v>
      </c>
      <c r="F3976" s="33">
        <v>0.40114820763683579</v>
      </c>
      <c r="G3976" s="33">
        <v>-0.59885179236316421</v>
      </c>
      <c r="H3976" s="33">
        <f t="shared" si="146"/>
        <v>0.5903852147786367</v>
      </c>
      <c r="I3976" s="34">
        <v>-0.36757743518664165</v>
      </c>
      <c r="J3976" s="8" t="s">
        <v>63</v>
      </c>
      <c r="K3976" s="42">
        <v>-19.7</v>
      </c>
      <c r="L3976" s="16">
        <f t="shared" si="147"/>
        <v>3960</v>
      </c>
      <c r="M3976" s="43" t="s">
        <v>457</v>
      </c>
      <c r="N3976" s="17" t="s">
        <v>7720</v>
      </c>
    </row>
    <row r="3977" spans="1:14" x14ac:dyDescent="0.3">
      <c r="A3977" s="9">
        <v>3961</v>
      </c>
      <c r="B3977" s="9" t="s">
        <v>7708</v>
      </c>
      <c r="C3977" s="9">
        <v>7</v>
      </c>
      <c r="D3977" s="30" t="s">
        <v>5559</v>
      </c>
      <c r="E3977" s="33">
        <v>1.7397341583096584</v>
      </c>
      <c r="F3977" s="33">
        <v>0.46351531476892183</v>
      </c>
      <c r="G3977" s="33">
        <v>-0.53648468523107817</v>
      </c>
      <c r="H3977" s="33">
        <f t="shared" si="146"/>
        <v>0.79886687056277494</v>
      </c>
      <c r="I3977" s="34">
        <v>-0.30942477598948148</v>
      </c>
      <c r="J3977" s="8" t="s">
        <v>63</v>
      </c>
      <c r="K3977" s="42">
        <v>-19.7</v>
      </c>
      <c r="L3977" s="16">
        <f t="shared" si="147"/>
        <v>3961</v>
      </c>
      <c r="M3977" s="43" t="s">
        <v>458</v>
      </c>
      <c r="N3977" s="17" t="s">
        <v>7711</v>
      </c>
    </row>
    <row r="3978" spans="1:14" x14ac:dyDescent="0.3">
      <c r="A3978" s="9">
        <v>3962</v>
      </c>
      <c r="B3978" s="9" t="s">
        <v>7708</v>
      </c>
      <c r="C3978" s="9">
        <v>7</v>
      </c>
      <c r="D3978" s="30" t="s">
        <v>5560</v>
      </c>
      <c r="E3978" s="33">
        <v>2.3720585923830657</v>
      </c>
      <c r="F3978" s="33">
        <v>0.63198476609037346</v>
      </c>
      <c r="G3978" s="33">
        <v>-0.36801523390962654</v>
      </c>
      <c r="H3978" s="33">
        <f t="shared" si="146"/>
        <v>1.2461396464338628</v>
      </c>
      <c r="I3978" s="34">
        <v>-0.18466511209689424</v>
      </c>
      <c r="J3978" s="8" t="s">
        <v>63</v>
      </c>
      <c r="K3978" s="42">
        <v>-19.7</v>
      </c>
      <c r="L3978" s="16">
        <f t="shared" si="147"/>
        <v>3962</v>
      </c>
      <c r="M3978" s="43" t="s">
        <v>460</v>
      </c>
      <c r="N3978" s="17" t="s">
        <v>7711</v>
      </c>
    </row>
    <row r="3979" spans="1:14" x14ac:dyDescent="0.3">
      <c r="A3979" s="9">
        <v>3963</v>
      </c>
      <c r="B3979" s="9" t="s">
        <v>7708</v>
      </c>
      <c r="C3979" s="9">
        <v>7</v>
      </c>
      <c r="D3979" s="30" t="s">
        <v>5561</v>
      </c>
      <c r="E3979" s="33">
        <v>3.0830241753080161</v>
      </c>
      <c r="F3979" s="33">
        <v>0.82140648571650066</v>
      </c>
      <c r="G3979" s="33">
        <v>-0.17859351428349934</v>
      </c>
      <c r="H3979" s="33">
        <f t="shared" si="146"/>
        <v>1.6243462022768238</v>
      </c>
      <c r="I3979" s="34">
        <v>-7.9170377486575794E-2</v>
      </c>
      <c r="J3979" s="8" t="s">
        <v>63</v>
      </c>
      <c r="K3979" s="42">
        <v>-19.7</v>
      </c>
      <c r="L3979" s="16">
        <f t="shared" si="147"/>
        <v>3963</v>
      </c>
      <c r="M3979" s="43" t="s">
        <v>462</v>
      </c>
      <c r="N3979" s="17" t="s">
        <v>7711</v>
      </c>
    </row>
    <row r="3980" spans="1:14" x14ac:dyDescent="0.3">
      <c r="A3980" s="9">
        <v>3964</v>
      </c>
      <c r="B3980" s="9" t="s">
        <v>7708</v>
      </c>
      <c r="C3980" s="9">
        <v>7</v>
      </c>
      <c r="D3980" s="30" t="s">
        <v>5562</v>
      </c>
      <c r="E3980" s="33">
        <v>2.1100576079321871</v>
      </c>
      <c r="F3980" s="33">
        <v>0.56218015358824847</v>
      </c>
      <c r="G3980" s="33">
        <v>-0.43781984641175153</v>
      </c>
      <c r="H3980" s="33">
        <f t="shared" si="146"/>
        <v>1.0772823873417234</v>
      </c>
      <c r="I3980" s="34">
        <v>-0.23176517279057393</v>
      </c>
      <c r="J3980" s="8" t="s">
        <v>1541</v>
      </c>
      <c r="K3980" s="42">
        <v>-22</v>
      </c>
      <c r="L3980" s="16">
        <f t="shared" si="147"/>
        <v>3964</v>
      </c>
      <c r="M3980" s="43" t="s">
        <v>464</v>
      </c>
      <c r="N3980" s="17" t="s">
        <v>7720</v>
      </c>
    </row>
    <row r="3981" spans="1:14" x14ac:dyDescent="0.3">
      <c r="A3981" s="9">
        <v>3965</v>
      </c>
      <c r="B3981" s="9" t="s">
        <v>7708</v>
      </c>
      <c r="C3981" s="9">
        <v>7</v>
      </c>
      <c r="D3981" s="30" t="s">
        <v>5563</v>
      </c>
      <c r="E3981" s="33">
        <v>2.6737413032672812</v>
      </c>
      <c r="F3981" s="33">
        <v>0.7123617340471925</v>
      </c>
      <c r="G3981" s="33">
        <v>-0.2876382659528075</v>
      </c>
      <c r="H3981" s="33">
        <f t="shared" si="146"/>
        <v>1.4188598848223644</v>
      </c>
      <c r="I3981" s="34">
        <v>-0.13648753445016601</v>
      </c>
      <c r="J3981" s="8" t="s">
        <v>1542</v>
      </c>
      <c r="K3981" s="42">
        <v>-20.100000000000001</v>
      </c>
      <c r="L3981" s="16">
        <f t="shared" si="147"/>
        <v>3965</v>
      </c>
      <c r="M3981" s="43" t="s">
        <v>466</v>
      </c>
      <c r="N3981" s="17" t="s">
        <v>7711</v>
      </c>
    </row>
    <row r="3982" spans="1:14" x14ac:dyDescent="0.3">
      <c r="A3982" s="9">
        <v>3966</v>
      </c>
      <c r="B3982" s="9" t="s">
        <v>7708</v>
      </c>
      <c r="C3982" s="9">
        <v>8</v>
      </c>
      <c r="D3982" s="30" t="s">
        <v>5564</v>
      </c>
      <c r="E3982" s="33">
        <v>3.1402547844090041</v>
      </c>
      <c r="F3982" s="33">
        <v>0.83665436923086223</v>
      </c>
      <c r="G3982" s="33">
        <v>-0.16334563076913777</v>
      </c>
      <c r="H3982" s="33">
        <f t="shared" si="146"/>
        <v>1.6508816168529932</v>
      </c>
      <c r="I3982" s="34">
        <v>-7.1768743444964658E-2</v>
      </c>
      <c r="J3982" s="8" t="s">
        <v>63</v>
      </c>
      <c r="K3982" s="42">
        <v>-19.7</v>
      </c>
      <c r="L3982" s="16">
        <f t="shared" si="147"/>
        <v>3966</v>
      </c>
      <c r="M3982" s="43" t="s">
        <v>176</v>
      </c>
      <c r="N3982" s="17" t="s">
        <v>7711</v>
      </c>
    </row>
    <row r="3983" spans="1:14" x14ac:dyDescent="0.3">
      <c r="A3983" s="9">
        <v>3967</v>
      </c>
      <c r="B3983" s="9" t="s">
        <v>7708</v>
      </c>
      <c r="C3983" s="9">
        <v>8</v>
      </c>
      <c r="D3983" s="30" t="s">
        <v>5565</v>
      </c>
      <c r="E3983" s="33">
        <v>3.3072422440384823</v>
      </c>
      <c r="F3983" s="33">
        <v>0.88114464065705755</v>
      </c>
      <c r="G3983" s="33">
        <v>-0.11885535934294245</v>
      </c>
      <c r="H3983" s="33">
        <f t="shared" si="146"/>
        <v>1.7256287218137072</v>
      </c>
      <c r="I3983" s="34">
        <v>-5.0919221196084531E-2</v>
      </c>
      <c r="J3983" s="8" t="s">
        <v>444</v>
      </c>
      <c r="K3983" s="42">
        <v>-20.100000000000001</v>
      </c>
      <c r="L3983" s="16">
        <f t="shared" si="147"/>
        <v>3967</v>
      </c>
      <c r="M3983" s="43" t="s">
        <v>177</v>
      </c>
      <c r="N3983" s="17" t="s">
        <v>7720</v>
      </c>
    </row>
    <row r="3984" spans="1:14" x14ac:dyDescent="0.3">
      <c r="A3984" s="9">
        <v>3968</v>
      </c>
      <c r="B3984" s="9" t="s">
        <v>7708</v>
      </c>
      <c r="C3984" s="9">
        <v>8</v>
      </c>
      <c r="D3984" s="30" t="s">
        <v>5566</v>
      </c>
      <c r="E3984" s="33">
        <v>2.3077276930694706</v>
      </c>
      <c r="F3984" s="33">
        <v>0.6148451606499189</v>
      </c>
      <c r="G3984" s="33">
        <v>-0.3851548393500811</v>
      </c>
      <c r="H3984" s="33">
        <f t="shared" si="146"/>
        <v>1.2064729990980236</v>
      </c>
      <c r="I3984" s="34">
        <v>-0.19572949574896659</v>
      </c>
      <c r="J3984" s="8" t="s">
        <v>1347</v>
      </c>
      <c r="K3984" s="42">
        <v>-22</v>
      </c>
      <c r="L3984" s="16">
        <f t="shared" si="147"/>
        <v>3968</v>
      </c>
      <c r="M3984" s="43" t="s">
        <v>179</v>
      </c>
      <c r="N3984" s="17" t="s">
        <v>7711</v>
      </c>
    </row>
    <row r="3985" spans="1:14" x14ac:dyDescent="0.3">
      <c r="A3985" s="9">
        <v>3969</v>
      </c>
      <c r="B3985" s="9" t="s">
        <v>7708</v>
      </c>
      <c r="C3985" s="9">
        <v>8</v>
      </c>
      <c r="D3985" s="30" t="s">
        <v>5567</v>
      </c>
      <c r="E3985" s="33">
        <v>3.1095031944017979</v>
      </c>
      <c r="F3985" s="33">
        <v>0.82846125946535398</v>
      </c>
      <c r="G3985" s="33">
        <v>-0.17153874053464602</v>
      </c>
      <c r="H3985" s="33">
        <f t="shared" si="146"/>
        <v>1.6366840992541136</v>
      </c>
      <c r="I3985" s="34">
        <v>-7.5728916340119412E-2</v>
      </c>
      <c r="J3985" s="8" t="s">
        <v>444</v>
      </c>
      <c r="K3985" s="42">
        <v>-20.100000000000001</v>
      </c>
      <c r="L3985" s="16">
        <f t="shared" si="147"/>
        <v>3969</v>
      </c>
      <c r="M3985" s="43" t="s">
        <v>180</v>
      </c>
      <c r="N3985" s="17" t="s">
        <v>7711</v>
      </c>
    </row>
    <row r="3986" spans="1:14" x14ac:dyDescent="0.3">
      <c r="A3986" s="9">
        <v>3970</v>
      </c>
      <c r="B3986" s="9" t="s">
        <v>7708</v>
      </c>
      <c r="C3986" s="9">
        <v>8</v>
      </c>
      <c r="D3986" s="30" t="s">
        <v>5568</v>
      </c>
      <c r="E3986" s="33">
        <v>3.1436071041736335</v>
      </c>
      <c r="F3986" s="33">
        <v>0.83754752382203146</v>
      </c>
      <c r="G3986" s="33">
        <v>-0.16245247617796854</v>
      </c>
      <c r="H3986" s="33">
        <f t="shared" si="146"/>
        <v>1.6524209172528017</v>
      </c>
      <c r="I3986" s="34">
        <v>-7.1339379953891849E-2</v>
      </c>
      <c r="J3986" s="8" t="s">
        <v>444</v>
      </c>
      <c r="K3986" s="42">
        <v>-20.100000000000001</v>
      </c>
      <c r="L3986" s="16">
        <f t="shared" si="147"/>
        <v>3970</v>
      </c>
      <c r="M3986" s="43" t="s">
        <v>181</v>
      </c>
      <c r="N3986" s="17" t="s">
        <v>7711</v>
      </c>
    </row>
    <row r="3987" spans="1:14" x14ac:dyDescent="0.3">
      <c r="A3987" s="9">
        <v>3971</v>
      </c>
      <c r="B3987" s="9" t="s">
        <v>7708</v>
      </c>
      <c r="C3987" s="9">
        <v>8</v>
      </c>
      <c r="D3987" s="30" t="s">
        <v>5569</v>
      </c>
      <c r="E3987" s="33">
        <v>2.8655434686935188</v>
      </c>
      <c r="F3987" s="33">
        <v>0.76346335819836886</v>
      </c>
      <c r="G3987" s="33">
        <v>-0.23653664180163114</v>
      </c>
      <c r="H3987" s="33">
        <f t="shared" si="146"/>
        <v>1.5188087812974869</v>
      </c>
      <c r="I3987" s="34">
        <v>-0.1086083712116119</v>
      </c>
      <c r="J3987" s="8" t="s">
        <v>444</v>
      </c>
      <c r="K3987" s="42">
        <v>-20.100000000000001</v>
      </c>
      <c r="L3987" s="16">
        <f t="shared" si="147"/>
        <v>3971</v>
      </c>
      <c r="M3987" s="43" t="s">
        <v>182</v>
      </c>
      <c r="N3987" s="17" t="s">
        <v>7720</v>
      </c>
    </row>
    <row r="3988" spans="1:14" x14ac:dyDescent="0.3">
      <c r="A3988" s="9">
        <v>3972</v>
      </c>
      <c r="B3988" s="9" t="s">
        <v>7708</v>
      </c>
      <c r="C3988" s="9">
        <v>8</v>
      </c>
      <c r="D3988" s="30" t="s">
        <v>5570</v>
      </c>
      <c r="E3988" s="33">
        <v>3.5924915853302721</v>
      </c>
      <c r="F3988" s="33">
        <v>0.95714328538387905</v>
      </c>
      <c r="G3988" s="33">
        <v>-4.285671461612095E-2</v>
      </c>
      <c r="H3988" s="33">
        <f t="shared" si="146"/>
        <v>1.8449847774713368</v>
      </c>
      <c r="I3988" s="34">
        <v>-1.7626737971747578E-2</v>
      </c>
      <c r="J3988" s="8" t="s">
        <v>1347</v>
      </c>
      <c r="K3988" s="42">
        <v>-22</v>
      </c>
      <c r="L3988" s="16">
        <f t="shared" si="147"/>
        <v>3972</v>
      </c>
      <c r="M3988" s="43" t="s">
        <v>183</v>
      </c>
      <c r="N3988" s="17" t="s">
        <v>7711</v>
      </c>
    </row>
    <row r="3989" spans="1:14" x14ac:dyDescent="0.3">
      <c r="A3989" s="9">
        <v>3973</v>
      </c>
      <c r="B3989" s="9" t="s">
        <v>7708</v>
      </c>
      <c r="C3989" s="9">
        <v>8</v>
      </c>
      <c r="D3989" s="30" t="s">
        <v>4439</v>
      </c>
      <c r="E3989" s="33">
        <v>2.8041853940590293</v>
      </c>
      <c r="F3989" s="33">
        <v>0.74711579892215541</v>
      </c>
      <c r="G3989" s="33">
        <v>-0.25288420107784459</v>
      </c>
      <c r="H3989" s="33">
        <f t="shared" si="146"/>
        <v>1.4875817338876967</v>
      </c>
      <c r="I3989" s="34">
        <v>-0.11731866199918753</v>
      </c>
      <c r="J3989" s="8" t="s">
        <v>492</v>
      </c>
      <c r="K3989" s="42">
        <v>-20.3</v>
      </c>
      <c r="L3989" s="16">
        <f t="shared" si="147"/>
        <v>3973</v>
      </c>
      <c r="M3989" s="43" t="s">
        <v>184</v>
      </c>
      <c r="N3989" s="17" t="s">
        <v>7711</v>
      </c>
    </row>
    <row r="3990" spans="1:14" x14ac:dyDescent="0.3">
      <c r="A3990" s="9">
        <v>3974</v>
      </c>
      <c r="B3990" s="9" t="s">
        <v>7708</v>
      </c>
      <c r="C3990" s="9">
        <v>8</v>
      </c>
      <c r="D3990" s="30" t="s">
        <v>5571</v>
      </c>
      <c r="E3990" s="33">
        <v>2.7350671050334174</v>
      </c>
      <c r="F3990" s="33">
        <v>0.72870069490124934</v>
      </c>
      <c r="G3990" s="33">
        <v>-0.27129930509875066</v>
      </c>
      <c r="H3990" s="33">
        <f t="shared" si="146"/>
        <v>1.4515762300603456</v>
      </c>
      <c r="I3990" s="34">
        <v>-0.1273618275977087</v>
      </c>
      <c r="J3990" s="8" t="s">
        <v>444</v>
      </c>
      <c r="K3990" s="42">
        <v>-20.100000000000001</v>
      </c>
      <c r="L3990" s="16">
        <f t="shared" si="147"/>
        <v>3974</v>
      </c>
      <c r="M3990" s="43" t="s">
        <v>185</v>
      </c>
      <c r="N3990" s="17" t="s">
        <v>7711</v>
      </c>
    </row>
    <row r="3991" spans="1:14" x14ac:dyDescent="0.3">
      <c r="A3991" s="9">
        <v>3975</v>
      </c>
      <c r="B3991" s="9" t="s">
        <v>7708</v>
      </c>
      <c r="C3991" s="9">
        <v>8</v>
      </c>
      <c r="D3991" s="30" t="s">
        <v>5572</v>
      </c>
      <c r="E3991" s="33">
        <v>2.7610567682846892</v>
      </c>
      <c r="F3991" s="33">
        <v>0.73562509015158806</v>
      </c>
      <c r="G3991" s="33">
        <v>-0.26437490984841194</v>
      </c>
      <c r="H3991" s="33">
        <f t="shared" si="146"/>
        <v>1.4652205505412867</v>
      </c>
      <c r="I3991" s="34">
        <v>-0.12355596028568705</v>
      </c>
      <c r="J3991" s="8" t="s">
        <v>492</v>
      </c>
      <c r="K3991" s="42">
        <v>-20.100000000000001</v>
      </c>
      <c r="L3991" s="16">
        <f t="shared" si="147"/>
        <v>3975</v>
      </c>
      <c r="M3991" s="43" t="s">
        <v>186</v>
      </c>
      <c r="N3991" s="17" t="s">
        <v>7720</v>
      </c>
    </row>
    <row r="3992" spans="1:14" x14ac:dyDescent="0.3">
      <c r="A3992" s="9">
        <v>3976</v>
      </c>
      <c r="B3992" s="9" t="s">
        <v>7708</v>
      </c>
      <c r="C3992" s="9">
        <v>8</v>
      </c>
      <c r="D3992" s="30" t="s">
        <v>5573</v>
      </c>
      <c r="E3992" s="33">
        <v>2.5328545621412748</v>
      </c>
      <c r="F3992" s="33">
        <v>0.67482544619086982</v>
      </c>
      <c r="G3992" s="33">
        <v>-0.32517455380913018</v>
      </c>
      <c r="H3992" s="33">
        <f t="shared" si="146"/>
        <v>1.3407642391106256</v>
      </c>
      <c r="I3992" s="34">
        <v>-0.15827107915953431</v>
      </c>
      <c r="J3992" s="8" t="s">
        <v>1543</v>
      </c>
      <c r="K3992" s="42">
        <v>-23.2</v>
      </c>
      <c r="L3992" s="16">
        <f t="shared" si="147"/>
        <v>3976</v>
      </c>
      <c r="M3992" s="43" t="s">
        <v>188</v>
      </c>
      <c r="N3992" s="17" t="s">
        <v>7711</v>
      </c>
    </row>
    <row r="3993" spans="1:14" x14ac:dyDescent="0.3">
      <c r="A3993" s="9">
        <v>3977</v>
      </c>
      <c r="B3993" s="9" t="s">
        <v>7708</v>
      </c>
      <c r="C3993" s="9">
        <v>8</v>
      </c>
      <c r="D3993" s="30" t="s">
        <v>5574</v>
      </c>
      <c r="E3993" s="33">
        <v>2.8172552125471628</v>
      </c>
      <c r="F3993" s="33">
        <v>0.75059797520843696</v>
      </c>
      <c r="G3993" s="33">
        <v>-0.24940202479156304</v>
      </c>
      <c r="H3993" s="33">
        <f t="shared" si="146"/>
        <v>1.4942902620438658</v>
      </c>
      <c r="I3993" s="34">
        <v>-0.11544742421515829</v>
      </c>
      <c r="J3993" s="8" t="s">
        <v>1544</v>
      </c>
      <c r="K3993" s="42">
        <v>-20.399999999999999</v>
      </c>
      <c r="L3993" s="16">
        <f t="shared" si="147"/>
        <v>3977</v>
      </c>
      <c r="M3993" s="43" t="s">
        <v>189</v>
      </c>
      <c r="N3993" s="17" t="s">
        <v>7711</v>
      </c>
    </row>
    <row r="3994" spans="1:14" x14ac:dyDescent="0.3">
      <c r="A3994" s="9">
        <v>3978</v>
      </c>
      <c r="B3994" s="9" t="s">
        <v>7708</v>
      </c>
      <c r="C3994" s="9">
        <v>9</v>
      </c>
      <c r="D3994" s="30" t="s">
        <v>5575</v>
      </c>
      <c r="E3994" s="33">
        <v>1.9282040170377217</v>
      </c>
      <c r="F3994" s="33">
        <v>0.51372911638656149</v>
      </c>
      <c r="G3994" s="33">
        <v>-0.48627088361343851</v>
      </c>
      <c r="H3994" s="33">
        <f t="shared" si="146"/>
        <v>0.94725770654543917</v>
      </c>
      <c r="I3994" s="34">
        <v>-0.26803350019389616</v>
      </c>
      <c r="J3994" s="8" t="s">
        <v>444</v>
      </c>
      <c r="K3994" s="42">
        <v>-20.100000000000001</v>
      </c>
      <c r="L3994" s="16">
        <f t="shared" si="147"/>
        <v>3978</v>
      </c>
      <c r="M3994" s="43" t="s">
        <v>232</v>
      </c>
      <c r="N3994" s="17" t="s">
        <v>7711</v>
      </c>
    </row>
    <row r="3995" spans="1:14" x14ac:dyDescent="0.3">
      <c r="A3995" s="9">
        <v>3979</v>
      </c>
      <c r="B3995" s="9" t="s">
        <v>7708</v>
      </c>
      <c r="C3995" s="9">
        <v>9</v>
      </c>
      <c r="D3995" s="30" t="s">
        <v>2766</v>
      </c>
      <c r="E3995" s="33">
        <v>4.0005159112687654</v>
      </c>
      <c r="F3995" s="33">
        <v>1.0658527241032487</v>
      </c>
      <c r="G3995" s="33">
        <v>8.8408700388499295E-2</v>
      </c>
      <c r="H3995" s="33">
        <f t="shared" si="146"/>
        <v>2.0001860636584623</v>
      </c>
      <c r="I3995" s="34">
        <v>0.21094037533901899</v>
      </c>
      <c r="J3995" s="8" t="s">
        <v>444</v>
      </c>
      <c r="K3995" s="42">
        <v>-20.100000000000001</v>
      </c>
      <c r="L3995" s="16">
        <f t="shared" si="147"/>
        <v>3979</v>
      </c>
      <c r="M3995" s="43" t="s">
        <v>234</v>
      </c>
      <c r="N3995" s="17" t="s">
        <v>7720</v>
      </c>
    </row>
    <row r="3996" spans="1:14" x14ac:dyDescent="0.3">
      <c r="A3996" s="9">
        <v>3980</v>
      </c>
      <c r="B3996" s="9" t="s">
        <v>7708</v>
      </c>
      <c r="C3996" s="9">
        <v>9</v>
      </c>
      <c r="D3996" s="30" t="s">
        <v>5576</v>
      </c>
      <c r="E3996" s="33">
        <v>1.7686298158574445</v>
      </c>
      <c r="F3996" s="33">
        <v>0.47121395064368693</v>
      </c>
      <c r="G3996" s="33">
        <v>-0.52878604935631301</v>
      </c>
      <c r="H3996" s="33">
        <f t="shared" si="146"/>
        <v>0.82263211545971426</v>
      </c>
      <c r="I3996" s="34">
        <v>-0.30279583694911005</v>
      </c>
      <c r="J3996" s="8" t="s">
        <v>444</v>
      </c>
      <c r="K3996" s="42">
        <v>-20.100000000000001</v>
      </c>
      <c r="L3996" s="16">
        <f t="shared" si="147"/>
        <v>3980</v>
      </c>
      <c r="M3996" s="43" t="s">
        <v>236</v>
      </c>
      <c r="N3996" s="17" t="s">
        <v>7711</v>
      </c>
    </row>
    <row r="3997" spans="1:14" x14ac:dyDescent="0.3">
      <c r="A3997" s="9">
        <v>3981</v>
      </c>
      <c r="B3997" s="9" t="s">
        <v>7708</v>
      </c>
      <c r="C3997" s="9">
        <v>9</v>
      </c>
      <c r="D3997" s="30" t="s">
        <v>5577</v>
      </c>
      <c r="E3997" s="33">
        <v>2.7333418240798215</v>
      </c>
      <c r="F3997" s="33">
        <v>0.72824103033672305</v>
      </c>
      <c r="G3997" s="33">
        <v>-0.27175896966327695</v>
      </c>
      <c r="H3997" s="33">
        <f t="shared" si="146"/>
        <v>1.45066589054816</v>
      </c>
      <c r="I3997" s="34">
        <v>-0.12761575240086095</v>
      </c>
      <c r="J3997" s="8" t="s">
        <v>1346</v>
      </c>
      <c r="K3997" s="42">
        <v>-20.8</v>
      </c>
      <c r="L3997" s="16">
        <f t="shared" si="147"/>
        <v>3981</v>
      </c>
      <c r="M3997" s="43" t="s">
        <v>237</v>
      </c>
      <c r="N3997" s="17" t="s">
        <v>7711</v>
      </c>
    </row>
    <row r="3998" spans="1:14" x14ac:dyDescent="0.3">
      <c r="A3998" s="9">
        <v>3982</v>
      </c>
      <c r="B3998" s="9" t="s">
        <v>7708</v>
      </c>
      <c r="C3998" s="9">
        <v>9</v>
      </c>
      <c r="D3998" s="30" t="s">
        <v>5578</v>
      </c>
      <c r="E3998" s="33">
        <v>2.8514915857126946</v>
      </c>
      <c r="F3998" s="33">
        <v>0.75971953163047456</v>
      </c>
      <c r="G3998" s="33">
        <v>-0.24028046836952544</v>
      </c>
      <c r="H3998" s="33">
        <f t="shared" si="146"/>
        <v>1.511716775555779</v>
      </c>
      <c r="I3998" s="34">
        <v>-0.11058657400058466</v>
      </c>
      <c r="J3998" s="8" t="s">
        <v>1343</v>
      </c>
      <c r="K3998" s="42">
        <v>-22.2</v>
      </c>
      <c r="L3998" s="16">
        <f t="shared" si="147"/>
        <v>3982</v>
      </c>
      <c r="M3998" s="43" t="s">
        <v>239</v>
      </c>
      <c r="N3998" s="17" t="s">
        <v>7711</v>
      </c>
    </row>
    <row r="3999" spans="1:14" x14ac:dyDescent="0.3">
      <c r="A3999" s="9">
        <v>3983</v>
      </c>
      <c r="B3999" s="9" t="s">
        <v>7708</v>
      </c>
      <c r="C3999" s="9">
        <v>9</v>
      </c>
      <c r="D3999" s="30" t="s">
        <v>5579</v>
      </c>
      <c r="E3999" s="33">
        <v>2.6244675576132348</v>
      </c>
      <c r="F3999" s="33">
        <v>0.69923378825295124</v>
      </c>
      <c r="G3999" s="33">
        <v>-0.30076621174704876</v>
      </c>
      <c r="H3999" s="33">
        <f t="shared" si="146"/>
        <v>1.392024763767099</v>
      </c>
      <c r="I3999" s="34">
        <v>-0.14397276687203989</v>
      </c>
      <c r="J3999" s="8" t="s">
        <v>1545</v>
      </c>
      <c r="K3999" s="42">
        <v>-22.4</v>
      </c>
      <c r="L3999" s="16">
        <f t="shared" si="147"/>
        <v>3983</v>
      </c>
      <c r="M3999" s="43" t="s">
        <v>241</v>
      </c>
      <c r="N3999" s="17" t="s">
        <v>7720</v>
      </c>
    </row>
    <row r="4000" spans="1:14" x14ac:dyDescent="0.3">
      <c r="A4000" s="9">
        <v>3984</v>
      </c>
      <c r="B4000" s="9" t="s">
        <v>7708</v>
      </c>
      <c r="C4000" s="9">
        <v>9</v>
      </c>
      <c r="D4000" s="30" t="s">
        <v>5580</v>
      </c>
      <c r="E4000" s="33">
        <v>0.74936653721258284</v>
      </c>
      <c r="F4000" s="33">
        <v>0.19965284047240228</v>
      </c>
      <c r="G4000" s="33">
        <v>-0.80034715952759772</v>
      </c>
      <c r="H4000" s="33">
        <f t="shared" si="146"/>
        <v>-0.41625653899153298</v>
      </c>
      <c r="I4000" s="34">
        <v>-0.64836422489460233</v>
      </c>
      <c r="J4000" s="8" t="s">
        <v>1343</v>
      </c>
      <c r="K4000" s="42">
        <v>-21.3</v>
      </c>
      <c r="L4000" s="16">
        <f t="shared" si="147"/>
        <v>3984</v>
      </c>
      <c r="M4000" s="43" t="s">
        <v>242</v>
      </c>
      <c r="N4000" s="17" t="s">
        <v>7711</v>
      </c>
    </row>
    <row r="4001" spans="1:14" x14ac:dyDescent="0.3">
      <c r="A4001" s="9">
        <v>3985</v>
      </c>
      <c r="B4001" s="9" t="s">
        <v>7708</v>
      </c>
      <c r="C4001" s="9">
        <v>9</v>
      </c>
      <c r="D4001" s="30" t="s">
        <v>5581</v>
      </c>
      <c r="E4001" s="33">
        <v>1.9591841533511813</v>
      </c>
      <c r="F4001" s="33">
        <v>0.52198311747421577</v>
      </c>
      <c r="G4001" s="33">
        <v>-0.47801688252578423</v>
      </c>
      <c r="H4001" s="33">
        <f t="shared" si="146"/>
        <v>0.97025300997914543</v>
      </c>
      <c r="I4001" s="34">
        <v>-0.26161932414235817</v>
      </c>
      <c r="J4001" s="8" t="s">
        <v>1349</v>
      </c>
      <c r="K4001" s="42">
        <v>-22.4</v>
      </c>
      <c r="L4001" s="16">
        <f t="shared" si="147"/>
        <v>3985</v>
      </c>
      <c r="M4001" s="43" t="s">
        <v>244</v>
      </c>
      <c r="N4001" s="17" t="s">
        <v>7711</v>
      </c>
    </row>
    <row r="4002" spans="1:14" x14ac:dyDescent="0.3">
      <c r="A4002" s="9">
        <v>3986</v>
      </c>
      <c r="B4002" s="9" t="s">
        <v>7708</v>
      </c>
      <c r="C4002" s="9">
        <v>9</v>
      </c>
      <c r="D4002" s="30" t="s">
        <v>5582</v>
      </c>
      <c r="E4002" s="33">
        <v>0.1443878001129883</v>
      </c>
      <c r="F4002" s="33">
        <v>3.8469070862636741E-2</v>
      </c>
      <c r="G4002" s="33">
        <v>-0.96153092913736327</v>
      </c>
      <c r="H4002" s="33">
        <f t="shared" si="146"/>
        <v>-2.7919792464299151</v>
      </c>
      <c r="I4002" s="34">
        <v>-1.3110344844576978</v>
      </c>
      <c r="J4002" s="8" t="s">
        <v>444</v>
      </c>
      <c r="K4002" s="42">
        <v>-20.100000000000001</v>
      </c>
      <c r="L4002" s="16">
        <f t="shared" si="147"/>
        <v>3986</v>
      </c>
      <c r="M4002" s="43" t="s">
        <v>245</v>
      </c>
      <c r="N4002" s="17" t="s">
        <v>7711</v>
      </c>
    </row>
    <row r="4003" spans="1:14" x14ac:dyDescent="0.3">
      <c r="A4003" s="9">
        <v>3987</v>
      </c>
      <c r="B4003" s="9" t="s">
        <v>7708</v>
      </c>
      <c r="C4003" s="9">
        <v>9</v>
      </c>
      <c r="D4003" s="30" t="s">
        <v>5583</v>
      </c>
      <c r="E4003" s="33">
        <v>3.8837829568360291</v>
      </c>
      <c r="F4003" s="33">
        <v>1.034751701076623</v>
      </c>
      <c r="G4003" s="33">
        <v>4.6654907147907619E-2</v>
      </c>
      <c r="H4003" s="33">
        <f t="shared" si="146"/>
        <v>1.957462578757716</v>
      </c>
      <c r="I4003" s="34">
        <v>0.11299130962713583</v>
      </c>
      <c r="J4003" s="8" t="s">
        <v>1546</v>
      </c>
      <c r="K4003" s="42">
        <v>-20.3</v>
      </c>
      <c r="L4003" s="16">
        <f t="shared" si="147"/>
        <v>3987</v>
      </c>
      <c r="M4003" s="43" t="s">
        <v>246</v>
      </c>
      <c r="N4003" s="17" t="s">
        <v>7720</v>
      </c>
    </row>
    <row r="4004" spans="1:14" x14ac:dyDescent="0.3">
      <c r="A4004" s="9">
        <v>3988</v>
      </c>
      <c r="B4004" s="9" t="s">
        <v>7708</v>
      </c>
      <c r="C4004" s="9">
        <v>9</v>
      </c>
      <c r="D4004" s="30" t="s">
        <v>5584</v>
      </c>
      <c r="E4004" s="33">
        <v>1.0241867948207626</v>
      </c>
      <c r="F4004" s="33">
        <v>0.27287287676455541</v>
      </c>
      <c r="G4004" s="33">
        <v>-0.72712712323544459</v>
      </c>
      <c r="H4004" s="33">
        <f t="shared" si="146"/>
        <v>3.4478863174825604E-2</v>
      </c>
      <c r="I4004" s="34">
        <v>-0.52263871618406854</v>
      </c>
      <c r="J4004" s="8" t="s">
        <v>1547</v>
      </c>
      <c r="K4004" s="42">
        <v>-23.2</v>
      </c>
      <c r="L4004" s="16">
        <f t="shared" si="147"/>
        <v>3988</v>
      </c>
      <c r="M4004" s="43" t="s">
        <v>247</v>
      </c>
      <c r="N4004" s="17" t="s">
        <v>7711</v>
      </c>
    </row>
    <row r="4005" spans="1:14" x14ac:dyDescent="0.3">
      <c r="A4005" s="9">
        <v>3989</v>
      </c>
      <c r="B4005" s="9" t="s">
        <v>7708</v>
      </c>
      <c r="C4005" s="9">
        <v>9</v>
      </c>
      <c r="D4005" s="30" t="s">
        <v>5585</v>
      </c>
      <c r="E4005" s="33">
        <v>2.4676380737097929</v>
      </c>
      <c r="F4005" s="33">
        <v>0.65744989428884093</v>
      </c>
      <c r="G4005" s="33">
        <v>-0.34255010571115907</v>
      </c>
      <c r="H4005" s="33">
        <f t="shared" si="146"/>
        <v>1.3031308111997451</v>
      </c>
      <c r="I4005" s="34">
        <v>-0.16876832842346132</v>
      </c>
      <c r="J4005" s="8" t="s">
        <v>1548</v>
      </c>
      <c r="K4005" s="42">
        <v>-23.3</v>
      </c>
      <c r="L4005" s="16">
        <f t="shared" si="147"/>
        <v>3989</v>
      </c>
      <c r="M4005" s="43" t="s">
        <v>249</v>
      </c>
      <c r="N4005" s="17" t="s">
        <v>7711</v>
      </c>
    </row>
    <row r="4006" spans="1:14" x14ac:dyDescent="0.3">
      <c r="A4006" s="9">
        <v>3990</v>
      </c>
      <c r="B4006" s="9" t="s">
        <v>7708</v>
      </c>
      <c r="C4006" s="9">
        <v>10</v>
      </c>
      <c r="D4006" s="30" t="s">
        <v>5586</v>
      </c>
      <c r="E4006" s="33">
        <v>2.2469434673875432</v>
      </c>
      <c r="F4006" s="33">
        <v>0.59865049127162828</v>
      </c>
      <c r="G4006" s="33">
        <v>-0.40134950872837172</v>
      </c>
      <c r="H4006" s="33">
        <f t="shared" si="146"/>
        <v>1.1679638270787287</v>
      </c>
      <c r="I4006" s="34">
        <v>-0.20647101997554679</v>
      </c>
      <c r="J4006" s="8" t="s">
        <v>63</v>
      </c>
      <c r="K4006" s="42">
        <v>-19.7</v>
      </c>
      <c r="L4006" s="16">
        <f t="shared" si="147"/>
        <v>3990</v>
      </c>
      <c r="M4006" s="43" t="s">
        <v>449</v>
      </c>
      <c r="N4006" s="17" t="s">
        <v>7711</v>
      </c>
    </row>
    <row r="4007" spans="1:14" x14ac:dyDescent="0.3">
      <c r="A4007" s="9">
        <v>3991</v>
      </c>
      <c r="B4007" s="9" t="s">
        <v>7708</v>
      </c>
      <c r="C4007" s="9">
        <v>10</v>
      </c>
      <c r="D4007" s="30" t="s">
        <v>5587</v>
      </c>
      <c r="E4007" s="33">
        <v>3.4061622730247487</v>
      </c>
      <c r="F4007" s="33">
        <v>0.90749978701865419</v>
      </c>
      <c r="G4007" s="33">
        <v>-9.2500212981345808E-2</v>
      </c>
      <c r="H4007" s="33">
        <f t="shared" si="146"/>
        <v>1.7681471681084564</v>
      </c>
      <c r="I4007" s="34">
        <v>-3.905937334677833E-2</v>
      </c>
      <c r="J4007" s="8" t="s">
        <v>1358</v>
      </c>
      <c r="K4007" s="42">
        <v>-20</v>
      </c>
      <c r="L4007" s="16">
        <f t="shared" si="147"/>
        <v>3991</v>
      </c>
      <c r="M4007" s="43" t="s">
        <v>451</v>
      </c>
      <c r="N4007" s="17" t="s">
        <v>7711</v>
      </c>
    </row>
    <row r="4008" spans="1:14" x14ac:dyDescent="0.3">
      <c r="A4008" s="9">
        <v>3992</v>
      </c>
      <c r="B4008" s="9" t="s">
        <v>7708</v>
      </c>
      <c r="C4008" s="9">
        <v>10</v>
      </c>
      <c r="D4008" s="30" t="s">
        <v>5588</v>
      </c>
      <c r="E4008" s="33">
        <v>1.0189825452524983</v>
      </c>
      <c r="F4008" s="33">
        <v>0.27148631470549128</v>
      </c>
      <c r="G4008" s="33">
        <v>-0.72851368529450866</v>
      </c>
      <c r="H4008" s="33">
        <f t="shared" si="146"/>
        <v>2.712933894893094E-2</v>
      </c>
      <c r="I4008" s="34">
        <v>-0.5246887496796403</v>
      </c>
      <c r="J4008" s="8" t="s">
        <v>1342</v>
      </c>
      <c r="K4008" s="42">
        <v>-20.6</v>
      </c>
      <c r="L4008" s="16">
        <f t="shared" si="147"/>
        <v>3992</v>
      </c>
      <c r="M4008" s="43" t="s">
        <v>452</v>
      </c>
      <c r="N4008" s="17" t="s">
        <v>7720</v>
      </c>
    </row>
    <row r="4009" spans="1:14" x14ac:dyDescent="0.3">
      <c r="A4009" s="9">
        <v>3993</v>
      </c>
      <c r="B4009" s="9" t="s">
        <v>7708</v>
      </c>
      <c r="C4009" s="9">
        <v>10</v>
      </c>
      <c r="D4009" s="30" t="s">
        <v>5589</v>
      </c>
      <c r="E4009" s="33">
        <v>3.2644610625027419</v>
      </c>
      <c r="F4009" s="33">
        <v>0.86974650104416873</v>
      </c>
      <c r="G4009" s="33">
        <v>-0.13025349895583127</v>
      </c>
      <c r="H4009" s="33">
        <f t="shared" si="146"/>
        <v>1.706844833538135</v>
      </c>
      <c r="I4009" s="34">
        <v>-5.615868962403045E-2</v>
      </c>
      <c r="J4009" s="8" t="s">
        <v>1549</v>
      </c>
      <c r="K4009" s="42">
        <v>-22</v>
      </c>
      <c r="L4009" s="16">
        <f t="shared" si="147"/>
        <v>3993</v>
      </c>
      <c r="M4009" s="43" t="s">
        <v>453</v>
      </c>
      <c r="N4009" s="17" t="s">
        <v>7711</v>
      </c>
    </row>
    <row r="4010" spans="1:14" x14ac:dyDescent="0.3">
      <c r="A4010" s="9">
        <v>3994</v>
      </c>
      <c r="B4010" s="9" t="s">
        <v>7708</v>
      </c>
      <c r="C4010" s="9">
        <v>10</v>
      </c>
      <c r="D4010" s="30" t="s">
        <v>5590</v>
      </c>
      <c r="E4010" s="33">
        <v>2.9849093080220785</v>
      </c>
      <c r="F4010" s="33">
        <v>0.79526585763471436</v>
      </c>
      <c r="G4010" s="33">
        <v>-0.20473414236528564</v>
      </c>
      <c r="H4010" s="33">
        <f t="shared" si="146"/>
        <v>1.5776870980379942</v>
      </c>
      <c r="I4010" s="34">
        <v>-9.2185196354163973E-2</v>
      </c>
      <c r="J4010" s="8" t="s">
        <v>1550</v>
      </c>
      <c r="K4010" s="42">
        <v>-20.5</v>
      </c>
      <c r="L4010" s="16">
        <f t="shared" si="147"/>
        <v>3994</v>
      </c>
      <c r="M4010" s="43" t="s">
        <v>455</v>
      </c>
      <c r="N4010" s="17" t="s">
        <v>7711</v>
      </c>
    </row>
    <row r="4011" spans="1:14" x14ac:dyDescent="0.3">
      <c r="A4011" s="9">
        <v>3995</v>
      </c>
      <c r="B4011" s="9" t="s">
        <v>7708</v>
      </c>
      <c r="C4011" s="9">
        <v>10</v>
      </c>
      <c r="D4011" s="30" t="s">
        <v>5591</v>
      </c>
      <c r="E4011" s="33">
        <v>2.3247135384373943</v>
      </c>
      <c r="F4011" s="33">
        <v>0.61937067934754519</v>
      </c>
      <c r="G4011" s="33">
        <v>-0.38062932065245481</v>
      </c>
      <c r="H4011" s="33">
        <f t="shared" si="146"/>
        <v>1.217052951860399</v>
      </c>
      <c r="I4011" s="34">
        <v>-0.19277838532633307</v>
      </c>
      <c r="J4011" s="8" t="s">
        <v>1551</v>
      </c>
      <c r="K4011" s="42">
        <v>-22.4</v>
      </c>
      <c r="L4011" s="16">
        <f t="shared" si="147"/>
        <v>3995</v>
      </c>
      <c r="M4011" s="43" t="s">
        <v>456</v>
      </c>
      <c r="N4011" s="17" t="s">
        <v>7711</v>
      </c>
    </row>
    <row r="4012" spans="1:14" x14ac:dyDescent="0.3">
      <c r="A4012" s="9">
        <v>3996</v>
      </c>
      <c r="B4012" s="9" t="s">
        <v>7708</v>
      </c>
      <c r="C4012" s="9">
        <v>10</v>
      </c>
      <c r="D4012" s="30" t="s">
        <v>5592</v>
      </c>
      <c r="E4012" s="33">
        <v>1.8560033478663998</v>
      </c>
      <c r="F4012" s="33">
        <v>0.4944927774679832</v>
      </c>
      <c r="G4012" s="33">
        <v>-0.50550722253201674</v>
      </c>
      <c r="H4012" s="33">
        <f t="shared" si="146"/>
        <v>0.89219931280702403</v>
      </c>
      <c r="I4012" s="34">
        <v>-0.28339116797032748</v>
      </c>
      <c r="J4012" s="8" t="s">
        <v>1342</v>
      </c>
      <c r="K4012" s="42">
        <v>-21</v>
      </c>
      <c r="L4012" s="16">
        <f t="shared" si="147"/>
        <v>3996</v>
      </c>
      <c r="M4012" s="43" t="s">
        <v>457</v>
      </c>
      <c r="N4012" s="17" t="s">
        <v>7720</v>
      </c>
    </row>
    <row r="4013" spans="1:14" x14ac:dyDescent="0.3">
      <c r="A4013" s="9">
        <v>3997</v>
      </c>
      <c r="B4013" s="9" t="s">
        <v>7708</v>
      </c>
      <c r="C4013" s="9">
        <v>10</v>
      </c>
      <c r="D4013" s="30" t="s">
        <v>5593</v>
      </c>
      <c r="E4013" s="33">
        <v>2.6634859203026089</v>
      </c>
      <c r="F4013" s="33">
        <v>0.70962940448969014</v>
      </c>
      <c r="G4013" s="33">
        <v>-0.29037059551030986</v>
      </c>
      <c r="H4013" s="33">
        <f t="shared" si="146"/>
        <v>1.4133156545565464</v>
      </c>
      <c r="I4013" s="34">
        <v>-0.13803400975968924</v>
      </c>
      <c r="J4013" s="8" t="s">
        <v>1549</v>
      </c>
      <c r="K4013" s="42">
        <v>-22</v>
      </c>
      <c r="L4013" s="16">
        <f t="shared" si="147"/>
        <v>3997</v>
      </c>
      <c r="M4013" s="43" t="s">
        <v>458</v>
      </c>
      <c r="N4013" s="17" t="s">
        <v>7711</v>
      </c>
    </row>
    <row r="4014" spans="1:14" x14ac:dyDescent="0.3">
      <c r="A4014" s="9">
        <v>3998</v>
      </c>
      <c r="B4014" s="9" t="s">
        <v>7708</v>
      </c>
      <c r="C4014" s="9">
        <v>10</v>
      </c>
      <c r="D4014" s="30" t="s">
        <v>5594</v>
      </c>
      <c r="E4014" s="33">
        <v>0.99255100962204268</v>
      </c>
      <c r="F4014" s="33">
        <v>0.26444419191962826</v>
      </c>
      <c r="G4014" s="33">
        <v>-0.73555580808037169</v>
      </c>
      <c r="H4014" s="33">
        <f t="shared" si="146"/>
        <v>-1.0786847102591009E-2</v>
      </c>
      <c r="I4014" s="34">
        <v>-0.53526486985298172</v>
      </c>
      <c r="J4014" s="8" t="s">
        <v>1552</v>
      </c>
      <c r="K4014" s="42">
        <v>-22</v>
      </c>
      <c r="L4014" s="16">
        <f t="shared" si="147"/>
        <v>3998</v>
      </c>
      <c r="M4014" s="43" t="s">
        <v>460</v>
      </c>
      <c r="N4014" s="17" t="s">
        <v>7711</v>
      </c>
    </row>
    <row r="4015" spans="1:14" x14ac:dyDescent="0.3">
      <c r="A4015" s="9">
        <v>3999</v>
      </c>
      <c r="B4015" s="9" t="s">
        <v>7708</v>
      </c>
      <c r="C4015" s="9">
        <v>10</v>
      </c>
      <c r="D4015" s="30" t="s">
        <v>5595</v>
      </c>
      <c r="E4015" s="33">
        <v>2.2810313381855658</v>
      </c>
      <c r="F4015" s="33">
        <v>0.60773248238347688</v>
      </c>
      <c r="G4015" s="33">
        <v>-0.39226751761652312</v>
      </c>
      <c r="H4015" s="33">
        <f t="shared" si="146"/>
        <v>1.1896862674016215</v>
      </c>
      <c r="I4015" s="34">
        <v>-0.20041188894899847</v>
      </c>
      <c r="J4015" s="8" t="s">
        <v>1552</v>
      </c>
      <c r="K4015" s="42">
        <v>-22</v>
      </c>
      <c r="L4015" s="16">
        <f t="shared" si="147"/>
        <v>3999</v>
      </c>
      <c r="M4015" s="43" t="s">
        <v>462</v>
      </c>
      <c r="N4015" s="17" t="s">
        <v>7711</v>
      </c>
    </row>
    <row r="4016" spans="1:14" x14ac:dyDescent="0.3">
      <c r="A4016" s="9">
        <v>4000</v>
      </c>
      <c r="B4016" s="9" t="s">
        <v>7708</v>
      </c>
      <c r="C4016" s="9">
        <v>10</v>
      </c>
      <c r="D4016" s="30" t="s">
        <v>5596</v>
      </c>
      <c r="E4016" s="33">
        <v>0.63645800517868589</v>
      </c>
      <c r="F4016" s="33">
        <v>0.16957075378357298</v>
      </c>
      <c r="G4016" s="33">
        <v>-0.830429246216427</v>
      </c>
      <c r="H4016" s="33">
        <f t="shared" si="146"/>
        <v>-0.65186276963613332</v>
      </c>
      <c r="I4016" s="34">
        <v>-0.71408285507273694</v>
      </c>
      <c r="J4016" s="8" t="s">
        <v>1548</v>
      </c>
      <c r="K4016" s="42">
        <v>-25.7</v>
      </c>
      <c r="L4016" s="16">
        <f t="shared" si="147"/>
        <v>4000</v>
      </c>
      <c r="M4016" s="43" t="s">
        <v>464</v>
      </c>
      <c r="N4016" s="17" t="s">
        <v>7720</v>
      </c>
    </row>
    <row r="4017" spans="1:14" x14ac:dyDescent="0.3">
      <c r="A4017" s="9">
        <v>4001</v>
      </c>
      <c r="B4017" s="9" t="s">
        <v>7708</v>
      </c>
      <c r="C4017" s="9">
        <v>10</v>
      </c>
      <c r="D4017" s="30" t="s">
        <v>5597</v>
      </c>
      <c r="E4017" s="33">
        <v>2.670239459345698</v>
      </c>
      <c r="F4017" s="33">
        <v>0.7114287419116806</v>
      </c>
      <c r="G4017" s="33">
        <v>-0.2885712580883194</v>
      </c>
      <c r="H4017" s="33">
        <f t="shared" si="146"/>
        <v>1.4169691244296225</v>
      </c>
      <c r="I4017" s="34">
        <v>-0.13701493214532079</v>
      </c>
      <c r="J4017" s="8" t="s">
        <v>1552</v>
      </c>
      <c r="K4017" s="42">
        <v>-22</v>
      </c>
      <c r="L4017" s="16">
        <f t="shared" si="147"/>
        <v>4001</v>
      </c>
      <c r="M4017" s="43" t="s">
        <v>466</v>
      </c>
      <c r="N4017" s="17" t="s">
        <v>7711</v>
      </c>
    </row>
    <row r="4018" spans="1:14" x14ac:dyDescent="0.3">
      <c r="A4018" s="9">
        <v>4002</v>
      </c>
      <c r="B4018" s="9" t="s">
        <v>7708</v>
      </c>
      <c r="C4018" s="9">
        <v>11</v>
      </c>
      <c r="D4018" s="30" t="s">
        <v>5598</v>
      </c>
      <c r="E4018" s="33">
        <v>1.9147455016418897</v>
      </c>
      <c r="F4018" s="33">
        <v>0.51014338004274984</v>
      </c>
      <c r="G4018" s="33">
        <v>-0.48985661995725016</v>
      </c>
      <c r="H4018" s="33">
        <f t="shared" si="146"/>
        <v>0.93715264911167107</v>
      </c>
      <c r="I4018" s="34">
        <v>-0.27085214607860691</v>
      </c>
      <c r="J4018" s="8" t="s">
        <v>63</v>
      </c>
      <c r="K4018" s="42">
        <v>-19.600000000000001</v>
      </c>
      <c r="L4018" s="16">
        <f t="shared" si="147"/>
        <v>4002</v>
      </c>
      <c r="M4018" s="43" t="s">
        <v>133</v>
      </c>
      <c r="N4018" s="17" t="s">
        <v>7711</v>
      </c>
    </row>
    <row r="4019" spans="1:14" x14ac:dyDescent="0.3">
      <c r="A4019" s="9">
        <v>4003</v>
      </c>
      <c r="B4019" s="9" t="s">
        <v>7708</v>
      </c>
      <c r="C4019" s="9">
        <v>11</v>
      </c>
      <c r="D4019" s="30" t="s">
        <v>5599</v>
      </c>
      <c r="E4019" s="33">
        <v>1.5075150393315728</v>
      </c>
      <c r="F4019" s="33">
        <v>0.40164544947118558</v>
      </c>
      <c r="G4019" s="33">
        <v>-0.59835455052881437</v>
      </c>
      <c r="H4019" s="33">
        <f t="shared" si="146"/>
        <v>0.59217239486887585</v>
      </c>
      <c r="I4019" s="34">
        <v>-0.36707892957797916</v>
      </c>
      <c r="J4019" s="8" t="s">
        <v>65</v>
      </c>
      <c r="K4019" s="42">
        <v>-21.1</v>
      </c>
      <c r="L4019" s="16">
        <f t="shared" si="147"/>
        <v>4003</v>
      </c>
      <c r="M4019" s="43" t="s">
        <v>135</v>
      </c>
      <c r="N4019" s="17" t="s">
        <v>7711</v>
      </c>
    </row>
    <row r="4020" spans="1:14" x14ac:dyDescent="0.3">
      <c r="A4020" s="9">
        <v>4004</v>
      </c>
      <c r="B4020" s="9" t="s">
        <v>7708</v>
      </c>
      <c r="C4020" s="9">
        <v>11</v>
      </c>
      <c r="D4020" s="30" t="s">
        <v>5600</v>
      </c>
      <c r="E4020" s="33">
        <v>2.785247088128803</v>
      </c>
      <c r="F4020" s="33">
        <v>0.74207008846546818</v>
      </c>
      <c r="G4020" s="33">
        <v>-0.25792991153453182</v>
      </c>
      <c r="H4020" s="33">
        <f t="shared" si="146"/>
        <v>1.4778053193088261</v>
      </c>
      <c r="I4020" s="34">
        <v>-0.12004563815944912</v>
      </c>
      <c r="J4020" s="8" t="s">
        <v>63</v>
      </c>
      <c r="K4020" s="42">
        <v>-19.7</v>
      </c>
      <c r="L4020" s="16">
        <f t="shared" si="147"/>
        <v>4004</v>
      </c>
      <c r="M4020" s="43" t="s">
        <v>136</v>
      </c>
      <c r="N4020" s="17" t="s">
        <v>7720</v>
      </c>
    </row>
    <row r="4021" spans="1:14" x14ac:dyDescent="0.3">
      <c r="A4021" s="9">
        <v>4005</v>
      </c>
      <c r="B4021" s="9" t="s">
        <v>7708</v>
      </c>
      <c r="C4021" s="9">
        <v>11</v>
      </c>
      <c r="D4021" s="30" t="s">
        <v>5601</v>
      </c>
      <c r="E4021" s="33">
        <v>1.8318595930458077</v>
      </c>
      <c r="F4021" s="33">
        <v>0.4880601854182624</v>
      </c>
      <c r="G4021" s="33">
        <v>-0.51193981458173754</v>
      </c>
      <c r="H4021" s="33">
        <f t="shared" si="146"/>
        <v>0.87330892910116609</v>
      </c>
      <c r="I4021" s="34">
        <v>-0.28866034161353649</v>
      </c>
      <c r="J4021" s="8" t="s">
        <v>65</v>
      </c>
      <c r="K4021" s="42">
        <v>-19.100000000000001</v>
      </c>
      <c r="L4021" s="16">
        <f t="shared" si="147"/>
        <v>4005</v>
      </c>
      <c r="M4021" s="43" t="s">
        <v>137</v>
      </c>
      <c r="N4021" s="17" t="s">
        <v>7711</v>
      </c>
    </row>
    <row r="4022" spans="1:14" x14ac:dyDescent="0.3">
      <c r="A4022" s="9">
        <v>4006</v>
      </c>
      <c r="B4022" s="9" t="s">
        <v>7708</v>
      </c>
      <c r="C4022" s="9">
        <v>11</v>
      </c>
      <c r="D4022" s="30" t="s">
        <v>5602</v>
      </c>
      <c r="E4022" s="33">
        <v>1.1001923933611364</v>
      </c>
      <c r="F4022" s="33">
        <v>0.29312295851605197</v>
      </c>
      <c r="G4022" s="33">
        <v>-0.70687704148394803</v>
      </c>
      <c r="H4022" s="33">
        <f t="shared" si="146"/>
        <v>0.13775583345662823</v>
      </c>
      <c r="I4022" s="34">
        <v>-0.4938312394153147</v>
      </c>
      <c r="J4022" s="8" t="s">
        <v>63</v>
      </c>
      <c r="K4022" s="42">
        <v>-19.600000000000001</v>
      </c>
      <c r="L4022" s="16">
        <f t="shared" si="147"/>
        <v>4006</v>
      </c>
      <c r="M4022" s="43" t="s">
        <v>138</v>
      </c>
      <c r="N4022" s="17" t="s">
        <v>7711</v>
      </c>
    </row>
    <row r="4023" spans="1:14" x14ac:dyDescent="0.3">
      <c r="A4023" s="9">
        <v>4007</v>
      </c>
      <c r="B4023" s="9" t="s">
        <v>7708</v>
      </c>
      <c r="C4023" s="9">
        <v>11</v>
      </c>
      <c r="D4023" s="30" t="s">
        <v>5603</v>
      </c>
      <c r="E4023" s="33">
        <v>1.0406230561739052</v>
      </c>
      <c r="F4023" s="33">
        <v>0.27725197044294148</v>
      </c>
      <c r="G4023" s="33">
        <v>-0.72274802955705852</v>
      </c>
      <c r="H4023" s="33">
        <f t="shared" si="146"/>
        <v>5.7447577312176978E-2</v>
      </c>
      <c r="I4023" s="34">
        <v>-0.51623195679604184</v>
      </c>
      <c r="J4023" s="8" t="s">
        <v>65</v>
      </c>
      <c r="K4023" s="42">
        <v>-20.7</v>
      </c>
      <c r="L4023" s="16">
        <f t="shared" si="147"/>
        <v>4007</v>
      </c>
      <c r="M4023" s="43" t="s">
        <v>139</v>
      </c>
      <c r="N4023" s="17" t="s">
        <v>7711</v>
      </c>
    </row>
    <row r="4024" spans="1:14" x14ac:dyDescent="0.3">
      <c r="A4024" s="9">
        <v>4008</v>
      </c>
      <c r="B4024" s="9" t="s">
        <v>7708</v>
      </c>
      <c r="C4024" s="9">
        <v>11</v>
      </c>
      <c r="D4024" s="30" t="s">
        <v>5604</v>
      </c>
      <c r="E4024" s="33">
        <v>2.9197704092221288</v>
      </c>
      <c r="F4024" s="33">
        <v>0.77791097784647401</v>
      </c>
      <c r="G4024" s="33">
        <v>-0.22208902215352599</v>
      </c>
      <c r="H4024" s="33">
        <f t="shared" si="146"/>
        <v>1.5458549298932591</v>
      </c>
      <c r="I4024" s="34">
        <v>-0.1010642759962795</v>
      </c>
      <c r="J4024" s="8" t="s">
        <v>1553</v>
      </c>
      <c r="K4024" s="42">
        <v>-20.399999999999999</v>
      </c>
      <c r="L4024" s="16">
        <f t="shared" si="147"/>
        <v>4008</v>
      </c>
      <c r="M4024" s="43" t="s">
        <v>140</v>
      </c>
      <c r="N4024" s="17" t="s">
        <v>7720</v>
      </c>
    </row>
    <row r="4025" spans="1:14" x14ac:dyDescent="0.3">
      <c r="A4025" s="9">
        <v>4009</v>
      </c>
      <c r="B4025" s="9" t="s">
        <v>7708</v>
      </c>
      <c r="C4025" s="9">
        <v>11</v>
      </c>
      <c r="D4025" s="30" t="s">
        <v>5605</v>
      </c>
      <c r="E4025" s="33">
        <v>0.69900909578136416</v>
      </c>
      <c r="F4025" s="33">
        <v>0.1862361668935909</v>
      </c>
      <c r="G4025" s="33">
        <v>-0.8137638331064091</v>
      </c>
      <c r="H4025" s="33">
        <f t="shared" si="146"/>
        <v>-0.51661686624904046</v>
      </c>
      <c r="I4025" s="34">
        <v>-0.67635815024007306</v>
      </c>
      <c r="J4025" s="8" t="s">
        <v>1554</v>
      </c>
      <c r="K4025" s="42">
        <v>-22</v>
      </c>
      <c r="L4025" s="16">
        <f t="shared" si="147"/>
        <v>4009</v>
      </c>
      <c r="M4025" s="43" t="s">
        <v>142</v>
      </c>
      <c r="N4025" s="17" t="s">
        <v>7711</v>
      </c>
    </row>
    <row r="4026" spans="1:14" x14ac:dyDescent="0.3">
      <c r="A4026" s="9">
        <v>4010</v>
      </c>
      <c r="B4026" s="9" t="s">
        <v>7708</v>
      </c>
      <c r="C4026" s="9">
        <v>11</v>
      </c>
      <c r="D4026" s="30" t="s">
        <v>5606</v>
      </c>
      <c r="E4026" s="33">
        <v>1.1097038876498064</v>
      </c>
      <c r="F4026" s="33">
        <v>0.29565709469316725</v>
      </c>
      <c r="G4026" s="33">
        <v>-0.70434290530683275</v>
      </c>
      <c r="H4026" s="33">
        <f t="shared" si="146"/>
        <v>0.15017476052952372</v>
      </c>
      <c r="I4026" s="34">
        <v>-0.49036717620578119</v>
      </c>
      <c r="J4026" s="8" t="s">
        <v>63</v>
      </c>
      <c r="K4026" s="42">
        <v>-19.600000000000001</v>
      </c>
      <c r="L4026" s="16">
        <f t="shared" si="147"/>
        <v>4010</v>
      </c>
      <c r="M4026" s="43" t="s">
        <v>143</v>
      </c>
      <c r="N4026" s="17" t="s">
        <v>7711</v>
      </c>
    </row>
    <row r="4027" spans="1:14" x14ac:dyDescent="0.3">
      <c r="A4027" s="9">
        <v>4011</v>
      </c>
      <c r="B4027" s="9" t="s">
        <v>7708</v>
      </c>
      <c r="C4027" s="9">
        <v>11</v>
      </c>
      <c r="D4027" s="30" t="s">
        <v>5607</v>
      </c>
      <c r="E4027" s="33">
        <v>1.5382033102463404</v>
      </c>
      <c r="F4027" s="33">
        <v>0.40982168920576267</v>
      </c>
      <c r="G4027" s="33">
        <v>-0.59017831079423733</v>
      </c>
      <c r="H4027" s="33">
        <f t="shared" si="146"/>
        <v>0.62124620245386064</v>
      </c>
      <c r="I4027" s="34">
        <v>-0.35896925097007332</v>
      </c>
      <c r="J4027" s="8" t="s">
        <v>65</v>
      </c>
      <c r="K4027" s="42">
        <v>-20.5</v>
      </c>
      <c r="L4027" s="16">
        <f t="shared" si="147"/>
        <v>4011</v>
      </c>
      <c r="M4027" s="43" t="s">
        <v>145</v>
      </c>
      <c r="N4027" s="17" t="s">
        <v>7711</v>
      </c>
    </row>
    <row r="4028" spans="1:14" x14ac:dyDescent="0.3">
      <c r="A4028" s="9">
        <v>4012</v>
      </c>
      <c r="B4028" s="9" t="s">
        <v>7708</v>
      </c>
      <c r="C4028" s="9">
        <v>11</v>
      </c>
      <c r="D4028" s="30" t="s">
        <v>5608</v>
      </c>
      <c r="E4028" s="33">
        <v>3.3253299339786713</v>
      </c>
      <c r="F4028" s="33">
        <v>0.88596372250127176</v>
      </c>
      <c r="G4028" s="33">
        <v>-0.11403627749872824</v>
      </c>
      <c r="H4028" s="33">
        <f t="shared" si="146"/>
        <v>1.733497489636497</v>
      </c>
      <c r="I4028" s="34">
        <v>-4.8724352914848015E-2</v>
      </c>
      <c r="J4028" s="8" t="s">
        <v>1352</v>
      </c>
      <c r="K4028" s="42">
        <v>-23.4</v>
      </c>
      <c r="L4028" s="16">
        <f t="shared" si="147"/>
        <v>4012</v>
      </c>
      <c r="M4028" s="43" t="s">
        <v>147</v>
      </c>
      <c r="N4028" s="17" t="s">
        <v>7720</v>
      </c>
    </row>
    <row r="4029" spans="1:14" x14ac:dyDescent="0.3">
      <c r="A4029" s="9">
        <v>4013</v>
      </c>
      <c r="B4029" s="9" t="s">
        <v>7708</v>
      </c>
      <c r="C4029" s="9">
        <v>11</v>
      </c>
      <c r="D4029" s="30" t="s">
        <v>5609</v>
      </c>
      <c r="E4029" s="33">
        <v>1.4914937934075962</v>
      </c>
      <c r="F4029" s="33">
        <v>0.39737692786288564</v>
      </c>
      <c r="G4029" s="33">
        <v>-0.60262307213711441</v>
      </c>
      <c r="H4029" s="33">
        <f t="shared" si="146"/>
        <v>0.57675797416074703</v>
      </c>
      <c r="I4029" s="34">
        <v>-0.37137853834110984</v>
      </c>
      <c r="J4029" s="8" t="s">
        <v>1555</v>
      </c>
      <c r="K4029" s="42">
        <v>-19.5</v>
      </c>
      <c r="L4029" s="16">
        <f t="shared" si="147"/>
        <v>4013</v>
      </c>
      <c r="M4029" s="43" t="s">
        <v>148</v>
      </c>
      <c r="N4029" s="17" t="s">
        <v>7711</v>
      </c>
    </row>
    <row r="4030" spans="1:14" x14ac:dyDescent="0.3">
      <c r="A4030" s="9">
        <v>4014</v>
      </c>
      <c r="B4030" s="9" t="s">
        <v>7708</v>
      </c>
      <c r="C4030" s="9">
        <v>12</v>
      </c>
      <c r="D4030" s="30" t="s">
        <v>5610</v>
      </c>
      <c r="E4030" s="33">
        <v>1.5148144963706911</v>
      </c>
      <c r="F4030" s="33">
        <v>0.40359023517937476</v>
      </c>
      <c r="G4030" s="33">
        <v>-0.59640976482062524</v>
      </c>
      <c r="H4030" s="33">
        <f t="shared" ref="H4030:H4093" si="148">LOG(E4030,2)</f>
        <v>0.59914113260776947</v>
      </c>
      <c r="I4030" s="34">
        <v>-0.36513511044799363</v>
      </c>
      <c r="J4030" s="8" t="s">
        <v>1361</v>
      </c>
      <c r="K4030" s="42">
        <v>-17.399999999999999</v>
      </c>
      <c r="L4030" s="16">
        <f t="shared" si="147"/>
        <v>4014</v>
      </c>
      <c r="M4030" s="43" t="s">
        <v>133</v>
      </c>
      <c r="N4030" s="17" t="s">
        <v>7711</v>
      </c>
    </row>
    <row r="4031" spans="1:14" x14ac:dyDescent="0.3">
      <c r="A4031" s="9">
        <v>4015</v>
      </c>
      <c r="B4031" s="9" t="s">
        <v>7708</v>
      </c>
      <c r="C4031" s="9">
        <v>12</v>
      </c>
      <c r="D4031" s="30" t="s">
        <v>5611</v>
      </c>
      <c r="E4031" s="33">
        <v>1.5463742149057236</v>
      </c>
      <c r="F4031" s="33">
        <v>0.41199865367303545</v>
      </c>
      <c r="G4031" s="33">
        <v>-0.58800134632696455</v>
      </c>
      <c r="H4031" s="33">
        <f t="shared" si="148"/>
        <v>0.62888948657165022</v>
      </c>
      <c r="I4031" s="34">
        <v>-0.35683727780064922</v>
      </c>
      <c r="J4031" s="8" t="s">
        <v>1361</v>
      </c>
      <c r="K4031" s="42">
        <v>-17.399999999999999</v>
      </c>
      <c r="L4031" s="16">
        <f t="shared" si="147"/>
        <v>4015</v>
      </c>
      <c r="M4031" s="43" t="s">
        <v>135</v>
      </c>
      <c r="N4031" s="17" t="s">
        <v>7711</v>
      </c>
    </row>
    <row r="4032" spans="1:14" x14ac:dyDescent="0.3">
      <c r="A4032" s="9">
        <v>4016</v>
      </c>
      <c r="B4032" s="9" t="s">
        <v>7708</v>
      </c>
      <c r="C4032" s="9">
        <v>12</v>
      </c>
      <c r="D4032" s="30" t="s">
        <v>5612</v>
      </c>
      <c r="E4032" s="33">
        <v>2.5269851725162988</v>
      </c>
      <c r="F4032" s="33">
        <v>0.67326167165294537</v>
      </c>
      <c r="G4032" s="33">
        <v>-0.32673832834705463</v>
      </c>
      <c r="H4032" s="33">
        <f t="shared" si="148"/>
        <v>1.3374171990670318</v>
      </c>
      <c r="I4032" s="34">
        <v>-0.1592046830214294</v>
      </c>
      <c r="J4032" s="8" t="s">
        <v>63</v>
      </c>
      <c r="K4032" s="42">
        <v>-19.600000000000001</v>
      </c>
      <c r="L4032" s="16">
        <f t="shared" si="147"/>
        <v>4016</v>
      </c>
      <c r="M4032" s="43" t="s">
        <v>136</v>
      </c>
      <c r="N4032" s="17" t="s">
        <v>7720</v>
      </c>
    </row>
    <row r="4033" spans="1:14" x14ac:dyDescent="0.3">
      <c r="A4033" s="9">
        <v>4017</v>
      </c>
      <c r="B4033" s="9" t="s">
        <v>7708</v>
      </c>
      <c r="C4033" s="9">
        <v>12</v>
      </c>
      <c r="D4033" s="30" t="s">
        <v>5613</v>
      </c>
      <c r="E4033" s="33">
        <v>0.58928227571033109</v>
      </c>
      <c r="F4033" s="33">
        <v>0.15700177996102999</v>
      </c>
      <c r="G4033" s="33">
        <v>-0.84299822003897007</v>
      </c>
      <c r="H4033" s="33">
        <f t="shared" si="148"/>
        <v>-0.7629692210775475</v>
      </c>
      <c r="I4033" s="34">
        <v>-0.74507424172964376</v>
      </c>
      <c r="J4033" s="8" t="s">
        <v>1361</v>
      </c>
      <c r="K4033" s="42">
        <v>-17.399999999999999</v>
      </c>
      <c r="L4033" s="16">
        <f t="shared" si="147"/>
        <v>4017</v>
      </c>
      <c r="M4033" s="43" t="s">
        <v>137</v>
      </c>
      <c r="N4033" s="17" t="s">
        <v>7711</v>
      </c>
    </row>
    <row r="4034" spans="1:14" x14ac:dyDescent="0.3">
      <c r="A4034" s="9">
        <v>4018</v>
      </c>
      <c r="B4034" s="9" t="s">
        <v>7708</v>
      </c>
      <c r="C4034" s="9">
        <v>12</v>
      </c>
      <c r="D4034" s="30" t="s">
        <v>5614</v>
      </c>
      <c r="E4034" s="33">
        <v>0.7996940996615598</v>
      </c>
      <c r="F4034" s="33">
        <v>0.21306155342930339</v>
      </c>
      <c r="G4034" s="33">
        <v>-0.78693844657069656</v>
      </c>
      <c r="H4034" s="33">
        <f t="shared" si="148"/>
        <v>-0.32247985150976471</v>
      </c>
      <c r="I4034" s="34">
        <v>-0.62220670169547598</v>
      </c>
      <c r="J4034" s="8" t="s">
        <v>1362</v>
      </c>
      <c r="K4034" s="42">
        <v>-20.6</v>
      </c>
      <c r="L4034" s="16">
        <f t="shared" si="147"/>
        <v>4018</v>
      </c>
      <c r="M4034" s="43" t="s">
        <v>138</v>
      </c>
      <c r="N4034" s="17" t="s">
        <v>7711</v>
      </c>
    </row>
    <row r="4035" spans="1:14" x14ac:dyDescent="0.3">
      <c r="A4035" s="9">
        <v>4019</v>
      </c>
      <c r="B4035" s="9" t="s">
        <v>7708</v>
      </c>
      <c r="C4035" s="9">
        <v>12</v>
      </c>
      <c r="D4035" s="30" t="s">
        <v>5615</v>
      </c>
      <c r="E4035" s="33">
        <v>0.51880715105446085</v>
      </c>
      <c r="F4035" s="33">
        <v>0.13822517582745156</v>
      </c>
      <c r="G4035" s="33">
        <v>-0.86177482417254847</v>
      </c>
      <c r="H4035" s="33">
        <f t="shared" si="148"/>
        <v>-0.94672972956200219</v>
      </c>
      <c r="I4035" s="34">
        <v>-0.79633132803587392</v>
      </c>
      <c r="J4035" s="8" t="s">
        <v>1362</v>
      </c>
      <c r="K4035" s="42">
        <v>-20.100000000000001</v>
      </c>
      <c r="L4035" s="16">
        <f t="shared" si="147"/>
        <v>4019</v>
      </c>
      <c r="M4035" s="43" t="s">
        <v>139</v>
      </c>
      <c r="N4035" s="17" t="s">
        <v>7711</v>
      </c>
    </row>
    <row r="4036" spans="1:14" x14ac:dyDescent="0.3">
      <c r="A4036" s="9">
        <v>4020</v>
      </c>
      <c r="B4036" s="9" t="s">
        <v>7708</v>
      </c>
      <c r="C4036" s="9">
        <v>12</v>
      </c>
      <c r="D4036" s="30" t="s">
        <v>5616</v>
      </c>
      <c r="E4036" s="33">
        <v>0.2516275001133379</v>
      </c>
      <c r="F4036" s="33">
        <v>6.7040817335490277E-2</v>
      </c>
      <c r="G4036" s="33">
        <v>-0.93295918266450972</v>
      </c>
      <c r="H4036" s="33">
        <f t="shared" si="148"/>
        <v>-1.9906384933813019</v>
      </c>
      <c r="I4036" s="34">
        <v>-1.0875131605428427</v>
      </c>
      <c r="J4036" s="8" t="s">
        <v>443</v>
      </c>
      <c r="K4036" s="42">
        <v>-23.7</v>
      </c>
      <c r="L4036" s="16">
        <f t="shared" si="147"/>
        <v>4020</v>
      </c>
      <c r="M4036" s="43" t="s">
        <v>140</v>
      </c>
      <c r="N4036" s="17" t="s">
        <v>7720</v>
      </c>
    </row>
    <row r="4037" spans="1:14" x14ac:dyDescent="0.3">
      <c r="A4037" s="9">
        <v>4021</v>
      </c>
      <c r="B4037" s="9" t="s">
        <v>7708</v>
      </c>
      <c r="C4037" s="9">
        <v>12</v>
      </c>
      <c r="D4037" s="30" t="s">
        <v>5617</v>
      </c>
      <c r="E4037" s="33">
        <v>0.12818652325147442</v>
      </c>
      <c r="F4037" s="33">
        <v>3.4152583824513978E-2</v>
      </c>
      <c r="G4037" s="33">
        <v>-0.96584741617548597</v>
      </c>
      <c r="H4037" s="33">
        <f t="shared" si="148"/>
        <v>-2.9636835011076195</v>
      </c>
      <c r="I4037" s="34">
        <v>-1.3589286695236176</v>
      </c>
      <c r="J4037" s="8" t="s">
        <v>1363</v>
      </c>
      <c r="K4037" s="42">
        <v>-21.6</v>
      </c>
      <c r="L4037" s="16">
        <f t="shared" ref="L4037:L4100" si="149">HYPERLINK("http://www.columbia.edu/~lac2/HM90mfesGIF/HM90mfe_"&amp;A4037-556&amp;".gif",A4037)</f>
        <v>4021</v>
      </c>
      <c r="M4037" s="43" t="s">
        <v>142</v>
      </c>
      <c r="N4037" s="17" t="s">
        <v>7711</v>
      </c>
    </row>
    <row r="4038" spans="1:14" x14ac:dyDescent="0.3">
      <c r="A4038" s="9">
        <v>4022</v>
      </c>
      <c r="B4038" s="9" t="s">
        <v>7708</v>
      </c>
      <c r="C4038" s="9">
        <v>12</v>
      </c>
      <c r="D4038" s="30" t="s">
        <v>5618</v>
      </c>
      <c r="E4038" s="33">
        <v>0.40441851796111306</v>
      </c>
      <c r="F4038" s="33">
        <v>0.1077487475633969</v>
      </c>
      <c r="G4038" s="33">
        <v>-0.89225125243660308</v>
      </c>
      <c r="H4038" s="33">
        <f t="shared" si="148"/>
        <v>-1.3060790364223738</v>
      </c>
      <c r="I4038" s="34">
        <v>-0.89656613140976782</v>
      </c>
      <c r="J4038" s="8" t="s">
        <v>1362</v>
      </c>
      <c r="K4038" s="42">
        <v>-18.7</v>
      </c>
      <c r="L4038" s="16">
        <f t="shared" si="149"/>
        <v>4022</v>
      </c>
      <c r="M4038" s="43" t="s">
        <v>143</v>
      </c>
      <c r="N4038" s="17" t="s">
        <v>7711</v>
      </c>
    </row>
    <row r="4039" spans="1:14" x14ac:dyDescent="0.3">
      <c r="A4039" s="9">
        <v>4023</v>
      </c>
      <c r="B4039" s="9" t="s">
        <v>7708</v>
      </c>
      <c r="C4039" s="9">
        <v>12</v>
      </c>
      <c r="D4039" s="30" t="s">
        <v>5619</v>
      </c>
      <c r="E4039" s="33">
        <v>0.74073195792726132</v>
      </c>
      <c r="F4039" s="33">
        <v>0.19735233972278107</v>
      </c>
      <c r="G4039" s="33">
        <v>-0.8026476602772189</v>
      </c>
      <c r="H4039" s="33">
        <f t="shared" si="148"/>
        <v>-0.43297651312147667</v>
      </c>
      <c r="I4039" s="34">
        <v>-0.65302799712773674</v>
      </c>
      <c r="J4039" s="8" t="s">
        <v>1364</v>
      </c>
      <c r="K4039" s="42">
        <v>-18.600000000000001</v>
      </c>
      <c r="L4039" s="16">
        <f t="shared" si="149"/>
        <v>4023</v>
      </c>
      <c r="M4039" s="43" t="s">
        <v>145</v>
      </c>
      <c r="N4039" s="17" t="s">
        <v>7711</v>
      </c>
    </row>
    <row r="4040" spans="1:14" x14ac:dyDescent="0.3">
      <c r="A4040" s="9">
        <v>4024</v>
      </c>
      <c r="B4040" s="9" t="s">
        <v>7708</v>
      </c>
      <c r="C4040" s="9">
        <v>12</v>
      </c>
      <c r="D4040" s="30" t="s">
        <v>5620</v>
      </c>
      <c r="E4040" s="33">
        <v>1.5299132085627458</v>
      </c>
      <c r="F4040" s="33">
        <v>0.40761296721626561</v>
      </c>
      <c r="G4040" s="33">
        <v>-0.59238703278373439</v>
      </c>
      <c r="H4040" s="33">
        <f t="shared" si="148"/>
        <v>0.61344981165798451</v>
      </c>
      <c r="I4040" s="34">
        <v>-0.36114393082483176</v>
      </c>
      <c r="J4040" s="8" t="s">
        <v>443</v>
      </c>
      <c r="K4040" s="42">
        <v>-21.8</v>
      </c>
      <c r="L4040" s="16">
        <f t="shared" si="149"/>
        <v>4024</v>
      </c>
      <c r="M4040" s="43" t="s">
        <v>147</v>
      </c>
      <c r="N4040" s="17" t="s">
        <v>7720</v>
      </c>
    </row>
    <row r="4041" spans="1:14" x14ac:dyDescent="0.3">
      <c r="A4041" s="9">
        <v>4025</v>
      </c>
      <c r="B4041" s="9" t="s">
        <v>7708</v>
      </c>
      <c r="C4041" s="9">
        <v>12</v>
      </c>
      <c r="D4041" s="30" t="s">
        <v>5621</v>
      </c>
      <c r="E4041" s="33">
        <v>0.20642039480061586</v>
      </c>
      <c r="F4041" s="33">
        <v>5.4996341719067685E-2</v>
      </c>
      <c r="G4041" s="33">
        <v>-0.94500365828093236</v>
      </c>
      <c r="H4041" s="33">
        <f t="shared" si="148"/>
        <v>-2.276342575559783</v>
      </c>
      <c r="I4041" s="34">
        <v>-1.1672057937372242</v>
      </c>
      <c r="J4041" s="8" t="s">
        <v>1363</v>
      </c>
      <c r="K4041" s="42">
        <v>-19.2</v>
      </c>
      <c r="L4041" s="16">
        <f t="shared" si="149"/>
        <v>4025</v>
      </c>
      <c r="M4041" s="43" t="s">
        <v>148</v>
      </c>
      <c r="N4041" s="17" t="s">
        <v>7711</v>
      </c>
    </row>
    <row r="4042" spans="1:14" x14ac:dyDescent="0.3">
      <c r="A4042" s="9">
        <v>4026</v>
      </c>
      <c r="B4042" s="9" t="s">
        <v>7708</v>
      </c>
      <c r="C4042" s="9">
        <v>13</v>
      </c>
      <c r="D4042" s="30" t="s">
        <v>5622</v>
      </c>
      <c r="E4042" s="33">
        <v>3.3418996233542719</v>
      </c>
      <c r="F4042" s="33">
        <v>0.89037836524991854</v>
      </c>
      <c r="G4042" s="33">
        <v>-0.10962163475008146</v>
      </c>
      <c r="H4042" s="33">
        <f t="shared" si="148"/>
        <v>1.7406684015427942</v>
      </c>
      <c r="I4042" s="34">
        <v>-4.6724140499749336E-2</v>
      </c>
      <c r="J4042" s="8" t="s">
        <v>1556</v>
      </c>
      <c r="K4042" s="42">
        <v>-21.7</v>
      </c>
      <c r="L4042" s="16">
        <f t="shared" si="149"/>
        <v>4026</v>
      </c>
      <c r="M4042" s="43" t="s">
        <v>56</v>
      </c>
      <c r="N4042" s="17" t="s">
        <v>7720</v>
      </c>
    </row>
    <row r="4043" spans="1:14" x14ac:dyDescent="0.3">
      <c r="A4043" s="9">
        <v>4027</v>
      </c>
      <c r="B4043" s="9" t="s">
        <v>7708</v>
      </c>
      <c r="C4043" s="9">
        <v>13</v>
      </c>
      <c r="D4043" s="30" t="s">
        <v>5623</v>
      </c>
      <c r="E4043" s="33">
        <v>3.4844767982965852</v>
      </c>
      <c r="F4043" s="33">
        <v>0.92836503338918208</v>
      </c>
      <c r="G4043" s="33">
        <v>-7.1634966610817918E-2</v>
      </c>
      <c r="H4043" s="33">
        <f t="shared" si="148"/>
        <v>1.8009420485846519</v>
      </c>
      <c r="I4043" s="34">
        <v>-2.9911760332238493E-2</v>
      </c>
      <c r="J4043" s="8" t="s">
        <v>1556</v>
      </c>
      <c r="K4043" s="42">
        <v>-21.7</v>
      </c>
      <c r="L4043" s="16">
        <f t="shared" si="149"/>
        <v>4027</v>
      </c>
      <c r="M4043" s="43" t="s">
        <v>58</v>
      </c>
      <c r="N4043" s="17" t="s">
        <v>7711</v>
      </c>
    </row>
    <row r="4044" spans="1:14" x14ac:dyDescent="0.3">
      <c r="A4044" s="9">
        <v>4028</v>
      </c>
      <c r="B4044" s="9" t="s">
        <v>7708</v>
      </c>
      <c r="C4044" s="9">
        <v>13</v>
      </c>
      <c r="D4044" s="30" t="s">
        <v>5624</v>
      </c>
      <c r="E4044" s="33">
        <v>3.2951733197111204</v>
      </c>
      <c r="F4044" s="33">
        <v>0.87792913141859164</v>
      </c>
      <c r="G4044" s="33">
        <v>-0.12207086858140836</v>
      </c>
      <c r="H4044" s="33">
        <f t="shared" si="148"/>
        <v>1.7203543501837368</v>
      </c>
      <c r="I4044" s="34">
        <v>-5.2390423708954116E-2</v>
      </c>
      <c r="J4044" s="8" t="s">
        <v>1556</v>
      </c>
      <c r="K4044" s="42">
        <v>-21.7</v>
      </c>
      <c r="L4044" s="16">
        <f t="shared" si="149"/>
        <v>4028</v>
      </c>
      <c r="M4044" s="43" t="s">
        <v>60</v>
      </c>
      <c r="N4044" s="17" t="s">
        <v>7711</v>
      </c>
    </row>
    <row r="4045" spans="1:14" x14ac:dyDescent="0.3">
      <c r="A4045" s="9">
        <v>4029</v>
      </c>
      <c r="B4045" s="9" t="s">
        <v>7708</v>
      </c>
      <c r="C4045" s="9">
        <v>13</v>
      </c>
      <c r="D4045" s="30" t="s">
        <v>5625</v>
      </c>
      <c r="E4045" s="33">
        <v>2.9251235897378542</v>
      </c>
      <c r="F4045" s="33">
        <v>0.77933721940177692</v>
      </c>
      <c r="G4045" s="33">
        <v>-0.22066278059822308</v>
      </c>
      <c r="H4045" s="33">
        <f t="shared" si="148"/>
        <v>1.5484975814601853</v>
      </c>
      <c r="I4045" s="34">
        <v>-0.10032715015482216</v>
      </c>
      <c r="J4045" s="8" t="s">
        <v>1556</v>
      </c>
      <c r="K4045" s="42">
        <v>-21.7</v>
      </c>
      <c r="L4045" s="16">
        <f t="shared" si="149"/>
        <v>4029</v>
      </c>
      <c r="M4045" s="43" t="s">
        <v>62</v>
      </c>
      <c r="N4045" s="17" t="s">
        <v>7711</v>
      </c>
    </row>
    <row r="4046" spans="1:14" x14ac:dyDescent="0.3">
      <c r="A4046" s="9">
        <v>4030</v>
      </c>
      <c r="B4046" s="9" t="s">
        <v>7708</v>
      </c>
      <c r="C4046" s="9">
        <v>13</v>
      </c>
      <c r="D4046" s="30" t="s">
        <v>5626</v>
      </c>
      <c r="E4046" s="33">
        <v>1.5289241484529397</v>
      </c>
      <c r="F4046" s="33">
        <v>0.40734945310065634</v>
      </c>
      <c r="G4046" s="33">
        <v>-0.59265054689934371</v>
      </c>
      <c r="H4046" s="33">
        <f t="shared" si="148"/>
        <v>0.61251683484441544</v>
      </c>
      <c r="I4046" s="34">
        <v>-0.36140416994502811</v>
      </c>
      <c r="J4046" s="8" t="s">
        <v>1557</v>
      </c>
      <c r="K4046" s="42">
        <v>-20.2</v>
      </c>
      <c r="L4046" s="16">
        <f t="shared" si="149"/>
        <v>4030</v>
      </c>
      <c r="M4046" s="43" t="s">
        <v>64</v>
      </c>
      <c r="N4046" s="17" t="s">
        <v>7720</v>
      </c>
    </row>
    <row r="4047" spans="1:14" x14ac:dyDescent="0.3">
      <c r="A4047" s="9">
        <v>4031</v>
      </c>
      <c r="B4047" s="9" t="s">
        <v>7708</v>
      </c>
      <c r="C4047" s="9">
        <v>13</v>
      </c>
      <c r="D4047" s="30" t="s">
        <v>5627</v>
      </c>
      <c r="E4047" s="33">
        <v>1.7932991846352451</v>
      </c>
      <c r="F4047" s="33">
        <v>0.47778658139855057</v>
      </c>
      <c r="G4047" s="33">
        <v>-0.52221341860144943</v>
      </c>
      <c r="H4047" s="33">
        <f t="shared" si="148"/>
        <v>0.84261619996420734</v>
      </c>
      <c r="I4047" s="34">
        <v>-0.29722159277311255</v>
      </c>
      <c r="J4047" s="8" t="s">
        <v>1342</v>
      </c>
      <c r="K4047" s="42">
        <v>-20</v>
      </c>
      <c r="L4047" s="16">
        <f t="shared" si="149"/>
        <v>4031</v>
      </c>
      <c r="M4047" s="43" t="s">
        <v>66</v>
      </c>
      <c r="N4047" s="17" t="s">
        <v>7711</v>
      </c>
    </row>
    <row r="4048" spans="1:14" x14ac:dyDescent="0.3">
      <c r="A4048" s="9">
        <v>4032</v>
      </c>
      <c r="B4048" s="9" t="s">
        <v>7708</v>
      </c>
      <c r="C4048" s="9">
        <v>13</v>
      </c>
      <c r="D4048" s="30" t="s">
        <v>5628</v>
      </c>
      <c r="E4048" s="33">
        <v>1.6100878356066042</v>
      </c>
      <c r="F4048" s="33">
        <v>0.42897379830256333</v>
      </c>
      <c r="G4048" s="33">
        <v>-0.57102620169743667</v>
      </c>
      <c r="H4048" s="33">
        <f t="shared" si="148"/>
        <v>0.68713939426380632</v>
      </c>
      <c r="I4048" s="34">
        <v>-0.34058938770428848</v>
      </c>
      <c r="J4048" s="8" t="s">
        <v>1557</v>
      </c>
      <c r="K4048" s="42">
        <v>-21</v>
      </c>
      <c r="L4048" s="16">
        <f t="shared" si="149"/>
        <v>4032</v>
      </c>
      <c r="M4048" s="43" t="s">
        <v>67</v>
      </c>
      <c r="N4048" s="17" t="s">
        <v>7711</v>
      </c>
    </row>
    <row r="4049" spans="1:14" x14ac:dyDescent="0.3">
      <c r="A4049" s="9">
        <v>4033</v>
      </c>
      <c r="B4049" s="9" t="s">
        <v>7708</v>
      </c>
      <c r="C4049" s="9">
        <v>13</v>
      </c>
      <c r="D4049" s="30" t="s">
        <v>5629</v>
      </c>
      <c r="E4049" s="33">
        <v>1.8793089157324179</v>
      </c>
      <c r="F4049" s="33">
        <v>0.50070205235845366</v>
      </c>
      <c r="G4049" s="33">
        <v>-0.49929794764154634</v>
      </c>
      <c r="H4049" s="33">
        <f t="shared" si="148"/>
        <v>0.91020223257174704</v>
      </c>
      <c r="I4049" s="34">
        <v>-0.278369538351673</v>
      </c>
      <c r="J4049" s="8" t="s">
        <v>1558</v>
      </c>
      <c r="K4049" s="42">
        <v>-23.5</v>
      </c>
      <c r="L4049" s="16">
        <f t="shared" si="149"/>
        <v>4033</v>
      </c>
      <c r="M4049" s="43" t="s">
        <v>69</v>
      </c>
      <c r="N4049" s="17" t="s">
        <v>7711</v>
      </c>
    </row>
    <row r="4050" spans="1:14" x14ac:dyDescent="0.3">
      <c r="A4050" s="9">
        <v>4034</v>
      </c>
      <c r="B4050" s="9" t="s">
        <v>7708</v>
      </c>
      <c r="C4050" s="9">
        <v>13</v>
      </c>
      <c r="D4050" s="30" t="s">
        <v>5630</v>
      </c>
      <c r="E4050" s="33">
        <v>0.53445766583085863</v>
      </c>
      <c r="F4050" s="33">
        <v>0.14239492397444775</v>
      </c>
      <c r="G4050" s="33">
        <v>-0.85760507602555225</v>
      </c>
      <c r="H4050" s="33">
        <f t="shared" si="148"/>
        <v>-0.90385241768938118</v>
      </c>
      <c r="I4050" s="34">
        <v>-0.78437138031174147</v>
      </c>
      <c r="J4050" s="8" t="s">
        <v>1342</v>
      </c>
      <c r="K4050" s="42">
        <v>-21.1</v>
      </c>
      <c r="L4050" s="16">
        <f t="shared" si="149"/>
        <v>4034</v>
      </c>
      <c r="M4050" s="43" t="s">
        <v>70</v>
      </c>
      <c r="N4050" s="17" t="s">
        <v>7720</v>
      </c>
    </row>
    <row r="4051" spans="1:14" x14ac:dyDescent="0.3">
      <c r="A4051" s="9">
        <v>4035</v>
      </c>
      <c r="B4051" s="9" t="s">
        <v>7708</v>
      </c>
      <c r="C4051" s="9">
        <v>13</v>
      </c>
      <c r="D4051" s="30" t="s">
        <v>5631</v>
      </c>
      <c r="E4051" s="33">
        <v>1.6746189662198816</v>
      </c>
      <c r="F4051" s="33">
        <v>0.44616675113144244</v>
      </c>
      <c r="G4051" s="33">
        <v>-0.55383324886855756</v>
      </c>
      <c r="H4051" s="33">
        <f t="shared" si="148"/>
        <v>0.74383286985106545</v>
      </c>
      <c r="I4051" s="34">
        <v>-0.32477563971706996</v>
      </c>
      <c r="J4051" s="8" t="s">
        <v>1342</v>
      </c>
      <c r="K4051" s="42">
        <v>-21.1</v>
      </c>
      <c r="L4051" s="16">
        <f t="shared" si="149"/>
        <v>4035</v>
      </c>
      <c r="M4051" s="43" t="s">
        <v>71</v>
      </c>
      <c r="N4051" s="17" t="s">
        <v>7711</v>
      </c>
    </row>
    <row r="4052" spans="1:14" x14ac:dyDescent="0.3">
      <c r="A4052" s="9">
        <v>4036</v>
      </c>
      <c r="B4052" s="9" t="s">
        <v>7708</v>
      </c>
      <c r="C4052" s="9">
        <v>13</v>
      </c>
      <c r="D4052" s="30" t="s">
        <v>5632</v>
      </c>
      <c r="E4052" s="33">
        <v>1.2770787331303084</v>
      </c>
      <c r="F4052" s="33">
        <v>0.34025057687361299</v>
      </c>
      <c r="G4052" s="33">
        <v>-0.65974942312638696</v>
      </c>
      <c r="H4052" s="33">
        <f t="shared" si="148"/>
        <v>0.35284747131720384</v>
      </c>
      <c r="I4052" s="34">
        <v>-0.4338348303038293</v>
      </c>
      <c r="J4052" s="8" t="s">
        <v>1342</v>
      </c>
      <c r="K4052" s="42">
        <v>-21.1</v>
      </c>
      <c r="L4052" s="16">
        <f t="shared" si="149"/>
        <v>4036</v>
      </c>
      <c r="M4052" s="43" t="s">
        <v>72</v>
      </c>
      <c r="N4052" s="17" t="s">
        <v>7711</v>
      </c>
    </row>
    <row r="4053" spans="1:14" x14ac:dyDescent="0.3">
      <c r="A4053" s="9">
        <v>4037</v>
      </c>
      <c r="B4053" s="9" t="s">
        <v>7708</v>
      </c>
      <c r="C4053" s="9">
        <v>13</v>
      </c>
      <c r="D4053" s="30" t="s">
        <v>5633</v>
      </c>
      <c r="E4053" s="33">
        <v>1.3484200894872724</v>
      </c>
      <c r="F4053" s="33">
        <v>0.35925797009509747</v>
      </c>
      <c r="G4053" s="33">
        <v>-0.64074202990490248</v>
      </c>
      <c r="H4053" s="33">
        <f t="shared" si="148"/>
        <v>0.43127002664104885</v>
      </c>
      <c r="I4053" s="34">
        <v>-0.41196009933066435</v>
      </c>
      <c r="J4053" s="8" t="s">
        <v>1342</v>
      </c>
      <c r="K4053" s="42">
        <v>-21.1</v>
      </c>
      <c r="L4053" s="16">
        <f t="shared" si="149"/>
        <v>4037</v>
      </c>
      <c r="M4053" s="43" t="s">
        <v>73</v>
      </c>
      <c r="N4053" s="17" t="s">
        <v>7711</v>
      </c>
    </row>
    <row r="4054" spans="1:14" x14ac:dyDescent="0.3">
      <c r="A4054" s="9">
        <v>4038</v>
      </c>
      <c r="B4054" s="9" t="s">
        <v>7708</v>
      </c>
      <c r="C4054" s="9">
        <v>14</v>
      </c>
      <c r="D4054" s="30" t="s">
        <v>5634</v>
      </c>
      <c r="E4054" s="33">
        <v>1.0715027193509581</v>
      </c>
      <c r="F4054" s="33">
        <v>0.28547920259166054</v>
      </c>
      <c r="G4054" s="33">
        <v>-0.7145207974083394</v>
      </c>
      <c r="H4054" s="33">
        <f t="shared" si="148"/>
        <v>9.963551141358637E-2</v>
      </c>
      <c r="I4054" s="34">
        <v>-0.5044643000935658</v>
      </c>
      <c r="J4054" s="8" t="s">
        <v>1342</v>
      </c>
      <c r="K4054" s="42">
        <v>-21</v>
      </c>
      <c r="L4054" s="16">
        <f t="shared" si="149"/>
        <v>4038</v>
      </c>
      <c r="M4054" s="43" t="s">
        <v>94</v>
      </c>
      <c r="N4054" s="17" t="s">
        <v>7711</v>
      </c>
    </row>
    <row r="4055" spans="1:14" x14ac:dyDescent="0.3">
      <c r="A4055" s="9">
        <v>4039</v>
      </c>
      <c r="B4055" s="9" t="s">
        <v>7708</v>
      </c>
      <c r="C4055" s="9">
        <v>14</v>
      </c>
      <c r="D4055" s="30" t="s">
        <v>5635</v>
      </c>
      <c r="E4055" s="33">
        <v>1.1617534824471951</v>
      </c>
      <c r="F4055" s="33">
        <v>0.30952460669255644</v>
      </c>
      <c r="G4055" s="33">
        <v>-0.69047539330744356</v>
      </c>
      <c r="H4055" s="33">
        <f t="shared" si="148"/>
        <v>0.21630396944667374</v>
      </c>
      <c r="I4055" s="34">
        <v>-0.47192147970230292</v>
      </c>
      <c r="J4055" s="8" t="s">
        <v>1342</v>
      </c>
      <c r="K4055" s="42">
        <v>-21</v>
      </c>
      <c r="L4055" s="16">
        <f t="shared" si="149"/>
        <v>4039</v>
      </c>
      <c r="M4055" s="43" t="s">
        <v>95</v>
      </c>
      <c r="N4055" s="17" t="s">
        <v>7711</v>
      </c>
    </row>
    <row r="4056" spans="1:14" x14ac:dyDescent="0.3">
      <c r="A4056" s="9">
        <v>4040</v>
      </c>
      <c r="B4056" s="9" t="s">
        <v>7708</v>
      </c>
      <c r="C4056" s="9">
        <v>14</v>
      </c>
      <c r="D4056" s="30" t="s">
        <v>5636</v>
      </c>
      <c r="E4056" s="33">
        <v>1.9916813135179594</v>
      </c>
      <c r="F4056" s="33">
        <v>0.53064129743340882</v>
      </c>
      <c r="G4056" s="33">
        <v>-0.46935870256659118</v>
      </c>
      <c r="H4056" s="33">
        <f t="shared" si="148"/>
        <v>0.99398682201006727</v>
      </c>
      <c r="I4056" s="34">
        <v>-0.25499915280261831</v>
      </c>
      <c r="J4056" s="8" t="s">
        <v>1342</v>
      </c>
      <c r="K4056" s="42">
        <v>-21</v>
      </c>
      <c r="L4056" s="16">
        <f t="shared" si="149"/>
        <v>4040</v>
      </c>
      <c r="M4056" s="43" t="s">
        <v>97</v>
      </c>
      <c r="N4056" s="17" t="s">
        <v>7720</v>
      </c>
    </row>
    <row r="4057" spans="1:14" x14ac:dyDescent="0.3">
      <c r="A4057" s="9">
        <v>4041</v>
      </c>
      <c r="B4057" s="9" t="s">
        <v>7708</v>
      </c>
      <c r="C4057" s="9">
        <v>14</v>
      </c>
      <c r="D4057" s="30" t="s">
        <v>5637</v>
      </c>
      <c r="E4057" s="33">
        <v>1.3251427741472126</v>
      </c>
      <c r="F4057" s="33">
        <v>0.35305622249171281</v>
      </c>
      <c r="G4057" s="33">
        <v>-0.64694377750828713</v>
      </c>
      <c r="H4057" s="33">
        <f t="shared" si="148"/>
        <v>0.40614780756819907</v>
      </c>
      <c r="I4057" s="34">
        <v>-0.41896754484679399</v>
      </c>
      <c r="J4057" s="8" t="s">
        <v>1559</v>
      </c>
      <c r="K4057" s="42">
        <v>-22</v>
      </c>
      <c r="L4057" s="16">
        <f t="shared" si="149"/>
        <v>4041</v>
      </c>
      <c r="M4057" s="43" t="s">
        <v>99</v>
      </c>
      <c r="N4057" s="17" t="s">
        <v>7711</v>
      </c>
    </row>
    <row r="4058" spans="1:14" x14ac:dyDescent="0.3">
      <c r="A4058" s="9">
        <v>4042</v>
      </c>
      <c r="B4058" s="9" t="s">
        <v>7708</v>
      </c>
      <c r="C4058" s="9">
        <v>14</v>
      </c>
      <c r="D4058" s="30" t="s">
        <v>5638</v>
      </c>
      <c r="E4058" s="33">
        <v>2.0737355359632539</v>
      </c>
      <c r="F4058" s="33">
        <v>0.55250290690011228</v>
      </c>
      <c r="G4058" s="33">
        <v>-0.44749709309988772</v>
      </c>
      <c r="H4058" s="33">
        <f t="shared" si="148"/>
        <v>1.0522319186051976</v>
      </c>
      <c r="I4058" s="34">
        <v>-0.23875260468564974</v>
      </c>
      <c r="J4058" s="8" t="s">
        <v>1342</v>
      </c>
      <c r="K4058" s="42">
        <v>-21</v>
      </c>
      <c r="L4058" s="16">
        <f t="shared" si="149"/>
        <v>4042</v>
      </c>
      <c r="M4058" s="43" t="s">
        <v>101</v>
      </c>
      <c r="N4058" s="17" t="s">
        <v>7711</v>
      </c>
    </row>
    <row r="4059" spans="1:14" x14ac:dyDescent="0.3">
      <c r="A4059" s="9">
        <v>4043</v>
      </c>
      <c r="B4059" s="9" t="s">
        <v>7708</v>
      </c>
      <c r="C4059" s="9">
        <v>14</v>
      </c>
      <c r="D4059" s="30" t="s">
        <v>5639</v>
      </c>
      <c r="E4059" s="33">
        <v>1.6386390226401601</v>
      </c>
      <c r="F4059" s="33">
        <v>0.43658065730551771</v>
      </c>
      <c r="G4059" s="33">
        <v>-0.56341934269448224</v>
      </c>
      <c r="H4059" s="33">
        <f t="shared" si="148"/>
        <v>0.71249807676544241</v>
      </c>
      <c r="I4059" s="34">
        <v>-0.33351598445612207</v>
      </c>
      <c r="J4059" s="8" t="s">
        <v>1342</v>
      </c>
      <c r="K4059" s="42">
        <v>-21</v>
      </c>
      <c r="L4059" s="16">
        <f t="shared" si="149"/>
        <v>4043</v>
      </c>
      <c r="M4059" s="43" t="s">
        <v>103</v>
      </c>
      <c r="N4059" s="17" t="s">
        <v>7711</v>
      </c>
    </row>
    <row r="4060" spans="1:14" x14ac:dyDescent="0.3">
      <c r="A4060" s="9">
        <v>4044</v>
      </c>
      <c r="B4060" s="9" t="s">
        <v>7708</v>
      </c>
      <c r="C4060" s="9">
        <v>14</v>
      </c>
      <c r="D4060" s="30" t="s">
        <v>5640</v>
      </c>
      <c r="E4060" s="33">
        <v>1.9268134246726243</v>
      </c>
      <c r="F4060" s="33">
        <v>0.51335862250693931</v>
      </c>
      <c r="G4060" s="33">
        <v>-0.48664137749306069</v>
      </c>
      <c r="H4060" s="33">
        <f t="shared" si="148"/>
        <v>0.94621688075080912</v>
      </c>
      <c r="I4060" s="34">
        <v>-0.26832382208092781</v>
      </c>
      <c r="J4060" s="8" t="s">
        <v>1342</v>
      </c>
      <c r="K4060" s="42">
        <v>-21</v>
      </c>
      <c r="L4060" s="16">
        <f t="shared" si="149"/>
        <v>4044</v>
      </c>
      <c r="M4060" s="43" t="s">
        <v>105</v>
      </c>
      <c r="N4060" s="17" t="s">
        <v>7720</v>
      </c>
    </row>
    <row r="4061" spans="1:14" x14ac:dyDescent="0.3">
      <c r="A4061" s="9">
        <v>4045</v>
      </c>
      <c r="B4061" s="9" t="s">
        <v>7708</v>
      </c>
      <c r="C4061" s="9">
        <v>14</v>
      </c>
      <c r="D4061" s="30" t="s">
        <v>5641</v>
      </c>
      <c r="E4061" s="33">
        <v>1.2135827436881641</v>
      </c>
      <c r="F4061" s="33">
        <v>0.32333341548302708</v>
      </c>
      <c r="G4061" s="33">
        <v>-0.67666658451697292</v>
      </c>
      <c r="H4061" s="33">
        <f t="shared" si="148"/>
        <v>0.27927247671232702</v>
      </c>
      <c r="I4061" s="34">
        <v>-0.45435741091456816</v>
      </c>
      <c r="J4061" s="8" t="s">
        <v>1342</v>
      </c>
      <c r="K4061" s="42">
        <v>-21</v>
      </c>
      <c r="L4061" s="16">
        <f t="shared" si="149"/>
        <v>4045</v>
      </c>
      <c r="M4061" s="43" t="s">
        <v>106</v>
      </c>
      <c r="N4061" s="17" t="s">
        <v>7711</v>
      </c>
    </row>
    <row r="4062" spans="1:14" x14ac:dyDescent="0.3">
      <c r="A4062" s="9">
        <v>4046</v>
      </c>
      <c r="B4062" s="9" t="s">
        <v>7708</v>
      </c>
      <c r="C4062" s="9">
        <v>14</v>
      </c>
      <c r="D4062" s="30" t="s">
        <v>5642</v>
      </c>
      <c r="E4062" s="33">
        <v>1.4079474269999228</v>
      </c>
      <c r="F4062" s="33">
        <v>0.37511776824456899</v>
      </c>
      <c r="G4062" s="33">
        <v>-0.62488223175543101</v>
      </c>
      <c r="H4062" s="33">
        <f t="shared" si="148"/>
        <v>0.49359346449897101</v>
      </c>
      <c r="I4062" s="34">
        <v>-0.39457596244765869</v>
      </c>
      <c r="J4062" s="8" t="s">
        <v>1342</v>
      </c>
      <c r="K4062" s="42">
        <v>-21</v>
      </c>
      <c r="L4062" s="16">
        <f t="shared" si="149"/>
        <v>4046</v>
      </c>
      <c r="M4062" s="43" t="s">
        <v>107</v>
      </c>
      <c r="N4062" s="17" t="s">
        <v>7711</v>
      </c>
    </row>
    <row r="4063" spans="1:14" x14ac:dyDescent="0.3">
      <c r="A4063" s="9">
        <v>4047</v>
      </c>
      <c r="B4063" s="9" t="s">
        <v>7708</v>
      </c>
      <c r="C4063" s="9">
        <v>14</v>
      </c>
      <c r="D4063" s="30" t="s">
        <v>5643</v>
      </c>
      <c r="E4063" s="33">
        <v>1.7964706770288088</v>
      </c>
      <c r="F4063" s="33">
        <v>0.47863155836705373</v>
      </c>
      <c r="G4063" s="33">
        <v>-0.52136844163294627</v>
      </c>
      <c r="H4063" s="33">
        <f t="shared" si="148"/>
        <v>0.84516538707936184</v>
      </c>
      <c r="I4063" s="34">
        <v>-0.2965105373616434</v>
      </c>
      <c r="J4063" s="8" t="s">
        <v>1342</v>
      </c>
      <c r="K4063" s="42">
        <v>-21</v>
      </c>
      <c r="L4063" s="16">
        <f t="shared" si="149"/>
        <v>4047</v>
      </c>
      <c r="M4063" s="43" t="s">
        <v>109</v>
      </c>
      <c r="N4063" s="17" t="s">
        <v>7711</v>
      </c>
    </row>
    <row r="4064" spans="1:14" x14ac:dyDescent="0.3">
      <c r="A4064" s="9">
        <v>4048</v>
      </c>
      <c r="B4064" s="9" t="s">
        <v>7708</v>
      </c>
      <c r="C4064" s="9">
        <v>14</v>
      </c>
      <c r="D4064" s="30" t="s">
        <v>5644</v>
      </c>
      <c r="E4064" s="33">
        <v>1.0474747765962764</v>
      </c>
      <c r="F4064" s="33">
        <v>0.2790774662137262</v>
      </c>
      <c r="G4064" s="33">
        <v>-0.7209225337862738</v>
      </c>
      <c r="H4064" s="33">
        <f t="shared" si="148"/>
        <v>6.6915503955559355E-2</v>
      </c>
      <c r="I4064" s="34">
        <v>-0.51359102846435978</v>
      </c>
      <c r="J4064" s="8" t="s">
        <v>1375</v>
      </c>
      <c r="K4064" s="42">
        <v>-22.2</v>
      </c>
      <c r="L4064" s="16">
        <f t="shared" si="149"/>
        <v>4048</v>
      </c>
      <c r="M4064" s="43" t="s">
        <v>111</v>
      </c>
      <c r="N4064" s="17" t="s">
        <v>7720</v>
      </c>
    </row>
    <row r="4065" spans="1:14" x14ac:dyDescent="0.3">
      <c r="A4065" s="9">
        <v>4049</v>
      </c>
      <c r="B4065" s="9" t="s">
        <v>7708</v>
      </c>
      <c r="C4065" s="9">
        <v>14</v>
      </c>
      <c r="D4065" s="30" t="s">
        <v>5645</v>
      </c>
      <c r="E4065" s="33">
        <v>1.4550513398112792</v>
      </c>
      <c r="F4065" s="33">
        <v>0.38766760804010264</v>
      </c>
      <c r="G4065" s="33">
        <v>-0.6123323919598973</v>
      </c>
      <c r="H4065" s="33">
        <f t="shared" si="148"/>
        <v>0.54107005786511986</v>
      </c>
      <c r="I4065" s="34">
        <v>-0.38133311792265923</v>
      </c>
      <c r="J4065" s="8" t="s">
        <v>1342</v>
      </c>
      <c r="K4065" s="42">
        <v>-21</v>
      </c>
      <c r="L4065" s="16">
        <f t="shared" si="149"/>
        <v>4049</v>
      </c>
      <c r="M4065" s="43" t="s">
        <v>113</v>
      </c>
      <c r="N4065" s="17" t="s">
        <v>7711</v>
      </c>
    </row>
    <row r="4066" spans="1:14" x14ac:dyDescent="0.3">
      <c r="A4066" s="9">
        <v>4050</v>
      </c>
      <c r="B4066" s="9" t="s">
        <v>7708</v>
      </c>
      <c r="C4066" s="9">
        <v>15</v>
      </c>
      <c r="D4066" s="30" t="s">
        <v>5646</v>
      </c>
      <c r="E4066" s="33">
        <v>3.1398862813544803</v>
      </c>
      <c r="F4066" s="33">
        <v>0.83655618939775667</v>
      </c>
      <c r="G4066" s="33">
        <v>-0.16344381060224333</v>
      </c>
      <c r="H4066" s="33">
        <f t="shared" si="148"/>
        <v>1.6507123093408347</v>
      </c>
      <c r="I4066" s="34">
        <v>-7.1815969096627102E-2</v>
      </c>
      <c r="J4066" s="8" t="s">
        <v>1342</v>
      </c>
      <c r="K4066" s="42">
        <v>-21</v>
      </c>
      <c r="L4066" s="16">
        <f t="shared" si="149"/>
        <v>4050</v>
      </c>
      <c r="M4066" s="43" t="s">
        <v>176</v>
      </c>
      <c r="N4066" s="17" t="s">
        <v>7711</v>
      </c>
    </row>
    <row r="4067" spans="1:14" x14ac:dyDescent="0.3">
      <c r="A4067" s="9">
        <v>4051</v>
      </c>
      <c r="B4067" s="9" t="s">
        <v>7708</v>
      </c>
      <c r="C4067" s="9">
        <v>15</v>
      </c>
      <c r="D4067" s="30" t="s">
        <v>5647</v>
      </c>
      <c r="E4067" s="33">
        <v>2.7144295488328418</v>
      </c>
      <c r="F4067" s="33">
        <v>0.72320225520419512</v>
      </c>
      <c r="G4067" s="33">
        <v>-0.27679774479580488</v>
      </c>
      <c r="H4067" s="33">
        <f t="shared" si="148"/>
        <v>1.4406490401875267</v>
      </c>
      <c r="I4067" s="34">
        <v>-0.13040979431816987</v>
      </c>
      <c r="J4067" s="8" t="s">
        <v>1342</v>
      </c>
      <c r="K4067" s="42">
        <v>-21</v>
      </c>
      <c r="L4067" s="16">
        <f t="shared" si="149"/>
        <v>4051</v>
      </c>
      <c r="M4067" s="43" t="s">
        <v>177</v>
      </c>
      <c r="N4067" s="17" t="s">
        <v>7720</v>
      </c>
    </row>
    <row r="4068" spans="1:14" x14ac:dyDescent="0.3">
      <c r="A4068" s="9">
        <v>4052</v>
      </c>
      <c r="B4068" s="9" t="s">
        <v>7708</v>
      </c>
      <c r="C4068" s="9">
        <v>15</v>
      </c>
      <c r="D4068" s="30" t="s">
        <v>5648</v>
      </c>
      <c r="E4068" s="33">
        <v>3.0409621633096284</v>
      </c>
      <c r="F4068" s="33">
        <v>0.81019995359311592</v>
      </c>
      <c r="G4068" s="33">
        <v>-0.18980004640688408</v>
      </c>
      <c r="H4068" s="33">
        <f t="shared" si="148"/>
        <v>1.6045278659756967</v>
      </c>
      <c r="I4068" s="34">
        <v>-8.469838882378157E-2</v>
      </c>
      <c r="J4068" s="8" t="s">
        <v>1342</v>
      </c>
      <c r="K4068" s="42">
        <v>-21</v>
      </c>
      <c r="L4068" s="16">
        <f t="shared" si="149"/>
        <v>4052</v>
      </c>
      <c r="M4068" s="43" t="s">
        <v>179</v>
      </c>
      <c r="N4068" s="17" t="s">
        <v>7711</v>
      </c>
    </row>
    <row r="4069" spans="1:14" x14ac:dyDescent="0.3">
      <c r="A4069" s="9">
        <v>4053</v>
      </c>
      <c r="B4069" s="9" t="s">
        <v>7708</v>
      </c>
      <c r="C4069" s="9">
        <v>15</v>
      </c>
      <c r="D4069" s="30" t="s">
        <v>5649</v>
      </c>
      <c r="E4069" s="33">
        <v>3.2078212188487027</v>
      </c>
      <c r="F4069" s="33">
        <v>0.8546560144693276</v>
      </c>
      <c r="G4069" s="33">
        <v>-0.1453439855306724</v>
      </c>
      <c r="H4069" s="33">
        <f t="shared" si="148"/>
        <v>1.6815937384674757</v>
      </c>
      <c r="I4069" s="34">
        <v>-6.3202083060619127E-2</v>
      </c>
      <c r="J4069" s="8" t="s">
        <v>1342</v>
      </c>
      <c r="K4069" s="42">
        <v>-21</v>
      </c>
      <c r="L4069" s="16">
        <f t="shared" si="149"/>
        <v>4053</v>
      </c>
      <c r="M4069" s="43" t="s">
        <v>180</v>
      </c>
      <c r="N4069" s="17" t="s">
        <v>7711</v>
      </c>
    </row>
    <row r="4070" spans="1:14" x14ac:dyDescent="0.3">
      <c r="A4070" s="9">
        <v>4054</v>
      </c>
      <c r="B4070" s="9" t="s">
        <v>7708</v>
      </c>
      <c r="C4070" s="9">
        <v>15</v>
      </c>
      <c r="D4070" s="30" t="s">
        <v>5650</v>
      </c>
      <c r="E4070" s="33">
        <v>3.2332837861175783</v>
      </c>
      <c r="F4070" s="33">
        <v>0.8614399761603051</v>
      </c>
      <c r="G4070" s="33">
        <v>-0.1385600238396949</v>
      </c>
      <c r="H4070" s="33">
        <f t="shared" si="148"/>
        <v>1.6930001387218609</v>
      </c>
      <c r="I4070" s="34">
        <v>-6.0020448186486802E-2</v>
      </c>
      <c r="J4070" s="8" t="s">
        <v>1342</v>
      </c>
      <c r="K4070" s="42">
        <v>-21</v>
      </c>
      <c r="L4070" s="16">
        <f t="shared" si="149"/>
        <v>4054</v>
      </c>
      <c r="M4070" s="43" t="s">
        <v>181</v>
      </c>
      <c r="N4070" s="17" t="s">
        <v>7711</v>
      </c>
    </row>
    <row r="4071" spans="1:14" x14ac:dyDescent="0.3">
      <c r="A4071" s="9">
        <v>4055</v>
      </c>
      <c r="B4071" s="9" t="s">
        <v>7708</v>
      </c>
      <c r="C4071" s="9">
        <v>15</v>
      </c>
      <c r="D4071" s="30" t="s">
        <v>5651</v>
      </c>
      <c r="E4071" s="33">
        <v>3.4417699108353963</v>
      </c>
      <c r="F4071" s="33">
        <v>0.91698668785873205</v>
      </c>
      <c r="G4071" s="33">
        <v>-8.3013312141267948E-2</v>
      </c>
      <c r="H4071" s="33">
        <f t="shared" si="148"/>
        <v>1.7831506535686461</v>
      </c>
      <c r="I4071" s="34">
        <v>-3.4874388469071212E-2</v>
      </c>
      <c r="J4071" s="8" t="s">
        <v>1342</v>
      </c>
      <c r="K4071" s="42">
        <v>-21</v>
      </c>
      <c r="L4071" s="16">
        <f t="shared" si="149"/>
        <v>4055</v>
      </c>
      <c r="M4071" s="43" t="s">
        <v>182</v>
      </c>
      <c r="N4071" s="17" t="s">
        <v>7720</v>
      </c>
    </row>
    <row r="4072" spans="1:14" x14ac:dyDescent="0.3">
      <c r="A4072" s="9">
        <v>4056</v>
      </c>
      <c r="B4072" s="9" t="s">
        <v>7708</v>
      </c>
      <c r="C4072" s="9">
        <v>15</v>
      </c>
      <c r="D4072" s="30" t="s">
        <v>5652</v>
      </c>
      <c r="E4072" s="33">
        <v>3.6554550356065105</v>
      </c>
      <c r="F4072" s="33">
        <v>0.97391856299415713</v>
      </c>
      <c r="G4072" s="33">
        <v>-2.6081437005842867E-2</v>
      </c>
      <c r="H4072" s="33">
        <f t="shared" si="148"/>
        <v>1.8700510058361719</v>
      </c>
      <c r="I4072" s="34">
        <v>-1.0634910177710339E-2</v>
      </c>
      <c r="J4072" s="8" t="s">
        <v>1376</v>
      </c>
      <c r="K4072" s="42">
        <v>-21</v>
      </c>
      <c r="L4072" s="16">
        <f t="shared" si="149"/>
        <v>4056</v>
      </c>
      <c r="M4072" s="43" t="s">
        <v>183</v>
      </c>
      <c r="N4072" s="17" t="s">
        <v>7711</v>
      </c>
    </row>
    <row r="4073" spans="1:14" x14ac:dyDescent="0.3">
      <c r="A4073" s="9">
        <v>4057</v>
      </c>
      <c r="B4073" s="9" t="s">
        <v>7708</v>
      </c>
      <c r="C4073" s="9">
        <v>15</v>
      </c>
      <c r="D4073" s="30" t="s">
        <v>5653</v>
      </c>
      <c r="E4073" s="33">
        <v>3.3724777947098197</v>
      </c>
      <c r="F4073" s="33">
        <v>0.8985252712891123</v>
      </c>
      <c r="G4073" s="33">
        <v>-0.1014747287108877</v>
      </c>
      <c r="H4073" s="33">
        <f t="shared" si="148"/>
        <v>1.753808944117208</v>
      </c>
      <c r="I4073" s="34">
        <v>-4.3058794063769064E-2</v>
      </c>
      <c r="J4073" s="8" t="s">
        <v>1342</v>
      </c>
      <c r="K4073" s="42">
        <v>-21</v>
      </c>
      <c r="L4073" s="16">
        <f t="shared" si="149"/>
        <v>4057</v>
      </c>
      <c r="M4073" s="43" t="s">
        <v>184</v>
      </c>
      <c r="N4073" s="17" t="s">
        <v>7711</v>
      </c>
    </row>
    <row r="4074" spans="1:14" x14ac:dyDescent="0.3">
      <c r="A4074" s="9">
        <v>4058</v>
      </c>
      <c r="B4074" s="9" t="s">
        <v>7708</v>
      </c>
      <c r="C4074" s="9">
        <v>15</v>
      </c>
      <c r="D4074" s="30" t="s">
        <v>5654</v>
      </c>
      <c r="E4074" s="33">
        <v>3.5759782435102982</v>
      </c>
      <c r="F4074" s="33">
        <v>0.95274365524785365</v>
      </c>
      <c r="G4074" s="33">
        <v>-4.7256344752146351E-2</v>
      </c>
      <c r="H4074" s="33">
        <f t="shared" si="148"/>
        <v>1.8383379590952567</v>
      </c>
      <c r="I4074" s="34">
        <v>-1.9480762789018908E-2</v>
      </c>
      <c r="J4074" s="8" t="s">
        <v>1342</v>
      </c>
      <c r="K4074" s="42">
        <v>-21</v>
      </c>
      <c r="L4074" s="16">
        <f t="shared" si="149"/>
        <v>4058</v>
      </c>
      <c r="M4074" s="43" t="s">
        <v>185</v>
      </c>
      <c r="N4074" s="17" t="s">
        <v>7711</v>
      </c>
    </row>
    <row r="4075" spans="1:14" x14ac:dyDescent="0.3">
      <c r="A4075" s="9">
        <v>4059</v>
      </c>
      <c r="B4075" s="9" t="s">
        <v>7708</v>
      </c>
      <c r="C4075" s="9">
        <v>15</v>
      </c>
      <c r="D4075" s="30" t="s">
        <v>5655</v>
      </c>
      <c r="E4075" s="33">
        <v>3.4499175563963806</v>
      </c>
      <c r="F4075" s="33">
        <v>0.91915745543191951</v>
      </c>
      <c r="G4075" s="33">
        <v>-8.0842544568080488E-2</v>
      </c>
      <c r="H4075" s="33">
        <f t="shared" si="148"/>
        <v>1.7865618858330485</v>
      </c>
      <c r="I4075" s="34">
        <v>-3.3922879202857664E-2</v>
      </c>
      <c r="J4075" s="8" t="s">
        <v>1342</v>
      </c>
      <c r="K4075" s="42">
        <v>-21</v>
      </c>
      <c r="L4075" s="16">
        <f t="shared" si="149"/>
        <v>4059</v>
      </c>
      <c r="M4075" s="43" t="s">
        <v>186</v>
      </c>
      <c r="N4075" s="17" t="s">
        <v>7720</v>
      </c>
    </row>
    <row r="4076" spans="1:14" x14ac:dyDescent="0.3">
      <c r="A4076" s="9">
        <v>4060</v>
      </c>
      <c r="B4076" s="9" t="s">
        <v>7708</v>
      </c>
      <c r="C4076" s="9">
        <v>15</v>
      </c>
      <c r="D4076" s="30" t="s">
        <v>5656</v>
      </c>
      <c r="E4076" s="33">
        <v>4.0243853397043052</v>
      </c>
      <c r="F4076" s="33">
        <v>1.0722122276985584</v>
      </c>
      <c r="G4076" s="33">
        <v>9.6946470930774867E-2</v>
      </c>
      <c r="H4076" s="33">
        <f t="shared" si="148"/>
        <v>2.0087684515311737</v>
      </c>
      <c r="I4076" s="34">
        <v>0.23061659968406048</v>
      </c>
      <c r="J4076" s="8" t="s">
        <v>1560</v>
      </c>
      <c r="K4076" s="42">
        <v>-22.6</v>
      </c>
      <c r="L4076" s="16">
        <f t="shared" si="149"/>
        <v>4060</v>
      </c>
      <c r="M4076" s="43" t="s">
        <v>188</v>
      </c>
      <c r="N4076" s="17" t="s">
        <v>7711</v>
      </c>
    </row>
    <row r="4077" spans="1:14" x14ac:dyDescent="0.3">
      <c r="A4077" s="9">
        <v>4061</v>
      </c>
      <c r="B4077" s="9" t="s">
        <v>7708</v>
      </c>
      <c r="C4077" s="9">
        <v>15</v>
      </c>
      <c r="D4077" s="30" t="s">
        <v>5657</v>
      </c>
      <c r="E4077" s="33">
        <v>3.3035136231562512</v>
      </c>
      <c r="F4077" s="33">
        <v>0.88015122860405715</v>
      </c>
      <c r="G4077" s="33">
        <v>-0.11984877139594285</v>
      </c>
      <c r="H4077" s="33">
        <f t="shared" si="148"/>
        <v>1.7240012941686278</v>
      </c>
      <c r="I4077" s="34">
        <v>-5.1373166387839571E-2</v>
      </c>
      <c r="J4077" s="8" t="s">
        <v>1342</v>
      </c>
      <c r="K4077" s="42">
        <v>-21</v>
      </c>
      <c r="L4077" s="16">
        <f t="shared" si="149"/>
        <v>4061</v>
      </c>
      <c r="M4077" s="43" t="s">
        <v>189</v>
      </c>
      <c r="N4077" s="17" t="s">
        <v>7711</v>
      </c>
    </row>
    <row r="4078" spans="1:14" x14ac:dyDescent="0.3">
      <c r="A4078" s="9">
        <v>4062</v>
      </c>
      <c r="B4078" s="9" t="s">
        <v>7708</v>
      </c>
      <c r="C4078" s="9">
        <v>16</v>
      </c>
      <c r="D4078" s="30" t="s">
        <v>5658</v>
      </c>
      <c r="E4078" s="33">
        <v>4.0160263785107251</v>
      </c>
      <c r="F4078" s="33">
        <v>1.0699851595512342</v>
      </c>
      <c r="G4078" s="33">
        <v>9.3956583978295052E-2</v>
      </c>
      <c r="H4078" s="33">
        <f t="shared" si="148"/>
        <v>2.0057687453896875</v>
      </c>
      <c r="I4078" s="34">
        <v>0.22373938883266681</v>
      </c>
      <c r="J4078" s="8" t="s">
        <v>1342</v>
      </c>
      <c r="K4078" s="42">
        <v>-22</v>
      </c>
      <c r="L4078" s="16">
        <f t="shared" si="149"/>
        <v>4062</v>
      </c>
      <c r="M4078" s="43" t="s">
        <v>191</v>
      </c>
      <c r="N4078" s="17" t="s">
        <v>7711</v>
      </c>
    </row>
    <row r="4079" spans="1:14" x14ac:dyDescent="0.3">
      <c r="A4079" s="9">
        <v>4063</v>
      </c>
      <c r="B4079" s="9" t="s">
        <v>7708</v>
      </c>
      <c r="C4079" s="9">
        <v>16</v>
      </c>
      <c r="D4079" s="30" t="s">
        <v>5659</v>
      </c>
      <c r="E4079" s="33">
        <v>4.0426739165585071</v>
      </c>
      <c r="F4079" s="33">
        <v>1.0770848316057482</v>
      </c>
      <c r="G4079" s="33">
        <v>0.10348804661817033</v>
      </c>
      <c r="H4079" s="33">
        <f t="shared" si="148"/>
        <v>2.0153098400339631</v>
      </c>
      <c r="I4079" s="34">
        <v>0.24561357134485035</v>
      </c>
      <c r="J4079" s="8" t="s">
        <v>1556</v>
      </c>
      <c r="K4079" s="42">
        <v>-23.1</v>
      </c>
      <c r="L4079" s="16">
        <f t="shared" si="149"/>
        <v>4063</v>
      </c>
      <c r="M4079" s="43" t="s">
        <v>193</v>
      </c>
      <c r="N4079" s="17" t="s">
        <v>7711</v>
      </c>
    </row>
    <row r="4080" spans="1:14" x14ac:dyDescent="0.3">
      <c r="A4080" s="9">
        <v>4064</v>
      </c>
      <c r="B4080" s="9" t="s">
        <v>7708</v>
      </c>
      <c r="C4080" s="9">
        <v>16</v>
      </c>
      <c r="D4080" s="30" t="s">
        <v>5660</v>
      </c>
      <c r="E4080" s="33">
        <v>3.2479294067068629</v>
      </c>
      <c r="F4080" s="33">
        <v>0.86534199153719704</v>
      </c>
      <c r="G4080" s="33">
        <v>-0.13465800846280296</v>
      </c>
      <c r="H4080" s="33">
        <f t="shared" si="148"/>
        <v>1.6995202760881414</v>
      </c>
      <c r="I4080" s="34">
        <v>-5.8201759032499266E-2</v>
      </c>
      <c r="J4080" s="8" t="s">
        <v>1342</v>
      </c>
      <c r="K4080" s="42">
        <v>-21.7</v>
      </c>
      <c r="L4080" s="16">
        <f t="shared" si="149"/>
        <v>4064</v>
      </c>
      <c r="M4080" s="43" t="s">
        <v>195</v>
      </c>
      <c r="N4080" s="17" t="s">
        <v>7711</v>
      </c>
    </row>
    <row r="4081" spans="1:14" x14ac:dyDescent="0.3">
      <c r="A4081" s="9">
        <v>4065</v>
      </c>
      <c r="B4081" s="9" t="s">
        <v>7708</v>
      </c>
      <c r="C4081" s="9">
        <v>16</v>
      </c>
      <c r="D4081" s="30" t="s">
        <v>5661</v>
      </c>
      <c r="E4081" s="33">
        <v>4.3257659414613734</v>
      </c>
      <c r="F4081" s="33">
        <v>1.1525087050778398</v>
      </c>
      <c r="G4081" s="33">
        <v>0.20474622116960492</v>
      </c>
      <c r="H4081" s="33">
        <f t="shared" si="148"/>
        <v>2.1129556060700603</v>
      </c>
      <c r="I4081" s="34">
        <v>0.46947900685827654</v>
      </c>
      <c r="J4081" s="8" t="s">
        <v>1342</v>
      </c>
      <c r="K4081" s="42">
        <v>-21</v>
      </c>
      <c r="L4081" s="16">
        <f t="shared" si="149"/>
        <v>4065</v>
      </c>
      <c r="M4081" s="43" t="s">
        <v>197</v>
      </c>
      <c r="N4081" s="17" t="s">
        <v>7720</v>
      </c>
    </row>
    <row r="4082" spans="1:14" x14ac:dyDescent="0.3">
      <c r="A4082" s="9">
        <v>4066</v>
      </c>
      <c r="B4082" s="9" t="s">
        <v>7708</v>
      </c>
      <c r="C4082" s="9">
        <v>16</v>
      </c>
      <c r="D4082" s="30" t="s">
        <v>5662</v>
      </c>
      <c r="E4082" s="33">
        <v>4.710170475399396</v>
      </c>
      <c r="F4082" s="33">
        <v>1.2549251505421295</v>
      </c>
      <c r="G4082" s="33">
        <v>0.34224250496359276</v>
      </c>
      <c r="H4082" s="33">
        <f t="shared" si="148"/>
        <v>2.2357792763056845</v>
      </c>
      <c r="I4082" s="34">
        <v>0.75106801521825894</v>
      </c>
      <c r="J4082" s="8" t="s">
        <v>1342</v>
      </c>
      <c r="K4082" s="42">
        <v>-22</v>
      </c>
      <c r="L4082" s="16">
        <f t="shared" si="149"/>
        <v>4066</v>
      </c>
      <c r="M4082" s="43" t="s">
        <v>199</v>
      </c>
      <c r="N4082" s="17" t="s">
        <v>7711</v>
      </c>
    </row>
    <row r="4083" spans="1:14" x14ac:dyDescent="0.3">
      <c r="A4083" s="9">
        <v>4067</v>
      </c>
      <c r="B4083" s="9" t="s">
        <v>7708</v>
      </c>
      <c r="C4083" s="9">
        <v>16</v>
      </c>
      <c r="D4083" s="30" t="s">
        <v>5663</v>
      </c>
      <c r="E4083" s="33">
        <v>2.6165165869372347</v>
      </c>
      <c r="F4083" s="33">
        <v>0.69711542053682529</v>
      </c>
      <c r="G4083" s="33">
        <v>-0.30288457946317471</v>
      </c>
      <c r="H4083" s="33">
        <f t="shared" si="148"/>
        <v>1.3876474046878631</v>
      </c>
      <c r="I4083" s="34">
        <v>-0.14519376192678932</v>
      </c>
      <c r="J4083" s="8" t="s">
        <v>1556</v>
      </c>
      <c r="K4083" s="42">
        <v>-23.1</v>
      </c>
      <c r="L4083" s="16">
        <f t="shared" si="149"/>
        <v>4067</v>
      </c>
      <c r="M4083" s="43" t="s">
        <v>201</v>
      </c>
      <c r="N4083" s="17" t="s">
        <v>7711</v>
      </c>
    </row>
    <row r="4084" spans="1:14" x14ac:dyDescent="0.3">
      <c r="A4084" s="9">
        <v>4068</v>
      </c>
      <c r="B4084" s="9" t="s">
        <v>7708</v>
      </c>
      <c r="C4084" s="9">
        <v>16</v>
      </c>
      <c r="D4084" s="30" t="s">
        <v>5664</v>
      </c>
      <c r="E4084" s="33">
        <v>1.2672141627161948</v>
      </c>
      <c r="F4084" s="33">
        <v>0.33762237104186649</v>
      </c>
      <c r="G4084" s="33">
        <v>-0.66237762895813357</v>
      </c>
      <c r="H4084" s="33">
        <f t="shared" si="148"/>
        <v>0.34166036455654913</v>
      </c>
      <c r="I4084" s="34">
        <v>-0.43695529672763878</v>
      </c>
      <c r="J4084" s="8" t="s">
        <v>1342</v>
      </c>
      <c r="K4084" s="42">
        <v>-21.7</v>
      </c>
      <c r="L4084" s="16">
        <f t="shared" si="149"/>
        <v>4068</v>
      </c>
      <c r="M4084" s="43" t="s">
        <v>203</v>
      </c>
      <c r="N4084" s="17" t="s">
        <v>7711</v>
      </c>
    </row>
    <row r="4085" spans="1:14" x14ac:dyDescent="0.3">
      <c r="A4085" s="9">
        <v>4069</v>
      </c>
      <c r="B4085" s="9" t="s">
        <v>7708</v>
      </c>
      <c r="C4085" s="9">
        <v>16</v>
      </c>
      <c r="D4085" s="30" t="s">
        <v>5665</v>
      </c>
      <c r="E4085" s="33">
        <v>2.9704816681192621</v>
      </c>
      <c r="F4085" s="33">
        <v>0.79142191859438171</v>
      </c>
      <c r="G4085" s="33">
        <v>-0.20857808140561829</v>
      </c>
      <c r="H4085" s="33">
        <f t="shared" si="148"/>
        <v>1.5706968851891407</v>
      </c>
      <c r="I4085" s="34">
        <v>-9.4135005626284657E-2</v>
      </c>
      <c r="J4085" s="8" t="s">
        <v>1342</v>
      </c>
      <c r="K4085" s="42">
        <v>-21</v>
      </c>
      <c r="L4085" s="16">
        <f t="shared" si="149"/>
        <v>4069</v>
      </c>
      <c r="M4085" s="43" t="s">
        <v>205</v>
      </c>
      <c r="N4085" s="17" t="s">
        <v>7720</v>
      </c>
    </row>
    <row r="4086" spans="1:14" x14ac:dyDescent="0.3">
      <c r="A4086" s="9">
        <v>4070</v>
      </c>
      <c r="B4086" s="9" t="s">
        <v>7708</v>
      </c>
      <c r="C4086" s="9">
        <v>16</v>
      </c>
      <c r="D4086" s="30" t="s">
        <v>5666</v>
      </c>
      <c r="E4086" s="33">
        <v>3.7800196030104751</v>
      </c>
      <c r="F4086" s="33">
        <v>1.0071061534047527</v>
      </c>
      <c r="G4086" s="33">
        <v>9.5401639921605819E-3</v>
      </c>
      <c r="H4086" s="33">
        <f t="shared" si="148"/>
        <v>1.9183937162168947</v>
      </c>
      <c r="I4086" s="34">
        <v>2.3420934148880013E-2</v>
      </c>
      <c r="J4086" s="8" t="s">
        <v>1342</v>
      </c>
      <c r="K4086" s="42">
        <v>-22</v>
      </c>
      <c r="L4086" s="16">
        <f t="shared" si="149"/>
        <v>4070</v>
      </c>
      <c r="M4086" s="43" t="s">
        <v>207</v>
      </c>
      <c r="N4086" s="17" t="s">
        <v>7711</v>
      </c>
    </row>
    <row r="4087" spans="1:14" x14ac:dyDescent="0.3">
      <c r="A4087" s="9">
        <v>4071</v>
      </c>
      <c r="B4087" s="9" t="s">
        <v>7708</v>
      </c>
      <c r="C4087" s="9">
        <v>16</v>
      </c>
      <c r="D4087" s="30" t="s">
        <v>5667</v>
      </c>
      <c r="E4087" s="33">
        <v>2.8650818767923782</v>
      </c>
      <c r="F4087" s="33">
        <v>0.76334037681392564</v>
      </c>
      <c r="G4087" s="33">
        <v>-0.23665962318607436</v>
      </c>
      <c r="H4087" s="33">
        <f t="shared" si="148"/>
        <v>1.5185763681460476</v>
      </c>
      <c r="I4087" s="34">
        <v>-0.10867319918286795</v>
      </c>
      <c r="J4087" s="8" t="s">
        <v>1556</v>
      </c>
      <c r="K4087" s="42">
        <v>-23.1</v>
      </c>
      <c r="L4087" s="16">
        <f t="shared" si="149"/>
        <v>4071</v>
      </c>
      <c r="M4087" s="43" t="s">
        <v>209</v>
      </c>
      <c r="N4087" s="17" t="s">
        <v>7711</v>
      </c>
    </row>
    <row r="4088" spans="1:14" x14ac:dyDescent="0.3">
      <c r="A4088" s="9">
        <v>4072</v>
      </c>
      <c r="B4088" s="9" t="s">
        <v>7708</v>
      </c>
      <c r="C4088" s="9">
        <v>16</v>
      </c>
      <c r="D4088" s="30" t="s">
        <v>5668</v>
      </c>
      <c r="E4088" s="33">
        <v>3.0656274823239951</v>
      </c>
      <c r="F4088" s="33">
        <v>0.81677150537429621</v>
      </c>
      <c r="G4088" s="33">
        <v>-0.18322849462570379</v>
      </c>
      <c r="H4088" s="33">
        <f t="shared" si="148"/>
        <v>1.616182399522724</v>
      </c>
      <c r="I4088" s="34">
        <v>-8.1447541093735337E-2</v>
      </c>
      <c r="J4088" s="8" t="s">
        <v>1342</v>
      </c>
      <c r="K4088" s="42">
        <v>-21.7</v>
      </c>
      <c r="L4088" s="16">
        <f t="shared" si="149"/>
        <v>4072</v>
      </c>
      <c r="M4088" s="43" t="s">
        <v>211</v>
      </c>
      <c r="N4088" s="17" t="s">
        <v>7711</v>
      </c>
    </row>
    <row r="4089" spans="1:14" x14ac:dyDescent="0.3">
      <c r="A4089" s="9">
        <v>4073</v>
      </c>
      <c r="B4089" s="9" t="s">
        <v>7708</v>
      </c>
      <c r="C4089" s="9">
        <v>16</v>
      </c>
      <c r="D4089" s="30" t="s">
        <v>5669</v>
      </c>
      <c r="E4089" s="33">
        <v>4.2227684488159056</v>
      </c>
      <c r="F4089" s="33">
        <v>1.1250672048946397</v>
      </c>
      <c r="G4089" s="33">
        <v>0.16790541616199867</v>
      </c>
      <c r="H4089" s="33">
        <f t="shared" si="148"/>
        <v>2.078189140602702</v>
      </c>
      <c r="I4089" s="34">
        <v>0.38977242818045171</v>
      </c>
      <c r="J4089" s="8" t="s">
        <v>1342</v>
      </c>
      <c r="K4089" s="42">
        <v>-21</v>
      </c>
      <c r="L4089" s="16">
        <f t="shared" si="149"/>
        <v>4073</v>
      </c>
      <c r="M4089" s="43" t="s">
        <v>213</v>
      </c>
      <c r="N4089" s="17" t="s">
        <v>7720</v>
      </c>
    </row>
    <row r="4090" spans="1:14" x14ac:dyDescent="0.3">
      <c r="A4090" s="9">
        <v>4074</v>
      </c>
      <c r="B4090" s="9" t="s">
        <v>7708</v>
      </c>
      <c r="C4090" s="9">
        <v>17</v>
      </c>
      <c r="D4090" s="30" t="s">
        <v>5670</v>
      </c>
      <c r="E4090" s="33">
        <v>2.8957592142463344</v>
      </c>
      <c r="F4090" s="33">
        <v>0.77151370355946625</v>
      </c>
      <c r="G4090" s="33">
        <v>-0.22848629644053375</v>
      </c>
      <c r="H4090" s="33">
        <f t="shared" si="148"/>
        <v>1.5339416456342145</v>
      </c>
      <c r="I4090" s="34">
        <v>-0.10438729814338113</v>
      </c>
      <c r="J4090" s="8" t="s">
        <v>1317</v>
      </c>
      <c r="K4090" s="42">
        <v>-18.8</v>
      </c>
      <c r="L4090" s="16">
        <f t="shared" si="149"/>
        <v>4074</v>
      </c>
      <c r="M4090" s="43" t="s">
        <v>215</v>
      </c>
      <c r="N4090" s="17" t="s">
        <v>7711</v>
      </c>
    </row>
    <row r="4091" spans="1:14" x14ac:dyDescent="0.3">
      <c r="A4091" s="9">
        <v>4075</v>
      </c>
      <c r="B4091" s="9" t="s">
        <v>7708</v>
      </c>
      <c r="C4091" s="9">
        <v>17</v>
      </c>
      <c r="D4091" s="30" t="s">
        <v>5671</v>
      </c>
      <c r="E4091" s="33">
        <v>3.8024634025675033</v>
      </c>
      <c r="F4091" s="33">
        <v>1.013085828383598</v>
      </c>
      <c r="G4091" s="33">
        <v>1.7568006436407359E-2</v>
      </c>
      <c r="H4091" s="33">
        <f t="shared" si="148"/>
        <v>1.9269343625616178</v>
      </c>
      <c r="I4091" s="34">
        <v>4.3001460690305054E-2</v>
      </c>
      <c r="J4091" s="8" t="s">
        <v>1342</v>
      </c>
      <c r="K4091" s="42">
        <v>-22</v>
      </c>
      <c r="L4091" s="16">
        <f t="shared" si="149"/>
        <v>4075</v>
      </c>
      <c r="M4091" s="43" t="s">
        <v>217</v>
      </c>
      <c r="N4091" s="17" t="s">
        <v>7720</v>
      </c>
    </row>
    <row r="4092" spans="1:14" x14ac:dyDescent="0.3">
      <c r="A4092" s="9">
        <v>4076</v>
      </c>
      <c r="B4092" s="9" t="s">
        <v>7708</v>
      </c>
      <c r="C4092" s="9">
        <v>17</v>
      </c>
      <c r="D4092" s="30" t="s">
        <v>5672</v>
      </c>
      <c r="E4092" s="33">
        <v>4.1994704113086012</v>
      </c>
      <c r="F4092" s="33">
        <v>1.1188599363087377</v>
      </c>
      <c r="G4092" s="33">
        <v>0.15957202439856083</v>
      </c>
      <c r="H4092" s="33">
        <f t="shared" si="148"/>
        <v>2.0702074033313029</v>
      </c>
      <c r="I4092" s="34">
        <v>0.37147327233425814</v>
      </c>
      <c r="J4092" s="8" t="s">
        <v>1317</v>
      </c>
      <c r="K4092" s="42">
        <v>-18.8</v>
      </c>
      <c r="L4092" s="16">
        <f t="shared" si="149"/>
        <v>4076</v>
      </c>
      <c r="M4092" s="43" t="s">
        <v>218</v>
      </c>
      <c r="N4092" s="17" t="s">
        <v>7711</v>
      </c>
    </row>
    <row r="4093" spans="1:14" x14ac:dyDescent="0.3">
      <c r="A4093" s="9">
        <v>4077</v>
      </c>
      <c r="B4093" s="9" t="s">
        <v>7708</v>
      </c>
      <c r="C4093" s="9">
        <v>17</v>
      </c>
      <c r="D4093" s="30" t="s">
        <v>5673</v>
      </c>
      <c r="E4093" s="33">
        <v>3.3719642322559533</v>
      </c>
      <c r="F4093" s="33">
        <v>0.8983884434517555</v>
      </c>
      <c r="G4093" s="33">
        <v>-0.1016115565482445</v>
      </c>
      <c r="H4093" s="33">
        <f t="shared" si="148"/>
        <v>1.7535892331303393</v>
      </c>
      <c r="I4093" s="34">
        <v>-4.3120078967197092E-2</v>
      </c>
      <c r="J4093" s="8" t="s">
        <v>1317</v>
      </c>
      <c r="K4093" s="42">
        <v>-18.8</v>
      </c>
      <c r="L4093" s="16">
        <f t="shared" si="149"/>
        <v>4077</v>
      </c>
      <c r="M4093" s="43" t="s">
        <v>220</v>
      </c>
      <c r="N4093" s="17" t="s">
        <v>7711</v>
      </c>
    </row>
    <row r="4094" spans="1:14" x14ac:dyDescent="0.3">
      <c r="A4094" s="9">
        <v>4078</v>
      </c>
      <c r="B4094" s="9" t="s">
        <v>7708</v>
      </c>
      <c r="C4094" s="9">
        <v>17</v>
      </c>
      <c r="D4094" s="30" t="s">
        <v>5674</v>
      </c>
      <c r="E4094" s="33">
        <v>3.5948996521014491</v>
      </c>
      <c r="F4094" s="33">
        <v>0.9577848637664701</v>
      </c>
      <c r="G4094" s="33">
        <v>-4.2215136233529904E-2</v>
      </c>
      <c r="H4094" s="33">
        <f t="shared" ref="H4094:H4157" si="150">LOG(E4094,2)</f>
        <v>1.8459514998895648</v>
      </c>
      <c r="I4094" s="34">
        <v>-1.7357086049068729E-2</v>
      </c>
      <c r="J4094" s="8" t="s">
        <v>1561</v>
      </c>
      <c r="K4094" s="42">
        <v>-18.399999999999999</v>
      </c>
      <c r="L4094" s="16">
        <f t="shared" si="149"/>
        <v>4078</v>
      </c>
      <c r="M4094" s="43" t="s">
        <v>222</v>
      </c>
      <c r="N4094" s="17" t="s">
        <v>7711</v>
      </c>
    </row>
    <row r="4095" spans="1:14" x14ac:dyDescent="0.3">
      <c r="A4095" s="9">
        <v>4079</v>
      </c>
      <c r="B4095" s="9" t="s">
        <v>7708</v>
      </c>
      <c r="C4095" s="9">
        <v>17</v>
      </c>
      <c r="D4095" s="30" t="s">
        <v>5675</v>
      </c>
      <c r="E4095" s="33">
        <v>3.426286804085537</v>
      </c>
      <c r="F4095" s="33">
        <v>0.91286154203430636</v>
      </c>
      <c r="G4095" s="33">
        <v>-8.7138457965693639E-2</v>
      </c>
      <c r="H4095" s="33">
        <f t="shared" si="150"/>
        <v>1.776645920106581</v>
      </c>
      <c r="I4095" s="34">
        <v>-3.6688780947704905E-2</v>
      </c>
      <c r="J4095" s="8" t="s">
        <v>1556</v>
      </c>
      <c r="K4095" s="42">
        <v>-23.1</v>
      </c>
      <c r="L4095" s="16">
        <f t="shared" si="149"/>
        <v>4079</v>
      </c>
      <c r="M4095" s="43" t="s">
        <v>224</v>
      </c>
      <c r="N4095" s="17" t="s">
        <v>7720</v>
      </c>
    </row>
    <row r="4096" spans="1:14" x14ac:dyDescent="0.3">
      <c r="A4096" s="9">
        <v>4080</v>
      </c>
      <c r="B4096" s="9" t="s">
        <v>7708</v>
      </c>
      <c r="C4096" s="9">
        <v>17</v>
      </c>
      <c r="D4096" s="30" t="s">
        <v>5676</v>
      </c>
      <c r="E4096" s="33">
        <v>4.5589358813692584</v>
      </c>
      <c r="F4096" s="33">
        <v>1.2146318964716694</v>
      </c>
      <c r="G4096" s="33">
        <v>0.28814794357220985</v>
      </c>
      <c r="H4096" s="33">
        <f t="shared" si="150"/>
        <v>2.1886971187264552</v>
      </c>
      <c r="I4096" s="34">
        <v>0.64312613366765969</v>
      </c>
      <c r="J4096" s="8" t="s">
        <v>1562</v>
      </c>
      <c r="K4096" s="42">
        <v>-19.899999999999999</v>
      </c>
      <c r="L4096" s="16">
        <f t="shared" si="149"/>
        <v>4080</v>
      </c>
      <c r="M4096" s="43" t="s">
        <v>225</v>
      </c>
      <c r="N4096" s="17" t="s">
        <v>7711</v>
      </c>
    </row>
    <row r="4097" spans="1:14" x14ac:dyDescent="0.3">
      <c r="A4097" s="9">
        <v>4081</v>
      </c>
      <c r="B4097" s="9" t="s">
        <v>7708</v>
      </c>
      <c r="C4097" s="9">
        <v>17</v>
      </c>
      <c r="D4097" s="30" t="s">
        <v>5677</v>
      </c>
      <c r="E4097" s="33">
        <v>3.5352655799940287</v>
      </c>
      <c r="F4097" s="33">
        <v>0.94189662844511501</v>
      </c>
      <c r="G4097" s="33">
        <v>-5.8103371554884986E-2</v>
      </c>
      <c r="H4097" s="33">
        <f t="shared" si="150"/>
        <v>1.8218185987824105</v>
      </c>
      <c r="I4097" s="34">
        <v>-2.4088576972069561E-2</v>
      </c>
      <c r="J4097" s="8" t="s">
        <v>1556</v>
      </c>
      <c r="K4097" s="42">
        <v>-20.100000000000001</v>
      </c>
      <c r="L4097" s="16">
        <f t="shared" si="149"/>
        <v>4081</v>
      </c>
      <c r="M4097" s="43" t="s">
        <v>226</v>
      </c>
      <c r="N4097" s="17" t="s">
        <v>7711</v>
      </c>
    </row>
    <row r="4098" spans="1:14" x14ac:dyDescent="0.3">
      <c r="A4098" s="9">
        <v>4082</v>
      </c>
      <c r="B4098" s="9" t="s">
        <v>7708</v>
      </c>
      <c r="C4098" s="9">
        <v>17</v>
      </c>
      <c r="D4098" s="30" t="s">
        <v>5678</v>
      </c>
      <c r="E4098" s="33">
        <v>3.3932565246222266</v>
      </c>
      <c r="F4098" s="33">
        <v>0.90406132373128867</v>
      </c>
      <c r="G4098" s="33">
        <v>-9.5938676268711331E-2</v>
      </c>
      <c r="H4098" s="33">
        <f t="shared" si="150"/>
        <v>1.7626704995481592</v>
      </c>
      <c r="I4098" s="34">
        <v>-4.0587003387536062E-2</v>
      </c>
      <c r="J4098" s="8" t="s">
        <v>1317</v>
      </c>
      <c r="K4098" s="42">
        <v>-19.600000000000001</v>
      </c>
      <c r="L4098" s="16">
        <f t="shared" si="149"/>
        <v>4082</v>
      </c>
      <c r="M4098" s="43" t="s">
        <v>228</v>
      </c>
      <c r="N4098" s="17" t="s">
        <v>7711</v>
      </c>
    </row>
    <row r="4099" spans="1:14" x14ac:dyDescent="0.3">
      <c r="A4099" s="9">
        <v>4083</v>
      </c>
      <c r="B4099" s="9" t="s">
        <v>7708</v>
      </c>
      <c r="C4099" s="9">
        <v>17</v>
      </c>
      <c r="D4099" s="30" t="s">
        <v>5679</v>
      </c>
      <c r="E4099" s="33">
        <v>1.8551885223245554</v>
      </c>
      <c r="F4099" s="33">
        <v>0.4942756844623043</v>
      </c>
      <c r="G4099" s="33">
        <v>-0.5057243155376957</v>
      </c>
      <c r="H4099" s="33">
        <f t="shared" si="150"/>
        <v>0.89156579946230041</v>
      </c>
      <c r="I4099" s="34">
        <v>-0.28356787649412546</v>
      </c>
      <c r="J4099" s="8" t="s">
        <v>1342</v>
      </c>
      <c r="K4099" s="42">
        <v>-21.7</v>
      </c>
      <c r="L4099" s="16">
        <f t="shared" si="149"/>
        <v>4083</v>
      </c>
      <c r="M4099" s="43" t="s">
        <v>229</v>
      </c>
      <c r="N4099" s="17" t="s">
        <v>7720</v>
      </c>
    </row>
    <row r="4100" spans="1:14" x14ac:dyDescent="0.3">
      <c r="A4100" s="9">
        <v>4084</v>
      </c>
      <c r="B4100" s="9" t="s">
        <v>7708</v>
      </c>
      <c r="C4100" s="9">
        <v>17</v>
      </c>
      <c r="D4100" s="30" t="s">
        <v>5680</v>
      </c>
      <c r="E4100" s="33">
        <v>2.477085832365423</v>
      </c>
      <c r="F4100" s="33">
        <v>0.65996704945660523</v>
      </c>
      <c r="G4100" s="33">
        <v>-0.34003295054339477</v>
      </c>
      <c r="H4100" s="33">
        <f t="shared" si="150"/>
        <v>1.3086438596147694</v>
      </c>
      <c r="I4100" s="34">
        <v>-0.16723055079784468</v>
      </c>
      <c r="J4100" s="8" t="s">
        <v>1343</v>
      </c>
      <c r="K4100" s="42">
        <v>-23.5</v>
      </c>
      <c r="L4100" s="16">
        <f t="shared" si="149"/>
        <v>4084</v>
      </c>
      <c r="M4100" s="43" t="s">
        <v>230</v>
      </c>
      <c r="N4100" s="17" t="s">
        <v>7711</v>
      </c>
    </row>
    <row r="4101" spans="1:14" x14ac:dyDescent="0.3">
      <c r="A4101" s="9">
        <v>4085</v>
      </c>
      <c r="B4101" s="9" t="s">
        <v>7708</v>
      </c>
      <c r="C4101" s="9">
        <v>17</v>
      </c>
      <c r="D4101" s="30" t="s">
        <v>5681</v>
      </c>
      <c r="E4101" s="33">
        <v>3.1108307374305504</v>
      </c>
      <c r="F4101" s="33">
        <v>0.82881495518484216</v>
      </c>
      <c r="G4101" s="33">
        <v>-0.17118504481515784</v>
      </c>
      <c r="H4101" s="33">
        <f t="shared" si="150"/>
        <v>1.6372998989183163</v>
      </c>
      <c r="I4101" s="34">
        <v>-7.5557148767229534E-2</v>
      </c>
      <c r="J4101" s="8" t="s">
        <v>733</v>
      </c>
      <c r="K4101" s="42">
        <v>-19.7</v>
      </c>
      <c r="L4101" s="16">
        <f t="shared" ref="L4101:L4164" si="151">HYPERLINK("http://www.columbia.edu/~lac2/HM90mfesGIF/HM90mfe_"&amp;A4101-556&amp;".gif",A4101)</f>
        <v>4085</v>
      </c>
      <c r="M4101" s="43" t="s">
        <v>231</v>
      </c>
      <c r="N4101" s="17" t="s">
        <v>7711</v>
      </c>
    </row>
    <row r="4102" spans="1:14" x14ac:dyDescent="0.3">
      <c r="A4102" s="9">
        <v>4086</v>
      </c>
      <c r="B4102" s="9" t="s">
        <v>7708</v>
      </c>
      <c r="C4102" s="9">
        <v>18</v>
      </c>
      <c r="D4102" s="30" t="s">
        <v>5682</v>
      </c>
      <c r="E4102" s="33">
        <v>1.6261055635729729</v>
      </c>
      <c r="F4102" s="33">
        <v>0.43324138262557738</v>
      </c>
      <c r="G4102" s="33">
        <v>-0.56675861737442257</v>
      </c>
      <c r="H4102" s="33">
        <f t="shared" si="150"/>
        <v>0.7014209173758803</v>
      </c>
      <c r="I4102" s="34">
        <v>-0.33660578280039843</v>
      </c>
      <c r="J4102" s="8" t="s">
        <v>1317</v>
      </c>
      <c r="K4102" s="42">
        <v>-18.3</v>
      </c>
      <c r="L4102" s="16">
        <f t="shared" si="151"/>
        <v>4086</v>
      </c>
      <c r="M4102" s="43" t="s">
        <v>232</v>
      </c>
      <c r="N4102" s="17" t="s">
        <v>7711</v>
      </c>
    </row>
    <row r="4103" spans="1:14" x14ac:dyDescent="0.3">
      <c r="A4103" s="9">
        <v>4087</v>
      </c>
      <c r="B4103" s="9" t="s">
        <v>7708</v>
      </c>
      <c r="C4103" s="9">
        <v>18</v>
      </c>
      <c r="D4103" s="30" t="s">
        <v>5683</v>
      </c>
      <c r="E4103" s="33">
        <v>3.2546424405562422</v>
      </c>
      <c r="F4103" s="33">
        <v>0.86713053720832001</v>
      </c>
      <c r="G4103" s="33">
        <v>-0.13286946279167999</v>
      </c>
      <c r="H4103" s="33">
        <f t="shared" si="150"/>
        <v>1.7024990556578099</v>
      </c>
      <c r="I4103" s="34">
        <v>-5.7370875603034603E-2</v>
      </c>
      <c r="J4103" s="8" t="s">
        <v>1561</v>
      </c>
      <c r="K4103" s="42">
        <v>-18.399999999999999</v>
      </c>
      <c r="L4103" s="16">
        <f t="shared" si="151"/>
        <v>4087</v>
      </c>
      <c r="M4103" s="43" t="s">
        <v>234</v>
      </c>
      <c r="N4103" s="17" t="s">
        <v>7720</v>
      </c>
    </row>
    <row r="4104" spans="1:14" x14ac:dyDescent="0.3">
      <c r="A4104" s="9">
        <v>4088</v>
      </c>
      <c r="B4104" s="9" t="s">
        <v>7708</v>
      </c>
      <c r="C4104" s="9">
        <v>18</v>
      </c>
      <c r="D4104" s="30" t="s">
        <v>5684</v>
      </c>
      <c r="E4104" s="33">
        <v>1.4991374868233174</v>
      </c>
      <c r="F4104" s="33">
        <v>0.39941342806187441</v>
      </c>
      <c r="G4104" s="33">
        <v>-0.60058657193812559</v>
      </c>
      <c r="H4104" s="33">
        <f t="shared" si="150"/>
        <v>0.5841326998050772</v>
      </c>
      <c r="I4104" s="34">
        <v>-0.36932147530861292</v>
      </c>
      <c r="J4104" s="8" t="s">
        <v>1563</v>
      </c>
      <c r="K4104" s="42">
        <v>-18.7</v>
      </c>
      <c r="L4104" s="16">
        <f t="shared" si="151"/>
        <v>4088</v>
      </c>
      <c r="M4104" s="43" t="s">
        <v>236</v>
      </c>
      <c r="N4104" s="17" t="s">
        <v>7711</v>
      </c>
    </row>
    <row r="4105" spans="1:14" x14ac:dyDescent="0.3">
      <c r="A4105" s="9">
        <v>4089</v>
      </c>
      <c r="B4105" s="9" t="s">
        <v>7708</v>
      </c>
      <c r="C4105" s="9">
        <v>18</v>
      </c>
      <c r="D4105" s="30" t="s">
        <v>5685</v>
      </c>
      <c r="E4105" s="33">
        <v>0.32080398964674578</v>
      </c>
      <c r="F4105" s="33">
        <v>8.5471427648873208E-2</v>
      </c>
      <c r="G4105" s="33">
        <v>-0.91452857235112683</v>
      </c>
      <c r="H4105" s="33">
        <f t="shared" si="150"/>
        <v>-1.6402360110503149</v>
      </c>
      <c r="I4105" s="34">
        <v>-0.98977393231102673</v>
      </c>
      <c r="J4105" s="8" t="s">
        <v>1317</v>
      </c>
      <c r="K4105" s="42">
        <v>-18.3</v>
      </c>
      <c r="L4105" s="16">
        <f t="shared" si="151"/>
        <v>4089</v>
      </c>
      <c r="M4105" s="43" t="s">
        <v>237</v>
      </c>
      <c r="N4105" s="17" t="s">
        <v>7711</v>
      </c>
    </row>
    <row r="4106" spans="1:14" x14ac:dyDescent="0.3">
      <c r="A4106" s="9">
        <v>4090</v>
      </c>
      <c r="B4106" s="9" t="s">
        <v>7708</v>
      </c>
      <c r="C4106" s="9">
        <v>18</v>
      </c>
      <c r="D4106" s="30" t="s">
        <v>5686</v>
      </c>
      <c r="E4106" s="33">
        <v>4.2427936193560347</v>
      </c>
      <c r="F4106" s="33">
        <v>1.1304024874042549</v>
      </c>
      <c r="G4106" s="33">
        <v>0.17506814783792785</v>
      </c>
      <c r="H4106" s="33">
        <f t="shared" si="150"/>
        <v>2.0850145038530186</v>
      </c>
      <c r="I4106" s="34">
        <v>0.40542044835169605</v>
      </c>
      <c r="J4106" s="8" t="s">
        <v>1564</v>
      </c>
      <c r="K4106" s="42">
        <v>-18.5</v>
      </c>
      <c r="L4106" s="16">
        <f t="shared" si="151"/>
        <v>4090</v>
      </c>
      <c r="M4106" s="43" t="s">
        <v>239</v>
      </c>
      <c r="N4106" s="17" t="s">
        <v>7711</v>
      </c>
    </row>
    <row r="4107" spans="1:14" x14ac:dyDescent="0.3">
      <c r="A4107" s="9">
        <v>4091</v>
      </c>
      <c r="B4107" s="9" t="s">
        <v>7708</v>
      </c>
      <c r="C4107" s="9">
        <v>18</v>
      </c>
      <c r="D4107" s="30" t="s">
        <v>5687</v>
      </c>
      <c r="E4107" s="33">
        <v>3.7061446648966632</v>
      </c>
      <c r="F4107" s="33">
        <v>0.98742374099145158</v>
      </c>
      <c r="G4107" s="33">
        <v>-1.2576259008548418E-2</v>
      </c>
      <c r="H4107" s="33">
        <f t="shared" si="150"/>
        <v>1.8899191963289224</v>
      </c>
      <c r="I4107" s="34">
        <v>-5.0929928025650528E-3</v>
      </c>
      <c r="J4107" s="8" t="s">
        <v>1564</v>
      </c>
      <c r="K4107" s="42">
        <v>-18.5</v>
      </c>
      <c r="L4107" s="16">
        <f t="shared" si="151"/>
        <v>4091</v>
      </c>
      <c r="M4107" s="43" t="s">
        <v>241</v>
      </c>
      <c r="N4107" s="17" t="s">
        <v>7720</v>
      </c>
    </row>
    <row r="4108" spans="1:14" x14ac:dyDescent="0.3">
      <c r="A4108" s="9">
        <v>4092</v>
      </c>
      <c r="B4108" s="9" t="s">
        <v>7708</v>
      </c>
      <c r="C4108" s="9">
        <v>18</v>
      </c>
      <c r="D4108" s="30" t="s">
        <v>5688</v>
      </c>
      <c r="E4108" s="33">
        <v>4.3214872171718222</v>
      </c>
      <c r="F4108" s="33">
        <v>1.1513687296244592</v>
      </c>
      <c r="G4108" s="33">
        <v>0.20321577957162115</v>
      </c>
      <c r="H4108" s="33">
        <f t="shared" si="150"/>
        <v>2.111527893777057</v>
      </c>
      <c r="I4108" s="34">
        <v>0.46620579341302681</v>
      </c>
      <c r="J4108" s="8" t="s">
        <v>1564</v>
      </c>
      <c r="K4108" s="42">
        <v>-19.899999999999999</v>
      </c>
      <c r="L4108" s="16">
        <f t="shared" si="151"/>
        <v>4092</v>
      </c>
      <c r="M4108" s="43" t="s">
        <v>242</v>
      </c>
      <c r="N4108" s="17" t="s">
        <v>7711</v>
      </c>
    </row>
    <row r="4109" spans="1:14" x14ac:dyDescent="0.3">
      <c r="A4109" s="9">
        <v>4093</v>
      </c>
      <c r="B4109" s="9" t="s">
        <v>7708</v>
      </c>
      <c r="C4109" s="9">
        <v>18</v>
      </c>
      <c r="D4109" s="30" t="s">
        <v>5689</v>
      </c>
      <c r="E4109" s="33">
        <v>1.4354809338510743</v>
      </c>
      <c r="F4109" s="33">
        <v>0.3824534879198116</v>
      </c>
      <c r="G4109" s="33">
        <v>-0.6175465120801884</v>
      </c>
      <c r="H4109" s="33">
        <f t="shared" si="150"/>
        <v>0.52153416870519531</v>
      </c>
      <c r="I4109" s="34">
        <v>-0.38678234509882314</v>
      </c>
      <c r="J4109" s="8" t="s">
        <v>1565</v>
      </c>
      <c r="K4109" s="42">
        <v>-19.7</v>
      </c>
      <c r="L4109" s="16">
        <f t="shared" si="151"/>
        <v>4093</v>
      </c>
      <c r="M4109" s="43" t="s">
        <v>244</v>
      </c>
      <c r="N4109" s="17" t="s">
        <v>7711</v>
      </c>
    </row>
    <row r="4110" spans="1:14" x14ac:dyDescent="0.3">
      <c r="A4110" s="9">
        <v>4094</v>
      </c>
      <c r="B4110" s="9" t="s">
        <v>7708</v>
      </c>
      <c r="C4110" s="9">
        <v>18</v>
      </c>
      <c r="D4110" s="30" t="s">
        <v>5690</v>
      </c>
      <c r="E4110" s="33">
        <v>0.75977903292992233</v>
      </c>
      <c r="F4110" s="33">
        <v>0.20242702939483051</v>
      </c>
      <c r="G4110" s="33">
        <v>-0.79757297060516952</v>
      </c>
      <c r="H4110" s="33">
        <f t="shared" si="150"/>
        <v>-0.39634819534217935</v>
      </c>
      <c r="I4110" s="34">
        <v>-0.64281110743174263</v>
      </c>
      <c r="J4110" s="8" t="s">
        <v>1317</v>
      </c>
      <c r="K4110" s="42">
        <v>-18.3</v>
      </c>
      <c r="L4110" s="16">
        <f t="shared" si="151"/>
        <v>4094</v>
      </c>
      <c r="M4110" s="43" t="s">
        <v>245</v>
      </c>
      <c r="N4110" s="17" t="s">
        <v>7711</v>
      </c>
    </row>
    <row r="4111" spans="1:14" x14ac:dyDescent="0.3">
      <c r="A4111" s="9">
        <v>4095</v>
      </c>
      <c r="B4111" s="9" t="s">
        <v>7708</v>
      </c>
      <c r="C4111" s="9">
        <v>18</v>
      </c>
      <c r="D4111" s="30" t="s">
        <v>5691</v>
      </c>
      <c r="E4111" s="33">
        <v>3.1351489460623667</v>
      </c>
      <c r="F4111" s="33">
        <v>0.83529402675721653</v>
      </c>
      <c r="G4111" s="33">
        <v>-0.16470597324278347</v>
      </c>
      <c r="H4111" s="33">
        <f t="shared" si="150"/>
        <v>1.6485339848585929</v>
      </c>
      <c r="I4111" s="34">
        <v>-7.2423578244588768E-2</v>
      </c>
      <c r="J4111" s="8" t="s">
        <v>1317</v>
      </c>
      <c r="K4111" s="42">
        <v>-18.3</v>
      </c>
      <c r="L4111" s="16">
        <f t="shared" si="151"/>
        <v>4095</v>
      </c>
      <c r="M4111" s="43" t="s">
        <v>246</v>
      </c>
      <c r="N4111" s="17" t="s">
        <v>7720</v>
      </c>
    </row>
    <row r="4112" spans="1:14" x14ac:dyDescent="0.3">
      <c r="A4112" s="9">
        <v>4096</v>
      </c>
      <c r="B4112" s="9" t="s">
        <v>7708</v>
      </c>
      <c r="C4112" s="9">
        <v>18</v>
      </c>
      <c r="D4112" s="30" t="s">
        <v>5692</v>
      </c>
      <c r="E4112" s="33">
        <v>2.779030917443674</v>
      </c>
      <c r="F4112" s="33">
        <v>0.74041392145971463</v>
      </c>
      <c r="G4112" s="33">
        <v>-0.25958607854028537</v>
      </c>
      <c r="H4112" s="33">
        <f t="shared" si="150"/>
        <v>1.4745818849863144</v>
      </c>
      <c r="I4112" s="34">
        <v>-0.12094476416118972</v>
      </c>
      <c r="J4112" s="8" t="s">
        <v>1537</v>
      </c>
      <c r="K4112" s="42">
        <v>-19.5</v>
      </c>
      <c r="L4112" s="16">
        <f t="shared" si="151"/>
        <v>4096</v>
      </c>
      <c r="M4112" s="43" t="s">
        <v>247</v>
      </c>
      <c r="N4112" s="17" t="s">
        <v>7711</v>
      </c>
    </row>
    <row r="4113" spans="1:14" x14ac:dyDescent="0.3">
      <c r="A4113" s="9">
        <v>4097</v>
      </c>
      <c r="B4113" s="9" t="s">
        <v>7708</v>
      </c>
      <c r="C4113" s="9">
        <v>18</v>
      </c>
      <c r="D4113" s="30" t="s">
        <v>5693</v>
      </c>
      <c r="E4113" s="33">
        <v>0.19686189325068626</v>
      </c>
      <c r="F4113" s="33">
        <v>5.2449681452915543E-2</v>
      </c>
      <c r="G4113" s="33">
        <v>-0.94755031854708449</v>
      </c>
      <c r="H4113" s="33">
        <f t="shared" si="150"/>
        <v>-2.3447442205134905</v>
      </c>
      <c r="I4113" s="34">
        <v>-1.1862853503176682</v>
      </c>
      <c r="J4113" s="8" t="s">
        <v>1566</v>
      </c>
      <c r="K4113" s="42">
        <v>-20.9</v>
      </c>
      <c r="L4113" s="16">
        <f t="shared" si="151"/>
        <v>4097</v>
      </c>
      <c r="M4113" s="43" t="s">
        <v>249</v>
      </c>
      <c r="N4113" s="17" t="s">
        <v>7711</v>
      </c>
    </row>
    <row r="4114" spans="1:14" x14ac:dyDescent="0.3">
      <c r="A4114" s="9">
        <v>4098</v>
      </c>
      <c r="B4114" s="9" t="s">
        <v>7708</v>
      </c>
      <c r="C4114" s="9">
        <v>19</v>
      </c>
      <c r="D4114" s="30" t="s">
        <v>5694</v>
      </c>
      <c r="E4114" s="33">
        <v>2.6549194527500859</v>
      </c>
      <c r="F4114" s="33">
        <v>0.70734705066850434</v>
      </c>
      <c r="G4114" s="33">
        <v>-0.29265294933149566</v>
      </c>
      <c r="H4114" s="33">
        <f t="shared" si="150"/>
        <v>1.4086680919594643</v>
      </c>
      <c r="I4114" s="34">
        <v>-0.13933037381046895</v>
      </c>
      <c r="J4114" s="8" t="s">
        <v>1567</v>
      </c>
      <c r="K4114" s="42">
        <v>-19.8</v>
      </c>
      <c r="L4114" s="16">
        <f t="shared" si="151"/>
        <v>4098</v>
      </c>
      <c r="M4114" s="43" t="s">
        <v>250</v>
      </c>
      <c r="N4114" s="17" t="s">
        <v>7720</v>
      </c>
    </row>
    <row r="4115" spans="1:14" x14ac:dyDescent="0.3">
      <c r="A4115" s="9">
        <v>4099</v>
      </c>
      <c r="B4115" s="9" t="s">
        <v>7708</v>
      </c>
      <c r="C4115" s="9">
        <v>19</v>
      </c>
      <c r="D4115" s="30" t="s">
        <v>5695</v>
      </c>
      <c r="E4115" s="33">
        <v>2.8545632347885332</v>
      </c>
      <c r="F4115" s="33">
        <v>0.76053790746188921</v>
      </c>
      <c r="G4115" s="33">
        <v>-0.23946209253811079</v>
      </c>
      <c r="H4115" s="33">
        <f t="shared" si="150"/>
        <v>1.5132700215222192</v>
      </c>
      <c r="I4115" s="34">
        <v>-0.11015332061435251</v>
      </c>
      <c r="J4115" s="8" t="s">
        <v>1568</v>
      </c>
      <c r="K4115" s="42">
        <v>-20.6</v>
      </c>
      <c r="L4115" s="16">
        <f t="shared" si="151"/>
        <v>4099</v>
      </c>
      <c r="M4115" s="43" t="s">
        <v>251</v>
      </c>
      <c r="N4115" s="17" t="s">
        <v>7711</v>
      </c>
    </row>
    <row r="4116" spans="1:14" x14ac:dyDescent="0.3">
      <c r="A4116" s="9">
        <v>4100</v>
      </c>
      <c r="B4116" s="9" t="s">
        <v>7708</v>
      </c>
      <c r="C4116" s="9">
        <v>19</v>
      </c>
      <c r="D4116" s="30" t="s">
        <v>5696</v>
      </c>
      <c r="E4116" s="33">
        <v>0.9527802662328857</v>
      </c>
      <c r="F4116" s="33">
        <v>0.25384811978264726</v>
      </c>
      <c r="G4116" s="33">
        <v>-0.74615188021735279</v>
      </c>
      <c r="H4116" s="33">
        <f t="shared" si="150"/>
        <v>-6.9784562145853796E-2</v>
      </c>
      <c r="I4116" s="34">
        <v>-0.55172134897781355</v>
      </c>
      <c r="J4116" s="8" t="s">
        <v>1569</v>
      </c>
      <c r="K4116" s="42">
        <v>-21.6</v>
      </c>
      <c r="L4116" s="16">
        <f t="shared" si="151"/>
        <v>4100</v>
      </c>
      <c r="M4116" s="43" t="s">
        <v>252</v>
      </c>
      <c r="N4116" s="17" t="s">
        <v>7711</v>
      </c>
    </row>
    <row r="4117" spans="1:14" x14ac:dyDescent="0.3">
      <c r="A4117" s="9">
        <v>4101</v>
      </c>
      <c r="B4117" s="9" t="s">
        <v>7708</v>
      </c>
      <c r="C4117" s="9">
        <v>19</v>
      </c>
      <c r="D4117" s="30" t="s">
        <v>5697</v>
      </c>
      <c r="E4117" s="33">
        <v>1.5234256027105992</v>
      </c>
      <c r="F4117" s="33">
        <v>0.40588448205990346</v>
      </c>
      <c r="G4117" s="33">
        <v>-0.59411551794009654</v>
      </c>
      <c r="H4117" s="33">
        <f t="shared" si="150"/>
        <v>0.60731904697467531</v>
      </c>
      <c r="I4117" s="34">
        <v>-0.36285401062972172</v>
      </c>
      <c r="J4117" s="8" t="s">
        <v>1570</v>
      </c>
      <c r="K4117" s="42">
        <v>-20.6</v>
      </c>
      <c r="L4117" s="16">
        <f t="shared" si="151"/>
        <v>4101</v>
      </c>
      <c r="M4117" s="43" t="s">
        <v>254</v>
      </c>
      <c r="N4117" s="17" t="s">
        <v>7711</v>
      </c>
    </row>
    <row r="4118" spans="1:14" x14ac:dyDescent="0.3">
      <c r="A4118" s="9">
        <v>4102</v>
      </c>
      <c r="B4118" s="9" t="s">
        <v>7708</v>
      </c>
      <c r="C4118" s="9">
        <v>19</v>
      </c>
      <c r="D4118" s="30" t="s">
        <v>5698</v>
      </c>
      <c r="E4118" s="33">
        <v>3.7220732286908467</v>
      </c>
      <c r="F4118" s="33">
        <v>0.99166756940949641</v>
      </c>
      <c r="G4118" s="33">
        <v>-8.3324305905035922E-3</v>
      </c>
      <c r="H4118" s="33">
        <f t="shared" si="150"/>
        <v>1.8961064394996636</v>
      </c>
      <c r="I4118" s="34">
        <v>-3.3671592172321799E-3</v>
      </c>
      <c r="J4118" s="8" t="s">
        <v>1537</v>
      </c>
      <c r="K4118" s="42">
        <v>-21.5</v>
      </c>
      <c r="L4118" s="16">
        <f t="shared" si="151"/>
        <v>4102</v>
      </c>
      <c r="M4118" s="43" t="s">
        <v>255</v>
      </c>
      <c r="N4118" s="17" t="s">
        <v>7720</v>
      </c>
    </row>
    <row r="4119" spans="1:14" x14ac:dyDescent="0.3">
      <c r="A4119" s="9">
        <v>4103</v>
      </c>
      <c r="B4119" s="9" t="s">
        <v>7708</v>
      </c>
      <c r="C4119" s="9">
        <v>19</v>
      </c>
      <c r="D4119" s="30" t="s">
        <v>5699</v>
      </c>
      <c r="E4119" s="33">
        <v>2.8926978422017955</v>
      </c>
      <c r="F4119" s="33">
        <v>0.7706980658253495</v>
      </c>
      <c r="G4119" s="33">
        <v>-0.2293019341746505</v>
      </c>
      <c r="H4119" s="33">
        <f t="shared" si="150"/>
        <v>1.5324156339058068</v>
      </c>
      <c r="I4119" s="34">
        <v>-0.10481295496982559</v>
      </c>
      <c r="J4119" s="8" t="s">
        <v>1571</v>
      </c>
      <c r="K4119" s="42">
        <v>-20.7</v>
      </c>
      <c r="L4119" s="16">
        <f t="shared" si="151"/>
        <v>4103</v>
      </c>
      <c r="M4119" s="43" t="s">
        <v>257</v>
      </c>
      <c r="N4119" s="17" t="s">
        <v>7711</v>
      </c>
    </row>
    <row r="4120" spans="1:14" x14ac:dyDescent="0.3">
      <c r="A4120" s="9">
        <v>4104</v>
      </c>
      <c r="B4120" s="9" t="s">
        <v>7708</v>
      </c>
      <c r="C4120" s="9">
        <v>19</v>
      </c>
      <c r="D4120" s="30" t="s">
        <v>5700</v>
      </c>
      <c r="E4120" s="33">
        <v>2.1305351633854794</v>
      </c>
      <c r="F4120" s="33">
        <v>0.567635964475386</v>
      </c>
      <c r="G4120" s="33">
        <v>-0.432364035524614</v>
      </c>
      <c r="H4120" s="33">
        <f t="shared" si="150"/>
        <v>1.0912158626511772</v>
      </c>
      <c r="I4120" s="34">
        <v>-0.22787865031426713</v>
      </c>
      <c r="J4120" s="8" t="s">
        <v>1572</v>
      </c>
      <c r="K4120" s="42">
        <v>-22.9</v>
      </c>
      <c r="L4120" s="16">
        <f t="shared" si="151"/>
        <v>4104</v>
      </c>
      <c r="M4120" s="43" t="s">
        <v>259</v>
      </c>
      <c r="N4120" s="17" t="s">
        <v>7711</v>
      </c>
    </row>
    <row r="4121" spans="1:14" x14ac:dyDescent="0.3">
      <c r="A4121" s="9">
        <v>4105</v>
      </c>
      <c r="B4121" s="9" t="s">
        <v>7708</v>
      </c>
      <c r="C4121" s="9">
        <v>19</v>
      </c>
      <c r="D4121" s="30" t="s">
        <v>5701</v>
      </c>
      <c r="E4121" s="33">
        <v>3.1642550534222567</v>
      </c>
      <c r="F4121" s="33">
        <v>0.84304873252658852</v>
      </c>
      <c r="G4121" s="33">
        <v>-0.15695126747341148</v>
      </c>
      <c r="H4121" s="33">
        <f t="shared" si="150"/>
        <v>1.6618658923129963</v>
      </c>
      <c r="I4121" s="34">
        <v>-6.8704853603190438E-2</v>
      </c>
      <c r="J4121" s="8" t="s">
        <v>1573</v>
      </c>
      <c r="K4121" s="42">
        <v>-21.5</v>
      </c>
      <c r="L4121" s="16">
        <f t="shared" si="151"/>
        <v>4105</v>
      </c>
      <c r="M4121" s="43" t="s">
        <v>260</v>
      </c>
      <c r="N4121" s="17" t="s">
        <v>7711</v>
      </c>
    </row>
    <row r="4122" spans="1:14" x14ac:dyDescent="0.3">
      <c r="A4122" s="9">
        <v>4106</v>
      </c>
      <c r="B4122" s="9" t="s">
        <v>7708</v>
      </c>
      <c r="C4122" s="9">
        <v>19</v>
      </c>
      <c r="D4122" s="30" t="s">
        <v>5702</v>
      </c>
      <c r="E4122" s="33">
        <v>0.49165917630164591</v>
      </c>
      <c r="F4122" s="33">
        <v>0.13099217301332275</v>
      </c>
      <c r="G4122" s="33">
        <v>-0.86900782698667722</v>
      </c>
      <c r="H4122" s="33">
        <f t="shared" si="150"/>
        <v>-1.0242695253547163</v>
      </c>
      <c r="I4122" s="34">
        <v>-0.81795982720521987</v>
      </c>
      <c r="J4122" s="8" t="s">
        <v>1566</v>
      </c>
      <c r="K4122" s="42">
        <v>-23.5</v>
      </c>
      <c r="L4122" s="16">
        <f t="shared" si="151"/>
        <v>4106</v>
      </c>
      <c r="M4122" s="43" t="s">
        <v>261</v>
      </c>
      <c r="N4122" s="17" t="s">
        <v>7720</v>
      </c>
    </row>
    <row r="4123" spans="1:14" x14ac:dyDescent="0.3">
      <c r="A4123" s="9">
        <v>4107</v>
      </c>
      <c r="B4123" s="9" t="s">
        <v>7708</v>
      </c>
      <c r="C4123" s="9">
        <v>19</v>
      </c>
      <c r="D4123" s="30" t="s">
        <v>5703</v>
      </c>
      <c r="E4123" s="33">
        <v>3.0939774915619855</v>
      </c>
      <c r="F4123" s="33">
        <v>0.82432476481504702</v>
      </c>
      <c r="G4123" s="33">
        <v>-0.17567523518495298</v>
      </c>
      <c r="H4123" s="33">
        <f t="shared" si="150"/>
        <v>1.6294627013344536</v>
      </c>
      <c r="I4123" s="34">
        <v>-7.7743211029834836E-2</v>
      </c>
      <c r="J4123" s="8" t="s">
        <v>1574</v>
      </c>
      <c r="K4123" s="42">
        <v>-22.1</v>
      </c>
      <c r="L4123" s="16">
        <f t="shared" si="151"/>
        <v>4107</v>
      </c>
      <c r="M4123" s="43" t="s">
        <v>262</v>
      </c>
      <c r="N4123" s="17" t="s">
        <v>7711</v>
      </c>
    </row>
    <row r="4124" spans="1:14" x14ac:dyDescent="0.3">
      <c r="A4124" s="9">
        <v>4108</v>
      </c>
      <c r="B4124" s="9" t="s">
        <v>7708</v>
      </c>
      <c r="C4124" s="9">
        <v>19</v>
      </c>
      <c r="D4124" s="30" t="s">
        <v>5704</v>
      </c>
      <c r="E4124" s="33">
        <v>1.1351209958306814</v>
      </c>
      <c r="F4124" s="33">
        <v>0.30242894477307869</v>
      </c>
      <c r="G4124" s="33">
        <v>-0.69757105522692131</v>
      </c>
      <c r="H4124" s="33">
        <f t="shared" si="150"/>
        <v>0.1828460867506656</v>
      </c>
      <c r="I4124" s="34">
        <v>-0.48125402669576145</v>
      </c>
      <c r="J4124" s="8" t="s">
        <v>1548</v>
      </c>
      <c r="K4124" s="42">
        <v>-25</v>
      </c>
      <c r="L4124" s="16">
        <f t="shared" si="151"/>
        <v>4108</v>
      </c>
      <c r="M4124" s="43" t="s">
        <v>264</v>
      </c>
      <c r="N4124" s="17" t="s">
        <v>7711</v>
      </c>
    </row>
    <row r="4125" spans="1:14" x14ac:dyDescent="0.3">
      <c r="A4125" s="9">
        <v>4109</v>
      </c>
      <c r="B4125" s="9" t="s">
        <v>7708</v>
      </c>
      <c r="C4125" s="9">
        <v>19</v>
      </c>
      <c r="D4125" s="30" t="s">
        <v>5705</v>
      </c>
      <c r="E4125" s="33">
        <v>1.4806136374624463</v>
      </c>
      <c r="F4125" s="33">
        <v>0.39447814077891469</v>
      </c>
      <c r="G4125" s="33">
        <v>-0.60552185922108537</v>
      </c>
      <c r="H4125" s="33">
        <f t="shared" si="150"/>
        <v>0.56619522196564609</v>
      </c>
      <c r="I4125" s="34">
        <v>-0.37432485093765672</v>
      </c>
      <c r="J4125" s="8" t="s">
        <v>1575</v>
      </c>
      <c r="K4125" s="42">
        <v>-21.5</v>
      </c>
      <c r="L4125" s="16">
        <f t="shared" si="151"/>
        <v>4109</v>
      </c>
      <c r="M4125" s="43" t="s">
        <v>265</v>
      </c>
      <c r="N4125" s="17" t="s">
        <v>7711</v>
      </c>
    </row>
    <row r="4126" spans="1:14" x14ac:dyDescent="0.3">
      <c r="A4126" s="9">
        <v>4110</v>
      </c>
      <c r="B4126" s="9" t="s">
        <v>7708</v>
      </c>
      <c r="C4126" s="9">
        <v>20</v>
      </c>
      <c r="D4126" s="30" t="s">
        <v>5706</v>
      </c>
      <c r="E4126" s="33">
        <v>1.9712094905652282</v>
      </c>
      <c r="F4126" s="33">
        <v>0.52518701384961786</v>
      </c>
      <c r="G4126" s="33">
        <v>-0.47481298615038214</v>
      </c>
      <c r="H4126" s="33">
        <f t="shared" si="150"/>
        <v>0.97908110714709029</v>
      </c>
      <c r="I4126" s="34">
        <v>-0.25915686611920019</v>
      </c>
      <c r="J4126" s="8" t="s">
        <v>1381</v>
      </c>
      <c r="K4126" s="42">
        <v>-22.2</v>
      </c>
      <c r="L4126" s="16">
        <f t="shared" si="151"/>
        <v>4110</v>
      </c>
      <c r="M4126" s="43" t="s">
        <v>94</v>
      </c>
      <c r="N4126" s="17" t="s">
        <v>7711</v>
      </c>
    </row>
    <row r="4127" spans="1:14" x14ac:dyDescent="0.3">
      <c r="A4127" s="9">
        <v>4111</v>
      </c>
      <c r="B4127" s="9" t="s">
        <v>7708</v>
      </c>
      <c r="C4127" s="9">
        <v>20</v>
      </c>
      <c r="D4127" s="30" t="s">
        <v>5707</v>
      </c>
      <c r="E4127" s="33">
        <v>2.0321576849267506</v>
      </c>
      <c r="F4127" s="33">
        <v>0.54142536920933948</v>
      </c>
      <c r="G4127" s="33">
        <v>-0.45857463079066052</v>
      </c>
      <c r="H4127" s="33">
        <f t="shared" si="150"/>
        <v>1.0230123521275716</v>
      </c>
      <c r="I4127" s="34">
        <v>-0.24690294043039984</v>
      </c>
      <c r="J4127" s="8" t="s">
        <v>1363</v>
      </c>
      <c r="K4127" s="42">
        <v>-23.9</v>
      </c>
      <c r="L4127" s="16">
        <f t="shared" si="151"/>
        <v>4111</v>
      </c>
      <c r="M4127" s="43" t="s">
        <v>95</v>
      </c>
      <c r="N4127" s="17" t="s">
        <v>7711</v>
      </c>
    </row>
    <row r="4128" spans="1:14" x14ac:dyDescent="0.3">
      <c r="A4128" s="9">
        <v>4112</v>
      </c>
      <c r="B4128" s="9" t="s">
        <v>7708</v>
      </c>
      <c r="C4128" s="9">
        <v>20</v>
      </c>
      <c r="D4128" s="30" t="s">
        <v>5708</v>
      </c>
      <c r="E4128" s="33">
        <v>3.3952189363451559</v>
      </c>
      <c r="F4128" s="33">
        <v>0.90458416676630937</v>
      </c>
      <c r="G4128" s="33">
        <v>-9.5415833233690628E-2</v>
      </c>
      <c r="H4128" s="33">
        <f t="shared" si="150"/>
        <v>1.763504607811788</v>
      </c>
      <c r="I4128" s="34">
        <v>-4.0354342085006122E-2</v>
      </c>
      <c r="J4128" s="8" t="s">
        <v>1352</v>
      </c>
      <c r="K4128" s="42">
        <v>-24.9</v>
      </c>
      <c r="L4128" s="16">
        <f t="shared" si="151"/>
        <v>4112</v>
      </c>
      <c r="M4128" s="43" t="s">
        <v>97</v>
      </c>
      <c r="N4128" s="17" t="s">
        <v>7720</v>
      </c>
    </row>
    <row r="4129" spans="1:14" x14ac:dyDescent="0.3">
      <c r="A4129" s="9">
        <v>4113</v>
      </c>
      <c r="B4129" s="9" t="s">
        <v>7708</v>
      </c>
      <c r="C4129" s="9">
        <v>20</v>
      </c>
      <c r="D4129" s="30" t="s">
        <v>5709</v>
      </c>
      <c r="E4129" s="33">
        <v>2.168447286984049</v>
      </c>
      <c r="F4129" s="33">
        <v>0.57773684673915848</v>
      </c>
      <c r="G4129" s="33">
        <v>-0.42226315326084152</v>
      </c>
      <c r="H4129" s="33">
        <f t="shared" si="150"/>
        <v>1.1166623729999394</v>
      </c>
      <c r="I4129" s="34">
        <v>-0.22078074887779378</v>
      </c>
      <c r="J4129" s="8" t="s">
        <v>1381</v>
      </c>
      <c r="K4129" s="42">
        <v>-22.2</v>
      </c>
      <c r="L4129" s="16">
        <f t="shared" si="151"/>
        <v>4113</v>
      </c>
      <c r="M4129" s="43" t="s">
        <v>99</v>
      </c>
      <c r="N4129" s="17" t="s">
        <v>7711</v>
      </c>
    </row>
    <row r="4130" spans="1:14" x14ac:dyDescent="0.3">
      <c r="A4130" s="9">
        <v>4114</v>
      </c>
      <c r="B4130" s="9" t="s">
        <v>7708</v>
      </c>
      <c r="C4130" s="9">
        <v>20</v>
      </c>
      <c r="D4130" s="30" t="s">
        <v>5710</v>
      </c>
      <c r="E4130" s="33">
        <v>3.6193675003921726</v>
      </c>
      <c r="F4130" s="33">
        <v>0.96430380365623591</v>
      </c>
      <c r="G4130" s="33">
        <v>-3.5696196343764086E-2</v>
      </c>
      <c r="H4130" s="33">
        <f t="shared" si="150"/>
        <v>1.8557376023430439</v>
      </c>
      <c r="I4130" s="34">
        <v>-1.4627407609470684E-2</v>
      </c>
      <c r="J4130" s="8" t="s">
        <v>1346</v>
      </c>
      <c r="K4130" s="42">
        <v>-20.8</v>
      </c>
      <c r="L4130" s="16">
        <f t="shared" si="151"/>
        <v>4114</v>
      </c>
      <c r="M4130" s="43" t="s">
        <v>101</v>
      </c>
      <c r="N4130" s="17" t="s">
        <v>7711</v>
      </c>
    </row>
    <row r="4131" spans="1:14" x14ac:dyDescent="0.3">
      <c r="A4131" s="9">
        <v>4115</v>
      </c>
      <c r="B4131" s="9" t="s">
        <v>7708</v>
      </c>
      <c r="C4131" s="9">
        <v>20</v>
      </c>
      <c r="D4131" s="30" t="s">
        <v>5711</v>
      </c>
      <c r="E4131" s="33">
        <v>2.9546478092307229</v>
      </c>
      <c r="F4131" s="33">
        <v>0.78720332229237044</v>
      </c>
      <c r="G4131" s="33">
        <v>-0.21279667770762956</v>
      </c>
      <c r="H4131" s="33">
        <f t="shared" si="150"/>
        <v>1.5629861729890036</v>
      </c>
      <c r="I4131" s="34">
        <v>-9.6285786792404307E-2</v>
      </c>
      <c r="J4131" s="8" t="s">
        <v>1576</v>
      </c>
      <c r="K4131" s="42">
        <v>-21.7</v>
      </c>
      <c r="L4131" s="16">
        <f t="shared" si="151"/>
        <v>4115</v>
      </c>
      <c r="M4131" s="43" t="s">
        <v>103</v>
      </c>
      <c r="N4131" s="17" t="s">
        <v>7711</v>
      </c>
    </row>
    <row r="4132" spans="1:14" x14ac:dyDescent="0.3">
      <c r="A4132" s="9">
        <v>4116</v>
      </c>
      <c r="B4132" s="9" t="s">
        <v>7708</v>
      </c>
      <c r="C4132" s="9">
        <v>20</v>
      </c>
      <c r="D4132" s="30" t="s">
        <v>5712</v>
      </c>
      <c r="E4132" s="33">
        <v>0.8868596791822233</v>
      </c>
      <c r="F4132" s="33">
        <v>0.23628497571802326</v>
      </c>
      <c r="G4132" s="33">
        <v>-0.7637150242819768</v>
      </c>
      <c r="H4132" s="33">
        <f t="shared" si="150"/>
        <v>-0.17322223857111327</v>
      </c>
      <c r="I4132" s="34">
        <v>-0.58057365218252488</v>
      </c>
      <c r="J4132" s="8" t="s">
        <v>1548</v>
      </c>
      <c r="K4132" s="42">
        <v>-27.2</v>
      </c>
      <c r="L4132" s="16">
        <f t="shared" si="151"/>
        <v>4116</v>
      </c>
      <c r="M4132" s="43" t="s">
        <v>105</v>
      </c>
      <c r="N4132" s="17" t="s">
        <v>7720</v>
      </c>
    </row>
    <row r="4133" spans="1:14" x14ac:dyDescent="0.3">
      <c r="A4133" s="9">
        <v>4117</v>
      </c>
      <c r="B4133" s="9" t="s">
        <v>7708</v>
      </c>
      <c r="C4133" s="9">
        <v>20</v>
      </c>
      <c r="D4133" s="30" t="s">
        <v>5713</v>
      </c>
      <c r="E4133" s="33">
        <v>2.6543480103041994</v>
      </c>
      <c r="F4133" s="33">
        <v>0.70719480193330975</v>
      </c>
      <c r="G4133" s="33">
        <v>-0.29280519806669025</v>
      </c>
      <c r="H4133" s="33">
        <f t="shared" si="150"/>
        <v>1.4083575341690517</v>
      </c>
      <c r="I4133" s="34">
        <v>-0.13941699899232948</v>
      </c>
      <c r="J4133" s="8" t="s">
        <v>1577</v>
      </c>
      <c r="K4133" s="42">
        <v>-23.4</v>
      </c>
      <c r="L4133" s="16">
        <f t="shared" si="151"/>
        <v>4117</v>
      </c>
      <c r="M4133" s="43" t="s">
        <v>106</v>
      </c>
      <c r="N4133" s="17" t="s">
        <v>7711</v>
      </c>
    </row>
    <row r="4134" spans="1:14" x14ac:dyDescent="0.3">
      <c r="A4134" s="9">
        <v>4118</v>
      </c>
      <c r="B4134" s="9" t="s">
        <v>7708</v>
      </c>
      <c r="C4134" s="9">
        <v>20</v>
      </c>
      <c r="D4134" s="30" t="s">
        <v>5714</v>
      </c>
      <c r="E4134" s="33">
        <v>2.1498830265332702</v>
      </c>
      <c r="F4134" s="33">
        <v>0.57279079277729605</v>
      </c>
      <c r="G4134" s="33">
        <v>-0.42720920722270395</v>
      </c>
      <c r="H4134" s="33">
        <f t="shared" si="150"/>
        <v>1.1042581660327573</v>
      </c>
      <c r="I4134" s="34">
        <v>-0.22424070614674627</v>
      </c>
      <c r="J4134" s="8" t="s">
        <v>1381</v>
      </c>
      <c r="K4134" s="42">
        <v>-20.3</v>
      </c>
      <c r="L4134" s="16">
        <f t="shared" si="151"/>
        <v>4118</v>
      </c>
      <c r="M4134" s="43" t="s">
        <v>107</v>
      </c>
      <c r="N4134" s="17" t="s">
        <v>7711</v>
      </c>
    </row>
    <row r="4135" spans="1:14" x14ac:dyDescent="0.3">
      <c r="A4135" s="9">
        <v>4119</v>
      </c>
      <c r="B4135" s="9" t="s">
        <v>7708</v>
      </c>
      <c r="C4135" s="9">
        <v>20</v>
      </c>
      <c r="D4135" s="30" t="s">
        <v>5715</v>
      </c>
      <c r="E4135" s="33">
        <v>2.9265355211302113</v>
      </c>
      <c r="F4135" s="33">
        <v>0.7797133986132011</v>
      </c>
      <c r="G4135" s="33">
        <v>-0.2202866013867989</v>
      </c>
      <c r="H4135" s="33">
        <f t="shared" si="150"/>
        <v>1.5491937896359405</v>
      </c>
      <c r="I4135" s="34">
        <v>-0.10013295389989178</v>
      </c>
      <c r="J4135" s="8" t="s">
        <v>1558</v>
      </c>
      <c r="K4135" s="42">
        <v>-23.7</v>
      </c>
      <c r="L4135" s="16">
        <f t="shared" si="151"/>
        <v>4119</v>
      </c>
      <c r="M4135" s="43" t="s">
        <v>109</v>
      </c>
      <c r="N4135" s="17" t="s">
        <v>7711</v>
      </c>
    </row>
    <row r="4136" spans="1:14" x14ac:dyDescent="0.3">
      <c r="A4136" s="9">
        <v>4120</v>
      </c>
      <c r="B4136" s="9" t="s">
        <v>7708</v>
      </c>
      <c r="C4136" s="9">
        <v>20</v>
      </c>
      <c r="D4136" s="30" t="s">
        <v>5716</v>
      </c>
      <c r="E4136" s="33">
        <v>3.5819880294517956</v>
      </c>
      <c r="F4136" s="33">
        <v>0.95434483541038695</v>
      </c>
      <c r="G4136" s="33">
        <v>-4.5655164589613051E-2</v>
      </c>
      <c r="H4136" s="33">
        <f t="shared" si="150"/>
        <v>1.8407605160286793</v>
      </c>
      <c r="I4136" s="34">
        <v>-1.880502886314819E-2</v>
      </c>
      <c r="J4136" s="8" t="s">
        <v>1352</v>
      </c>
      <c r="K4136" s="42">
        <v>-22.7</v>
      </c>
      <c r="L4136" s="16">
        <f t="shared" si="151"/>
        <v>4120</v>
      </c>
      <c r="M4136" s="43" t="s">
        <v>111</v>
      </c>
      <c r="N4136" s="17" t="s">
        <v>7720</v>
      </c>
    </row>
    <row r="4137" spans="1:14" x14ac:dyDescent="0.3">
      <c r="A4137" s="9">
        <v>4121</v>
      </c>
      <c r="B4137" s="9" t="s">
        <v>7708</v>
      </c>
      <c r="C4137" s="9">
        <v>20</v>
      </c>
      <c r="D4137" s="30" t="s">
        <v>5717</v>
      </c>
      <c r="E4137" s="33">
        <v>2.3511617035806132</v>
      </c>
      <c r="F4137" s="33">
        <v>0.6264172327148313</v>
      </c>
      <c r="G4137" s="33">
        <v>-0.3735827672851687</v>
      </c>
      <c r="H4137" s="33">
        <f t="shared" si="150"/>
        <v>1.233373765248406</v>
      </c>
      <c r="I4137" s="34">
        <v>-0.18822595266647391</v>
      </c>
      <c r="J4137" s="8" t="s">
        <v>1558</v>
      </c>
      <c r="K4137" s="42">
        <v>-20.8</v>
      </c>
      <c r="L4137" s="16">
        <f t="shared" si="151"/>
        <v>4121</v>
      </c>
      <c r="M4137" s="43" t="s">
        <v>113</v>
      </c>
      <c r="N4137" s="17" t="s">
        <v>7711</v>
      </c>
    </row>
    <row r="4138" spans="1:14" x14ac:dyDescent="0.3">
      <c r="A4138" s="9">
        <v>4122</v>
      </c>
      <c r="B4138" s="9" t="s">
        <v>7708</v>
      </c>
      <c r="C4138" s="9">
        <v>21</v>
      </c>
      <c r="D4138" s="30" t="s">
        <v>5718</v>
      </c>
      <c r="E4138" s="33">
        <v>1.6998700785252945</v>
      </c>
      <c r="F4138" s="33">
        <v>0.45289437512652503</v>
      </c>
      <c r="G4138" s="33">
        <v>-0.54710562487347492</v>
      </c>
      <c r="H4138" s="33">
        <f t="shared" si="150"/>
        <v>0.76542448505120653</v>
      </c>
      <c r="I4138" s="34">
        <v>-0.31875300028854348</v>
      </c>
      <c r="J4138" s="8" t="s">
        <v>1567</v>
      </c>
      <c r="K4138" s="42">
        <v>-19.8</v>
      </c>
      <c r="L4138" s="16">
        <f t="shared" si="151"/>
        <v>4122</v>
      </c>
      <c r="M4138" s="43" t="s">
        <v>176</v>
      </c>
      <c r="N4138" s="17" t="s">
        <v>7711</v>
      </c>
    </row>
    <row r="4139" spans="1:14" x14ac:dyDescent="0.3">
      <c r="A4139" s="9">
        <v>4123</v>
      </c>
      <c r="B4139" s="9" t="s">
        <v>7708</v>
      </c>
      <c r="C4139" s="9">
        <v>21</v>
      </c>
      <c r="D4139" s="30" t="s">
        <v>5719</v>
      </c>
      <c r="E4139" s="33">
        <v>2.9251715163936334</v>
      </c>
      <c r="F4139" s="33">
        <v>0.7793499884440086</v>
      </c>
      <c r="G4139" s="33">
        <v>-0.2206500115559914</v>
      </c>
      <c r="H4139" s="33">
        <f t="shared" si="150"/>
        <v>1.5485212190878146</v>
      </c>
      <c r="I4139" s="34">
        <v>-0.1003205568125994</v>
      </c>
      <c r="J4139" s="8" t="s">
        <v>1567</v>
      </c>
      <c r="K4139" s="42">
        <v>-19.8</v>
      </c>
      <c r="L4139" s="16">
        <f t="shared" si="151"/>
        <v>4123</v>
      </c>
      <c r="M4139" s="43" t="s">
        <v>177</v>
      </c>
      <c r="N4139" s="17" t="s">
        <v>7720</v>
      </c>
    </row>
    <row r="4140" spans="1:14" x14ac:dyDescent="0.3">
      <c r="A4140" s="9">
        <v>4124</v>
      </c>
      <c r="B4140" s="9" t="s">
        <v>7708</v>
      </c>
      <c r="C4140" s="9">
        <v>21</v>
      </c>
      <c r="D4140" s="30" t="s">
        <v>5720</v>
      </c>
      <c r="E4140" s="33">
        <v>3.8071829101051398</v>
      </c>
      <c r="F4140" s="33">
        <v>1.0143432411965918</v>
      </c>
      <c r="G4140" s="33">
        <v>1.9256110218937889E-2</v>
      </c>
      <c r="H4140" s="33">
        <f t="shared" si="150"/>
        <v>1.9287238835756622</v>
      </c>
      <c r="I4140" s="34">
        <v>4.7104167007559809E-2</v>
      </c>
      <c r="J4140" s="8" t="s">
        <v>1567</v>
      </c>
      <c r="K4140" s="42">
        <v>-19.8</v>
      </c>
      <c r="L4140" s="16">
        <f t="shared" si="151"/>
        <v>4124</v>
      </c>
      <c r="M4140" s="43" t="s">
        <v>179</v>
      </c>
      <c r="N4140" s="17" t="s">
        <v>7711</v>
      </c>
    </row>
    <row r="4141" spans="1:14" x14ac:dyDescent="0.3">
      <c r="A4141" s="9">
        <v>4125</v>
      </c>
      <c r="B4141" s="9" t="s">
        <v>7708</v>
      </c>
      <c r="C4141" s="9">
        <v>21</v>
      </c>
      <c r="D4141" s="30" t="s">
        <v>5721</v>
      </c>
      <c r="E4141" s="33">
        <v>1.8663925789424229</v>
      </c>
      <c r="F4141" s="33">
        <v>0.49726076801953323</v>
      </c>
      <c r="G4141" s="33">
        <v>-0.50273923198046677</v>
      </c>
      <c r="H4141" s="33">
        <f t="shared" si="150"/>
        <v>0.90025247607370762</v>
      </c>
      <c r="I4141" s="34">
        <v>-0.28114486549759854</v>
      </c>
      <c r="J4141" s="8" t="s">
        <v>1567</v>
      </c>
      <c r="K4141" s="42">
        <v>-19.8</v>
      </c>
      <c r="L4141" s="16">
        <f t="shared" si="151"/>
        <v>4125</v>
      </c>
      <c r="M4141" s="43" t="s">
        <v>180</v>
      </c>
      <c r="N4141" s="17" t="s">
        <v>7711</v>
      </c>
    </row>
    <row r="4142" spans="1:14" x14ac:dyDescent="0.3">
      <c r="A4142" s="9">
        <v>4126</v>
      </c>
      <c r="B4142" s="9" t="s">
        <v>7708</v>
      </c>
      <c r="C4142" s="9">
        <v>21</v>
      </c>
      <c r="D4142" s="30" t="s">
        <v>5722</v>
      </c>
      <c r="E4142" s="33">
        <v>3.0198158542569997</v>
      </c>
      <c r="F4142" s="33">
        <v>0.80456596747522913</v>
      </c>
      <c r="G4142" s="33">
        <v>-0.19543403252477087</v>
      </c>
      <c r="H4142" s="33">
        <f t="shared" si="150"/>
        <v>1.5944605779443584</v>
      </c>
      <c r="I4142" s="34">
        <v>-8.7506499531287821E-2</v>
      </c>
      <c r="J4142" s="8" t="s">
        <v>1578</v>
      </c>
      <c r="K4142" s="42">
        <v>-22.2</v>
      </c>
      <c r="L4142" s="16">
        <f t="shared" si="151"/>
        <v>4126</v>
      </c>
      <c r="M4142" s="43" t="s">
        <v>181</v>
      </c>
      <c r="N4142" s="17" t="s">
        <v>7711</v>
      </c>
    </row>
    <row r="4143" spans="1:14" x14ac:dyDescent="0.3">
      <c r="A4143" s="9">
        <v>4127</v>
      </c>
      <c r="B4143" s="9" t="s">
        <v>7708</v>
      </c>
      <c r="C4143" s="9">
        <v>21</v>
      </c>
      <c r="D4143" s="30" t="s">
        <v>5723</v>
      </c>
      <c r="E4143" s="33">
        <v>3.4114593566053024</v>
      </c>
      <c r="F4143" s="33">
        <v>0.90891108273384735</v>
      </c>
      <c r="G4143" s="33">
        <v>-9.1088917266152647E-2</v>
      </c>
      <c r="H4143" s="33">
        <f t="shared" si="150"/>
        <v>1.7703890284421016</v>
      </c>
      <c r="I4143" s="34">
        <v>-3.8434041878358471E-2</v>
      </c>
      <c r="J4143" s="8" t="s">
        <v>1576</v>
      </c>
      <c r="K4143" s="42">
        <v>-21.8</v>
      </c>
      <c r="L4143" s="16">
        <f t="shared" si="151"/>
        <v>4127</v>
      </c>
      <c r="M4143" s="43" t="s">
        <v>182</v>
      </c>
      <c r="N4143" s="17" t="s">
        <v>7720</v>
      </c>
    </row>
    <row r="4144" spans="1:14" x14ac:dyDescent="0.3">
      <c r="A4144" s="9">
        <v>4128</v>
      </c>
      <c r="B4144" s="9" t="s">
        <v>7708</v>
      </c>
      <c r="C4144" s="9">
        <v>21</v>
      </c>
      <c r="D4144" s="30" t="s">
        <v>5724</v>
      </c>
      <c r="E4144" s="33">
        <v>4.6078528212676559</v>
      </c>
      <c r="F4144" s="33">
        <v>1.2276647789303137</v>
      </c>
      <c r="G4144" s="33">
        <v>0.30564486896406268</v>
      </c>
      <c r="H4144" s="33">
        <f t="shared" si="150"/>
        <v>2.2040946366113223</v>
      </c>
      <c r="I4144" s="34">
        <v>0.67842691717369807</v>
      </c>
      <c r="J4144" s="8" t="s">
        <v>1578</v>
      </c>
      <c r="K4144" s="42">
        <v>-23</v>
      </c>
      <c r="L4144" s="16">
        <f t="shared" si="151"/>
        <v>4128</v>
      </c>
      <c r="M4144" s="43" t="s">
        <v>183</v>
      </c>
      <c r="N4144" s="17" t="s">
        <v>7711</v>
      </c>
    </row>
    <row r="4145" spans="1:14" x14ac:dyDescent="0.3">
      <c r="A4145" s="9">
        <v>4129</v>
      </c>
      <c r="B4145" s="9" t="s">
        <v>7708</v>
      </c>
      <c r="C4145" s="9">
        <v>21</v>
      </c>
      <c r="D4145" s="30" t="s">
        <v>5725</v>
      </c>
      <c r="E4145" s="33">
        <v>3.4342300744574654</v>
      </c>
      <c r="F4145" s="33">
        <v>0.91497785816752308</v>
      </c>
      <c r="G4145" s="33">
        <v>-8.5022141832476916E-2</v>
      </c>
      <c r="H4145" s="33">
        <f t="shared" si="150"/>
        <v>1.7799866951816092</v>
      </c>
      <c r="I4145" s="34">
        <v>-3.5756924599664196E-2</v>
      </c>
      <c r="J4145" s="8" t="s">
        <v>1578</v>
      </c>
      <c r="K4145" s="42">
        <v>-21.7</v>
      </c>
      <c r="L4145" s="16">
        <f t="shared" si="151"/>
        <v>4129</v>
      </c>
      <c r="M4145" s="43" t="s">
        <v>184</v>
      </c>
      <c r="N4145" s="17" t="s">
        <v>7711</v>
      </c>
    </row>
    <row r="4146" spans="1:14" x14ac:dyDescent="0.3">
      <c r="A4146" s="9">
        <v>4130</v>
      </c>
      <c r="B4146" s="9" t="s">
        <v>7708</v>
      </c>
      <c r="C4146" s="9">
        <v>21</v>
      </c>
      <c r="D4146" s="30" t="s">
        <v>5726</v>
      </c>
      <c r="E4146" s="33">
        <v>1.7275852535908678</v>
      </c>
      <c r="F4146" s="33">
        <v>0.46027849644933488</v>
      </c>
      <c r="G4146" s="33">
        <v>-0.53972150355066506</v>
      </c>
      <c r="H4146" s="33">
        <f t="shared" si="150"/>
        <v>0.78875690708121016</v>
      </c>
      <c r="I4146" s="34">
        <v>-0.31224479033859959</v>
      </c>
      <c r="J4146" s="8" t="s">
        <v>1578</v>
      </c>
      <c r="K4146" s="42">
        <v>-20.399999999999999</v>
      </c>
      <c r="L4146" s="16">
        <f t="shared" si="151"/>
        <v>4130</v>
      </c>
      <c r="M4146" s="43" t="s">
        <v>185</v>
      </c>
      <c r="N4146" s="17" t="s">
        <v>7711</v>
      </c>
    </row>
    <row r="4147" spans="1:14" x14ac:dyDescent="0.3">
      <c r="A4147" s="9">
        <v>4131</v>
      </c>
      <c r="B4147" s="9" t="s">
        <v>7708</v>
      </c>
      <c r="C4147" s="9">
        <v>21</v>
      </c>
      <c r="D4147" s="30" t="s">
        <v>5727</v>
      </c>
      <c r="E4147" s="33">
        <v>2.4838198713539787</v>
      </c>
      <c r="F4147" s="33">
        <v>0.66176119150212287</v>
      </c>
      <c r="G4147" s="33">
        <v>-0.33823880849787713</v>
      </c>
      <c r="H4147" s="33">
        <f t="shared" si="150"/>
        <v>1.3125605519291161</v>
      </c>
      <c r="I4147" s="34">
        <v>-0.16613805144829918</v>
      </c>
      <c r="J4147" s="8" t="s">
        <v>1579</v>
      </c>
      <c r="K4147" s="42">
        <v>-20.399999999999999</v>
      </c>
      <c r="L4147" s="16">
        <f t="shared" si="151"/>
        <v>4131</v>
      </c>
      <c r="M4147" s="43" t="s">
        <v>186</v>
      </c>
      <c r="N4147" s="17" t="s">
        <v>7720</v>
      </c>
    </row>
    <row r="4148" spans="1:14" x14ac:dyDescent="0.3">
      <c r="A4148" s="9">
        <v>4132</v>
      </c>
      <c r="B4148" s="9" t="s">
        <v>7708</v>
      </c>
      <c r="C4148" s="9">
        <v>21</v>
      </c>
      <c r="D4148" s="30" t="s">
        <v>5728</v>
      </c>
      <c r="E4148" s="33">
        <v>3.5691436103202081</v>
      </c>
      <c r="F4148" s="33">
        <v>0.95092271200816192</v>
      </c>
      <c r="G4148" s="33">
        <v>-4.9077287991838081E-2</v>
      </c>
      <c r="H4148" s="33">
        <f t="shared" si="150"/>
        <v>1.8355779517451587</v>
      </c>
      <c r="I4148" s="34">
        <v>-2.0250623169339791E-2</v>
      </c>
      <c r="J4148" s="8" t="s">
        <v>1578</v>
      </c>
      <c r="K4148" s="42">
        <v>-20.8</v>
      </c>
      <c r="L4148" s="16">
        <f t="shared" si="151"/>
        <v>4132</v>
      </c>
      <c r="M4148" s="43" t="s">
        <v>188</v>
      </c>
      <c r="N4148" s="17" t="s">
        <v>7711</v>
      </c>
    </row>
    <row r="4149" spans="1:14" x14ac:dyDescent="0.3">
      <c r="A4149" s="9">
        <v>4133</v>
      </c>
      <c r="B4149" s="9" t="s">
        <v>7708</v>
      </c>
      <c r="C4149" s="9">
        <v>21</v>
      </c>
      <c r="D4149" s="30" t="s">
        <v>5729</v>
      </c>
      <c r="E4149" s="33">
        <v>1.3550879439889798</v>
      </c>
      <c r="F4149" s="33">
        <v>0.36103447868603938</v>
      </c>
      <c r="G4149" s="33">
        <v>-0.63896552131396067</v>
      </c>
      <c r="H4149" s="33">
        <f t="shared" si="150"/>
        <v>0.43838648422830356</v>
      </c>
      <c r="I4149" s="34">
        <v>-0.4099750760862636</v>
      </c>
      <c r="J4149" s="8" t="s">
        <v>1580</v>
      </c>
      <c r="K4149" s="42">
        <v>-20.2</v>
      </c>
      <c r="L4149" s="16">
        <f t="shared" si="151"/>
        <v>4133</v>
      </c>
      <c r="M4149" s="43" t="s">
        <v>189</v>
      </c>
      <c r="N4149" s="17" t="s">
        <v>7711</v>
      </c>
    </row>
    <row r="4150" spans="1:14" x14ac:dyDescent="0.3">
      <c r="A4150" s="9">
        <v>4134</v>
      </c>
      <c r="B4150" s="9" t="s">
        <v>7708</v>
      </c>
      <c r="C4150" s="9">
        <v>22</v>
      </c>
      <c r="D4150" s="30" t="s">
        <v>5730</v>
      </c>
      <c r="E4150" s="33">
        <v>3.0587182219629949</v>
      </c>
      <c r="F4150" s="33">
        <v>0.81493067930569674</v>
      </c>
      <c r="G4150" s="33">
        <v>-0.18506932069430326</v>
      </c>
      <c r="H4150" s="33">
        <f t="shared" si="150"/>
        <v>1.6129272077457601</v>
      </c>
      <c r="I4150" s="34">
        <v>-8.2355525334915664E-2</v>
      </c>
      <c r="J4150" s="8" t="s">
        <v>1581</v>
      </c>
      <c r="K4150" s="42">
        <v>-20.9</v>
      </c>
      <c r="L4150" s="16">
        <f t="shared" si="151"/>
        <v>4134</v>
      </c>
      <c r="M4150" s="43" t="s">
        <v>250</v>
      </c>
      <c r="N4150" s="17" t="s">
        <v>7720</v>
      </c>
    </row>
    <row r="4151" spans="1:14" x14ac:dyDescent="0.3">
      <c r="A4151" s="9">
        <v>4135</v>
      </c>
      <c r="B4151" s="9" t="s">
        <v>7708</v>
      </c>
      <c r="C4151" s="9">
        <v>22</v>
      </c>
      <c r="D4151" s="30" t="s">
        <v>5731</v>
      </c>
      <c r="E4151" s="33">
        <v>3.9837787317012006</v>
      </c>
      <c r="F4151" s="33">
        <v>1.0613934571407941</v>
      </c>
      <c r="G4151" s="33">
        <v>8.2422038451509944E-2</v>
      </c>
      <c r="H4151" s="33">
        <f t="shared" si="150"/>
        <v>1.9941375190067963</v>
      </c>
      <c r="I4151" s="34">
        <v>0.1970733113828915</v>
      </c>
      <c r="J4151" s="8" t="s">
        <v>1582</v>
      </c>
      <c r="K4151" s="42">
        <v>-23.4</v>
      </c>
      <c r="L4151" s="16">
        <f t="shared" si="151"/>
        <v>4135</v>
      </c>
      <c r="M4151" s="43" t="s">
        <v>251</v>
      </c>
      <c r="N4151" s="17" t="s">
        <v>7711</v>
      </c>
    </row>
    <row r="4152" spans="1:14" x14ac:dyDescent="0.3">
      <c r="A4152" s="9">
        <v>4136</v>
      </c>
      <c r="B4152" s="9" t="s">
        <v>7708</v>
      </c>
      <c r="C4152" s="9">
        <v>22</v>
      </c>
      <c r="D4152" s="30" t="s">
        <v>5732</v>
      </c>
      <c r="E4152" s="33">
        <v>3.8332862002125587</v>
      </c>
      <c r="F4152" s="33">
        <v>1.0212979099158637</v>
      </c>
      <c r="G4152" s="33">
        <v>2.8592902758292252E-2</v>
      </c>
      <c r="H4152" s="33">
        <f t="shared" si="150"/>
        <v>1.9385817164303834</v>
      </c>
      <c r="I4152" s="34">
        <v>6.9704512468774293E-2</v>
      </c>
      <c r="J4152" s="8" t="s">
        <v>1546</v>
      </c>
      <c r="K4152" s="42">
        <v>-22.4</v>
      </c>
      <c r="L4152" s="16">
        <f t="shared" si="151"/>
        <v>4136</v>
      </c>
      <c r="M4152" s="43" t="s">
        <v>252</v>
      </c>
      <c r="N4152" s="17" t="s">
        <v>7711</v>
      </c>
    </row>
    <row r="4153" spans="1:14" x14ac:dyDescent="0.3">
      <c r="A4153" s="9">
        <v>4137</v>
      </c>
      <c r="B4153" s="9" t="s">
        <v>7708</v>
      </c>
      <c r="C4153" s="9">
        <v>22</v>
      </c>
      <c r="D4153" s="30" t="s">
        <v>5733</v>
      </c>
      <c r="E4153" s="33">
        <v>2.8280338527333493</v>
      </c>
      <c r="F4153" s="33">
        <v>0.75346971556877762</v>
      </c>
      <c r="G4153" s="33">
        <v>-0.24653028443122238</v>
      </c>
      <c r="H4153" s="33">
        <f t="shared" si="150"/>
        <v>1.4997993899062263</v>
      </c>
      <c r="I4153" s="34">
        <v>-0.11391074016567462</v>
      </c>
      <c r="J4153" s="8" t="s">
        <v>1582</v>
      </c>
      <c r="K4153" s="42">
        <v>-20.5</v>
      </c>
      <c r="L4153" s="16">
        <f t="shared" si="151"/>
        <v>4137</v>
      </c>
      <c r="M4153" s="43" t="s">
        <v>254</v>
      </c>
      <c r="N4153" s="17" t="s">
        <v>7711</v>
      </c>
    </row>
    <row r="4154" spans="1:14" x14ac:dyDescent="0.3">
      <c r="A4154" s="9">
        <v>4138</v>
      </c>
      <c r="B4154" s="9" t="s">
        <v>7708</v>
      </c>
      <c r="C4154" s="9">
        <v>22</v>
      </c>
      <c r="D4154" s="30" t="s">
        <v>5734</v>
      </c>
      <c r="E4154" s="33">
        <v>3.7477460476160731</v>
      </c>
      <c r="F4154" s="33">
        <v>0.99850754820067777</v>
      </c>
      <c r="G4154" s="33">
        <v>-1.4924517993222253E-3</v>
      </c>
      <c r="H4154" s="33">
        <f t="shared" si="150"/>
        <v>1.9060231973253559</v>
      </c>
      <c r="I4154" s="34">
        <v>-6.0103652883914749E-4</v>
      </c>
      <c r="J4154" s="8" t="s">
        <v>1545</v>
      </c>
      <c r="K4154" s="42">
        <v>-22.4</v>
      </c>
      <c r="L4154" s="16">
        <f t="shared" si="151"/>
        <v>4138</v>
      </c>
      <c r="M4154" s="43" t="s">
        <v>255</v>
      </c>
      <c r="N4154" s="17" t="s">
        <v>7720</v>
      </c>
    </row>
    <row r="4155" spans="1:14" x14ac:dyDescent="0.3">
      <c r="A4155" s="9">
        <v>4139</v>
      </c>
      <c r="B4155" s="9" t="s">
        <v>7708</v>
      </c>
      <c r="C4155" s="9">
        <v>22</v>
      </c>
      <c r="D4155" s="30" t="s">
        <v>5735</v>
      </c>
      <c r="E4155" s="33">
        <v>2.5611631437471365</v>
      </c>
      <c r="F4155" s="33">
        <v>0.68236766811657579</v>
      </c>
      <c r="G4155" s="33">
        <v>-0.31763233188342421</v>
      </c>
      <c r="H4155" s="33">
        <f t="shared" si="150"/>
        <v>1.3567991542155322</v>
      </c>
      <c r="I4155" s="34">
        <v>-0.15379839330214398</v>
      </c>
      <c r="J4155" s="8" t="s">
        <v>1583</v>
      </c>
      <c r="K4155" s="42">
        <v>-24.8</v>
      </c>
      <c r="L4155" s="16">
        <f t="shared" si="151"/>
        <v>4139</v>
      </c>
      <c r="M4155" s="43" t="s">
        <v>257</v>
      </c>
      <c r="N4155" s="17" t="s">
        <v>7711</v>
      </c>
    </row>
    <row r="4156" spans="1:14" x14ac:dyDescent="0.3">
      <c r="A4156" s="9">
        <v>4140</v>
      </c>
      <c r="B4156" s="9" t="s">
        <v>7708</v>
      </c>
      <c r="C4156" s="9">
        <v>22</v>
      </c>
      <c r="D4156" s="30" t="s">
        <v>5736</v>
      </c>
      <c r="E4156" s="33">
        <v>2.5692125385437752</v>
      </c>
      <c r="F4156" s="33">
        <v>0.68451225885478861</v>
      </c>
      <c r="G4156" s="33">
        <v>-0.31548774114521139</v>
      </c>
      <c r="H4156" s="33">
        <f t="shared" si="150"/>
        <v>1.3613262423678905</v>
      </c>
      <c r="I4156" s="34">
        <v>-0.15253563369152304</v>
      </c>
      <c r="J4156" s="8" t="s">
        <v>1547</v>
      </c>
      <c r="K4156" s="42">
        <v>-25.6</v>
      </c>
      <c r="L4156" s="16">
        <f t="shared" si="151"/>
        <v>4140</v>
      </c>
      <c r="M4156" s="43" t="s">
        <v>259</v>
      </c>
      <c r="N4156" s="17" t="s">
        <v>7711</v>
      </c>
    </row>
    <row r="4157" spans="1:14" x14ac:dyDescent="0.3">
      <c r="A4157" s="9">
        <v>4141</v>
      </c>
      <c r="B4157" s="9" t="s">
        <v>7708</v>
      </c>
      <c r="C4157" s="9">
        <v>22</v>
      </c>
      <c r="D4157" s="30" t="s">
        <v>5737</v>
      </c>
      <c r="E4157" s="33">
        <v>1.0140368713378471</v>
      </c>
      <c r="F4157" s="33">
        <v>0.27016864465208418</v>
      </c>
      <c r="G4157" s="33">
        <v>-0.72983135534791588</v>
      </c>
      <c r="H4157" s="33">
        <f t="shared" si="150"/>
        <v>2.0110111048509394E-2</v>
      </c>
      <c r="I4157" s="34">
        <v>-0.52664665224130758</v>
      </c>
      <c r="J4157" s="8" t="s">
        <v>1583</v>
      </c>
      <c r="K4157" s="42">
        <v>-23.4</v>
      </c>
      <c r="L4157" s="16">
        <f t="shared" si="151"/>
        <v>4141</v>
      </c>
      <c r="M4157" s="43" t="s">
        <v>260</v>
      </c>
      <c r="N4157" s="17" t="s">
        <v>7711</v>
      </c>
    </row>
    <row r="4158" spans="1:14" x14ac:dyDescent="0.3">
      <c r="A4158" s="9">
        <v>4142</v>
      </c>
      <c r="B4158" s="9" t="s">
        <v>7708</v>
      </c>
      <c r="C4158" s="9">
        <v>22</v>
      </c>
      <c r="D4158" s="30" t="s">
        <v>5738</v>
      </c>
      <c r="E4158" s="33">
        <v>3.400218871236278</v>
      </c>
      <c r="F4158" s="33">
        <v>0.90591629350752034</v>
      </c>
      <c r="G4158" s="33">
        <v>-9.4083706492479657E-2</v>
      </c>
      <c r="H4158" s="33">
        <f t="shared" ref="H4158:H4221" si="152">LOG(E4158,2)</f>
        <v>1.7656276152700696</v>
      </c>
      <c r="I4158" s="34">
        <v>-3.9762162745629083E-2</v>
      </c>
      <c r="J4158" s="8" t="s">
        <v>1584</v>
      </c>
      <c r="K4158" s="42">
        <v>-20.3</v>
      </c>
      <c r="L4158" s="16">
        <f t="shared" si="151"/>
        <v>4142</v>
      </c>
      <c r="M4158" s="43" t="s">
        <v>261</v>
      </c>
      <c r="N4158" s="17" t="s">
        <v>7720</v>
      </c>
    </row>
    <row r="4159" spans="1:14" x14ac:dyDescent="0.3">
      <c r="A4159" s="9">
        <v>4143</v>
      </c>
      <c r="B4159" s="9" t="s">
        <v>7708</v>
      </c>
      <c r="C4159" s="9">
        <v>22</v>
      </c>
      <c r="D4159" s="30" t="s">
        <v>5739</v>
      </c>
      <c r="E4159" s="33">
        <v>2.0231543899817348</v>
      </c>
      <c r="F4159" s="33">
        <v>0.53902663198246847</v>
      </c>
      <c r="G4159" s="33">
        <v>-0.46097336801753153</v>
      </c>
      <c r="H4159" s="33">
        <f t="shared" si="152"/>
        <v>1.0166064183450694</v>
      </c>
      <c r="I4159" s="34">
        <v>-0.24868977430166925</v>
      </c>
      <c r="J4159" s="8" t="s">
        <v>1585</v>
      </c>
      <c r="K4159" s="42">
        <v>-27.2</v>
      </c>
      <c r="L4159" s="16">
        <f t="shared" si="151"/>
        <v>4143</v>
      </c>
      <c r="M4159" s="43" t="s">
        <v>262</v>
      </c>
      <c r="N4159" s="17" t="s">
        <v>7711</v>
      </c>
    </row>
    <row r="4160" spans="1:14" x14ac:dyDescent="0.3">
      <c r="A4160" s="9">
        <v>4144</v>
      </c>
      <c r="B4160" s="9" t="s">
        <v>7708</v>
      </c>
      <c r="C4160" s="9">
        <v>22</v>
      </c>
      <c r="D4160" s="30" t="s">
        <v>5740</v>
      </c>
      <c r="E4160" s="33">
        <v>3.5988448178087791</v>
      </c>
      <c r="F4160" s="33">
        <v>0.958835969601183</v>
      </c>
      <c r="G4160" s="33">
        <v>-4.1164030398816998E-2</v>
      </c>
      <c r="H4160" s="33">
        <f t="shared" si="152"/>
        <v>1.8475338945925921</v>
      </c>
      <c r="I4160" s="34">
        <v>-1.6915702083969093E-2</v>
      </c>
      <c r="J4160" s="8" t="s">
        <v>1584</v>
      </c>
      <c r="K4160" s="42">
        <v>-22.9</v>
      </c>
      <c r="L4160" s="16">
        <f t="shared" si="151"/>
        <v>4144</v>
      </c>
      <c r="M4160" s="43" t="s">
        <v>264</v>
      </c>
      <c r="N4160" s="17" t="s">
        <v>7711</v>
      </c>
    </row>
    <row r="4161" spans="1:14" x14ac:dyDescent="0.3">
      <c r="A4161" s="9">
        <v>4145</v>
      </c>
      <c r="B4161" s="9" t="s">
        <v>7708</v>
      </c>
      <c r="C4161" s="9">
        <v>22</v>
      </c>
      <c r="D4161" s="30" t="s">
        <v>5741</v>
      </c>
      <c r="E4161" s="33">
        <v>2.761342113853221</v>
      </c>
      <c r="F4161" s="33">
        <v>0.73570111443402475</v>
      </c>
      <c r="G4161" s="33">
        <v>-0.26429888556597525</v>
      </c>
      <c r="H4161" s="33">
        <f t="shared" si="152"/>
        <v>1.4653696403284657</v>
      </c>
      <c r="I4161" s="34">
        <v>-0.12351437404851436</v>
      </c>
      <c r="J4161" s="8" t="s">
        <v>1585</v>
      </c>
      <c r="K4161" s="42">
        <v>-24.3</v>
      </c>
      <c r="L4161" s="16">
        <f t="shared" si="151"/>
        <v>4145</v>
      </c>
      <c r="M4161" s="43" t="s">
        <v>265</v>
      </c>
      <c r="N4161" s="17" t="s">
        <v>7711</v>
      </c>
    </row>
    <row r="4162" spans="1:14" x14ac:dyDescent="0.3">
      <c r="A4162" s="9">
        <v>4146</v>
      </c>
      <c r="B4162" s="9" t="s">
        <v>7708</v>
      </c>
      <c r="C4162" s="9">
        <v>23</v>
      </c>
      <c r="D4162" s="30" t="s">
        <v>5742</v>
      </c>
      <c r="E4162" s="33">
        <v>3.4880863689420059</v>
      </c>
      <c r="F4162" s="33">
        <v>0.92932672702835184</v>
      </c>
      <c r="G4162" s="33">
        <v>-7.067327297164816E-2</v>
      </c>
      <c r="H4162" s="33">
        <f t="shared" si="152"/>
        <v>1.8024357633091164</v>
      </c>
      <c r="I4162" s="34">
        <v>-2.9495112244027316E-2</v>
      </c>
      <c r="J4162" s="8" t="s">
        <v>1586</v>
      </c>
      <c r="K4162" s="42">
        <v>-21.4</v>
      </c>
      <c r="L4162" s="16">
        <f t="shared" si="151"/>
        <v>4146</v>
      </c>
      <c r="M4162" s="43" t="s">
        <v>290</v>
      </c>
      <c r="N4162" s="17" t="s">
        <v>7711</v>
      </c>
    </row>
    <row r="4163" spans="1:14" x14ac:dyDescent="0.3">
      <c r="A4163" s="9">
        <v>4147</v>
      </c>
      <c r="B4163" s="9" t="s">
        <v>7708</v>
      </c>
      <c r="C4163" s="9">
        <v>23</v>
      </c>
      <c r="D4163" s="30" t="s">
        <v>5743</v>
      </c>
      <c r="E4163" s="33">
        <v>2.8806715009132473</v>
      </c>
      <c r="F4163" s="33">
        <v>0.76749390193556533</v>
      </c>
      <c r="G4163" s="33">
        <v>-0.23250609806443467</v>
      </c>
      <c r="H4163" s="33">
        <f t="shared" si="152"/>
        <v>1.5264051512910946</v>
      </c>
      <c r="I4163" s="34">
        <v>-0.10648948399483352</v>
      </c>
      <c r="J4163" s="8" t="s">
        <v>1392</v>
      </c>
      <c r="K4163" s="42">
        <v>-23.3</v>
      </c>
      <c r="L4163" s="16">
        <f t="shared" si="151"/>
        <v>4147</v>
      </c>
      <c r="M4163" s="43" t="s">
        <v>292</v>
      </c>
      <c r="N4163" s="17" t="s">
        <v>7720</v>
      </c>
    </row>
    <row r="4164" spans="1:14" x14ac:dyDescent="0.3">
      <c r="A4164" s="9">
        <v>4148</v>
      </c>
      <c r="B4164" s="9" t="s">
        <v>7708</v>
      </c>
      <c r="C4164" s="9">
        <v>23</v>
      </c>
      <c r="D4164" s="30" t="s">
        <v>5744</v>
      </c>
      <c r="E4164" s="33">
        <v>5.2922470804280177</v>
      </c>
      <c r="F4164" s="33">
        <v>1.4100071321832837</v>
      </c>
      <c r="G4164" s="33">
        <v>0.55044340534048641</v>
      </c>
      <c r="H4164" s="33">
        <f t="shared" si="152"/>
        <v>2.4038804186436051</v>
      </c>
      <c r="I4164" s="34">
        <v>1.1364614323365334</v>
      </c>
      <c r="J4164" s="8" t="s">
        <v>1587</v>
      </c>
      <c r="K4164" s="42">
        <v>-22.6</v>
      </c>
      <c r="L4164" s="16">
        <f t="shared" si="151"/>
        <v>4148</v>
      </c>
      <c r="M4164" s="43" t="s">
        <v>293</v>
      </c>
      <c r="N4164" s="17" t="s">
        <v>7711</v>
      </c>
    </row>
    <row r="4165" spans="1:14" x14ac:dyDescent="0.3">
      <c r="A4165" s="9">
        <v>4149</v>
      </c>
      <c r="B4165" s="9" t="s">
        <v>7708</v>
      </c>
      <c r="C4165" s="9">
        <v>23</v>
      </c>
      <c r="D4165" s="30" t="s">
        <v>5745</v>
      </c>
      <c r="E4165" s="33">
        <v>2.0730937474333144</v>
      </c>
      <c r="F4165" s="33">
        <v>0.55233191594091946</v>
      </c>
      <c r="G4165" s="33">
        <v>-0.44766808405908054</v>
      </c>
      <c r="H4165" s="33">
        <f t="shared" si="152"/>
        <v>1.0517853580773537</v>
      </c>
      <c r="I4165" s="34">
        <v>-0.2388771656792246</v>
      </c>
      <c r="J4165" s="8" t="s">
        <v>1392</v>
      </c>
      <c r="K4165" s="42">
        <v>-21.4</v>
      </c>
      <c r="L4165" s="16">
        <f t="shared" ref="L4165:L4228" si="153">HYPERLINK("http://www.columbia.edu/~lac2/HM90mfesGIF/HM90mfe_"&amp;A4165-556&amp;".gif",A4165)</f>
        <v>4149</v>
      </c>
      <c r="M4165" s="43" t="s">
        <v>295</v>
      </c>
      <c r="N4165" s="17" t="s">
        <v>7711</v>
      </c>
    </row>
    <row r="4166" spans="1:14" x14ac:dyDescent="0.3">
      <c r="A4166" s="9">
        <v>4150</v>
      </c>
      <c r="B4166" s="9" t="s">
        <v>7708</v>
      </c>
      <c r="C4166" s="9">
        <v>23</v>
      </c>
      <c r="D4166" s="30" t="s">
        <v>5746</v>
      </c>
      <c r="E4166" s="33">
        <v>4.4050914016423892</v>
      </c>
      <c r="F4166" s="33">
        <v>1.1736432936409096</v>
      </c>
      <c r="G4166" s="33">
        <v>0.23311986149429526</v>
      </c>
      <c r="H4166" s="33">
        <f t="shared" si="152"/>
        <v>2.1391719540669509</v>
      </c>
      <c r="I4166" s="34">
        <v>0.52958334522483574</v>
      </c>
      <c r="J4166" s="8" t="s">
        <v>1534</v>
      </c>
      <c r="K4166" s="42">
        <v>-21.8</v>
      </c>
      <c r="L4166" s="16">
        <f t="shared" si="153"/>
        <v>4150</v>
      </c>
      <c r="M4166" s="43" t="s">
        <v>296</v>
      </c>
      <c r="N4166" s="17" t="s">
        <v>7711</v>
      </c>
    </row>
    <row r="4167" spans="1:14" x14ac:dyDescent="0.3">
      <c r="A4167" s="9">
        <v>4151</v>
      </c>
      <c r="B4167" s="9" t="s">
        <v>7708</v>
      </c>
      <c r="C4167" s="9">
        <v>23</v>
      </c>
      <c r="D4167" s="30" t="s">
        <v>5747</v>
      </c>
      <c r="E4167" s="33">
        <v>3.5690416806891845</v>
      </c>
      <c r="F4167" s="33">
        <v>0.950895555017088</v>
      </c>
      <c r="G4167" s="33">
        <v>-4.9104444982911999E-2</v>
      </c>
      <c r="H4167" s="33">
        <f t="shared" si="152"/>
        <v>1.8355367498521811</v>
      </c>
      <c r="I4167" s="34">
        <v>-2.0262115785472341E-2</v>
      </c>
      <c r="J4167" s="8" t="s">
        <v>1541</v>
      </c>
      <c r="K4167" s="42">
        <v>-23.5</v>
      </c>
      <c r="L4167" s="16">
        <f t="shared" si="153"/>
        <v>4151</v>
      </c>
      <c r="M4167" s="43" t="s">
        <v>298</v>
      </c>
      <c r="N4167" s="17" t="s">
        <v>7720</v>
      </c>
    </row>
    <row r="4168" spans="1:14" x14ac:dyDescent="0.3">
      <c r="A4168" s="9">
        <v>4152</v>
      </c>
      <c r="B4168" s="9" t="s">
        <v>7708</v>
      </c>
      <c r="C4168" s="9">
        <v>23</v>
      </c>
      <c r="D4168" s="30" t="s">
        <v>5748</v>
      </c>
      <c r="E4168" s="33">
        <v>4.8755789525718214</v>
      </c>
      <c r="F4168" s="33">
        <v>1.2989947355392519</v>
      </c>
      <c r="G4168" s="33">
        <v>0.40140687195541919</v>
      </c>
      <c r="H4168" s="33">
        <f t="shared" si="152"/>
        <v>2.2855735424337658</v>
      </c>
      <c r="I4168" s="34">
        <v>0.8652277532729894</v>
      </c>
      <c r="J4168" s="8" t="s">
        <v>1349</v>
      </c>
      <c r="K4168" s="42">
        <v>-24.4</v>
      </c>
      <c r="L4168" s="16">
        <f t="shared" si="153"/>
        <v>4152</v>
      </c>
      <c r="M4168" s="43" t="s">
        <v>300</v>
      </c>
      <c r="N4168" s="17" t="s">
        <v>7711</v>
      </c>
    </row>
    <row r="4169" spans="1:14" x14ac:dyDescent="0.3">
      <c r="A4169" s="9">
        <v>4153</v>
      </c>
      <c r="B4169" s="9" t="s">
        <v>7708</v>
      </c>
      <c r="C4169" s="9">
        <v>23</v>
      </c>
      <c r="D4169" s="30" t="s">
        <v>5749</v>
      </c>
      <c r="E4169" s="33">
        <v>1.9561434955425843</v>
      </c>
      <c r="F4169" s="33">
        <v>0.52117299860948896</v>
      </c>
      <c r="G4169" s="33">
        <v>-0.47882700139051104</v>
      </c>
      <c r="H4169" s="33">
        <f t="shared" si="152"/>
        <v>0.96801220501119145</v>
      </c>
      <c r="I4169" s="34">
        <v>-0.26224436123321687</v>
      </c>
      <c r="J4169" s="8" t="s">
        <v>1588</v>
      </c>
      <c r="K4169" s="42">
        <v>-21.8</v>
      </c>
      <c r="L4169" s="16">
        <f t="shared" si="153"/>
        <v>4153</v>
      </c>
      <c r="M4169" s="43" t="s">
        <v>301</v>
      </c>
      <c r="N4169" s="17" t="s">
        <v>7711</v>
      </c>
    </row>
    <row r="4170" spans="1:14" x14ac:dyDescent="0.3">
      <c r="A4170" s="9">
        <v>4154</v>
      </c>
      <c r="B4170" s="9" t="s">
        <v>7708</v>
      </c>
      <c r="C4170" s="9">
        <v>23</v>
      </c>
      <c r="D4170" s="30" t="s">
        <v>5750</v>
      </c>
      <c r="E4170" s="33">
        <v>2.2965345610049868</v>
      </c>
      <c r="F4170" s="33">
        <v>0.61186298770853109</v>
      </c>
      <c r="G4170" s="33">
        <v>-0.38813701229146891</v>
      </c>
      <c r="H4170" s="33">
        <f t="shared" si="152"/>
        <v>1.1994584951265979</v>
      </c>
      <c r="I4170" s="34">
        <v>-0.19768608064538454</v>
      </c>
      <c r="J4170" s="8" t="s">
        <v>1342</v>
      </c>
      <c r="K4170" s="42">
        <v>-21</v>
      </c>
      <c r="L4170" s="16">
        <f t="shared" si="153"/>
        <v>4154</v>
      </c>
      <c r="M4170" s="43" t="s">
        <v>302</v>
      </c>
      <c r="N4170" s="17" t="s">
        <v>7711</v>
      </c>
    </row>
    <row r="4171" spans="1:14" x14ac:dyDescent="0.3">
      <c r="A4171" s="9">
        <v>4155</v>
      </c>
      <c r="B4171" s="9" t="s">
        <v>7708</v>
      </c>
      <c r="C4171" s="9">
        <v>23</v>
      </c>
      <c r="D4171" s="30" t="s">
        <v>5751</v>
      </c>
      <c r="E4171" s="33">
        <v>2.5116602176609675</v>
      </c>
      <c r="F4171" s="33">
        <v>0.6691786620507828</v>
      </c>
      <c r="G4171" s="33">
        <v>-0.3308213379492172</v>
      </c>
      <c r="H4171" s="33">
        <f t="shared" si="152"/>
        <v>1.3286413068044705</v>
      </c>
      <c r="I4171" s="34">
        <v>-0.16165257931223848</v>
      </c>
      <c r="J4171" s="8" t="s">
        <v>1375</v>
      </c>
      <c r="K4171" s="42">
        <v>-22.4</v>
      </c>
      <c r="L4171" s="16">
        <f t="shared" si="153"/>
        <v>4155</v>
      </c>
      <c r="M4171" s="43" t="s">
        <v>303</v>
      </c>
      <c r="N4171" s="17" t="s">
        <v>7720</v>
      </c>
    </row>
    <row r="4172" spans="1:14" x14ac:dyDescent="0.3">
      <c r="A4172" s="9">
        <v>4156</v>
      </c>
      <c r="B4172" s="9" t="s">
        <v>7708</v>
      </c>
      <c r="C4172" s="9">
        <v>23</v>
      </c>
      <c r="D4172" s="30" t="s">
        <v>5752</v>
      </c>
      <c r="E4172" s="33">
        <v>3.7139895965498506</v>
      </c>
      <c r="F4172" s="33">
        <v>0.98951385685610804</v>
      </c>
      <c r="G4172" s="33">
        <v>-1.0486143143891957E-2</v>
      </c>
      <c r="H4172" s="33">
        <f t="shared" si="152"/>
        <v>1.8929697740705984</v>
      </c>
      <c r="I4172" s="34">
        <v>-4.2420824090395482E-3</v>
      </c>
      <c r="J4172" s="8" t="s">
        <v>1342</v>
      </c>
      <c r="K4172" s="42">
        <v>-21</v>
      </c>
      <c r="L4172" s="16">
        <f t="shared" si="153"/>
        <v>4156</v>
      </c>
      <c r="M4172" s="43" t="s">
        <v>304</v>
      </c>
      <c r="N4172" s="17" t="s">
        <v>7711</v>
      </c>
    </row>
    <row r="4173" spans="1:14" x14ac:dyDescent="0.3">
      <c r="A4173" s="9">
        <v>4157</v>
      </c>
      <c r="B4173" s="9" t="s">
        <v>7708</v>
      </c>
      <c r="C4173" s="9">
        <v>23</v>
      </c>
      <c r="D4173" s="30" t="s">
        <v>5753</v>
      </c>
      <c r="E4173" s="33">
        <v>0.82198035559996407</v>
      </c>
      <c r="F4173" s="33">
        <v>0.21899925424811523</v>
      </c>
      <c r="G4173" s="33">
        <v>-0.78100074575188483</v>
      </c>
      <c r="H4173" s="33">
        <f t="shared" si="152"/>
        <v>-0.28282417934678838</v>
      </c>
      <c r="I4173" s="34">
        <v>-0.61114537939421987</v>
      </c>
      <c r="J4173" s="8" t="s">
        <v>1342</v>
      </c>
      <c r="K4173" s="42">
        <v>-21</v>
      </c>
      <c r="L4173" s="16">
        <f t="shared" si="153"/>
        <v>4157</v>
      </c>
      <c r="M4173" s="43" t="s">
        <v>305</v>
      </c>
      <c r="N4173" s="17" t="s">
        <v>7711</v>
      </c>
    </row>
    <row r="4174" spans="1:14" x14ac:dyDescent="0.3">
      <c r="A4174" s="9">
        <v>4158</v>
      </c>
      <c r="B4174" s="9" t="s">
        <v>7708</v>
      </c>
      <c r="C4174" s="9">
        <v>24</v>
      </c>
      <c r="D4174" s="30" t="s">
        <v>5754</v>
      </c>
      <c r="E4174" s="33">
        <v>3.2770414649988506</v>
      </c>
      <c r="F4174" s="33">
        <v>0.87309828280637158</v>
      </c>
      <c r="G4174" s="33">
        <v>-0.12690171719362842</v>
      </c>
      <c r="H4174" s="33">
        <f t="shared" si="152"/>
        <v>1.7123939276776656</v>
      </c>
      <c r="I4174" s="34">
        <v>-5.4610857613893303E-2</v>
      </c>
      <c r="J4174" s="8" t="s">
        <v>1342</v>
      </c>
      <c r="K4174" s="42">
        <v>-21</v>
      </c>
      <c r="L4174" s="16">
        <f t="shared" si="153"/>
        <v>4158</v>
      </c>
      <c r="M4174" s="43" t="s">
        <v>250</v>
      </c>
      <c r="N4174" s="17" t="s">
        <v>7720</v>
      </c>
    </row>
    <row r="4175" spans="1:14" x14ac:dyDescent="0.3">
      <c r="A4175" s="9">
        <v>4159</v>
      </c>
      <c r="B4175" s="9" t="s">
        <v>7708</v>
      </c>
      <c r="C4175" s="9">
        <v>24</v>
      </c>
      <c r="D4175" s="30" t="s">
        <v>5755</v>
      </c>
      <c r="E4175" s="33">
        <v>4.4762709146222033</v>
      </c>
      <c r="F4175" s="33">
        <v>1.1926075671227805</v>
      </c>
      <c r="G4175" s="33">
        <v>0.25857980708007816</v>
      </c>
      <c r="H4175" s="33">
        <f t="shared" si="152"/>
        <v>2.1622973543112276</v>
      </c>
      <c r="I4175" s="34">
        <v>0.5826012896505417</v>
      </c>
      <c r="J4175" s="8" t="s">
        <v>1344</v>
      </c>
      <c r="K4175" s="42">
        <v>-21.1</v>
      </c>
      <c r="L4175" s="16">
        <f t="shared" si="153"/>
        <v>4159</v>
      </c>
      <c r="M4175" s="43" t="s">
        <v>251</v>
      </c>
      <c r="N4175" s="17" t="s">
        <v>7711</v>
      </c>
    </row>
    <row r="4176" spans="1:14" x14ac:dyDescent="0.3">
      <c r="A4176" s="9">
        <v>4160</v>
      </c>
      <c r="B4176" s="9" t="s">
        <v>7708</v>
      </c>
      <c r="C4176" s="9">
        <v>24</v>
      </c>
      <c r="D4176" s="30" t="s">
        <v>5756</v>
      </c>
      <c r="E4176" s="33">
        <v>3.6531549602913747</v>
      </c>
      <c r="F4176" s="33">
        <v>0.97330575664751207</v>
      </c>
      <c r="G4176" s="33">
        <v>-2.6694243352487934E-2</v>
      </c>
      <c r="H4176" s="33">
        <f t="shared" si="152"/>
        <v>1.8691429515379594</v>
      </c>
      <c r="I4176" s="34">
        <v>-1.0888197556582383E-2</v>
      </c>
      <c r="J4176" s="8" t="s">
        <v>1589</v>
      </c>
      <c r="K4176" s="42">
        <v>-21.3</v>
      </c>
      <c r="L4176" s="16">
        <f t="shared" si="153"/>
        <v>4160</v>
      </c>
      <c r="M4176" s="43" t="s">
        <v>252</v>
      </c>
      <c r="N4176" s="17" t="s">
        <v>7711</v>
      </c>
    </row>
    <row r="4177" spans="1:14" x14ac:dyDescent="0.3">
      <c r="A4177" s="9">
        <v>4161</v>
      </c>
      <c r="B4177" s="9" t="s">
        <v>7708</v>
      </c>
      <c r="C4177" s="9">
        <v>24</v>
      </c>
      <c r="D4177" s="30" t="s">
        <v>5757</v>
      </c>
      <c r="E4177" s="33">
        <v>2.8527097373816961</v>
      </c>
      <c r="F4177" s="33">
        <v>0.76004408233932663</v>
      </c>
      <c r="G4177" s="33">
        <v>-0.23995591766067337</v>
      </c>
      <c r="H4177" s="33">
        <f t="shared" si="152"/>
        <v>1.5123329604690003</v>
      </c>
      <c r="I4177" s="34">
        <v>-0.1104146989685766</v>
      </c>
      <c r="J4177" s="8" t="s">
        <v>1342</v>
      </c>
      <c r="K4177" s="42">
        <v>-21</v>
      </c>
      <c r="L4177" s="16">
        <f t="shared" si="153"/>
        <v>4161</v>
      </c>
      <c r="M4177" s="43" t="s">
        <v>254</v>
      </c>
      <c r="N4177" s="17" t="s">
        <v>7711</v>
      </c>
    </row>
    <row r="4178" spans="1:14" x14ac:dyDescent="0.3">
      <c r="A4178" s="9">
        <v>4162</v>
      </c>
      <c r="B4178" s="9" t="s">
        <v>7708</v>
      </c>
      <c r="C4178" s="9">
        <v>24</v>
      </c>
      <c r="D4178" s="30" t="s">
        <v>5758</v>
      </c>
      <c r="E4178" s="33">
        <v>4.2337402450229522</v>
      </c>
      <c r="F4178" s="33">
        <v>1.1279904075852341</v>
      </c>
      <c r="G4178" s="33">
        <v>0.17182987873157152</v>
      </c>
      <c r="H4178" s="33">
        <f t="shared" si="152"/>
        <v>2.0819327576041156</v>
      </c>
      <c r="I4178" s="34">
        <v>0.39835515003760941</v>
      </c>
      <c r="J4178" s="8" t="s">
        <v>1342</v>
      </c>
      <c r="K4178" s="42">
        <v>-21</v>
      </c>
      <c r="L4178" s="16">
        <f t="shared" si="153"/>
        <v>4162</v>
      </c>
      <c r="M4178" s="43" t="s">
        <v>255</v>
      </c>
      <c r="N4178" s="17" t="s">
        <v>7720</v>
      </c>
    </row>
    <row r="4179" spans="1:14" x14ac:dyDescent="0.3">
      <c r="A4179" s="9">
        <v>4163</v>
      </c>
      <c r="B4179" s="9" t="s">
        <v>7708</v>
      </c>
      <c r="C4179" s="9">
        <v>24</v>
      </c>
      <c r="D4179" s="30" t="s">
        <v>5759</v>
      </c>
      <c r="E4179" s="33">
        <v>4.5985916960508861</v>
      </c>
      <c r="F4179" s="33">
        <v>1.2251973482889928</v>
      </c>
      <c r="G4179" s="33">
        <v>0.30233229018666974</v>
      </c>
      <c r="H4179" s="33">
        <f t="shared" si="152"/>
        <v>2.2011921080825561</v>
      </c>
      <c r="I4179" s="34">
        <v>0.67177249845632947</v>
      </c>
      <c r="J4179" s="8" t="s">
        <v>1345</v>
      </c>
      <c r="K4179" s="42">
        <v>-24.8</v>
      </c>
      <c r="L4179" s="16">
        <f t="shared" si="153"/>
        <v>4163</v>
      </c>
      <c r="M4179" s="43" t="s">
        <v>257</v>
      </c>
      <c r="N4179" s="17" t="s">
        <v>7711</v>
      </c>
    </row>
    <row r="4180" spans="1:14" x14ac:dyDescent="0.3">
      <c r="A4180" s="9">
        <v>4164</v>
      </c>
      <c r="B4180" s="9" t="s">
        <v>7708</v>
      </c>
      <c r="C4180" s="9">
        <v>24</v>
      </c>
      <c r="D4180" s="30" t="s">
        <v>5760</v>
      </c>
      <c r="E4180" s="33">
        <v>2.9621533772161479</v>
      </c>
      <c r="F4180" s="33">
        <v>0.78920302189628233</v>
      </c>
      <c r="G4180" s="33">
        <v>-0.21079697810371767</v>
      </c>
      <c r="H4180" s="33">
        <f t="shared" si="152"/>
        <v>1.5666463438071416</v>
      </c>
      <c r="I4180" s="34">
        <v>-9.5264840055435951E-2</v>
      </c>
      <c r="J4180" s="8" t="s">
        <v>1589</v>
      </c>
      <c r="K4180" s="42">
        <v>-21.3</v>
      </c>
      <c r="L4180" s="16">
        <f t="shared" si="153"/>
        <v>4164</v>
      </c>
      <c r="M4180" s="43" t="s">
        <v>259</v>
      </c>
      <c r="N4180" s="17" t="s">
        <v>7711</v>
      </c>
    </row>
    <row r="4181" spans="1:14" x14ac:dyDescent="0.3">
      <c r="A4181" s="9">
        <v>4165</v>
      </c>
      <c r="B4181" s="9" t="s">
        <v>7708</v>
      </c>
      <c r="C4181" s="9">
        <v>24</v>
      </c>
      <c r="D4181" s="30" t="s">
        <v>5761</v>
      </c>
      <c r="E4181" s="33">
        <v>3.9069460828238478</v>
      </c>
      <c r="F4181" s="33">
        <v>1.0409230253459054</v>
      </c>
      <c r="G4181" s="33">
        <v>5.4940042892145595E-2</v>
      </c>
      <c r="H4181" s="33">
        <f t="shared" si="152"/>
        <v>1.9660413459798949</v>
      </c>
      <c r="I4181" s="34">
        <v>0.13265923316671277</v>
      </c>
      <c r="J4181" s="8" t="s">
        <v>1345</v>
      </c>
      <c r="K4181" s="42">
        <v>-22.9</v>
      </c>
      <c r="L4181" s="16">
        <f t="shared" si="153"/>
        <v>4165</v>
      </c>
      <c r="M4181" s="43" t="s">
        <v>260</v>
      </c>
      <c r="N4181" s="17" t="s">
        <v>7711</v>
      </c>
    </row>
    <row r="4182" spans="1:14" x14ac:dyDescent="0.3">
      <c r="A4182" s="9">
        <v>4166</v>
      </c>
      <c r="B4182" s="9" t="s">
        <v>7708</v>
      </c>
      <c r="C4182" s="9">
        <v>24</v>
      </c>
      <c r="D4182" s="30" t="s">
        <v>5762</v>
      </c>
      <c r="E4182" s="33">
        <v>1.7559222465600444</v>
      </c>
      <c r="F4182" s="33">
        <v>0.46782828798097575</v>
      </c>
      <c r="G4182" s="33">
        <v>-0.53217171201902425</v>
      </c>
      <c r="H4182" s="33">
        <f t="shared" si="152"/>
        <v>0.81222896276291734</v>
      </c>
      <c r="I4182" s="34">
        <v>-0.30569763179085491</v>
      </c>
      <c r="J4182" s="8" t="s">
        <v>1342</v>
      </c>
      <c r="K4182" s="42">
        <v>-21</v>
      </c>
      <c r="L4182" s="16">
        <f t="shared" si="153"/>
        <v>4166</v>
      </c>
      <c r="M4182" s="43" t="s">
        <v>261</v>
      </c>
      <c r="N4182" s="17" t="s">
        <v>7720</v>
      </c>
    </row>
    <row r="4183" spans="1:14" x14ac:dyDescent="0.3">
      <c r="A4183" s="9">
        <v>4167</v>
      </c>
      <c r="B4183" s="9" t="s">
        <v>7708</v>
      </c>
      <c r="C4183" s="9">
        <v>24</v>
      </c>
      <c r="D4183" s="30" t="s">
        <v>5763</v>
      </c>
      <c r="E4183" s="33">
        <v>4.5615259097803582</v>
      </c>
      <c r="F4183" s="33">
        <v>1.215321954678837</v>
      </c>
      <c r="G4183" s="33">
        <v>0.28907436157721833</v>
      </c>
      <c r="H4183" s="33">
        <f t="shared" si="152"/>
        <v>2.1895165117200266</v>
      </c>
      <c r="I4183" s="34">
        <v>0.64500469714059816</v>
      </c>
      <c r="J4183" s="8" t="s">
        <v>1344</v>
      </c>
      <c r="K4183" s="42">
        <v>-21.1</v>
      </c>
      <c r="L4183" s="16">
        <f t="shared" si="153"/>
        <v>4167</v>
      </c>
      <c r="M4183" s="43" t="s">
        <v>262</v>
      </c>
      <c r="N4183" s="17" t="s">
        <v>7711</v>
      </c>
    </row>
    <row r="4184" spans="1:14" x14ac:dyDescent="0.3">
      <c r="A4184" s="9">
        <v>4168</v>
      </c>
      <c r="B4184" s="9" t="s">
        <v>7708</v>
      </c>
      <c r="C4184" s="9">
        <v>24</v>
      </c>
      <c r="D4184" s="30" t="s">
        <v>5764</v>
      </c>
      <c r="E4184" s="33">
        <v>4.5658881062563612</v>
      </c>
      <c r="F4184" s="33">
        <v>1.2164841695281579</v>
      </c>
      <c r="G4184" s="33">
        <v>0.29063466004322525</v>
      </c>
      <c r="H4184" s="33">
        <f t="shared" si="152"/>
        <v>2.1908955046508627</v>
      </c>
      <c r="I4184" s="34">
        <v>0.64816621520291162</v>
      </c>
      <c r="J4184" s="8" t="s">
        <v>1351</v>
      </c>
      <c r="K4184" s="42">
        <v>-21.9</v>
      </c>
      <c r="L4184" s="16">
        <f t="shared" si="153"/>
        <v>4168</v>
      </c>
      <c r="M4184" s="43" t="s">
        <v>264</v>
      </c>
      <c r="N4184" s="17" t="s">
        <v>7711</v>
      </c>
    </row>
    <row r="4185" spans="1:14" x14ac:dyDescent="0.3">
      <c r="A4185" s="9">
        <v>4169</v>
      </c>
      <c r="B4185" s="9" t="s">
        <v>7708</v>
      </c>
      <c r="C4185" s="9">
        <v>24</v>
      </c>
      <c r="D4185" s="30" t="s">
        <v>5765</v>
      </c>
      <c r="E4185" s="33">
        <v>3.0135642856554314</v>
      </c>
      <c r="F4185" s="33">
        <v>0.80290036944445253</v>
      </c>
      <c r="G4185" s="33">
        <v>-0.19709963055554747</v>
      </c>
      <c r="H4185" s="33">
        <f t="shared" si="152"/>
        <v>1.5914708408358538</v>
      </c>
      <c r="I4185" s="34">
        <v>-8.8340439392836048E-2</v>
      </c>
      <c r="J4185" s="8" t="s">
        <v>1590</v>
      </c>
      <c r="K4185" s="42">
        <v>-21.9</v>
      </c>
      <c r="L4185" s="16">
        <f t="shared" si="153"/>
        <v>4169</v>
      </c>
      <c r="M4185" s="43" t="s">
        <v>265</v>
      </c>
      <c r="N4185" s="17" t="s">
        <v>7711</v>
      </c>
    </row>
    <row r="4186" spans="1:14" x14ac:dyDescent="0.3">
      <c r="A4186" s="9">
        <v>4170</v>
      </c>
      <c r="B4186" s="9" t="s">
        <v>7708</v>
      </c>
      <c r="C4186" s="9">
        <v>25</v>
      </c>
      <c r="D4186" s="30" t="s">
        <v>5766</v>
      </c>
      <c r="E4186" s="33">
        <v>4.6746276456957023</v>
      </c>
      <c r="F4186" s="33">
        <v>1.2454555164493595</v>
      </c>
      <c r="G4186" s="33">
        <v>0.32952931724513479</v>
      </c>
      <c r="H4186" s="33">
        <f t="shared" si="152"/>
        <v>2.2248514526788634</v>
      </c>
      <c r="I4186" s="34">
        <v>0.72601457875356001</v>
      </c>
      <c r="J4186" s="8" t="s">
        <v>1591</v>
      </c>
      <c r="K4186" s="42">
        <v>-22.4</v>
      </c>
      <c r="L4186" s="16">
        <f t="shared" si="153"/>
        <v>4170</v>
      </c>
      <c r="M4186" s="43" t="s">
        <v>94</v>
      </c>
      <c r="N4186" s="17" t="s">
        <v>7711</v>
      </c>
    </row>
    <row r="4187" spans="1:14" x14ac:dyDescent="0.3">
      <c r="A4187" s="9">
        <v>4171</v>
      </c>
      <c r="B4187" s="9" t="s">
        <v>7708</v>
      </c>
      <c r="C4187" s="9">
        <v>25</v>
      </c>
      <c r="D4187" s="30" t="s">
        <v>5767</v>
      </c>
      <c r="E4187" s="33">
        <v>4.3531503435758934</v>
      </c>
      <c r="F4187" s="33">
        <v>1.1598046989544002</v>
      </c>
      <c r="G4187" s="33">
        <v>0.21454125008378974</v>
      </c>
      <c r="H4187" s="33">
        <f t="shared" si="152"/>
        <v>2.1220598469546261</v>
      </c>
      <c r="I4187" s="34">
        <v>0.49035164612754123</v>
      </c>
      <c r="J4187" s="8" t="s">
        <v>1592</v>
      </c>
      <c r="K4187" s="42">
        <v>-22.1</v>
      </c>
      <c r="L4187" s="16">
        <f t="shared" si="153"/>
        <v>4171</v>
      </c>
      <c r="M4187" s="43" t="s">
        <v>95</v>
      </c>
      <c r="N4187" s="17" t="s">
        <v>7711</v>
      </c>
    </row>
    <row r="4188" spans="1:14" x14ac:dyDescent="0.3">
      <c r="A4188" s="9">
        <v>4172</v>
      </c>
      <c r="B4188" s="9" t="s">
        <v>7708</v>
      </c>
      <c r="C4188" s="9">
        <v>25</v>
      </c>
      <c r="D4188" s="30" t="s">
        <v>5768</v>
      </c>
      <c r="E4188" s="33">
        <v>4.9774700377297769</v>
      </c>
      <c r="F4188" s="33">
        <v>1.3261414568837497</v>
      </c>
      <c r="G4188" s="33">
        <v>0.43785193002337214</v>
      </c>
      <c r="H4188" s="33">
        <f t="shared" si="152"/>
        <v>2.315412631556272</v>
      </c>
      <c r="I4188" s="34">
        <v>0.93363769005677566</v>
      </c>
      <c r="J4188" s="8" t="s">
        <v>1591</v>
      </c>
      <c r="K4188" s="42">
        <v>-22</v>
      </c>
      <c r="L4188" s="16">
        <f t="shared" si="153"/>
        <v>4172</v>
      </c>
      <c r="M4188" s="43" t="s">
        <v>97</v>
      </c>
      <c r="N4188" s="17" t="s">
        <v>7720</v>
      </c>
    </row>
    <row r="4189" spans="1:14" x14ac:dyDescent="0.3">
      <c r="A4189" s="9">
        <v>4173</v>
      </c>
      <c r="B4189" s="9" t="s">
        <v>7708</v>
      </c>
      <c r="C4189" s="9">
        <v>25</v>
      </c>
      <c r="D4189" s="30" t="s">
        <v>5769</v>
      </c>
      <c r="E4189" s="33">
        <v>4.0572792379292082</v>
      </c>
      <c r="F4189" s="33">
        <v>1.0809761101094819</v>
      </c>
      <c r="G4189" s="33">
        <v>0.10871217181647524</v>
      </c>
      <c r="H4189" s="33">
        <f t="shared" si="152"/>
        <v>2.0205125979132612</v>
      </c>
      <c r="I4189" s="34">
        <v>0.25754156070682044</v>
      </c>
      <c r="J4189" s="8" t="s">
        <v>1593</v>
      </c>
      <c r="K4189" s="42">
        <v>-21.5</v>
      </c>
      <c r="L4189" s="16">
        <f t="shared" si="153"/>
        <v>4173</v>
      </c>
      <c r="M4189" s="43" t="s">
        <v>99</v>
      </c>
      <c r="N4189" s="17" t="s">
        <v>7711</v>
      </c>
    </row>
    <row r="4190" spans="1:14" x14ac:dyDescent="0.3">
      <c r="A4190" s="9">
        <v>4174</v>
      </c>
      <c r="B4190" s="9" t="s">
        <v>7708</v>
      </c>
      <c r="C4190" s="9">
        <v>25</v>
      </c>
      <c r="D4190" s="30" t="s">
        <v>5770</v>
      </c>
      <c r="E4190" s="33">
        <v>5.6039937261845516</v>
      </c>
      <c r="F4190" s="33">
        <v>1.4930654224087236</v>
      </c>
      <c r="G4190" s="33">
        <v>0.66195094880685734</v>
      </c>
      <c r="H4190" s="33">
        <f t="shared" si="152"/>
        <v>2.4864553406353442</v>
      </c>
      <c r="I4190" s="34">
        <v>1.3257750259984866</v>
      </c>
      <c r="J4190" s="8" t="s">
        <v>1531</v>
      </c>
      <c r="K4190" s="42">
        <v>-23.1</v>
      </c>
      <c r="L4190" s="16">
        <f t="shared" si="153"/>
        <v>4174</v>
      </c>
      <c r="M4190" s="43" t="s">
        <v>101</v>
      </c>
      <c r="N4190" s="17" t="s">
        <v>7711</v>
      </c>
    </row>
    <row r="4191" spans="1:14" x14ac:dyDescent="0.3">
      <c r="A4191" s="9">
        <v>4175</v>
      </c>
      <c r="B4191" s="9" t="s">
        <v>7708</v>
      </c>
      <c r="C4191" s="9">
        <v>25</v>
      </c>
      <c r="D4191" s="30" t="s">
        <v>5771</v>
      </c>
      <c r="E4191" s="33">
        <v>4.8048780399015047</v>
      </c>
      <c r="F4191" s="33">
        <v>1.2801579749719523</v>
      </c>
      <c r="G4191" s="33">
        <v>0.37611811520371274</v>
      </c>
      <c r="H4191" s="33">
        <f t="shared" si="152"/>
        <v>2.2644998121723217</v>
      </c>
      <c r="I4191" s="34">
        <v>0.81691352527946182</v>
      </c>
      <c r="J4191" s="8" t="s">
        <v>1578</v>
      </c>
      <c r="K4191" s="42">
        <v>-21.7</v>
      </c>
      <c r="L4191" s="16">
        <f t="shared" si="153"/>
        <v>4175</v>
      </c>
      <c r="M4191" s="43" t="s">
        <v>103</v>
      </c>
      <c r="N4191" s="17" t="s">
        <v>7711</v>
      </c>
    </row>
    <row r="4192" spans="1:14" x14ac:dyDescent="0.3">
      <c r="A4192" s="9">
        <v>4176</v>
      </c>
      <c r="B4192" s="9" t="s">
        <v>7708</v>
      </c>
      <c r="C4192" s="9">
        <v>25</v>
      </c>
      <c r="D4192" s="30" t="s">
        <v>5772</v>
      </c>
      <c r="E4192" s="33">
        <v>5.0491923175388855</v>
      </c>
      <c r="F4192" s="33">
        <v>1.3452503390901924</v>
      </c>
      <c r="G4192" s="33">
        <v>0.46350601593635221</v>
      </c>
      <c r="H4192" s="33">
        <f t="shared" si="152"/>
        <v>2.3360526289191408</v>
      </c>
      <c r="I4192" s="34">
        <v>0.98095752978158746</v>
      </c>
      <c r="J4192" s="8" t="s">
        <v>1351</v>
      </c>
      <c r="K4192" s="42">
        <v>-23.6</v>
      </c>
      <c r="L4192" s="16">
        <f t="shared" si="153"/>
        <v>4176</v>
      </c>
      <c r="M4192" s="43" t="s">
        <v>105</v>
      </c>
      <c r="N4192" s="17" t="s">
        <v>7720</v>
      </c>
    </row>
    <row r="4193" spans="1:14" x14ac:dyDescent="0.3">
      <c r="A4193" s="9">
        <v>4177</v>
      </c>
      <c r="B4193" s="9" t="s">
        <v>7708</v>
      </c>
      <c r="C4193" s="9">
        <v>25</v>
      </c>
      <c r="D4193" s="30" t="s">
        <v>5773</v>
      </c>
      <c r="E4193" s="33">
        <v>4.088104405152313</v>
      </c>
      <c r="F4193" s="33">
        <v>1.0891888229656257</v>
      </c>
      <c r="G4193" s="33">
        <v>0.11973791570426336</v>
      </c>
      <c r="H4193" s="33">
        <f t="shared" si="152"/>
        <v>2.0314320414007994</v>
      </c>
      <c r="I4193" s="34">
        <v>0.28257578462799188</v>
      </c>
      <c r="J4193" s="8" t="s">
        <v>1529</v>
      </c>
      <c r="K4193" s="42">
        <v>-21.2</v>
      </c>
      <c r="L4193" s="16">
        <f t="shared" si="153"/>
        <v>4177</v>
      </c>
      <c r="M4193" s="43" t="s">
        <v>106</v>
      </c>
      <c r="N4193" s="17" t="s">
        <v>7711</v>
      </c>
    </row>
    <row r="4194" spans="1:14" x14ac:dyDescent="0.3">
      <c r="A4194" s="9">
        <v>4178</v>
      </c>
      <c r="B4194" s="9" t="s">
        <v>7708</v>
      </c>
      <c r="C4194" s="9">
        <v>25</v>
      </c>
      <c r="D4194" s="30" t="s">
        <v>5774</v>
      </c>
      <c r="E4194" s="33">
        <v>3.8925643118781714</v>
      </c>
      <c r="F4194" s="33">
        <v>1.0370913071175889</v>
      </c>
      <c r="G4194" s="33">
        <v>4.9795878646346776E-2</v>
      </c>
      <c r="H4194" s="33">
        <f t="shared" si="152"/>
        <v>1.9607208753123384</v>
      </c>
      <c r="I4194" s="34">
        <v>0.12046137214846206</v>
      </c>
      <c r="J4194" s="8" t="s">
        <v>1591</v>
      </c>
      <c r="K4194" s="42">
        <v>-20.100000000000001</v>
      </c>
      <c r="L4194" s="16">
        <f t="shared" si="153"/>
        <v>4178</v>
      </c>
      <c r="M4194" s="43" t="s">
        <v>107</v>
      </c>
      <c r="N4194" s="17" t="s">
        <v>7711</v>
      </c>
    </row>
    <row r="4195" spans="1:14" x14ac:dyDescent="0.3">
      <c r="A4195" s="9">
        <v>4179</v>
      </c>
      <c r="B4195" s="9" t="s">
        <v>7708</v>
      </c>
      <c r="C4195" s="9">
        <v>25</v>
      </c>
      <c r="D4195" s="30" t="s">
        <v>5775</v>
      </c>
      <c r="E4195" s="33">
        <v>3.4109203796130387</v>
      </c>
      <c r="F4195" s="33">
        <v>0.90876748373107497</v>
      </c>
      <c r="G4195" s="33">
        <v>-9.1232516268925035E-2</v>
      </c>
      <c r="H4195" s="33">
        <f t="shared" si="152"/>
        <v>1.7701610788217126</v>
      </c>
      <c r="I4195" s="34">
        <v>-3.8497624818251884E-2</v>
      </c>
      <c r="J4195" s="8" t="s">
        <v>1594</v>
      </c>
      <c r="K4195" s="42">
        <v>-22.3</v>
      </c>
      <c r="L4195" s="16">
        <f t="shared" si="153"/>
        <v>4179</v>
      </c>
      <c r="M4195" s="43" t="s">
        <v>109</v>
      </c>
      <c r="N4195" s="17" t="s">
        <v>7711</v>
      </c>
    </row>
    <row r="4196" spans="1:14" x14ac:dyDescent="0.3">
      <c r="A4196" s="9">
        <v>4180</v>
      </c>
      <c r="B4196" s="9" t="s">
        <v>7708</v>
      </c>
      <c r="C4196" s="9">
        <v>25</v>
      </c>
      <c r="D4196" s="30" t="s">
        <v>5776</v>
      </c>
      <c r="E4196" s="33">
        <v>3.8408173935299477</v>
      </c>
      <c r="F4196" s="33">
        <v>1.0233044368466717</v>
      </c>
      <c r="G4196" s="33">
        <v>3.1286708377770228E-2</v>
      </c>
      <c r="H4196" s="33">
        <f t="shared" si="152"/>
        <v>1.9414133745143156</v>
      </c>
      <c r="I4196" s="34">
        <v>7.6196451606721866E-2</v>
      </c>
      <c r="J4196" s="8" t="s">
        <v>1595</v>
      </c>
      <c r="K4196" s="42">
        <v>-22</v>
      </c>
      <c r="L4196" s="16">
        <f t="shared" si="153"/>
        <v>4180</v>
      </c>
      <c r="M4196" s="43" t="s">
        <v>111</v>
      </c>
      <c r="N4196" s="17" t="s">
        <v>7720</v>
      </c>
    </row>
    <row r="4197" spans="1:14" x14ac:dyDescent="0.3">
      <c r="A4197" s="9">
        <v>4181</v>
      </c>
      <c r="B4197" s="9" t="s">
        <v>7708</v>
      </c>
      <c r="C4197" s="9">
        <v>25</v>
      </c>
      <c r="D4197" s="30" t="s">
        <v>5777</v>
      </c>
      <c r="E4197" s="33">
        <v>3.031821486782027</v>
      </c>
      <c r="F4197" s="33">
        <v>0.80776461395363408</v>
      </c>
      <c r="G4197" s="33">
        <v>-0.19223538604636592</v>
      </c>
      <c r="H4197" s="33">
        <f t="shared" si="152"/>
        <v>1.6001848103308658</v>
      </c>
      <c r="I4197" s="34">
        <v>-8.5909815478266982E-2</v>
      </c>
      <c r="J4197" s="8" t="s">
        <v>1567</v>
      </c>
      <c r="K4197" s="42">
        <v>-19.8</v>
      </c>
      <c r="L4197" s="16">
        <f t="shared" si="153"/>
        <v>4181</v>
      </c>
      <c r="M4197" s="43" t="s">
        <v>113</v>
      </c>
      <c r="N4197" s="17" t="s">
        <v>7711</v>
      </c>
    </row>
    <row r="4198" spans="1:14" x14ac:dyDescent="0.3">
      <c r="A4198" s="9">
        <v>4182</v>
      </c>
      <c r="B4198" s="9" t="s">
        <v>7708</v>
      </c>
      <c r="C4198" s="9">
        <v>26</v>
      </c>
      <c r="D4198" s="30" t="s">
        <v>5778</v>
      </c>
      <c r="E4198" s="33">
        <v>3.4505231785986492</v>
      </c>
      <c r="F4198" s="33">
        <v>0.91931881063919352</v>
      </c>
      <c r="G4198" s="33">
        <v>-8.0681189360806482E-2</v>
      </c>
      <c r="H4198" s="33">
        <f t="shared" si="152"/>
        <v>1.7868151241938035</v>
      </c>
      <c r="I4198" s="34">
        <v>-3.3852242368968166E-2</v>
      </c>
      <c r="J4198" s="8" t="s">
        <v>1596</v>
      </c>
      <c r="K4198" s="42">
        <v>-20.399999999999999</v>
      </c>
      <c r="L4198" s="16">
        <f t="shared" si="153"/>
        <v>4182</v>
      </c>
      <c r="M4198" s="43" t="s">
        <v>10</v>
      </c>
      <c r="N4198" s="17" t="s">
        <v>7711</v>
      </c>
    </row>
    <row r="4199" spans="1:14" x14ac:dyDescent="0.3">
      <c r="A4199" s="9">
        <v>4183</v>
      </c>
      <c r="B4199" s="9" t="s">
        <v>7708</v>
      </c>
      <c r="C4199" s="9">
        <v>26</v>
      </c>
      <c r="D4199" s="30" t="s">
        <v>5779</v>
      </c>
      <c r="E4199" s="33">
        <v>4.942102143811276</v>
      </c>
      <c r="F4199" s="33">
        <v>1.3167184307253879</v>
      </c>
      <c r="G4199" s="33">
        <v>0.42520131446065912</v>
      </c>
      <c r="H4199" s="33">
        <f t="shared" si="152"/>
        <v>2.3051248287256056</v>
      </c>
      <c r="I4199" s="34">
        <v>0.91005158330933111</v>
      </c>
      <c r="J4199" s="8" t="s">
        <v>1520</v>
      </c>
      <c r="K4199" s="42">
        <v>-20.6</v>
      </c>
      <c r="L4199" s="16">
        <f t="shared" si="153"/>
        <v>4183</v>
      </c>
      <c r="M4199" s="43" t="s">
        <v>11</v>
      </c>
      <c r="N4199" s="17" t="s">
        <v>7711</v>
      </c>
    </row>
    <row r="4200" spans="1:14" x14ac:dyDescent="0.3">
      <c r="A4200" s="9">
        <v>4184</v>
      </c>
      <c r="B4200" s="9" t="s">
        <v>7708</v>
      </c>
      <c r="C4200" s="9">
        <v>26</v>
      </c>
      <c r="D4200" s="30" t="s">
        <v>5780</v>
      </c>
      <c r="E4200" s="33">
        <v>3.5570519778738197</v>
      </c>
      <c r="F4200" s="33">
        <v>0.94770115267239341</v>
      </c>
      <c r="G4200" s="33">
        <v>-5.229884732760659E-2</v>
      </c>
      <c r="H4200" s="33">
        <f t="shared" si="152"/>
        <v>1.8306820561183197</v>
      </c>
      <c r="I4200" s="34">
        <v>-2.161625578954127E-2</v>
      </c>
      <c r="J4200" s="8" t="s">
        <v>1597</v>
      </c>
      <c r="K4200" s="42">
        <v>-20.100000000000001</v>
      </c>
      <c r="L4200" s="16">
        <f t="shared" si="153"/>
        <v>4184</v>
      </c>
      <c r="M4200" s="43" t="s">
        <v>12</v>
      </c>
      <c r="N4200" s="17" t="s">
        <v>7711</v>
      </c>
    </row>
    <row r="4201" spans="1:14" x14ac:dyDescent="0.3">
      <c r="A4201" s="9">
        <v>4185</v>
      </c>
      <c r="B4201" s="9" t="s">
        <v>7708</v>
      </c>
      <c r="C4201" s="9">
        <v>26</v>
      </c>
      <c r="D4201" s="30" t="s">
        <v>5781</v>
      </c>
      <c r="E4201" s="33">
        <v>4.410534902547246</v>
      </c>
      <c r="F4201" s="33">
        <v>1.1750935991506957</v>
      </c>
      <c r="G4201" s="33">
        <v>0.23506692787662797</v>
      </c>
      <c r="H4201" s="33">
        <f t="shared" si="152"/>
        <v>2.1409536341172717</v>
      </c>
      <c r="I4201" s="34">
        <v>0.5336680751276478</v>
      </c>
      <c r="J4201" s="8" t="s">
        <v>1598</v>
      </c>
      <c r="K4201" s="42">
        <v>-19.899999999999999</v>
      </c>
      <c r="L4201" s="16">
        <f t="shared" si="153"/>
        <v>4185</v>
      </c>
      <c r="M4201" s="43" t="s">
        <v>13</v>
      </c>
      <c r="N4201" s="17" t="s">
        <v>7720</v>
      </c>
    </row>
    <row r="4202" spans="1:14" x14ac:dyDescent="0.3">
      <c r="A4202" s="9">
        <v>4186</v>
      </c>
      <c r="B4202" s="9" t="s">
        <v>7708</v>
      </c>
      <c r="C4202" s="9">
        <v>26</v>
      </c>
      <c r="D4202" s="30" t="s">
        <v>5782</v>
      </c>
      <c r="E4202" s="33">
        <v>3.333430453848389</v>
      </c>
      <c r="F4202" s="33">
        <v>0.88812193443225562</v>
      </c>
      <c r="G4202" s="33">
        <v>-0.11187806556774438</v>
      </c>
      <c r="H4202" s="33">
        <f t="shared" si="152"/>
        <v>1.7370076281394868</v>
      </c>
      <c r="I4202" s="34">
        <v>-4.7745255318316311E-2</v>
      </c>
      <c r="J4202" s="8" t="s">
        <v>1597</v>
      </c>
      <c r="K4202" s="42">
        <v>-20.100000000000001</v>
      </c>
      <c r="L4202" s="16">
        <f t="shared" si="153"/>
        <v>4186</v>
      </c>
      <c r="M4202" s="43" t="s">
        <v>14</v>
      </c>
      <c r="N4202" s="17" t="s">
        <v>7711</v>
      </c>
    </row>
    <row r="4203" spans="1:14" x14ac:dyDescent="0.3">
      <c r="A4203" s="9">
        <v>4187</v>
      </c>
      <c r="B4203" s="9" t="s">
        <v>7708</v>
      </c>
      <c r="C4203" s="9">
        <v>26</v>
      </c>
      <c r="D4203" s="30" t="s">
        <v>5783</v>
      </c>
      <c r="E4203" s="33">
        <v>4.2371413743385569</v>
      </c>
      <c r="F4203" s="33">
        <v>1.1288965664473583</v>
      </c>
      <c r="G4203" s="33">
        <v>0.17304641652005109</v>
      </c>
      <c r="H4203" s="33">
        <f t="shared" si="152"/>
        <v>2.0830912657455825</v>
      </c>
      <c r="I4203" s="34">
        <v>0.40101117845710543</v>
      </c>
      <c r="J4203" s="8" t="s">
        <v>1599</v>
      </c>
      <c r="K4203" s="42">
        <v>-21.6</v>
      </c>
      <c r="L4203" s="16">
        <f t="shared" si="153"/>
        <v>4187</v>
      </c>
      <c r="M4203" s="43" t="s">
        <v>15</v>
      </c>
      <c r="N4203" s="17" t="s">
        <v>7711</v>
      </c>
    </row>
    <row r="4204" spans="1:14" x14ac:dyDescent="0.3">
      <c r="A4204" s="9">
        <v>4188</v>
      </c>
      <c r="B4204" s="9" t="s">
        <v>7708</v>
      </c>
      <c r="C4204" s="9">
        <v>26</v>
      </c>
      <c r="D4204" s="30" t="s">
        <v>5784</v>
      </c>
      <c r="E4204" s="33">
        <v>4.4288675212233999</v>
      </c>
      <c r="F4204" s="33">
        <v>1.1799779370684338</v>
      </c>
      <c r="G4204" s="33">
        <v>0.24162425672590171</v>
      </c>
      <c r="H4204" s="33">
        <f t="shared" si="152"/>
        <v>2.1469378431630495</v>
      </c>
      <c r="I4204" s="34">
        <v>0.54738764146031604</v>
      </c>
      <c r="J4204" s="8" t="s">
        <v>1358</v>
      </c>
      <c r="K4204" s="42">
        <v>-21.4</v>
      </c>
      <c r="L4204" s="16">
        <f t="shared" si="153"/>
        <v>4188</v>
      </c>
      <c r="M4204" s="43" t="s">
        <v>16</v>
      </c>
      <c r="N4204" s="17" t="s">
        <v>7711</v>
      </c>
    </row>
    <row r="4205" spans="1:14" x14ac:dyDescent="0.3">
      <c r="A4205" s="9">
        <v>4189</v>
      </c>
      <c r="B4205" s="9" t="s">
        <v>7708</v>
      </c>
      <c r="C4205" s="9">
        <v>26</v>
      </c>
      <c r="D4205" s="30" t="s">
        <v>5785</v>
      </c>
      <c r="E4205" s="33">
        <v>3.9710504848283978</v>
      </c>
      <c r="F4205" s="33">
        <v>1.0580022853761173</v>
      </c>
      <c r="G4205" s="33">
        <v>7.7869317321261913E-2</v>
      </c>
      <c r="H4205" s="33">
        <f t="shared" si="152"/>
        <v>1.9895207022747685</v>
      </c>
      <c r="I4205" s="34">
        <v>0.1864886672108238</v>
      </c>
      <c r="J4205" s="8" t="s">
        <v>1578</v>
      </c>
      <c r="K4205" s="42">
        <v>-21.7</v>
      </c>
      <c r="L4205" s="16">
        <f t="shared" si="153"/>
        <v>4189</v>
      </c>
      <c r="M4205" s="43" t="s">
        <v>17</v>
      </c>
      <c r="N4205" s="17" t="s">
        <v>7720</v>
      </c>
    </row>
    <row r="4206" spans="1:14" x14ac:dyDescent="0.3">
      <c r="A4206" s="9">
        <v>4190</v>
      </c>
      <c r="B4206" s="9" t="s">
        <v>7708</v>
      </c>
      <c r="C4206" s="9">
        <v>26</v>
      </c>
      <c r="D4206" s="30" t="s">
        <v>5786</v>
      </c>
      <c r="E4206" s="33">
        <v>2.2211947730514767</v>
      </c>
      <c r="F4206" s="33">
        <v>0.59179029708445041</v>
      </c>
      <c r="G4206" s="33">
        <v>-0.40820970291554959</v>
      </c>
      <c r="H4206" s="33">
        <f t="shared" si="152"/>
        <v>1.151335906074882</v>
      </c>
      <c r="I4206" s="34">
        <v>-0.21110911544565944</v>
      </c>
      <c r="J4206" s="8" t="s">
        <v>1600</v>
      </c>
      <c r="K4206" s="42">
        <v>-22.4</v>
      </c>
      <c r="L4206" s="16">
        <f t="shared" si="153"/>
        <v>4190</v>
      </c>
      <c r="M4206" s="43" t="s">
        <v>18</v>
      </c>
      <c r="N4206" s="17" t="s">
        <v>7711</v>
      </c>
    </row>
    <row r="4207" spans="1:14" x14ac:dyDescent="0.3">
      <c r="A4207" s="9">
        <v>4191</v>
      </c>
      <c r="B4207" s="9" t="s">
        <v>7708</v>
      </c>
      <c r="C4207" s="9">
        <v>26</v>
      </c>
      <c r="D4207" s="30" t="s">
        <v>5787</v>
      </c>
      <c r="E4207" s="33">
        <v>4.2976965619872605</v>
      </c>
      <c r="F4207" s="33">
        <v>1.1450302134932675</v>
      </c>
      <c r="G4207" s="33">
        <v>0.19470618515193402</v>
      </c>
      <c r="H4207" s="33">
        <f t="shared" si="152"/>
        <v>2.1035636251644605</v>
      </c>
      <c r="I4207" s="34">
        <v>0.44794668670638565</v>
      </c>
      <c r="J4207" s="8" t="s">
        <v>1601</v>
      </c>
      <c r="K4207" s="42">
        <v>-20</v>
      </c>
      <c r="L4207" s="16">
        <f t="shared" si="153"/>
        <v>4191</v>
      </c>
      <c r="M4207" s="43" t="s">
        <v>19</v>
      </c>
      <c r="N4207" s="17" t="s">
        <v>7711</v>
      </c>
    </row>
    <row r="4208" spans="1:14" x14ac:dyDescent="0.3">
      <c r="A4208" s="9">
        <v>4192</v>
      </c>
      <c r="B4208" s="9" t="s">
        <v>7708</v>
      </c>
      <c r="C4208" s="9">
        <v>26</v>
      </c>
      <c r="D4208" s="30" t="s">
        <v>5788</v>
      </c>
      <c r="E4208" s="33">
        <v>3.9754518631343401</v>
      </c>
      <c r="F4208" s="33">
        <v>1.059174939394061</v>
      </c>
      <c r="G4208" s="33">
        <v>7.9443630595974951E-2</v>
      </c>
      <c r="H4208" s="33">
        <f t="shared" si="152"/>
        <v>1.9911188512531097</v>
      </c>
      <c r="I4208" s="34">
        <v>0.19015262860490445</v>
      </c>
      <c r="J4208" s="8" t="s">
        <v>1600</v>
      </c>
      <c r="K4208" s="42">
        <v>-22.1</v>
      </c>
      <c r="L4208" s="16">
        <f t="shared" si="153"/>
        <v>4192</v>
      </c>
      <c r="M4208" s="43" t="s">
        <v>20</v>
      </c>
      <c r="N4208" s="17" t="s">
        <v>7711</v>
      </c>
    </row>
    <row r="4209" spans="1:14" x14ac:dyDescent="0.3">
      <c r="A4209" s="9">
        <v>4193</v>
      </c>
      <c r="B4209" s="9" t="s">
        <v>7708</v>
      </c>
      <c r="C4209" s="9">
        <v>26</v>
      </c>
      <c r="D4209" s="30" t="s">
        <v>5789</v>
      </c>
      <c r="E4209" s="33">
        <v>3.1927433754610686</v>
      </c>
      <c r="F4209" s="33">
        <v>0.85063884248332367</v>
      </c>
      <c r="G4209" s="33">
        <v>-0.14936115751667633</v>
      </c>
      <c r="H4209" s="33">
        <f t="shared" si="152"/>
        <v>1.6747965974340333</v>
      </c>
      <c r="I4209" s="34">
        <v>-6.5098038004693798E-2</v>
      </c>
      <c r="J4209" s="8" t="s">
        <v>1602</v>
      </c>
      <c r="K4209" s="42">
        <v>-20</v>
      </c>
      <c r="L4209" s="16">
        <f t="shared" si="153"/>
        <v>4193</v>
      </c>
      <c r="M4209" s="43" t="s">
        <v>21</v>
      </c>
      <c r="N4209" s="17" t="s">
        <v>7720</v>
      </c>
    </row>
    <row r="4210" spans="1:14" x14ac:dyDescent="0.3">
      <c r="A4210" s="9">
        <v>4194</v>
      </c>
      <c r="B4210" s="9" t="s">
        <v>7708</v>
      </c>
      <c r="C4210" s="9">
        <v>27</v>
      </c>
      <c r="D4210" s="30" t="s">
        <v>5790</v>
      </c>
      <c r="E4210" s="33">
        <v>3.0125944348305791</v>
      </c>
      <c r="F4210" s="33">
        <v>0.80264197323592079</v>
      </c>
      <c r="G4210" s="33">
        <v>-0.19735802676407921</v>
      </c>
      <c r="H4210" s="33">
        <f t="shared" si="152"/>
        <v>1.5910064657497014</v>
      </c>
      <c r="I4210" s="34">
        <v>-8.8469969475581708E-2</v>
      </c>
      <c r="J4210" s="8" t="s">
        <v>1527</v>
      </c>
      <c r="K4210" s="42">
        <v>-21.4</v>
      </c>
      <c r="L4210" s="16">
        <f t="shared" si="153"/>
        <v>4194</v>
      </c>
      <c r="M4210" s="43" t="s">
        <v>39</v>
      </c>
      <c r="N4210" s="17" t="s">
        <v>7711</v>
      </c>
    </row>
    <row r="4211" spans="1:14" x14ac:dyDescent="0.3">
      <c r="A4211" s="9">
        <v>4195</v>
      </c>
      <c r="B4211" s="9" t="s">
        <v>7708</v>
      </c>
      <c r="C4211" s="9">
        <v>27</v>
      </c>
      <c r="D4211" s="30" t="s">
        <v>5791</v>
      </c>
      <c r="E4211" s="33">
        <v>3.8616565611586307</v>
      </c>
      <c r="F4211" s="33">
        <v>1.0288565916381351</v>
      </c>
      <c r="G4211" s="33">
        <v>3.8740595762891253E-2</v>
      </c>
      <c r="H4211" s="33">
        <f t="shared" si="152"/>
        <v>1.9492198630080246</v>
      </c>
      <c r="I4211" s="34">
        <v>9.409382716552156E-2</v>
      </c>
      <c r="J4211" s="8" t="s">
        <v>1521</v>
      </c>
      <c r="K4211" s="42">
        <v>-21.1</v>
      </c>
      <c r="L4211" s="16">
        <f t="shared" si="153"/>
        <v>4195</v>
      </c>
      <c r="M4211" s="43" t="s">
        <v>41</v>
      </c>
      <c r="N4211" s="17" t="s">
        <v>7711</v>
      </c>
    </row>
    <row r="4212" spans="1:14" x14ac:dyDescent="0.3">
      <c r="A4212" s="9">
        <v>4196</v>
      </c>
      <c r="B4212" s="9" t="s">
        <v>7708</v>
      </c>
      <c r="C4212" s="9">
        <v>27</v>
      </c>
      <c r="D4212" s="30" t="s">
        <v>5792</v>
      </c>
      <c r="E4212" s="33">
        <v>3.6573016533764737</v>
      </c>
      <c r="F4212" s="33">
        <v>0.97441055518320174</v>
      </c>
      <c r="G4212" s="33">
        <v>-2.5589444816798257E-2</v>
      </c>
      <c r="H4212" s="33">
        <f t="shared" si="152"/>
        <v>1.870779624733006</v>
      </c>
      <c r="I4212" s="34">
        <v>-1.0431673464950952E-2</v>
      </c>
      <c r="J4212" s="8" t="s">
        <v>1527</v>
      </c>
      <c r="K4212" s="42">
        <v>-21.1</v>
      </c>
      <c r="L4212" s="16">
        <f t="shared" si="153"/>
        <v>4196</v>
      </c>
      <c r="M4212" s="43" t="s">
        <v>42</v>
      </c>
      <c r="N4212" s="17" t="s">
        <v>7720</v>
      </c>
    </row>
    <row r="4213" spans="1:14" x14ac:dyDescent="0.3">
      <c r="A4213" s="9">
        <v>4197</v>
      </c>
      <c r="B4213" s="9" t="s">
        <v>7708</v>
      </c>
      <c r="C4213" s="9">
        <v>27</v>
      </c>
      <c r="D4213" s="30" t="s">
        <v>5793</v>
      </c>
      <c r="E4213" s="33">
        <v>1.9013660725365895</v>
      </c>
      <c r="F4213" s="33">
        <v>0.50657871456581449</v>
      </c>
      <c r="G4213" s="33">
        <v>-0.49342128543418551</v>
      </c>
      <c r="H4213" s="33">
        <f t="shared" si="152"/>
        <v>0.92703632272239112</v>
      </c>
      <c r="I4213" s="34">
        <v>-0.27367393526015554</v>
      </c>
      <c r="J4213" s="8" t="s">
        <v>444</v>
      </c>
      <c r="K4213" s="42">
        <v>-20.100000000000001</v>
      </c>
      <c r="L4213" s="16">
        <f t="shared" si="153"/>
        <v>4197</v>
      </c>
      <c r="M4213" s="43" t="s">
        <v>43</v>
      </c>
      <c r="N4213" s="17" t="s">
        <v>7711</v>
      </c>
    </row>
    <row r="4214" spans="1:14" x14ac:dyDescent="0.3">
      <c r="A4214" s="9">
        <v>4198</v>
      </c>
      <c r="B4214" s="9" t="s">
        <v>7708</v>
      </c>
      <c r="C4214" s="9">
        <v>27</v>
      </c>
      <c r="D4214" s="30" t="s">
        <v>5794</v>
      </c>
      <c r="E4214" s="33">
        <v>3.2844488765996949</v>
      </c>
      <c r="F4214" s="33">
        <v>0.87507183072079786</v>
      </c>
      <c r="G4214" s="33">
        <v>-0.12492816927920214</v>
      </c>
      <c r="H4214" s="33">
        <f t="shared" si="152"/>
        <v>1.7156513097557975</v>
      </c>
      <c r="I4214" s="34">
        <v>-5.3702262422858027E-2</v>
      </c>
      <c r="J4214" s="8" t="s">
        <v>444</v>
      </c>
      <c r="K4214" s="42">
        <v>-20.100000000000001</v>
      </c>
      <c r="L4214" s="16">
        <f t="shared" si="153"/>
        <v>4198</v>
      </c>
      <c r="M4214" s="43" t="s">
        <v>45</v>
      </c>
      <c r="N4214" s="17" t="s">
        <v>7711</v>
      </c>
    </row>
    <row r="4215" spans="1:14" x14ac:dyDescent="0.3">
      <c r="A4215" s="9">
        <v>4199</v>
      </c>
      <c r="B4215" s="9" t="s">
        <v>7708</v>
      </c>
      <c r="C4215" s="9">
        <v>27</v>
      </c>
      <c r="D4215" s="30" t="s">
        <v>5795</v>
      </c>
      <c r="E4215" s="33">
        <v>4.0279350078564393</v>
      </c>
      <c r="F4215" s="33">
        <v>1.0731579615872695</v>
      </c>
      <c r="G4215" s="33">
        <v>9.8216139044780576E-2</v>
      </c>
      <c r="H4215" s="33">
        <f t="shared" si="152"/>
        <v>2.0100404051421994</v>
      </c>
      <c r="I4215" s="34">
        <v>0.23353271638470557</v>
      </c>
      <c r="J4215" s="8" t="s">
        <v>1603</v>
      </c>
      <c r="K4215" s="42">
        <v>-20.9</v>
      </c>
      <c r="L4215" s="16">
        <f t="shared" si="153"/>
        <v>4199</v>
      </c>
      <c r="M4215" s="43" t="s">
        <v>47</v>
      </c>
      <c r="N4215" s="17" t="s">
        <v>7711</v>
      </c>
    </row>
    <row r="4216" spans="1:14" x14ac:dyDescent="0.3">
      <c r="A4216" s="9">
        <v>4200</v>
      </c>
      <c r="B4216" s="9" t="s">
        <v>7708</v>
      </c>
      <c r="C4216" s="9">
        <v>27</v>
      </c>
      <c r="D4216" s="30" t="s">
        <v>5796</v>
      </c>
      <c r="E4216" s="33">
        <v>4.9695905199540409</v>
      </c>
      <c r="F4216" s="33">
        <v>1.3240421262793567</v>
      </c>
      <c r="G4216" s="33">
        <v>0.43503353347337981</v>
      </c>
      <c r="H4216" s="33">
        <f t="shared" si="152"/>
        <v>2.3131269827394259</v>
      </c>
      <c r="I4216" s="34">
        <v>0.92839754715467737</v>
      </c>
      <c r="J4216" s="8" t="s">
        <v>1342</v>
      </c>
      <c r="K4216" s="42">
        <v>-22.9</v>
      </c>
      <c r="L4216" s="16">
        <f t="shared" si="153"/>
        <v>4200</v>
      </c>
      <c r="M4216" s="43" t="s">
        <v>48</v>
      </c>
      <c r="N4216" s="17" t="s">
        <v>7720</v>
      </c>
    </row>
    <row r="4217" spans="1:14" x14ac:dyDescent="0.3">
      <c r="A4217" s="9">
        <v>4201</v>
      </c>
      <c r="B4217" s="9" t="s">
        <v>7708</v>
      </c>
      <c r="C4217" s="9">
        <v>27</v>
      </c>
      <c r="D4217" s="30" t="s">
        <v>5797</v>
      </c>
      <c r="E4217" s="33">
        <v>2.8041841891404777</v>
      </c>
      <c r="F4217" s="33">
        <v>0.7471154778971304</v>
      </c>
      <c r="G4217" s="33">
        <v>-0.2528845221028696</v>
      </c>
      <c r="H4217" s="33">
        <f t="shared" si="152"/>
        <v>1.4875811139820383</v>
      </c>
      <c r="I4217" s="34">
        <v>-0.11731883491206252</v>
      </c>
      <c r="J4217" s="8" t="s">
        <v>1604</v>
      </c>
      <c r="K4217" s="42">
        <v>-21.7</v>
      </c>
      <c r="L4217" s="16">
        <f t="shared" si="153"/>
        <v>4201</v>
      </c>
      <c r="M4217" s="43" t="s">
        <v>49</v>
      </c>
      <c r="N4217" s="17" t="s">
        <v>7711</v>
      </c>
    </row>
    <row r="4218" spans="1:14" x14ac:dyDescent="0.3">
      <c r="A4218" s="9">
        <v>4202</v>
      </c>
      <c r="B4218" s="9" t="s">
        <v>7708</v>
      </c>
      <c r="C4218" s="9">
        <v>27</v>
      </c>
      <c r="D4218" s="30" t="s">
        <v>5798</v>
      </c>
      <c r="E4218" s="33">
        <v>3.583672901827609</v>
      </c>
      <c r="F4218" s="33">
        <v>0.95479373396531297</v>
      </c>
      <c r="G4218" s="33">
        <v>-4.5206266034687026E-2</v>
      </c>
      <c r="H4218" s="33">
        <f t="shared" si="152"/>
        <v>1.841438962047609</v>
      </c>
      <c r="I4218" s="34">
        <v>-1.8615787080823985E-2</v>
      </c>
      <c r="J4218" s="8" t="s">
        <v>1527</v>
      </c>
      <c r="K4218" s="42">
        <v>-20.9</v>
      </c>
      <c r="L4218" s="16">
        <f t="shared" si="153"/>
        <v>4202</v>
      </c>
      <c r="M4218" s="43" t="s">
        <v>51</v>
      </c>
      <c r="N4218" s="17" t="s">
        <v>7711</v>
      </c>
    </row>
    <row r="4219" spans="1:14" x14ac:dyDescent="0.3">
      <c r="A4219" s="9">
        <v>4203</v>
      </c>
      <c r="B4219" s="9" t="s">
        <v>7708</v>
      </c>
      <c r="C4219" s="9">
        <v>27</v>
      </c>
      <c r="D4219" s="30" t="s">
        <v>5799</v>
      </c>
      <c r="E4219" s="33">
        <v>2.5517373629094733</v>
      </c>
      <c r="F4219" s="33">
        <v>0.67985636847286623</v>
      </c>
      <c r="G4219" s="33">
        <v>-0.32014363152713377</v>
      </c>
      <c r="H4219" s="33">
        <f t="shared" si="152"/>
        <v>1.3514798476267782</v>
      </c>
      <c r="I4219" s="34">
        <v>-0.15528212971078659</v>
      </c>
      <c r="J4219" s="8" t="s">
        <v>1021</v>
      </c>
      <c r="K4219" s="42">
        <v>-22.4</v>
      </c>
      <c r="L4219" s="16">
        <f t="shared" si="153"/>
        <v>4203</v>
      </c>
      <c r="M4219" s="43" t="s">
        <v>53</v>
      </c>
      <c r="N4219" s="17" t="s">
        <v>7711</v>
      </c>
    </row>
    <row r="4220" spans="1:14" x14ac:dyDescent="0.3">
      <c r="A4220" s="9">
        <v>4204</v>
      </c>
      <c r="B4220" s="9" t="s">
        <v>7708</v>
      </c>
      <c r="C4220" s="9">
        <v>27</v>
      </c>
      <c r="D4220" s="30" t="s">
        <v>5800</v>
      </c>
      <c r="E4220" s="33">
        <v>2.0191628413261875</v>
      </c>
      <c r="F4220" s="33">
        <v>0.53796316839370439</v>
      </c>
      <c r="G4220" s="33">
        <v>-0.46203683160629561</v>
      </c>
      <c r="H4220" s="33">
        <f t="shared" si="152"/>
        <v>1.0137572657462373</v>
      </c>
      <c r="I4220" s="34">
        <v>-0.24948450033863115</v>
      </c>
      <c r="J4220" s="8" t="s">
        <v>444</v>
      </c>
      <c r="K4220" s="42">
        <v>-20.100000000000001</v>
      </c>
      <c r="L4220" s="16">
        <f t="shared" si="153"/>
        <v>4204</v>
      </c>
      <c r="M4220" s="43" t="s">
        <v>54</v>
      </c>
      <c r="N4220" s="17" t="s">
        <v>7720</v>
      </c>
    </row>
    <row r="4221" spans="1:14" x14ac:dyDescent="0.3">
      <c r="A4221" s="9">
        <v>4205</v>
      </c>
      <c r="B4221" s="9" t="s">
        <v>7708</v>
      </c>
      <c r="C4221" s="9">
        <v>27</v>
      </c>
      <c r="D4221" s="30" t="s">
        <v>5801</v>
      </c>
      <c r="E4221" s="33">
        <v>3.0299026217627541E-2</v>
      </c>
      <c r="F4221" s="33">
        <v>8.0725337301537983E-3</v>
      </c>
      <c r="G4221" s="33">
        <v>-0.99192746626984618</v>
      </c>
      <c r="H4221" s="33">
        <f t="shared" si="152"/>
        <v>-5.0445847622010875</v>
      </c>
      <c r="I4221" s="34">
        <v>-1.9393631514168486</v>
      </c>
      <c r="J4221" s="8" t="s">
        <v>1021</v>
      </c>
      <c r="K4221" s="42">
        <v>-20.8</v>
      </c>
      <c r="L4221" s="16">
        <f t="shared" si="153"/>
        <v>4205</v>
      </c>
      <c r="M4221" s="43" t="s">
        <v>55</v>
      </c>
      <c r="N4221" s="17" t="s">
        <v>7711</v>
      </c>
    </row>
    <row r="4222" spans="1:14" x14ac:dyDescent="0.3">
      <c r="A4222" s="9">
        <v>4206</v>
      </c>
      <c r="B4222" s="9" t="s">
        <v>7708</v>
      </c>
      <c r="C4222" s="9">
        <v>28</v>
      </c>
      <c r="D4222" s="30" t="s">
        <v>5802</v>
      </c>
      <c r="E4222" s="33">
        <v>1.6259279559647255</v>
      </c>
      <c r="F4222" s="33">
        <v>0.43319406284051198</v>
      </c>
      <c r="G4222" s="33">
        <v>-0.56680593715948802</v>
      </c>
      <c r="H4222" s="33">
        <f t="shared" ref="H4222:H4285" si="154">LOG(E4222,2)</f>
        <v>0.70126333375052219</v>
      </c>
      <c r="I4222" s="34">
        <v>-0.33664973825933814</v>
      </c>
      <c r="J4222" s="8" t="s">
        <v>444</v>
      </c>
      <c r="K4222" s="42">
        <v>-20.100000000000001</v>
      </c>
      <c r="L4222" s="16">
        <f t="shared" si="153"/>
        <v>4206</v>
      </c>
      <c r="M4222" s="43" t="s">
        <v>56</v>
      </c>
      <c r="N4222" s="17" t="s">
        <v>7720</v>
      </c>
    </row>
    <row r="4223" spans="1:14" x14ac:dyDescent="0.3">
      <c r="A4223" s="9">
        <v>4207</v>
      </c>
      <c r="B4223" s="9" t="s">
        <v>7708</v>
      </c>
      <c r="C4223" s="9">
        <v>28</v>
      </c>
      <c r="D4223" s="30" t="s">
        <v>5803</v>
      </c>
      <c r="E4223" s="33">
        <v>2.2879079462836751</v>
      </c>
      <c r="F4223" s="33">
        <v>0.60956460894828179</v>
      </c>
      <c r="G4223" s="33">
        <v>-0.39043539105171821</v>
      </c>
      <c r="H4223" s="33">
        <f t="shared" si="154"/>
        <v>1.1940290066129338</v>
      </c>
      <c r="I4223" s="34">
        <v>-0.19920055055863636</v>
      </c>
      <c r="J4223" s="8" t="s">
        <v>444</v>
      </c>
      <c r="K4223" s="42">
        <v>-20.100000000000001</v>
      </c>
      <c r="L4223" s="16">
        <f t="shared" si="153"/>
        <v>4207</v>
      </c>
      <c r="M4223" s="43" t="s">
        <v>58</v>
      </c>
      <c r="N4223" s="17" t="s">
        <v>7711</v>
      </c>
    </row>
    <row r="4224" spans="1:14" x14ac:dyDescent="0.3">
      <c r="A4224" s="9">
        <v>4208</v>
      </c>
      <c r="B4224" s="9" t="s">
        <v>7708</v>
      </c>
      <c r="C4224" s="9">
        <v>28</v>
      </c>
      <c r="D4224" s="30" t="s">
        <v>5804</v>
      </c>
      <c r="E4224" s="33">
        <v>2.1035085826591269</v>
      </c>
      <c r="F4224" s="33">
        <v>0.56043530452819346</v>
      </c>
      <c r="G4224" s="33">
        <v>-0.43956469547180654</v>
      </c>
      <c r="H4224" s="33">
        <f t="shared" si="154"/>
        <v>1.0727977045504864</v>
      </c>
      <c r="I4224" s="34">
        <v>-0.23301610409666546</v>
      </c>
      <c r="J4224" s="8" t="s">
        <v>1605</v>
      </c>
      <c r="K4224" s="42">
        <v>-23</v>
      </c>
      <c r="L4224" s="16">
        <f t="shared" si="153"/>
        <v>4208</v>
      </c>
      <c r="M4224" s="43" t="s">
        <v>60</v>
      </c>
      <c r="N4224" s="17" t="s">
        <v>7711</v>
      </c>
    </row>
    <row r="4225" spans="1:14" x14ac:dyDescent="0.3">
      <c r="A4225" s="9">
        <v>4209</v>
      </c>
      <c r="B4225" s="9" t="s">
        <v>7708</v>
      </c>
      <c r="C4225" s="9">
        <v>28</v>
      </c>
      <c r="D4225" s="30" t="s">
        <v>5805</v>
      </c>
      <c r="E4225" s="33">
        <v>1.2793762189424873</v>
      </c>
      <c r="F4225" s="33">
        <v>0.34086269330204705</v>
      </c>
      <c r="G4225" s="33">
        <v>-0.6591373066979529</v>
      </c>
      <c r="H4225" s="33">
        <f t="shared" si="154"/>
        <v>0.3554405717959796</v>
      </c>
      <c r="I4225" s="34">
        <v>-0.43311152595439351</v>
      </c>
      <c r="J4225" s="8" t="s">
        <v>444</v>
      </c>
      <c r="K4225" s="42">
        <v>-20.100000000000001</v>
      </c>
      <c r="L4225" s="16">
        <f t="shared" si="153"/>
        <v>4209</v>
      </c>
      <c r="M4225" s="43" t="s">
        <v>62</v>
      </c>
      <c r="N4225" s="17" t="s">
        <v>7711</v>
      </c>
    </row>
    <row r="4226" spans="1:14" x14ac:dyDescent="0.3">
      <c r="A4226" s="9">
        <v>4210</v>
      </c>
      <c r="B4226" s="9" t="s">
        <v>7708</v>
      </c>
      <c r="C4226" s="9">
        <v>28</v>
      </c>
      <c r="D4226" s="30" t="s">
        <v>5806</v>
      </c>
      <c r="E4226" s="33">
        <v>2.675249643842001</v>
      </c>
      <c r="F4226" s="33">
        <v>0.71276359944308099</v>
      </c>
      <c r="G4226" s="33">
        <v>-0.28723640055691901</v>
      </c>
      <c r="H4226" s="33">
        <f t="shared" si="154"/>
        <v>1.4196735244588172</v>
      </c>
      <c r="I4226" s="34">
        <v>-0.13626058254732362</v>
      </c>
      <c r="J4226" s="8" t="s">
        <v>1606</v>
      </c>
      <c r="K4226" s="42">
        <v>-21.7</v>
      </c>
      <c r="L4226" s="16">
        <f t="shared" si="153"/>
        <v>4210</v>
      </c>
      <c r="M4226" s="43" t="s">
        <v>64</v>
      </c>
      <c r="N4226" s="17" t="s">
        <v>7720</v>
      </c>
    </row>
    <row r="4227" spans="1:14" x14ac:dyDescent="0.3">
      <c r="A4227" s="9">
        <v>4211</v>
      </c>
      <c r="B4227" s="9" t="s">
        <v>7708</v>
      </c>
      <c r="C4227" s="9">
        <v>28</v>
      </c>
      <c r="D4227" s="30" t="s">
        <v>5807</v>
      </c>
      <c r="E4227" s="33">
        <v>2.81202957766661</v>
      </c>
      <c r="F4227" s="33">
        <v>0.74920571548590542</v>
      </c>
      <c r="G4227" s="33">
        <v>-0.25079428451409458</v>
      </c>
      <c r="H4227" s="33">
        <f t="shared" si="154"/>
        <v>1.4916117691360966</v>
      </c>
      <c r="I4227" s="34">
        <v>-0.11619454743154711</v>
      </c>
      <c r="J4227" s="8" t="s">
        <v>1607</v>
      </c>
      <c r="K4227" s="42">
        <v>-23.9</v>
      </c>
      <c r="L4227" s="16">
        <f t="shared" si="153"/>
        <v>4211</v>
      </c>
      <c r="M4227" s="43" t="s">
        <v>66</v>
      </c>
      <c r="N4227" s="17" t="s">
        <v>7711</v>
      </c>
    </row>
    <row r="4228" spans="1:14" x14ac:dyDescent="0.3">
      <c r="A4228" s="9">
        <v>4212</v>
      </c>
      <c r="B4228" s="9" t="s">
        <v>7708</v>
      </c>
      <c r="C4228" s="9">
        <v>28</v>
      </c>
      <c r="D4228" s="30" t="s">
        <v>5808</v>
      </c>
      <c r="E4228" s="33">
        <v>4.7520552487509242</v>
      </c>
      <c r="F4228" s="33">
        <v>1.2660844611823951</v>
      </c>
      <c r="G4228" s="33">
        <v>0.35722411983787811</v>
      </c>
      <c r="H4228" s="33">
        <f t="shared" si="154"/>
        <v>2.2485516094205864</v>
      </c>
      <c r="I4228" s="34">
        <v>0.7803502261257248</v>
      </c>
      <c r="J4228" s="8" t="s">
        <v>1606</v>
      </c>
      <c r="K4228" s="42">
        <v>-22.7</v>
      </c>
      <c r="L4228" s="16">
        <f t="shared" si="153"/>
        <v>4212</v>
      </c>
      <c r="M4228" s="43" t="s">
        <v>67</v>
      </c>
      <c r="N4228" s="17" t="s">
        <v>7711</v>
      </c>
    </row>
    <row r="4229" spans="1:14" x14ac:dyDescent="0.3">
      <c r="A4229" s="9">
        <v>4213</v>
      </c>
      <c r="B4229" s="9" t="s">
        <v>7708</v>
      </c>
      <c r="C4229" s="9">
        <v>28</v>
      </c>
      <c r="D4229" s="30" t="s">
        <v>5809</v>
      </c>
      <c r="E4229" s="33">
        <v>2.3538231986363818</v>
      </c>
      <c r="F4229" s="33">
        <v>0.62712633169563714</v>
      </c>
      <c r="G4229" s="33">
        <v>-0.37287366830436286</v>
      </c>
      <c r="H4229" s="33">
        <f t="shared" si="154"/>
        <v>1.2350059601258243</v>
      </c>
      <c r="I4229" s="34">
        <v>-0.18777067773068709</v>
      </c>
      <c r="J4229" s="8" t="s">
        <v>1607</v>
      </c>
      <c r="K4229" s="42">
        <v>-22.2</v>
      </c>
      <c r="L4229" s="16">
        <f t="shared" ref="L4229:L4292" si="155">HYPERLINK("http://www.columbia.edu/~lac2/HM90mfesGIF/HM90mfe_"&amp;A4229-556&amp;".gif",A4229)</f>
        <v>4213</v>
      </c>
      <c r="M4229" s="43" t="s">
        <v>69</v>
      </c>
      <c r="N4229" s="17" t="s">
        <v>7711</v>
      </c>
    </row>
    <row r="4230" spans="1:14" x14ac:dyDescent="0.3">
      <c r="A4230" s="9">
        <v>4214</v>
      </c>
      <c r="B4230" s="9" t="s">
        <v>7708</v>
      </c>
      <c r="C4230" s="9">
        <v>28</v>
      </c>
      <c r="D4230" s="30" t="s">
        <v>5810</v>
      </c>
      <c r="E4230" s="33">
        <v>1.0471397360655941</v>
      </c>
      <c r="F4230" s="33">
        <v>0.27898820176128225</v>
      </c>
      <c r="G4230" s="33">
        <v>-0.72101179823871775</v>
      </c>
      <c r="H4230" s="33">
        <f t="shared" si="154"/>
        <v>6.6453976248849994E-2</v>
      </c>
      <c r="I4230" s="34">
        <v>-0.51371976431566213</v>
      </c>
      <c r="J4230" s="8" t="s">
        <v>444</v>
      </c>
      <c r="K4230" s="42">
        <v>-20.100000000000001</v>
      </c>
      <c r="L4230" s="16">
        <f t="shared" si="155"/>
        <v>4214</v>
      </c>
      <c r="M4230" s="43" t="s">
        <v>70</v>
      </c>
      <c r="N4230" s="17" t="s">
        <v>7720</v>
      </c>
    </row>
    <row r="4231" spans="1:14" x14ac:dyDescent="0.3">
      <c r="A4231" s="9">
        <v>4215</v>
      </c>
      <c r="B4231" s="9" t="s">
        <v>7708</v>
      </c>
      <c r="C4231" s="9">
        <v>28</v>
      </c>
      <c r="D4231" s="30" t="s">
        <v>5811</v>
      </c>
      <c r="E4231" s="33">
        <v>2.8910381869450048</v>
      </c>
      <c r="F4231" s="33">
        <v>0.7702558858376285</v>
      </c>
      <c r="G4231" s="33">
        <v>-0.2297441141623715</v>
      </c>
      <c r="H4231" s="33">
        <f t="shared" si="154"/>
        <v>1.5315876651111697</v>
      </c>
      <c r="I4231" s="34">
        <v>-0.10504390376462157</v>
      </c>
      <c r="J4231" s="8" t="s">
        <v>1607</v>
      </c>
      <c r="K4231" s="42">
        <v>-21</v>
      </c>
      <c r="L4231" s="16">
        <f t="shared" si="155"/>
        <v>4215</v>
      </c>
      <c r="M4231" s="43" t="s">
        <v>71</v>
      </c>
      <c r="N4231" s="17" t="s">
        <v>7711</v>
      </c>
    </row>
    <row r="4232" spans="1:14" x14ac:dyDescent="0.3">
      <c r="A4232" s="9">
        <v>4216</v>
      </c>
      <c r="B4232" s="9" t="s">
        <v>7708</v>
      </c>
      <c r="C4232" s="9">
        <v>28</v>
      </c>
      <c r="D4232" s="30" t="s">
        <v>5812</v>
      </c>
      <c r="E4232" s="33">
        <v>3.2439190464392049</v>
      </c>
      <c r="F4232" s="33">
        <v>0.86427351599286084</v>
      </c>
      <c r="G4232" s="33">
        <v>-0.13572648400713916</v>
      </c>
      <c r="H4232" s="33">
        <f t="shared" si="154"/>
        <v>1.6977378168554387</v>
      </c>
      <c r="I4232" s="34">
        <v>-5.8698947832647307E-2</v>
      </c>
      <c r="J4232" s="8" t="s">
        <v>1574</v>
      </c>
      <c r="K4232" s="42">
        <v>-21.8</v>
      </c>
      <c r="L4232" s="16">
        <f t="shared" si="155"/>
        <v>4216</v>
      </c>
      <c r="M4232" s="43" t="s">
        <v>72</v>
      </c>
      <c r="N4232" s="17" t="s">
        <v>7711</v>
      </c>
    </row>
    <row r="4233" spans="1:14" x14ac:dyDescent="0.3">
      <c r="A4233" s="9">
        <v>4217</v>
      </c>
      <c r="B4233" s="9" t="s">
        <v>7708</v>
      </c>
      <c r="C4233" s="9">
        <v>28</v>
      </c>
      <c r="D4233" s="30" t="s">
        <v>5813</v>
      </c>
      <c r="E4233" s="33">
        <v>1.0768014233722227</v>
      </c>
      <c r="F4233" s="33">
        <v>0.28689093003895638</v>
      </c>
      <c r="G4233" s="33">
        <v>-0.71310906996104362</v>
      </c>
      <c r="H4233" s="33">
        <f t="shared" si="154"/>
        <v>0.1067522220915975</v>
      </c>
      <c r="I4233" s="34">
        <v>-0.50247920625350306</v>
      </c>
      <c r="J4233" s="8" t="s">
        <v>444</v>
      </c>
      <c r="K4233" s="42">
        <v>-20.100000000000001</v>
      </c>
      <c r="L4233" s="16">
        <f t="shared" si="155"/>
        <v>4217</v>
      </c>
      <c r="M4233" s="43" t="s">
        <v>73</v>
      </c>
      <c r="N4233" s="17" t="s">
        <v>7711</v>
      </c>
    </row>
    <row r="4234" spans="1:14" x14ac:dyDescent="0.3">
      <c r="A4234" s="9">
        <v>4218</v>
      </c>
      <c r="B4234" s="9" t="s">
        <v>7708</v>
      </c>
      <c r="C4234" s="9">
        <v>29</v>
      </c>
      <c r="D4234" s="30" t="s">
        <v>5814</v>
      </c>
      <c r="E4234" s="33">
        <v>3.1071917298458658</v>
      </c>
      <c r="F4234" s="33">
        <v>0.82784541869674999</v>
      </c>
      <c r="G4234" s="33">
        <v>-0.17215458130325001</v>
      </c>
      <c r="H4234" s="33">
        <f t="shared" si="154"/>
        <v>1.6356112659732975</v>
      </c>
      <c r="I4234" s="34">
        <v>-7.6028166208986836E-2</v>
      </c>
      <c r="J4234" s="8" t="s">
        <v>1608</v>
      </c>
      <c r="K4234" s="42">
        <v>-21.7</v>
      </c>
      <c r="L4234" s="16">
        <f t="shared" si="155"/>
        <v>4218</v>
      </c>
      <c r="M4234" s="43" t="s">
        <v>75</v>
      </c>
      <c r="N4234" s="17" t="s">
        <v>7720</v>
      </c>
    </row>
    <row r="4235" spans="1:14" x14ac:dyDescent="0.3">
      <c r="A4235" s="9">
        <v>4219</v>
      </c>
      <c r="B4235" s="9" t="s">
        <v>7708</v>
      </c>
      <c r="C4235" s="9">
        <v>29</v>
      </c>
      <c r="D4235" s="30" t="s">
        <v>5815</v>
      </c>
      <c r="E4235" s="33">
        <v>3.8208202091257104</v>
      </c>
      <c r="F4235" s="33">
        <v>1.0179766106501522</v>
      </c>
      <c r="G4235" s="33">
        <v>2.4133986962759646E-2</v>
      </c>
      <c r="H4235" s="33">
        <f t="shared" si="154"/>
        <v>1.9338823724545562</v>
      </c>
      <c r="I4235" s="34">
        <v>5.8930664011412226E-2</v>
      </c>
      <c r="J4235" s="8" t="s">
        <v>1608</v>
      </c>
      <c r="K4235" s="42">
        <v>-22.1</v>
      </c>
      <c r="L4235" s="16">
        <f t="shared" si="155"/>
        <v>4219</v>
      </c>
      <c r="M4235" s="43" t="s">
        <v>77</v>
      </c>
      <c r="N4235" s="17" t="s">
        <v>7711</v>
      </c>
    </row>
    <row r="4236" spans="1:14" x14ac:dyDescent="0.3">
      <c r="A4236" s="9">
        <v>4220</v>
      </c>
      <c r="B4236" s="9" t="s">
        <v>7708</v>
      </c>
      <c r="C4236" s="9">
        <v>29</v>
      </c>
      <c r="D4236" s="30" t="s">
        <v>5816</v>
      </c>
      <c r="E4236" s="33">
        <v>5.1668676435489278</v>
      </c>
      <c r="F4236" s="33">
        <v>1.376602437061917</v>
      </c>
      <c r="G4236" s="33">
        <v>0.50559688269817737</v>
      </c>
      <c r="H4236" s="33">
        <f t="shared" si="154"/>
        <v>2.3692899276100166</v>
      </c>
      <c r="I4236" s="34">
        <v>1.0571582976056844</v>
      </c>
      <c r="J4236" s="8" t="s">
        <v>1336</v>
      </c>
      <c r="K4236" s="42">
        <v>-24.2</v>
      </c>
      <c r="L4236" s="16">
        <f t="shared" si="155"/>
        <v>4220</v>
      </c>
      <c r="M4236" s="43" t="s">
        <v>78</v>
      </c>
      <c r="N4236" s="17" t="s">
        <v>7711</v>
      </c>
    </row>
    <row r="4237" spans="1:14" x14ac:dyDescent="0.3">
      <c r="A4237" s="9">
        <v>4221</v>
      </c>
      <c r="B4237" s="9" t="s">
        <v>7708</v>
      </c>
      <c r="C4237" s="9">
        <v>29</v>
      </c>
      <c r="D4237" s="30" t="s">
        <v>5817</v>
      </c>
      <c r="E4237" s="33">
        <v>3.0221203746042513</v>
      </c>
      <c r="F4237" s="33">
        <v>0.8051799581065251</v>
      </c>
      <c r="G4237" s="33">
        <v>-0.1948200418934749</v>
      </c>
      <c r="H4237" s="33">
        <f t="shared" si="154"/>
        <v>1.5955611258852502</v>
      </c>
      <c r="I4237" s="34">
        <v>-8.7199519096505168E-2</v>
      </c>
      <c r="J4237" s="8" t="s">
        <v>1609</v>
      </c>
      <c r="K4237" s="42">
        <v>-22.8</v>
      </c>
      <c r="L4237" s="16">
        <f t="shared" si="155"/>
        <v>4221</v>
      </c>
      <c r="M4237" s="43" t="s">
        <v>80</v>
      </c>
      <c r="N4237" s="17" t="s">
        <v>7711</v>
      </c>
    </row>
    <row r="4238" spans="1:14" x14ac:dyDescent="0.3">
      <c r="A4238" s="9">
        <v>4222</v>
      </c>
      <c r="B4238" s="9" t="s">
        <v>7708</v>
      </c>
      <c r="C4238" s="9">
        <v>29</v>
      </c>
      <c r="D4238" s="30" t="s">
        <v>5818</v>
      </c>
      <c r="E4238" s="33">
        <v>3.7222113742348295</v>
      </c>
      <c r="F4238" s="33">
        <v>0.99170437536343892</v>
      </c>
      <c r="G4238" s="33">
        <v>-8.2956246365610831E-3</v>
      </c>
      <c r="H4238" s="33">
        <f t="shared" si="154"/>
        <v>1.8961599844410189</v>
      </c>
      <c r="I4238" s="34">
        <v>-3.3522237030515619E-3</v>
      </c>
      <c r="J4238" s="8" t="s">
        <v>1605</v>
      </c>
      <c r="K4238" s="42">
        <v>-22.7</v>
      </c>
      <c r="L4238" s="16">
        <f t="shared" si="155"/>
        <v>4222</v>
      </c>
      <c r="M4238" s="43" t="s">
        <v>82</v>
      </c>
      <c r="N4238" s="17" t="s">
        <v>7720</v>
      </c>
    </row>
    <row r="4239" spans="1:14" x14ac:dyDescent="0.3">
      <c r="A4239" s="9">
        <v>4223</v>
      </c>
      <c r="B4239" s="9" t="s">
        <v>7708</v>
      </c>
      <c r="C4239" s="9">
        <v>29</v>
      </c>
      <c r="D4239" s="30" t="s">
        <v>5819</v>
      </c>
      <c r="E4239" s="33">
        <v>2.294878604646132</v>
      </c>
      <c r="F4239" s="33">
        <v>0.61142179321381351</v>
      </c>
      <c r="G4239" s="33">
        <v>-0.38857820678618649</v>
      </c>
      <c r="H4239" s="33">
        <f t="shared" si="154"/>
        <v>1.1984178394311755</v>
      </c>
      <c r="I4239" s="34">
        <v>-0.19797635508593359</v>
      </c>
      <c r="J4239" s="8" t="s">
        <v>1544</v>
      </c>
      <c r="K4239" s="42">
        <v>-25.2</v>
      </c>
      <c r="L4239" s="16">
        <f t="shared" si="155"/>
        <v>4223</v>
      </c>
      <c r="M4239" s="43" t="s">
        <v>84</v>
      </c>
      <c r="N4239" s="17" t="s">
        <v>7711</v>
      </c>
    </row>
    <row r="4240" spans="1:14" x14ac:dyDescent="0.3">
      <c r="A4240" s="9">
        <v>4224</v>
      </c>
      <c r="B4240" s="9" t="s">
        <v>7708</v>
      </c>
      <c r="C4240" s="9">
        <v>29</v>
      </c>
      <c r="D4240" s="30" t="s">
        <v>5820</v>
      </c>
      <c r="E4240" s="33">
        <v>3.0123139688780487</v>
      </c>
      <c r="F4240" s="33">
        <v>0.80256724902380583</v>
      </c>
      <c r="G4240" s="33">
        <v>-0.19743275097619417</v>
      </c>
      <c r="H4240" s="33">
        <f t="shared" si="154"/>
        <v>1.5908721477445027</v>
      </c>
      <c r="I4240" s="34">
        <v>-8.8507435357896319E-2</v>
      </c>
      <c r="J4240" s="8" t="s">
        <v>1605</v>
      </c>
      <c r="K4240" s="42">
        <v>-22.2</v>
      </c>
      <c r="L4240" s="16">
        <f t="shared" si="155"/>
        <v>4224</v>
      </c>
      <c r="M4240" s="43" t="s">
        <v>85</v>
      </c>
      <c r="N4240" s="17" t="s">
        <v>7711</v>
      </c>
    </row>
    <row r="4241" spans="1:14" x14ac:dyDescent="0.3">
      <c r="A4241" s="9">
        <v>4225</v>
      </c>
      <c r="B4241" s="9" t="s">
        <v>7708</v>
      </c>
      <c r="C4241" s="9">
        <v>29</v>
      </c>
      <c r="D4241" s="30" t="s">
        <v>5821</v>
      </c>
      <c r="E4241" s="33">
        <v>1.7916389676437996</v>
      </c>
      <c r="F4241" s="33">
        <v>0.47734425174852962</v>
      </c>
      <c r="G4241" s="33">
        <v>-0.52265574825147043</v>
      </c>
      <c r="H4241" s="33">
        <f t="shared" si="154"/>
        <v>0.84127994985899035</v>
      </c>
      <c r="I4241" s="34">
        <v>-0.29759431859725571</v>
      </c>
      <c r="J4241" s="8" t="s">
        <v>1544</v>
      </c>
      <c r="K4241" s="42">
        <v>-22.9</v>
      </c>
      <c r="L4241" s="16">
        <f t="shared" si="155"/>
        <v>4225</v>
      </c>
      <c r="M4241" s="43" t="s">
        <v>87</v>
      </c>
      <c r="N4241" s="17" t="s">
        <v>7711</v>
      </c>
    </row>
    <row r="4242" spans="1:14" x14ac:dyDescent="0.3">
      <c r="A4242" s="9">
        <v>4226</v>
      </c>
      <c r="B4242" s="9" t="s">
        <v>7708</v>
      </c>
      <c r="C4242" s="9">
        <v>29</v>
      </c>
      <c r="D4242" s="30" t="s">
        <v>5822</v>
      </c>
      <c r="E4242" s="33">
        <v>1.6848801720184958</v>
      </c>
      <c r="F4242" s="33">
        <v>0.44890063205970709</v>
      </c>
      <c r="G4242" s="33">
        <v>-0.55109936794029291</v>
      </c>
      <c r="H4242" s="33">
        <f t="shared" si="154"/>
        <v>0.7526459911804646</v>
      </c>
      <c r="I4242" s="34">
        <v>-0.32231735896712033</v>
      </c>
      <c r="J4242" s="8" t="s">
        <v>444</v>
      </c>
      <c r="K4242" s="42">
        <v>-20.100000000000001</v>
      </c>
      <c r="L4242" s="16">
        <f t="shared" si="155"/>
        <v>4226</v>
      </c>
      <c r="M4242" s="43" t="s">
        <v>88</v>
      </c>
      <c r="N4242" s="17" t="s">
        <v>7720</v>
      </c>
    </row>
    <row r="4243" spans="1:14" x14ac:dyDescent="0.3">
      <c r="A4243" s="9">
        <v>4227</v>
      </c>
      <c r="B4243" s="9" t="s">
        <v>7708</v>
      </c>
      <c r="C4243" s="9">
        <v>29</v>
      </c>
      <c r="D4243" s="30" t="s">
        <v>5823</v>
      </c>
      <c r="E4243" s="33">
        <v>3.0463442277890809</v>
      </c>
      <c r="F4243" s="33">
        <v>0.81163389066872282</v>
      </c>
      <c r="G4243" s="33">
        <v>-0.18836610933127718</v>
      </c>
      <c r="H4243" s="33">
        <f t="shared" si="154"/>
        <v>1.6070789712622175</v>
      </c>
      <c r="I4243" s="34">
        <v>-8.3986798368759844E-2</v>
      </c>
      <c r="J4243" s="8" t="s">
        <v>1610</v>
      </c>
      <c r="K4243" s="42">
        <v>-21.6</v>
      </c>
      <c r="L4243" s="16">
        <f t="shared" si="155"/>
        <v>4227</v>
      </c>
      <c r="M4243" s="43" t="s">
        <v>89</v>
      </c>
      <c r="N4243" s="17" t="s">
        <v>7711</v>
      </c>
    </row>
    <row r="4244" spans="1:14" x14ac:dyDescent="0.3">
      <c r="A4244" s="9">
        <v>4228</v>
      </c>
      <c r="B4244" s="9" t="s">
        <v>7708</v>
      </c>
      <c r="C4244" s="9">
        <v>29</v>
      </c>
      <c r="D4244" s="30" t="s">
        <v>5824</v>
      </c>
      <c r="E4244" s="33">
        <v>3.8300437310279984</v>
      </c>
      <c r="F4244" s="33">
        <v>1.0204340226848569</v>
      </c>
      <c r="G4244" s="33">
        <v>2.7433115544998284E-2</v>
      </c>
      <c r="H4244" s="33">
        <f t="shared" si="154"/>
        <v>1.9373608647813145</v>
      </c>
      <c r="I4244" s="34">
        <v>6.6905553566500534E-2</v>
      </c>
      <c r="J4244" s="8" t="s">
        <v>1336</v>
      </c>
      <c r="K4244" s="42">
        <v>-22.3</v>
      </c>
      <c r="L4244" s="16">
        <f t="shared" si="155"/>
        <v>4228</v>
      </c>
      <c r="M4244" s="43" t="s">
        <v>91</v>
      </c>
      <c r="N4244" s="17" t="s">
        <v>7711</v>
      </c>
    </row>
    <row r="4245" spans="1:14" x14ac:dyDescent="0.3">
      <c r="A4245" s="9">
        <v>4229</v>
      </c>
      <c r="B4245" s="9" t="s">
        <v>7708</v>
      </c>
      <c r="C4245" s="9">
        <v>29</v>
      </c>
      <c r="D4245" s="30" t="s">
        <v>5825</v>
      </c>
      <c r="E4245" s="33">
        <v>1.8105098516066191</v>
      </c>
      <c r="F4245" s="33">
        <v>0.48237199905015915</v>
      </c>
      <c r="G4245" s="33">
        <v>-0.51762800094984085</v>
      </c>
      <c r="H4245" s="33">
        <f t="shared" si="154"/>
        <v>0.856396027035215</v>
      </c>
      <c r="I4245" s="34">
        <v>-0.29337792804183371</v>
      </c>
      <c r="J4245" s="8" t="s">
        <v>1609</v>
      </c>
      <c r="K4245" s="42">
        <v>-20.399999999999999</v>
      </c>
      <c r="L4245" s="16">
        <f t="shared" si="155"/>
        <v>4229</v>
      </c>
      <c r="M4245" s="43" t="s">
        <v>92</v>
      </c>
      <c r="N4245" s="17" t="s">
        <v>7711</v>
      </c>
    </row>
    <row r="4246" spans="1:14" x14ac:dyDescent="0.3">
      <c r="A4246" s="9">
        <v>4230</v>
      </c>
      <c r="B4246" s="9" t="s">
        <v>7708</v>
      </c>
      <c r="C4246" s="9">
        <v>30</v>
      </c>
      <c r="D4246" s="30" t="s">
        <v>5826</v>
      </c>
      <c r="E4246" s="33">
        <v>3.5659761650801309</v>
      </c>
      <c r="F4246" s="33">
        <v>0.95007881331797683</v>
      </c>
      <c r="G4246" s="33">
        <v>-4.9921186682023166E-2</v>
      </c>
      <c r="H4246" s="33">
        <f t="shared" si="154"/>
        <v>1.8342970600477049</v>
      </c>
      <c r="I4246" s="34">
        <v>-2.0607907641541162E-2</v>
      </c>
      <c r="J4246" s="8" t="s">
        <v>1611</v>
      </c>
      <c r="K4246" s="42">
        <v>-20.3</v>
      </c>
      <c r="L4246" s="16">
        <f t="shared" si="155"/>
        <v>4230</v>
      </c>
      <c r="M4246" s="43" t="s">
        <v>75</v>
      </c>
      <c r="N4246" s="17" t="s">
        <v>7720</v>
      </c>
    </row>
    <row r="4247" spans="1:14" x14ac:dyDescent="0.3">
      <c r="A4247" s="9">
        <v>4231</v>
      </c>
      <c r="B4247" s="9" t="s">
        <v>7708</v>
      </c>
      <c r="C4247" s="9">
        <v>30</v>
      </c>
      <c r="D4247" s="30" t="s">
        <v>5827</v>
      </c>
      <c r="E4247" s="33">
        <v>3.8597363035950671</v>
      </c>
      <c r="F4247" s="33">
        <v>1.0283449796859518</v>
      </c>
      <c r="G4247" s="33">
        <v>3.805374569842266E-2</v>
      </c>
      <c r="H4247" s="33">
        <f t="shared" si="154"/>
        <v>1.9485022862262651</v>
      </c>
      <c r="I4247" s="34">
        <v>9.2448690409632536E-2</v>
      </c>
      <c r="J4247" s="8" t="s">
        <v>1612</v>
      </c>
      <c r="K4247" s="42">
        <v>-23.8</v>
      </c>
      <c r="L4247" s="16">
        <f t="shared" si="155"/>
        <v>4231</v>
      </c>
      <c r="M4247" s="43" t="s">
        <v>77</v>
      </c>
      <c r="N4247" s="17" t="s">
        <v>7711</v>
      </c>
    </row>
    <row r="4248" spans="1:14" x14ac:dyDescent="0.3">
      <c r="A4248" s="9">
        <v>4232</v>
      </c>
      <c r="B4248" s="9" t="s">
        <v>7708</v>
      </c>
      <c r="C4248" s="9">
        <v>30</v>
      </c>
      <c r="D4248" s="30" t="s">
        <v>5828</v>
      </c>
      <c r="E4248" s="33">
        <v>4.1472233365449407</v>
      </c>
      <c r="F4248" s="33">
        <v>1.1049398099554313</v>
      </c>
      <c r="G4248" s="33">
        <v>0.14088395496942074</v>
      </c>
      <c r="H4248" s="33">
        <f t="shared" si="154"/>
        <v>2.0521457414444861</v>
      </c>
      <c r="I4248" s="34">
        <v>0.33006459719627262</v>
      </c>
      <c r="J4248" s="8" t="s">
        <v>1542</v>
      </c>
      <c r="K4248" s="42">
        <v>-23.4</v>
      </c>
      <c r="L4248" s="16">
        <f t="shared" si="155"/>
        <v>4232</v>
      </c>
      <c r="M4248" s="43" t="s">
        <v>78</v>
      </c>
      <c r="N4248" s="17" t="s">
        <v>7711</v>
      </c>
    </row>
    <row r="4249" spans="1:14" x14ac:dyDescent="0.3">
      <c r="A4249" s="9">
        <v>4233</v>
      </c>
      <c r="B4249" s="9" t="s">
        <v>7708</v>
      </c>
      <c r="C4249" s="9">
        <v>30</v>
      </c>
      <c r="D4249" s="30" t="s">
        <v>5829</v>
      </c>
      <c r="E4249" s="33">
        <v>3.4073656602987024</v>
      </c>
      <c r="F4249" s="33">
        <v>0.90782040406719078</v>
      </c>
      <c r="G4249" s="33">
        <v>-9.2179595932809222E-2</v>
      </c>
      <c r="H4249" s="33">
        <f t="shared" si="154"/>
        <v>1.7686567780748188</v>
      </c>
      <c r="I4249" s="34">
        <v>-3.8917225709923252E-2</v>
      </c>
      <c r="J4249" s="8" t="s">
        <v>1613</v>
      </c>
      <c r="K4249" s="42">
        <v>-21.4</v>
      </c>
      <c r="L4249" s="16">
        <f t="shared" si="155"/>
        <v>4233</v>
      </c>
      <c r="M4249" s="43" t="s">
        <v>80</v>
      </c>
      <c r="N4249" s="17" t="s">
        <v>7711</v>
      </c>
    </row>
    <row r="4250" spans="1:14" x14ac:dyDescent="0.3">
      <c r="A4250" s="9">
        <v>4234</v>
      </c>
      <c r="B4250" s="9" t="s">
        <v>7708</v>
      </c>
      <c r="C4250" s="9">
        <v>30</v>
      </c>
      <c r="D4250" s="30" t="s">
        <v>5830</v>
      </c>
      <c r="E4250" s="33">
        <v>3.8852763340548018</v>
      </c>
      <c r="F4250" s="33">
        <v>1.035149579803279</v>
      </c>
      <c r="G4250" s="33">
        <v>4.7189067907616573E-2</v>
      </c>
      <c r="H4250" s="33">
        <f t="shared" si="154"/>
        <v>1.9580172116556169</v>
      </c>
      <c r="I4250" s="34">
        <v>0.11426287664206163</v>
      </c>
      <c r="J4250" s="8" t="s">
        <v>1342</v>
      </c>
      <c r="K4250" s="42">
        <v>-20.7</v>
      </c>
      <c r="L4250" s="16">
        <f t="shared" si="155"/>
        <v>4234</v>
      </c>
      <c r="M4250" s="43" t="s">
        <v>82</v>
      </c>
      <c r="N4250" s="17" t="s">
        <v>7720</v>
      </c>
    </row>
    <row r="4251" spans="1:14" x14ac:dyDescent="0.3">
      <c r="A4251" s="9">
        <v>4235</v>
      </c>
      <c r="B4251" s="9" t="s">
        <v>7708</v>
      </c>
      <c r="C4251" s="9">
        <v>30</v>
      </c>
      <c r="D4251" s="30" t="s">
        <v>5831</v>
      </c>
      <c r="E4251" s="33">
        <v>0.67436920601535966</v>
      </c>
      <c r="F4251" s="33">
        <v>0.17967139019698466</v>
      </c>
      <c r="G4251" s="33">
        <v>-0.82032860980301536</v>
      </c>
      <c r="H4251" s="33">
        <f t="shared" si="154"/>
        <v>-0.56838943545084697</v>
      </c>
      <c r="I4251" s="34">
        <v>-0.69079928925170542</v>
      </c>
      <c r="J4251" s="8" t="s">
        <v>1524</v>
      </c>
      <c r="K4251" s="42">
        <v>-25.2</v>
      </c>
      <c r="L4251" s="16">
        <f t="shared" si="155"/>
        <v>4235</v>
      </c>
      <c r="M4251" s="43" t="s">
        <v>84</v>
      </c>
      <c r="N4251" s="17" t="s">
        <v>7711</v>
      </c>
    </row>
    <row r="4252" spans="1:14" x14ac:dyDescent="0.3">
      <c r="A4252" s="9">
        <v>4236</v>
      </c>
      <c r="B4252" s="9" t="s">
        <v>7708</v>
      </c>
      <c r="C4252" s="9">
        <v>30</v>
      </c>
      <c r="D4252" s="30" t="s">
        <v>5832</v>
      </c>
      <c r="E4252" s="33">
        <v>1.7080606160055383</v>
      </c>
      <c r="F4252" s="33">
        <v>0.45507657034304622</v>
      </c>
      <c r="G4252" s="33">
        <v>-0.54492342965695384</v>
      </c>
      <c r="H4252" s="33">
        <f t="shared" si="154"/>
        <v>0.77235917452446956</v>
      </c>
      <c r="I4252" s="34">
        <v>-0.31681867838352978</v>
      </c>
      <c r="J4252" s="8" t="s">
        <v>1614</v>
      </c>
      <c r="K4252" s="42">
        <v>-22.2</v>
      </c>
      <c r="L4252" s="16">
        <f t="shared" si="155"/>
        <v>4236</v>
      </c>
      <c r="M4252" s="43" t="s">
        <v>85</v>
      </c>
      <c r="N4252" s="17" t="s">
        <v>7711</v>
      </c>
    </row>
    <row r="4253" spans="1:14" x14ac:dyDescent="0.3">
      <c r="A4253" s="9">
        <v>4237</v>
      </c>
      <c r="B4253" s="9" t="s">
        <v>7708</v>
      </c>
      <c r="C4253" s="9">
        <v>30</v>
      </c>
      <c r="D4253" s="30" t="s">
        <v>5833</v>
      </c>
      <c r="E4253" s="33">
        <v>1.6976601052312255</v>
      </c>
      <c r="F4253" s="33">
        <v>0.45230557455481779</v>
      </c>
      <c r="G4253" s="33">
        <v>-0.54769442544518221</v>
      </c>
      <c r="H4253" s="33">
        <f t="shared" si="154"/>
        <v>0.76354764052646473</v>
      </c>
      <c r="I4253" s="34">
        <v>-0.31927651637250237</v>
      </c>
      <c r="J4253" s="8" t="s">
        <v>1580</v>
      </c>
      <c r="K4253" s="42">
        <v>-22.3</v>
      </c>
      <c r="L4253" s="16">
        <f t="shared" si="155"/>
        <v>4237</v>
      </c>
      <c r="M4253" s="43" t="s">
        <v>87</v>
      </c>
      <c r="N4253" s="17" t="s">
        <v>7711</v>
      </c>
    </row>
    <row r="4254" spans="1:14" x14ac:dyDescent="0.3">
      <c r="A4254" s="9">
        <v>4238</v>
      </c>
      <c r="B4254" s="9" t="s">
        <v>7708</v>
      </c>
      <c r="C4254" s="9">
        <v>30</v>
      </c>
      <c r="D4254" s="30" t="s">
        <v>5834</v>
      </c>
      <c r="E4254" s="33">
        <v>3.0741977800213141</v>
      </c>
      <c r="F4254" s="33">
        <v>0.81905487965643131</v>
      </c>
      <c r="G4254" s="33">
        <v>-0.18094512034356869</v>
      </c>
      <c r="H4254" s="33">
        <f t="shared" si="154"/>
        <v>1.6202099845072517</v>
      </c>
      <c r="I4254" s="34">
        <v>-8.0324109988432979E-2</v>
      </c>
      <c r="J4254" s="8" t="s">
        <v>1519</v>
      </c>
      <c r="K4254" s="42">
        <v>-20.8</v>
      </c>
      <c r="L4254" s="16">
        <f t="shared" si="155"/>
        <v>4238</v>
      </c>
      <c r="M4254" s="43" t="s">
        <v>88</v>
      </c>
      <c r="N4254" s="17" t="s">
        <v>7720</v>
      </c>
    </row>
    <row r="4255" spans="1:14" x14ac:dyDescent="0.3">
      <c r="A4255" s="9">
        <v>4239</v>
      </c>
      <c r="B4255" s="9" t="s">
        <v>7708</v>
      </c>
      <c r="C4255" s="9">
        <v>30</v>
      </c>
      <c r="D4255" s="30" t="s">
        <v>5835</v>
      </c>
      <c r="E4255" s="33">
        <v>3.10965143979351</v>
      </c>
      <c r="F4255" s="33">
        <v>0.82850075630978526</v>
      </c>
      <c r="G4255" s="33">
        <v>-0.17149924369021474</v>
      </c>
      <c r="H4255" s="33">
        <f t="shared" si="154"/>
        <v>1.6367528780203857</v>
      </c>
      <c r="I4255" s="34">
        <v>-7.5709731591514173E-2</v>
      </c>
      <c r="J4255" s="8" t="s">
        <v>1615</v>
      </c>
      <c r="K4255" s="42">
        <v>-24.5</v>
      </c>
      <c r="L4255" s="16">
        <f t="shared" si="155"/>
        <v>4239</v>
      </c>
      <c r="M4255" s="43" t="s">
        <v>89</v>
      </c>
      <c r="N4255" s="17" t="s">
        <v>7711</v>
      </c>
    </row>
    <row r="4256" spans="1:14" x14ac:dyDescent="0.3">
      <c r="A4256" s="9">
        <v>4240</v>
      </c>
      <c r="B4256" s="9" t="s">
        <v>7708</v>
      </c>
      <c r="C4256" s="9">
        <v>30</v>
      </c>
      <c r="D4256" s="30" t="s">
        <v>5836</v>
      </c>
      <c r="E4256" s="33">
        <v>3.7501443986738914</v>
      </c>
      <c r="F4256" s="33">
        <v>0.99914653803724629</v>
      </c>
      <c r="G4256" s="33">
        <v>-8.5346196275370989E-4</v>
      </c>
      <c r="H4256" s="33">
        <f t="shared" si="154"/>
        <v>1.9069461474058407</v>
      </c>
      <c r="I4256" s="34">
        <v>-3.435942071895289E-4</v>
      </c>
      <c r="J4256" s="8" t="s">
        <v>1590</v>
      </c>
      <c r="K4256" s="42">
        <v>-23.9</v>
      </c>
      <c r="L4256" s="16">
        <f t="shared" si="155"/>
        <v>4240</v>
      </c>
      <c r="M4256" s="43" t="s">
        <v>91</v>
      </c>
      <c r="N4256" s="17" t="s">
        <v>7711</v>
      </c>
    </row>
    <row r="4257" spans="1:14" x14ac:dyDescent="0.3">
      <c r="A4257" s="9">
        <v>4241</v>
      </c>
      <c r="B4257" s="9" t="s">
        <v>7708</v>
      </c>
      <c r="C4257" s="9">
        <v>30</v>
      </c>
      <c r="D4257" s="30" t="s">
        <v>5837</v>
      </c>
      <c r="E4257" s="33">
        <v>3.1800694258489717</v>
      </c>
      <c r="F4257" s="33">
        <v>0.84726213707361642</v>
      </c>
      <c r="G4257" s="33">
        <v>-0.15273786292638358</v>
      </c>
      <c r="H4257" s="33">
        <f t="shared" si="154"/>
        <v>1.6690582621243117</v>
      </c>
      <c r="I4257" s="34">
        <v>-6.6698655845002869E-2</v>
      </c>
      <c r="J4257" s="8" t="s">
        <v>1615</v>
      </c>
      <c r="K4257" s="42">
        <v>-21.9</v>
      </c>
      <c r="L4257" s="16">
        <f t="shared" si="155"/>
        <v>4241</v>
      </c>
      <c r="M4257" s="43" t="s">
        <v>92</v>
      </c>
      <c r="N4257" s="17" t="s">
        <v>7711</v>
      </c>
    </row>
    <row r="4258" spans="1:14" x14ac:dyDescent="0.3">
      <c r="A4258" s="9">
        <v>4242</v>
      </c>
      <c r="B4258" s="9" t="s">
        <v>7708</v>
      </c>
      <c r="C4258" s="9">
        <v>31</v>
      </c>
      <c r="D4258" s="30" t="s">
        <v>5838</v>
      </c>
      <c r="E4258" s="33">
        <v>2.8912377424766618</v>
      </c>
      <c r="F4258" s="33">
        <v>0.77030905318197707</v>
      </c>
      <c r="G4258" s="33">
        <v>-0.22969094681802293</v>
      </c>
      <c r="H4258" s="33">
        <f t="shared" si="154"/>
        <v>1.5316872445084631</v>
      </c>
      <c r="I4258" s="34">
        <v>-0.1050161276673334</v>
      </c>
      <c r="J4258" s="8" t="s">
        <v>1616</v>
      </c>
      <c r="K4258" s="42">
        <v>-24.4</v>
      </c>
      <c r="L4258" s="16">
        <f t="shared" si="155"/>
        <v>4242</v>
      </c>
      <c r="M4258" s="43" t="s">
        <v>347</v>
      </c>
      <c r="N4258" s="17" t="s">
        <v>7711</v>
      </c>
    </row>
    <row r="4259" spans="1:14" x14ac:dyDescent="0.3">
      <c r="A4259" s="9">
        <v>4243</v>
      </c>
      <c r="B4259" s="9" t="s">
        <v>7708</v>
      </c>
      <c r="C4259" s="9">
        <v>31</v>
      </c>
      <c r="D4259" s="30" t="s">
        <v>5839</v>
      </c>
      <c r="E4259" s="33">
        <v>3.8548546680021492</v>
      </c>
      <c r="F4259" s="33">
        <v>1.0270443712868864</v>
      </c>
      <c r="G4259" s="33">
        <v>3.6307650911281297E-2</v>
      </c>
      <c r="H4259" s="33">
        <f t="shared" si="154"/>
        <v>1.9466764700741837</v>
      </c>
      <c r="I4259" s="34">
        <v>8.8262772835878661E-2</v>
      </c>
      <c r="J4259" s="8" t="s">
        <v>1617</v>
      </c>
      <c r="K4259" s="42">
        <v>-23</v>
      </c>
      <c r="L4259" s="16">
        <f t="shared" si="155"/>
        <v>4243</v>
      </c>
      <c r="M4259" s="43" t="s">
        <v>349</v>
      </c>
      <c r="N4259" s="17" t="s">
        <v>7711</v>
      </c>
    </row>
    <row r="4260" spans="1:14" x14ac:dyDescent="0.3">
      <c r="A4260" s="9">
        <v>4244</v>
      </c>
      <c r="B4260" s="9" t="s">
        <v>7708</v>
      </c>
      <c r="C4260" s="9">
        <v>31</v>
      </c>
      <c r="D4260" s="30" t="s">
        <v>5840</v>
      </c>
      <c r="E4260" s="33">
        <v>3.819197059735985</v>
      </c>
      <c r="F4260" s="33">
        <v>1.0175441568774295</v>
      </c>
      <c r="G4260" s="33">
        <v>2.3553408459058341E-2</v>
      </c>
      <c r="H4260" s="33">
        <f t="shared" si="154"/>
        <v>1.9332693608531413</v>
      </c>
      <c r="I4260" s="34">
        <v>5.7525256335314918E-2</v>
      </c>
      <c r="J4260" s="8" t="s">
        <v>1616</v>
      </c>
      <c r="K4260" s="42">
        <v>-24.4</v>
      </c>
      <c r="L4260" s="16">
        <f t="shared" si="155"/>
        <v>4244</v>
      </c>
      <c r="M4260" s="43" t="s">
        <v>350</v>
      </c>
      <c r="N4260" s="17" t="s">
        <v>7711</v>
      </c>
    </row>
    <row r="4261" spans="1:14" x14ac:dyDescent="0.3">
      <c r="A4261" s="9">
        <v>4245</v>
      </c>
      <c r="B4261" s="9" t="s">
        <v>7708</v>
      </c>
      <c r="C4261" s="9">
        <v>31</v>
      </c>
      <c r="D4261" s="30" t="s">
        <v>5841</v>
      </c>
      <c r="E4261" s="33">
        <v>3.7972888800854125</v>
      </c>
      <c r="F4261" s="33">
        <v>1.0117071864769542</v>
      </c>
      <c r="G4261" s="33">
        <v>1.5717149984722907E-2</v>
      </c>
      <c r="H4261" s="33">
        <f t="shared" si="154"/>
        <v>1.924969756663989</v>
      </c>
      <c r="I4261" s="34">
        <v>3.8497349833902593E-2</v>
      </c>
      <c r="J4261" s="8" t="s">
        <v>1524</v>
      </c>
      <c r="K4261" s="42">
        <v>-25.2</v>
      </c>
      <c r="L4261" s="16">
        <f t="shared" si="155"/>
        <v>4245</v>
      </c>
      <c r="M4261" s="43" t="s">
        <v>351</v>
      </c>
      <c r="N4261" s="17" t="s">
        <v>7720</v>
      </c>
    </row>
    <row r="4262" spans="1:14" x14ac:dyDescent="0.3">
      <c r="A4262" s="9">
        <v>4246</v>
      </c>
      <c r="B4262" s="9" t="s">
        <v>7708</v>
      </c>
      <c r="C4262" s="9">
        <v>31</v>
      </c>
      <c r="D4262" s="30" t="s">
        <v>5842</v>
      </c>
      <c r="E4262" s="33">
        <v>5.2101965221798716</v>
      </c>
      <c r="F4262" s="33">
        <v>1.388146498964294</v>
      </c>
      <c r="G4262" s="33">
        <v>0.52109503442829219</v>
      </c>
      <c r="H4262" s="33">
        <f t="shared" si="154"/>
        <v>2.3813377902057447</v>
      </c>
      <c r="I4262" s="34">
        <v>1.0847795669805547</v>
      </c>
      <c r="J4262" s="8" t="s">
        <v>1618</v>
      </c>
      <c r="K4262" s="42">
        <v>-23.6</v>
      </c>
      <c r="L4262" s="16">
        <f t="shared" si="155"/>
        <v>4246</v>
      </c>
      <c r="M4262" s="43" t="s">
        <v>353</v>
      </c>
      <c r="N4262" s="17" t="s">
        <v>7711</v>
      </c>
    </row>
    <row r="4263" spans="1:14" x14ac:dyDescent="0.3">
      <c r="A4263" s="9">
        <v>4247</v>
      </c>
      <c r="B4263" s="9" t="s">
        <v>7708</v>
      </c>
      <c r="C4263" s="9">
        <v>31</v>
      </c>
      <c r="D4263" s="30" t="s">
        <v>5843</v>
      </c>
      <c r="E4263" s="33">
        <v>4.4993597755828567</v>
      </c>
      <c r="F4263" s="33">
        <v>1.198759105048685</v>
      </c>
      <c r="G4263" s="33">
        <v>0.26683837923218984</v>
      </c>
      <c r="H4263" s="33">
        <f t="shared" si="154"/>
        <v>2.1697197315972878</v>
      </c>
      <c r="I4263" s="34">
        <v>0.59961804102790894</v>
      </c>
      <c r="J4263" s="8" t="s">
        <v>1619</v>
      </c>
      <c r="K4263" s="42">
        <v>-22.9</v>
      </c>
      <c r="L4263" s="16">
        <f t="shared" si="155"/>
        <v>4247</v>
      </c>
      <c r="M4263" s="43" t="s">
        <v>354</v>
      </c>
      <c r="N4263" s="17" t="s">
        <v>7711</v>
      </c>
    </row>
    <row r="4264" spans="1:14" x14ac:dyDescent="0.3">
      <c r="A4264" s="9">
        <v>4248</v>
      </c>
      <c r="B4264" s="9" t="s">
        <v>7708</v>
      </c>
      <c r="C4264" s="9">
        <v>31</v>
      </c>
      <c r="D4264" s="30" t="s">
        <v>5844</v>
      </c>
      <c r="E4264" s="33">
        <v>2.6652109502036883</v>
      </c>
      <c r="F4264" s="33">
        <v>0.71008900216659121</v>
      </c>
      <c r="G4264" s="33">
        <v>-0.28991099783340879</v>
      </c>
      <c r="H4264" s="33">
        <f t="shared" si="154"/>
        <v>1.4142497261433102</v>
      </c>
      <c r="I4264" s="34">
        <v>-0.13777346526983222</v>
      </c>
      <c r="J4264" s="8" t="s">
        <v>1618</v>
      </c>
      <c r="K4264" s="42">
        <v>-22.7</v>
      </c>
      <c r="L4264" s="16">
        <f t="shared" si="155"/>
        <v>4248</v>
      </c>
      <c r="M4264" s="43" t="s">
        <v>355</v>
      </c>
      <c r="N4264" s="17" t="s">
        <v>7711</v>
      </c>
    </row>
    <row r="4265" spans="1:14" x14ac:dyDescent="0.3">
      <c r="A4265" s="9">
        <v>4249</v>
      </c>
      <c r="B4265" s="9" t="s">
        <v>7708</v>
      </c>
      <c r="C4265" s="9">
        <v>31</v>
      </c>
      <c r="D4265" s="30" t="s">
        <v>5845</v>
      </c>
      <c r="E4265" s="33">
        <v>3.7868213479415118</v>
      </c>
      <c r="F4265" s="33">
        <v>1.0089183342644714</v>
      </c>
      <c r="G4265" s="33">
        <v>1.1973055825540915E-2</v>
      </c>
      <c r="H4265" s="33">
        <f t="shared" si="154"/>
        <v>1.9209873603513314</v>
      </c>
      <c r="I4265" s="34">
        <v>2.9367195797417665E-2</v>
      </c>
      <c r="J4265" s="8" t="s">
        <v>1614</v>
      </c>
      <c r="K4265" s="42">
        <v>-22.3</v>
      </c>
      <c r="L4265" s="16">
        <f t="shared" si="155"/>
        <v>4249</v>
      </c>
      <c r="M4265" s="43" t="s">
        <v>356</v>
      </c>
      <c r="N4265" s="17" t="s">
        <v>7720</v>
      </c>
    </row>
    <row r="4266" spans="1:14" x14ac:dyDescent="0.3">
      <c r="A4266" s="9">
        <v>4250</v>
      </c>
      <c r="B4266" s="9" t="s">
        <v>7708</v>
      </c>
      <c r="C4266" s="9">
        <v>31</v>
      </c>
      <c r="D4266" s="30" t="s">
        <v>5846</v>
      </c>
      <c r="E4266" s="33">
        <v>0.7697781567416605</v>
      </c>
      <c r="F4266" s="33">
        <v>0.2050910841292127</v>
      </c>
      <c r="G4266" s="33">
        <v>-0.79490891587078727</v>
      </c>
      <c r="H4266" s="33">
        <f t="shared" si="154"/>
        <v>-0.37748536113480252</v>
      </c>
      <c r="I4266" s="34">
        <v>-0.63754961828523526</v>
      </c>
      <c r="J4266" s="8" t="s">
        <v>1616</v>
      </c>
      <c r="K4266" s="42">
        <v>-23.1</v>
      </c>
      <c r="L4266" s="16">
        <f t="shared" si="155"/>
        <v>4250</v>
      </c>
      <c r="M4266" s="43" t="s">
        <v>357</v>
      </c>
      <c r="N4266" s="17" t="s">
        <v>7711</v>
      </c>
    </row>
    <row r="4267" spans="1:14" x14ac:dyDescent="0.3">
      <c r="A4267" s="9">
        <v>4251</v>
      </c>
      <c r="B4267" s="9" t="s">
        <v>7708</v>
      </c>
      <c r="C4267" s="9">
        <v>31</v>
      </c>
      <c r="D4267" s="30" t="s">
        <v>5847</v>
      </c>
      <c r="E4267" s="33">
        <v>3.7551416092033807</v>
      </c>
      <c r="F4267" s="33">
        <v>1.0004779389300087</v>
      </c>
      <c r="G4267" s="33">
        <v>6.4164330697830444E-4</v>
      </c>
      <c r="H4267" s="33">
        <f t="shared" si="154"/>
        <v>1.9088673138762398</v>
      </c>
      <c r="I4267" s="34">
        <v>1.5804356261026979E-3</v>
      </c>
      <c r="J4267" s="8" t="s">
        <v>1620</v>
      </c>
      <c r="K4267" s="42">
        <v>-21.4</v>
      </c>
      <c r="L4267" s="16">
        <f t="shared" si="155"/>
        <v>4251</v>
      </c>
      <c r="M4267" s="43" t="s">
        <v>358</v>
      </c>
      <c r="N4267" s="17" t="s">
        <v>7711</v>
      </c>
    </row>
    <row r="4268" spans="1:14" x14ac:dyDescent="0.3">
      <c r="A4268" s="9">
        <v>4252</v>
      </c>
      <c r="B4268" s="9" t="s">
        <v>7708</v>
      </c>
      <c r="C4268" s="9">
        <v>31</v>
      </c>
      <c r="D4268" s="30" t="s">
        <v>5848</v>
      </c>
      <c r="E4268" s="33">
        <v>2.2393181685376975</v>
      </c>
      <c r="F4268" s="33">
        <v>0.59661889191507633</v>
      </c>
      <c r="G4268" s="33">
        <v>-0.40338110808492367</v>
      </c>
      <c r="H4268" s="33">
        <f t="shared" si="154"/>
        <v>1.1630595248678346</v>
      </c>
      <c r="I4268" s="34">
        <v>-0.20783899747935794</v>
      </c>
      <c r="J4268" s="8" t="s">
        <v>1616</v>
      </c>
      <c r="K4268" s="42">
        <v>-23.1</v>
      </c>
      <c r="L4268" s="16">
        <f t="shared" si="155"/>
        <v>4252</v>
      </c>
      <c r="M4268" s="43" t="s">
        <v>359</v>
      </c>
      <c r="N4268" s="17" t="s">
        <v>7711</v>
      </c>
    </row>
    <row r="4269" spans="1:14" x14ac:dyDescent="0.3">
      <c r="A4269" s="9">
        <v>4253</v>
      </c>
      <c r="B4269" s="9" t="s">
        <v>7708</v>
      </c>
      <c r="C4269" s="9">
        <v>31</v>
      </c>
      <c r="D4269" s="30" t="s">
        <v>5849</v>
      </c>
      <c r="E4269" s="33">
        <v>3.1790833055703391</v>
      </c>
      <c r="F4269" s="33">
        <v>0.84699940621375081</v>
      </c>
      <c r="G4269" s="33">
        <v>-0.15300059378624919</v>
      </c>
      <c r="H4269" s="33">
        <f t="shared" si="154"/>
        <v>1.6686108217475211</v>
      </c>
      <c r="I4269" s="34">
        <v>-6.6823462258520122E-2</v>
      </c>
      <c r="J4269" s="8" t="s">
        <v>1524</v>
      </c>
      <c r="K4269" s="42">
        <v>-22.9</v>
      </c>
      <c r="L4269" s="16">
        <f t="shared" si="155"/>
        <v>4253</v>
      </c>
      <c r="M4269" s="43" t="s">
        <v>360</v>
      </c>
      <c r="N4269" s="17" t="s">
        <v>7720</v>
      </c>
    </row>
    <row r="4270" spans="1:14" x14ac:dyDescent="0.3">
      <c r="A4270" s="9">
        <v>4254</v>
      </c>
      <c r="B4270" s="9" t="s">
        <v>7708</v>
      </c>
      <c r="C4270" s="9">
        <v>32</v>
      </c>
      <c r="D4270" s="30" t="s">
        <v>5850</v>
      </c>
      <c r="E4270" s="33">
        <v>1.9963594480372087</v>
      </c>
      <c r="F4270" s="33">
        <v>0.53188768728203262</v>
      </c>
      <c r="G4270" s="33">
        <v>-0.46811231271796738</v>
      </c>
      <c r="H4270" s="33">
        <f t="shared" si="154"/>
        <v>0.99737150384795092</v>
      </c>
      <c r="I4270" s="34">
        <v>-0.25405504935779027</v>
      </c>
      <c r="J4270" s="8" t="s">
        <v>1621</v>
      </c>
      <c r="K4270" s="42">
        <v>-21.5</v>
      </c>
      <c r="L4270" s="16">
        <f t="shared" si="155"/>
        <v>4254</v>
      </c>
      <c r="M4270" s="43" t="s">
        <v>39</v>
      </c>
      <c r="N4270" s="17" t="s">
        <v>7711</v>
      </c>
    </row>
    <row r="4271" spans="1:14" x14ac:dyDescent="0.3">
      <c r="A4271" s="9">
        <v>4255</v>
      </c>
      <c r="B4271" s="9" t="s">
        <v>7708</v>
      </c>
      <c r="C4271" s="9">
        <v>32</v>
      </c>
      <c r="D4271" s="30" t="s">
        <v>5851</v>
      </c>
      <c r="E4271" s="33">
        <v>3.6680298039020669</v>
      </c>
      <c r="F4271" s="33">
        <v>0.97726884364296862</v>
      </c>
      <c r="G4271" s="33">
        <v>-2.2731156357031379E-2</v>
      </c>
      <c r="H4271" s="33">
        <f t="shared" si="154"/>
        <v>1.8750053613340101</v>
      </c>
      <c r="I4271" s="34">
        <v>-9.2529711014701348E-3</v>
      </c>
      <c r="J4271" s="8" t="s">
        <v>1319</v>
      </c>
      <c r="K4271" s="42">
        <v>-20.399999999999999</v>
      </c>
      <c r="L4271" s="16">
        <f t="shared" si="155"/>
        <v>4255</v>
      </c>
      <c r="M4271" s="43" t="s">
        <v>41</v>
      </c>
      <c r="N4271" s="17" t="s">
        <v>7711</v>
      </c>
    </row>
    <row r="4272" spans="1:14" x14ac:dyDescent="0.3">
      <c r="A4272" s="9">
        <v>4256</v>
      </c>
      <c r="B4272" s="9" t="s">
        <v>7708</v>
      </c>
      <c r="C4272" s="9">
        <v>32</v>
      </c>
      <c r="D4272" s="30" t="s">
        <v>5852</v>
      </c>
      <c r="E4272" s="33">
        <v>3.1237795527603018</v>
      </c>
      <c r="F4272" s="33">
        <v>0.83226489274270787</v>
      </c>
      <c r="G4272" s="33">
        <v>-0.16773510725729213</v>
      </c>
      <c r="H4272" s="33">
        <f t="shared" si="154"/>
        <v>1.6432926451055936</v>
      </c>
      <c r="I4272" s="34">
        <v>-7.3885567038021432E-2</v>
      </c>
      <c r="J4272" s="8" t="s">
        <v>1622</v>
      </c>
      <c r="K4272" s="42">
        <v>-21.4</v>
      </c>
      <c r="L4272" s="16">
        <f t="shared" si="155"/>
        <v>4256</v>
      </c>
      <c r="M4272" s="43" t="s">
        <v>42</v>
      </c>
      <c r="N4272" s="17" t="s">
        <v>7720</v>
      </c>
    </row>
    <row r="4273" spans="1:14" x14ac:dyDescent="0.3">
      <c r="A4273" s="9">
        <v>4257</v>
      </c>
      <c r="B4273" s="9" t="s">
        <v>7708</v>
      </c>
      <c r="C4273" s="9">
        <v>32</v>
      </c>
      <c r="D4273" s="30" t="s">
        <v>5853</v>
      </c>
      <c r="E4273" s="33">
        <v>2.7618130680765947</v>
      </c>
      <c r="F4273" s="33">
        <v>0.73582659021091057</v>
      </c>
      <c r="G4273" s="33">
        <v>-0.26417340978908943</v>
      </c>
      <c r="H4273" s="33">
        <f t="shared" si="154"/>
        <v>1.4656156748148463</v>
      </c>
      <c r="I4273" s="34">
        <v>-0.12344574662139887</v>
      </c>
      <c r="J4273" s="8" t="s">
        <v>1623</v>
      </c>
      <c r="K4273" s="42">
        <v>-20.2</v>
      </c>
      <c r="L4273" s="16">
        <f t="shared" si="155"/>
        <v>4257</v>
      </c>
      <c r="M4273" s="43" t="s">
        <v>43</v>
      </c>
      <c r="N4273" s="17" t="s">
        <v>7711</v>
      </c>
    </row>
    <row r="4274" spans="1:14" x14ac:dyDescent="0.3">
      <c r="A4274" s="9">
        <v>4258</v>
      </c>
      <c r="B4274" s="9" t="s">
        <v>7708</v>
      </c>
      <c r="C4274" s="9">
        <v>32</v>
      </c>
      <c r="D4274" s="30" t="s">
        <v>5854</v>
      </c>
      <c r="E4274" s="33">
        <v>2.0944523660069194</v>
      </c>
      <c r="F4274" s="33">
        <v>0.55802246743344908</v>
      </c>
      <c r="G4274" s="33">
        <v>-0.44197753256655092</v>
      </c>
      <c r="H4274" s="33">
        <f t="shared" si="154"/>
        <v>1.0665730734586492</v>
      </c>
      <c r="I4274" s="34">
        <v>-0.23475236645102074</v>
      </c>
      <c r="J4274" s="8" t="s">
        <v>1623</v>
      </c>
      <c r="K4274" s="42">
        <v>-20.2</v>
      </c>
      <c r="L4274" s="16">
        <f t="shared" si="155"/>
        <v>4258</v>
      </c>
      <c r="M4274" s="43" t="s">
        <v>45</v>
      </c>
      <c r="N4274" s="17" t="s">
        <v>7711</v>
      </c>
    </row>
    <row r="4275" spans="1:14" x14ac:dyDescent="0.3">
      <c r="A4275" s="9">
        <v>4259</v>
      </c>
      <c r="B4275" s="9" t="s">
        <v>7708</v>
      </c>
      <c r="C4275" s="9">
        <v>32</v>
      </c>
      <c r="D4275" s="30" t="s">
        <v>5855</v>
      </c>
      <c r="E4275" s="33">
        <v>3.6838417236437451</v>
      </c>
      <c r="F4275" s="33">
        <v>0.98148159472402219</v>
      </c>
      <c r="G4275" s="33">
        <v>-1.8518405275977812E-2</v>
      </c>
      <c r="H4275" s="33">
        <f t="shared" si="154"/>
        <v>1.8812110773305506</v>
      </c>
      <c r="I4275" s="34">
        <v>-7.5219848136653241E-3</v>
      </c>
      <c r="J4275" s="8" t="s">
        <v>1624</v>
      </c>
      <c r="K4275" s="42">
        <v>-20.2</v>
      </c>
      <c r="L4275" s="16">
        <f t="shared" si="155"/>
        <v>4259</v>
      </c>
      <c r="M4275" s="43" t="s">
        <v>47</v>
      </c>
      <c r="N4275" s="17" t="s">
        <v>7711</v>
      </c>
    </row>
    <row r="4276" spans="1:14" x14ac:dyDescent="0.3">
      <c r="A4276" s="9">
        <v>4260</v>
      </c>
      <c r="B4276" s="9" t="s">
        <v>7708</v>
      </c>
      <c r="C4276" s="9">
        <v>32</v>
      </c>
      <c r="D4276" s="30" t="s">
        <v>5856</v>
      </c>
      <c r="E4276" s="33">
        <v>4.7486892137318248</v>
      </c>
      <c r="F4276" s="33">
        <v>1.2651876524521941</v>
      </c>
      <c r="G4276" s="33">
        <v>0.35602013480288053</v>
      </c>
      <c r="H4276" s="33">
        <f t="shared" si="154"/>
        <v>2.2475293395864955</v>
      </c>
      <c r="I4276" s="34">
        <v>0.7780065414898093</v>
      </c>
      <c r="J4276" s="8" t="s">
        <v>1625</v>
      </c>
      <c r="K4276" s="42">
        <v>-20.5</v>
      </c>
      <c r="L4276" s="16">
        <f t="shared" si="155"/>
        <v>4260</v>
      </c>
      <c r="M4276" s="43" t="s">
        <v>48</v>
      </c>
      <c r="N4276" s="17" t="s">
        <v>7720</v>
      </c>
    </row>
    <row r="4277" spans="1:14" x14ac:dyDescent="0.3">
      <c r="A4277" s="9">
        <v>4261</v>
      </c>
      <c r="B4277" s="9" t="s">
        <v>7708</v>
      </c>
      <c r="C4277" s="9">
        <v>32</v>
      </c>
      <c r="D4277" s="30" t="s">
        <v>5857</v>
      </c>
      <c r="E4277" s="33">
        <v>2.453250389458721</v>
      </c>
      <c r="F4277" s="33">
        <v>0.65361660058555981</v>
      </c>
      <c r="G4277" s="33">
        <v>-0.34638339941444019</v>
      </c>
      <c r="H4277" s="33">
        <f t="shared" si="154"/>
        <v>1.2946944891727741</v>
      </c>
      <c r="I4277" s="34">
        <v>-0.17112150696987452</v>
      </c>
      <c r="J4277" s="8" t="s">
        <v>1591</v>
      </c>
      <c r="K4277" s="42">
        <v>-22.3</v>
      </c>
      <c r="L4277" s="16">
        <f t="shared" si="155"/>
        <v>4261</v>
      </c>
      <c r="M4277" s="43" t="s">
        <v>49</v>
      </c>
      <c r="N4277" s="17" t="s">
        <v>7711</v>
      </c>
    </row>
    <row r="4278" spans="1:14" x14ac:dyDescent="0.3">
      <c r="A4278" s="9">
        <v>4262</v>
      </c>
      <c r="B4278" s="9" t="s">
        <v>7708</v>
      </c>
      <c r="C4278" s="9">
        <v>32</v>
      </c>
      <c r="D4278" s="30" t="s">
        <v>5858</v>
      </c>
      <c r="E4278" s="33">
        <v>1.7895021803075264</v>
      </c>
      <c r="F4278" s="33">
        <v>0.47677495002502424</v>
      </c>
      <c r="G4278" s="33">
        <v>-0.52322504997497576</v>
      </c>
      <c r="H4278" s="33">
        <f t="shared" si="154"/>
        <v>0.83955830151732591</v>
      </c>
      <c r="I4278" s="34">
        <v>-0.29807454516152387</v>
      </c>
      <c r="J4278" s="8" t="s">
        <v>1626</v>
      </c>
      <c r="K4278" s="42">
        <v>-21.8</v>
      </c>
      <c r="L4278" s="16">
        <f t="shared" si="155"/>
        <v>4262</v>
      </c>
      <c r="M4278" s="43" t="s">
        <v>51</v>
      </c>
      <c r="N4278" s="17" t="s">
        <v>7711</v>
      </c>
    </row>
    <row r="4279" spans="1:14" x14ac:dyDescent="0.3">
      <c r="A4279" s="9">
        <v>4263</v>
      </c>
      <c r="B4279" s="9" t="s">
        <v>7708</v>
      </c>
      <c r="C4279" s="9">
        <v>32</v>
      </c>
      <c r="D4279" s="30" t="s">
        <v>5859</v>
      </c>
      <c r="E4279" s="33">
        <v>3.3113889351073511</v>
      </c>
      <c r="F4279" s="33">
        <v>0.88224943865556538</v>
      </c>
      <c r="G4279" s="33">
        <v>-0.11775056134443462</v>
      </c>
      <c r="H4279" s="33">
        <f t="shared" si="154"/>
        <v>1.7274364706554173</v>
      </c>
      <c r="I4279" s="34">
        <v>-5.0414978259646637E-2</v>
      </c>
      <c r="J4279" s="8" t="s">
        <v>1624</v>
      </c>
      <c r="K4279" s="42">
        <v>-21.3</v>
      </c>
      <c r="L4279" s="16">
        <f t="shared" si="155"/>
        <v>4263</v>
      </c>
      <c r="M4279" s="43" t="s">
        <v>53</v>
      </c>
      <c r="N4279" s="17" t="s">
        <v>7711</v>
      </c>
    </row>
    <row r="4280" spans="1:14" x14ac:dyDescent="0.3">
      <c r="A4280" s="9">
        <v>4264</v>
      </c>
      <c r="B4280" s="9" t="s">
        <v>7708</v>
      </c>
      <c r="C4280" s="9">
        <v>32</v>
      </c>
      <c r="D4280" s="30" t="s">
        <v>5860</v>
      </c>
      <c r="E4280" s="33">
        <v>0.60140902645370986</v>
      </c>
      <c r="F4280" s="33">
        <v>0.1602326958231424</v>
      </c>
      <c r="G4280" s="33">
        <v>-0.83976730417685763</v>
      </c>
      <c r="H4280" s="33">
        <f t="shared" si="154"/>
        <v>-0.73358157362945753</v>
      </c>
      <c r="I4280" s="34">
        <v>-0.73687702245763009</v>
      </c>
      <c r="J4280" s="8" t="s">
        <v>1622</v>
      </c>
      <c r="K4280" s="42">
        <v>-21.1</v>
      </c>
      <c r="L4280" s="16">
        <f t="shared" si="155"/>
        <v>4264</v>
      </c>
      <c r="M4280" s="43" t="s">
        <v>54</v>
      </c>
      <c r="N4280" s="17" t="s">
        <v>7720</v>
      </c>
    </row>
    <row r="4281" spans="1:14" x14ac:dyDescent="0.3">
      <c r="A4281" s="9">
        <v>4265</v>
      </c>
      <c r="B4281" s="9" t="s">
        <v>7708</v>
      </c>
      <c r="C4281" s="9">
        <v>32</v>
      </c>
      <c r="D4281" s="30" t="s">
        <v>5861</v>
      </c>
      <c r="E4281" s="33">
        <v>1.8777996479777874</v>
      </c>
      <c r="F4281" s="33">
        <v>0.50029993993511779</v>
      </c>
      <c r="G4281" s="33">
        <v>-0.49970006006488221</v>
      </c>
      <c r="H4281" s="33">
        <f t="shared" si="154"/>
        <v>0.90904314271039244</v>
      </c>
      <c r="I4281" s="34">
        <v>-0.278692848128894</v>
      </c>
      <c r="J4281" s="8" t="s">
        <v>1586</v>
      </c>
      <c r="K4281" s="42">
        <v>-21.5</v>
      </c>
      <c r="L4281" s="16">
        <f t="shared" si="155"/>
        <v>4265</v>
      </c>
      <c r="M4281" s="43" t="s">
        <v>55</v>
      </c>
      <c r="N4281" s="17" t="s">
        <v>7711</v>
      </c>
    </row>
    <row r="4282" spans="1:14" x14ac:dyDescent="0.3">
      <c r="A4282" s="9">
        <v>4266</v>
      </c>
      <c r="B4282" s="9" t="s">
        <v>7708</v>
      </c>
      <c r="C4282" s="9">
        <v>33</v>
      </c>
      <c r="D4282" s="30" t="s">
        <v>5862</v>
      </c>
      <c r="E4282" s="33">
        <v>0.79461370462819936</v>
      </c>
      <c r="F4282" s="33">
        <v>0.21170798978753036</v>
      </c>
      <c r="G4282" s="33">
        <v>-0.78829201021246964</v>
      </c>
      <c r="H4282" s="33">
        <f t="shared" si="154"/>
        <v>-0.33167441922042429</v>
      </c>
      <c r="I4282" s="34">
        <v>-0.62477138087807427</v>
      </c>
      <c r="J4282" s="8" t="s">
        <v>1623</v>
      </c>
      <c r="K4282" s="42">
        <v>-20.2</v>
      </c>
      <c r="L4282" s="16">
        <f t="shared" si="155"/>
        <v>4266</v>
      </c>
      <c r="M4282" s="43" t="s">
        <v>133</v>
      </c>
      <c r="N4282" s="17" t="s">
        <v>7711</v>
      </c>
    </row>
    <row r="4283" spans="1:14" x14ac:dyDescent="0.3">
      <c r="A4283" s="9">
        <v>4267</v>
      </c>
      <c r="B4283" s="9" t="s">
        <v>7708</v>
      </c>
      <c r="C4283" s="9">
        <v>33</v>
      </c>
      <c r="D4283" s="30" t="s">
        <v>5863</v>
      </c>
      <c r="E4283" s="33">
        <v>0.98787401556780674</v>
      </c>
      <c r="F4283" s="33">
        <v>0.26319810592374954</v>
      </c>
      <c r="G4283" s="33">
        <v>-0.73680189407625041</v>
      </c>
      <c r="H4283" s="33">
        <f t="shared" si="154"/>
        <v>-1.7601029499356019E-2</v>
      </c>
      <c r="I4283" s="34">
        <v>-0.53716557821571975</v>
      </c>
      <c r="J4283" s="8" t="s">
        <v>1606</v>
      </c>
      <c r="K4283" s="42">
        <v>-21.1</v>
      </c>
      <c r="L4283" s="16">
        <f t="shared" si="155"/>
        <v>4267</v>
      </c>
      <c r="M4283" s="43" t="s">
        <v>135</v>
      </c>
      <c r="N4283" s="17" t="s">
        <v>7711</v>
      </c>
    </row>
    <row r="4284" spans="1:14" x14ac:dyDescent="0.3">
      <c r="A4284" s="9">
        <v>4268</v>
      </c>
      <c r="B4284" s="9" t="s">
        <v>7708</v>
      </c>
      <c r="C4284" s="9">
        <v>33</v>
      </c>
      <c r="D4284" s="30" t="s">
        <v>5864</v>
      </c>
      <c r="E4284" s="33">
        <v>0.60882071136766924</v>
      </c>
      <c r="F4284" s="33">
        <v>0.1622073822713293</v>
      </c>
      <c r="G4284" s="33">
        <v>-0.83779261772867075</v>
      </c>
      <c r="H4284" s="33">
        <f t="shared" si="154"/>
        <v>-0.71591065641519414</v>
      </c>
      <c r="I4284" s="34">
        <v>-0.73194799969734325</v>
      </c>
      <c r="J4284" s="8" t="s">
        <v>1342</v>
      </c>
      <c r="K4284" s="42">
        <v>-21.3</v>
      </c>
      <c r="L4284" s="16">
        <f t="shared" si="155"/>
        <v>4268</v>
      </c>
      <c r="M4284" s="43" t="s">
        <v>136</v>
      </c>
      <c r="N4284" s="17" t="s">
        <v>7720</v>
      </c>
    </row>
    <row r="4285" spans="1:14" x14ac:dyDescent="0.3">
      <c r="A4285" s="9">
        <v>4269</v>
      </c>
      <c r="B4285" s="9" t="s">
        <v>7708</v>
      </c>
      <c r="C4285" s="9">
        <v>33</v>
      </c>
      <c r="D4285" s="30" t="s">
        <v>5865</v>
      </c>
      <c r="E4285" s="33">
        <v>0.97926059171290036</v>
      </c>
      <c r="F4285" s="33">
        <v>0.26090324159044004</v>
      </c>
      <c r="G4285" s="33">
        <v>-0.73909675840956002</v>
      </c>
      <c r="H4285" s="33">
        <f t="shared" si="154"/>
        <v>-3.0235267392690859E-2</v>
      </c>
      <c r="I4285" s="34">
        <v>-0.54068969897187713</v>
      </c>
      <c r="J4285" s="8" t="s">
        <v>1623</v>
      </c>
      <c r="K4285" s="42">
        <v>-20.2</v>
      </c>
      <c r="L4285" s="16">
        <f t="shared" si="155"/>
        <v>4269</v>
      </c>
      <c r="M4285" s="43" t="s">
        <v>137</v>
      </c>
      <c r="N4285" s="17" t="s">
        <v>7711</v>
      </c>
    </row>
    <row r="4286" spans="1:14" x14ac:dyDescent="0.3">
      <c r="A4286" s="9">
        <v>4270</v>
      </c>
      <c r="B4286" s="9" t="s">
        <v>7708</v>
      </c>
      <c r="C4286" s="9">
        <v>33</v>
      </c>
      <c r="D4286" s="30" t="s">
        <v>5866</v>
      </c>
      <c r="E4286" s="33">
        <v>2.4777548965172045</v>
      </c>
      <c r="F4286" s="33">
        <v>0.66014530742747524</v>
      </c>
      <c r="G4286" s="33">
        <v>-0.33985469257252476</v>
      </c>
      <c r="H4286" s="33">
        <f t="shared" ref="H4286:H4349" si="156">LOG(E4286,2)</f>
        <v>1.3090334808326833</v>
      </c>
      <c r="I4286" s="34">
        <v>-0.16712187212385721</v>
      </c>
      <c r="J4286" s="8" t="s">
        <v>1627</v>
      </c>
      <c r="K4286" s="42">
        <v>-22</v>
      </c>
      <c r="L4286" s="16">
        <f t="shared" si="155"/>
        <v>4270</v>
      </c>
      <c r="M4286" s="43" t="s">
        <v>138</v>
      </c>
      <c r="N4286" s="17" t="s">
        <v>7711</v>
      </c>
    </row>
    <row r="4287" spans="1:14" x14ac:dyDescent="0.3">
      <c r="A4287" s="9">
        <v>4271</v>
      </c>
      <c r="B4287" s="9" t="s">
        <v>7708</v>
      </c>
      <c r="C4287" s="9">
        <v>33</v>
      </c>
      <c r="D4287" s="30" t="s">
        <v>5867</v>
      </c>
      <c r="E4287" s="33">
        <v>2.2944595100751606</v>
      </c>
      <c r="F4287" s="33">
        <v>0.61131013434279935</v>
      </c>
      <c r="G4287" s="33">
        <v>-0.38868986565720065</v>
      </c>
      <c r="H4287" s="33">
        <f t="shared" si="156"/>
        <v>1.198154347988283</v>
      </c>
      <c r="I4287" s="34">
        <v>-0.1980498518548568</v>
      </c>
      <c r="J4287" s="8" t="s">
        <v>1627</v>
      </c>
      <c r="K4287" s="42">
        <v>-22</v>
      </c>
      <c r="L4287" s="16">
        <f t="shared" si="155"/>
        <v>4271</v>
      </c>
      <c r="M4287" s="43" t="s">
        <v>139</v>
      </c>
      <c r="N4287" s="17" t="s">
        <v>7711</v>
      </c>
    </row>
    <row r="4288" spans="1:14" x14ac:dyDescent="0.3">
      <c r="A4288" s="9">
        <v>4272</v>
      </c>
      <c r="B4288" s="9" t="s">
        <v>7708</v>
      </c>
      <c r="C4288" s="9">
        <v>33</v>
      </c>
      <c r="D4288" s="30" t="s">
        <v>5868</v>
      </c>
      <c r="E4288" s="33">
        <v>3.5498571523352753</v>
      </c>
      <c r="F4288" s="33">
        <v>0.94578424381118775</v>
      </c>
      <c r="G4288" s="33">
        <v>-5.4215756188812247E-2</v>
      </c>
      <c r="H4288" s="33">
        <f t="shared" si="156"/>
        <v>1.8277609711626921</v>
      </c>
      <c r="I4288" s="34">
        <v>-2.2431046219287498E-2</v>
      </c>
      <c r="J4288" s="8" t="s">
        <v>1627</v>
      </c>
      <c r="K4288" s="42">
        <v>-22</v>
      </c>
      <c r="L4288" s="16">
        <f t="shared" si="155"/>
        <v>4272</v>
      </c>
      <c r="M4288" s="43" t="s">
        <v>140</v>
      </c>
      <c r="N4288" s="17" t="s">
        <v>7720</v>
      </c>
    </row>
    <row r="4289" spans="1:14" x14ac:dyDescent="0.3">
      <c r="A4289" s="9">
        <v>4273</v>
      </c>
      <c r="B4289" s="9" t="s">
        <v>7708</v>
      </c>
      <c r="C4289" s="9">
        <v>33</v>
      </c>
      <c r="D4289" s="30" t="s">
        <v>5869</v>
      </c>
      <c r="E4289" s="33">
        <v>2.8590292255062781</v>
      </c>
      <c r="F4289" s="33">
        <v>0.7617277760883131</v>
      </c>
      <c r="G4289" s="33">
        <v>-0.2382722239116869</v>
      </c>
      <c r="H4289" s="33">
        <f t="shared" si="156"/>
        <v>1.5155253675302116</v>
      </c>
      <c r="I4289" s="34">
        <v>-0.10952422753044946</v>
      </c>
      <c r="J4289" s="8" t="s">
        <v>1628</v>
      </c>
      <c r="K4289" s="42">
        <v>-23.3</v>
      </c>
      <c r="L4289" s="16">
        <f t="shared" si="155"/>
        <v>4273</v>
      </c>
      <c r="M4289" s="43" t="s">
        <v>142</v>
      </c>
      <c r="N4289" s="17" t="s">
        <v>7711</v>
      </c>
    </row>
    <row r="4290" spans="1:14" x14ac:dyDescent="0.3">
      <c r="A4290" s="9">
        <v>4274</v>
      </c>
      <c r="B4290" s="9" t="s">
        <v>7708</v>
      </c>
      <c r="C4290" s="9">
        <v>33</v>
      </c>
      <c r="D4290" s="30" t="s">
        <v>5870</v>
      </c>
      <c r="E4290" s="33">
        <v>0.69620993659709673</v>
      </c>
      <c r="F4290" s="33">
        <v>0.18549039022180061</v>
      </c>
      <c r="G4290" s="33">
        <v>-0.81450960977819942</v>
      </c>
      <c r="H4290" s="33">
        <f t="shared" si="156"/>
        <v>-0.52240568993657799</v>
      </c>
      <c r="I4290" s="34">
        <v>-0.67797285101452565</v>
      </c>
      <c r="J4290" s="8" t="s">
        <v>1627</v>
      </c>
      <c r="K4290" s="42">
        <v>-20.2</v>
      </c>
      <c r="L4290" s="16">
        <f t="shared" si="155"/>
        <v>4274</v>
      </c>
      <c r="M4290" s="43" t="s">
        <v>143</v>
      </c>
      <c r="N4290" s="17" t="s">
        <v>7711</v>
      </c>
    </row>
    <row r="4291" spans="1:14" x14ac:dyDescent="0.3">
      <c r="A4291" s="9">
        <v>4275</v>
      </c>
      <c r="B4291" s="9" t="s">
        <v>7708</v>
      </c>
      <c r="C4291" s="9">
        <v>33</v>
      </c>
      <c r="D4291" s="30" t="s">
        <v>5871</v>
      </c>
      <c r="E4291" s="33">
        <v>1.1538533069830512</v>
      </c>
      <c r="F4291" s="33">
        <v>0.30741977228466605</v>
      </c>
      <c r="G4291" s="33">
        <v>-0.6925802277153339</v>
      </c>
      <c r="H4291" s="33">
        <f t="shared" si="156"/>
        <v>0.20645982126214821</v>
      </c>
      <c r="I4291" s="34">
        <v>-0.47466734908015257</v>
      </c>
      <c r="J4291" s="8" t="s">
        <v>1607</v>
      </c>
      <c r="K4291" s="42">
        <v>-22.2</v>
      </c>
      <c r="L4291" s="16">
        <f t="shared" si="155"/>
        <v>4275</v>
      </c>
      <c r="M4291" s="43" t="s">
        <v>145</v>
      </c>
      <c r="N4291" s="17" t="s">
        <v>7711</v>
      </c>
    </row>
    <row r="4292" spans="1:14" x14ac:dyDescent="0.3">
      <c r="A4292" s="9">
        <v>4276</v>
      </c>
      <c r="B4292" s="9" t="s">
        <v>7708</v>
      </c>
      <c r="C4292" s="9">
        <v>33</v>
      </c>
      <c r="D4292" s="30" t="s">
        <v>5872</v>
      </c>
      <c r="E4292" s="33">
        <v>1.7921633196389259</v>
      </c>
      <c r="F4292" s="33">
        <v>0.47748395423060702</v>
      </c>
      <c r="G4292" s="33">
        <v>-0.52251604576939292</v>
      </c>
      <c r="H4292" s="33">
        <f t="shared" si="156"/>
        <v>0.8417021160209639</v>
      </c>
      <c r="I4292" s="34">
        <v>-0.29747656202606243</v>
      </c>
      <c r="J4292" s="8" t="s">
        <v>1627</v>
      </c>
      <c r="K4292" s="42">
        <v>-20.2</v>
      </c>
      <c r="L4292" s="16">
        <f t="shared" si="155"/>
        <v>4276</v>
      </c>
      <c r="M4292" s="43" t="s">
        <v>147</v>
      </c>
      <c r="N4292" s="17" t="s">
        <v>7720</v>
      </c>
    </row>
    <row r="4293" spans="1:14" x14ac:dyDescent="0.3">
      <c r="A4293" s="9">
        <v>4277</v>
      </c>
      <c r="B4293" s="9" t="s">
        <v>7708</v>
      </c>
      <c r="C4293" s="9">
        <v>33</v>
      </c>
      <c r="D4293" s="30" t="s">
        <v>5873</v>
      </c>
      <c r="E4293" s="33">
        <v>0.87527291726135803</v>
      </c>
      <c r="F4293" s="33">
        <v>0.2331979284394203</v>
      </c>
      <c r="G4293" s="33">
        <v>-0.76680207156057967</v>
      </c>
      <c r="H4293" s="33">
        <f t="shared" si="156"/>
        <v>-0.19219516367035042</v>
      </c>
      <c r="I4293" s="34">
        <v>-0.58586584944141273</v>
      </c>
      <c r="J4293" s="8" t="s">
        <v>1628</v>
      </c>
      <c r="K4293" s="42">
        <v>-20.7</v>
      </c>
      <c r="L4293" s="16">
        <f t="shared" ref="L4293:L4356" si="157">HYPERLINK("http://www.columbia.edu/~lac2/HM90mfesGIF/HM90mfe_"&amp;A4293-556&amp;".gif",A4293)</f>
        <v>4277</v>
      </c>
      <c r="M4293" s="43" t="s">
        <v>148</v>
      </c>
      <c r="N4293" s="17" t="s">
        <v>7711</v>
      </c>
    </row>
    <row r="4294" spans="1:14" x14ac:dyDescent="0.3">
      <c r="A4294" s="9">
        <v>4278</v>
      </c>
      <c r="B4294" s="9" t="s">
        <v>7708</v>
      </c>
      <c r="C4294" s="9">
        <v>34</v>
      </c>
      <c r="D4294" s="30" t="s">
        <v>5874</v>
      </c>
      <c r="E4294" s="33">
        <v>2.6882780443378236</v>
      </c>
      <c r="F4294" s="33">
        <v>0.71623474078264304</v>
      </c>
      <c r="G4294" s="33">
        <v>-0.28376525921735696</v>
      </c>
      <c r="H4294" s="33">
        <f t="shared" si="156"/>
        <v>1.4266823614955144</v>
      </c>
      <c r="I4294" s="34">
        <v>-0.13430557835268359</v>
      </c>
      <c r="J4294" s="8" t="s">
        <v>1629</v>
      </c>
      <c r="K4294" s="42">
        <v>-21.1</v>
      </c>
      <c r="L4294" s="16">
        <f t="shared" si="157"/>
        <v>4278</v>
      </c>
      <c r="M4294" s="43" t="s">
        <v>56</v>
      </c>
      <c r="N4294" s="17" t="s">
        <v>7720</v>
      </c>
    </row>
    <row r="4295" spans="1:14" x14ac:dyDescent="0.3">
      <c r="A4295" s="9">
        <v>4279</v>
      </c>
      <c r="B4295" s="9" t="s">
        <v>7708</v>
      </c>
      <c r="C4295" s="9">
        <v>34</v>
      </c>
      <c r="D4295" s="30" t="s">
        <v>5875</v>
      </c>
      <c r="E4295" s="33">
        <v>2.9152608811808927</v>
      </c>
      <c r="F4295" s="33">
        <v>0.77670950962243002</v>
      </c>
      <c r="G4295" s="33">
        <v>-0.22329049037756998</v>
      </c>
      <c r="H4295" s="33">
        <f t="shared" si="156"/>
        <v>1.5436249932525381</v>
      </c>
      <c r="I4295" s="34">
        <v>-0.10168628153921981</v>
      </c>
      <c r="J4295" s="8" t="s">
        <v>1630</v>
      </c>
      <c r="K4295" s="42">
        <v>-20.2</v>
      </c>
      <c r="L4295" s="16">
        <f t="shared" si="157"/>
        <v>4279</v>
      </c>
      <c r="M4295" s="43" t="s">
        <v>58</v>
      </c>
      <c r="N4295" s="17" t="s">
        <v>7711</v>
      </c>
    </row>
    <row r="4296" spans="1:14" x14ac:dyDescent="0.3">
      <c r="A4296" s="9">
        <v>4280</v>
      </c>
      <c r="B4296" s="9" t="s">
        <v>7708</v>
      </c>
      <c r="C4296" s="9">
        <v>34</v>
      </c>
      <c r="D4296" s="30" t="s">
        <v>5876</v>
      </c>
      <c r="E4296" s="33">
        <v>2.2610832881991336</v>
      </c>
      <c r="F4296" s="33">
        <v>0.6024177470117974</v>
      </c>
      <c r="G4296" s="33">
        <v>-0.3975822529882026</v>
      </c>
      <c r="H4296" s="33">
        <f t="shared" si="156"/>
        <v>1.1770141355033115</v>
      </c>
      <c r="I4296" s="34">
        <v>-0.20394657963826895</v>
      </c>
      <c r="J4296" s="8" t="s">
        <v>1584</v>
      </c>
      <c r="K4296" s="42">
        <v>-21.8</v>
      </c>
      <c r="L4296" s="16">
        <f t="shared" si="157"/>
        <v>4280</v>
      </c>
      <c r="M4296" s="43" t="s">
        <v>60</v>
      </c>
      <c r="N4296" s="17" t="s">
        <v>7711</v>
      </c>
    </row>
    <row r="4297" spans="1:14" x14ac:dyDescent="0.3">
      <c r="A4297" s="9">
        <v>4281</v>
      </c>
      <c r="B4297" s="9" t="s">
        <v>7708</v>
      </c>
      <c r="C4297" s="9">
        <v>34</v>
      </c>
      <c r="D4297" s="30" t="s">
        <v>5877</v>
      </c>
      <c r="E4297" s="33">
        <v>1.9569324329955533</v>
      </c>
      <c r="F4297" s="33">
        <v>0.52138319428225843</v>
      </c>
      <c r="G4297" s="33">
        <v>-0.47861680571774157</v>
      </c>
      <c r="H4297" s="33">
        <f t="shared" si="156"/>
        <v>0.96859394489417772</v>
      </c>
      <c r="I4297" s="34">
        <v>-0.26208209409738925</v>
      </c>
      <c r="J4297" s="8" t="s">
        <v>1631</v>
      </c>
      <c r="K4297" s="42">
        <v>-20.399999999999999</v>
      </c>
      <c r="L4297" s="16">
        <f t="shared" si="157"/>
        <v>4281</v>
      </c>
      <c r="M4297" s="43" t="s">
        <v>62</v>
      </c>
      <c r="N4297" s="17" t="s">
        <v>7711</v>
      </c>
    </row>
    <row r="4298" spans="1:14" x14ac:dyDescent="0.3">
      <c r="A4298" s="9">
        <v>4282</v>
      </c>
      <c r="B4298" s="9" t="s">
        <v>7708</v>
      </c>
      <c r="C4298" s="9">
        <v>34</v>
      </c>
      <c r="D4298" s="30" t="s">
        <v>5878</v>
      </c>
      <c r="E4298" s="33">
        <v>1.7867761701459073</v>
      </c>
      <c r="F4298" s="33">
        <v>0.47604866236084808</v>
      </c>
      <c r="G4298" s="33">
        <v>-0.52395133763915192</v>
      </c>
      <c r="H4298" s="33">
        <f t="shared" si="156"/>
        <v>0.83735891896492287</v>
      </c>
      <c r="I4298" s="34">
        <v>-0.29868802812496748</v>
      </c>
      <c r="J4298" s="8" t="s">
        <v>1576</v>
      </c>
      <c r="K4298" s="42">
        <v>-21.5</v>
      </c>
      <c r="L4298" s="16">
        <f t="shared" si="157"/>
        <v>4282</v>
      </c>
      <c r="M4298" s="43" t="s">
        <v>64</v>
      </c>
      <c r="N4298" s="17" t="s">
        <v>7720</v>
      </c>
    </row>
    <row r="4299" spans="1:14" x14ac:dyDescent="0.3">
      <c r="A4299" s="9">
        <v>4283</v>
      </c>
      <c r="B4299" s="9" t="s">
        <v>7708</v>
      </c>
      <c r="C4299" s="9">
        <v>34</v>
      </c>
      <c r="D4299" s="30" t="s">
        <v>5879</v>
      </c>
      <c r="E4299" s="33">
        <v>0.32082506990277637</v>
      </c>
      <c r="F4299" s="33">
        <v>8.5477044036562533E-2</v>
      </c>
      <c r="G4299" s="33">
        <v>-0.91452295596343747</v>
      </c>
      <c r="H4299" s="33">
        <f t="shared" si="156"/>
        <v>-1.6401412136579765</v>
      </c>
      <c r="I4299" s="34">
        <v>-0.98974749007835772</v>
      </c>
      <c r="J4299" s="8" t="s">
        <v>1632</v>
      </c>
      <c r="K4299" s="42">
        <v>-24.9</v>
      </c>
      <c r="L4299" s="16">
        <f t="shared" si="157"/>
        <v>4283</v>
      </c>
      <c r="M4299" s="43" t="s">
        <v>66</v>
      </c>
      <c r="N4299" s="17" t="s">
        <v>7711</v>
      </c>
    </row>
    <row r="4300" spans="1:14" x14ac:dyDescent="0.3">
      <c r="A4300" s="9">
        <v>4284</v>
      </c>
      <c r="B4300" s="9" t="s">
        <v>7708</v>
      </c>
      <c r="C4300" s="9">
        <v>34</v>
      </c>
      <c r="D4300" s="30" t="s">
        <v>5880</v>
      </c>
      <c r="E4300" s="33">
        <v>2.8415837947584572</v>
      </c>
      <c r="F4300" s="33">
        <v>0.75707981060132612</v>
      </c>
      <c r="G4300" s="33">
        <v>-0.24292018939867388</v>
      </c>
      <c r="H4300" s="33">
        <f t="shared" si="156"/>
        <v>1.5066952592921139</v>
      </c>
      <c r="I4300" s="34">
        <v>-0.1119872465098066</v>
      </c>
      <c r="J4300" s="8" t="s">
        <v>1584</v>
      </c>
      <c r="K4300" s="42">
        <v>-23.1</v>
      </c>
      <c r="L4300" s="16">
        <f t="shared" si="157"/>
        <v>4284</v>
      </c>
      <c r="M4300" s="43" t="s">
        <v>67</v>
      </c>
      <c r="N4300" s="17" t="s">
        <v>7711</v>
      </c>
    </row>
    <row r="4301" spans="1:14" x14ac:dyDescent="0.3">
      <c r="A4301" s="9">
        <v>4285</v>
      </c>
      <c r="B4301" s="9" t="s">
        <v>7708</v>
      </c>
      <c r="C4301" s="9">
        <v>34</v>
      </c>
      <c r="D4301" s="30" t="s">
        <v>5881</v>
      </c>
      <c r="E4301" s="33">
        <v>1.0960425463516719</v>
      </c>
      <c r="F4301" s="33">
        <v>0.29201731968402272</v>
      </c>
      <c r="G4301" s="33">
        <v>-0.70798268031597722</v>
      </c>
      <c r="H4301" s="33">
        <f t="shared" si="156"/>
        <v>0.13230380214806822</v>
      </c>
      <c r="I4301" s="34">
        <v>-0.49535199728452123</v>
      </c>
      <c r="J4301" s="8" t="s">
        <v>1633</v>
      </c>
      <c r="K4301" s="42">
        <v>-24.7</v>
      </c>
      <c r="L4301" s="16">
        <f t="shared" si="157"/>
        <v>4285</v>
      </c>
      <c r="M4301" s="43" t="s">
        <v>69</v>
      </c>
      <c r="N4301" s="17" t="s">
        <v>7711</v>
      </c>
    </row>
    <row r="4302" spans="1:14" x14ac:dyDescent="0.3">
      <c r="A4302" s="9">
        <v>4286</v>
      </c>
      <c r="B4302" s="9" t="s">
        <v>7708</v>
      </c>
      <c r="C4302" s="9">
        <v>34</v>
      </c>
      <c r="D4302" s="30" t="s">
        <v>5882</v>
      </c>
      <c r="E4302" s="33">
        <v>1.3177678096486958</v>
      </c>
      <c r="F4302" s="33">
        <v>0.35109131942039473</v>
      </c>
      <c r="G4302" s="33">
        <v>-0.64890868057960527</v>
      </c>
      <c r="H4302" s="33">
        <f t="shared" si="156"/>
        <v>0.39809619024101833</v>
      </c>
      <c r="I4302" s="34">
        <v>-0.42121341610415913</v>
      </c>
      <c r="J4302" s="8" t="s">
        <v>1634</v>
      </c>
      <c r="K4302" s="42">
        <v>-20.5</v>
      </c>
      <c r="L4302" s="16">
        <f t="shared" si="157"/>
        <v>4286</v>
      </c>
      <c r="M4302" s="43" t="s">
        <v>70</v>
      </c>
      <c r="N4302" s="17" t="s">
        <v>7720</v>
      </c>
    </row>
    <row r="4303" spans="1:14" x14ac:dyDescent="0.3">
      <c r="A4303" s="9">
        <v>4287</v>
      </c>
      <c r="B4303" s="9" t="s">
        <v>7708</v>
      </c>
      <c r="C4303" s="9">
        <v>34</v>
      </c>
      <c r="D4303" s="30" t="s">
        <v>5883</v>
      </c>
      <c r="E4303" s="33">
        <v>1.6570336735809907</v>
      </c>
      <c r="F4303" s="33">
        <v>0.44148152240618782</v>
      </c>
      <c r="G4303" s="33">
        <v>-0.55851847759381212</v>
      </c>
      <c r="H4303" s="33">
        <f t="shared" si="156"/>
        <v>0.72860292073358457</v>
      </c>
      <c r="I4303" s="34">
        <v>-0.32902379304877594</v>
      </c>
      <c r="J4303" s="8" t="s">
        <v>1632</v>
      </c>
      <c r="K4303" s="42">
        <v>-22.2</v>
      </c>
      <c r="L4303" s="16">
        <f t="shared" si="157"/>
        <v>4287</v>
      </c>
      <c r="M4303" s="43" t="s">
        <v>71</v>
      </c>
      <c r="N4303" s="17" t="s">
        <v>7711</v>
      </c>
    </row>
    <row r="4304" spans="1:14" x14ac:dyDescent="0.3">
      <c r="A4304" s="9">
        <v>4288</v>
      </c>
      <c r="B4304" s="9" t="s">
        <v>7708</v>
      </c>
      <c r="C4304" s="9">
        <v>34</v>
      </c>
      <c r="D4304" s="30" t="s">
        <v>5884</v>
      </c>
      <c r="E4304" s="33">
        <v>1.2395827629898604</v>
      </c>
      <c r="F4304" s="33">
        <v>0.33026056988363561</v>
      </c>
      <c r="G4304" s="33">
        <v>-0.66973943011636439</v>
      </c>
      <c r="H4304" s="33">
        <f t="shared" si="156"/>
        <v>0.3098545987896329</v>
      </c>
      <c r="I4304" s="34">
        <v>-0.44582701184421114</v>
      </c>
      <c r="J4304" s="8" t="s">
        <v>1585</v>
      </c>
      <c r="K4304" s="42">
        <v>-27</v>
      </c>
      <c r="L4304" s="16">
        <f t="shared" si="157"/>
        <v>4288</v>
      </c>
      <c r="M4304" s="43" t="s">
        <v>72</v>
      </c>
      <c r="N4304" s="17" t="s">
        <v>7711</v>
      </c>
    </row>
    <row r="4305" spans="1:14" x14ac:dyDescent="0.3">
      <c r="A4305" s="9">
        <v>4289</v>
      </c>
      <c r="B4305" s="9" t="s">
        <v>7708</v>
      </c>
      <c r="C4305" s="9">
        <v>34</v>
      </c>
      <c r="D4305" s="30" t="s">
        <v>5885</v>
      </c>
      <c r="E4305" s="33">
        <v>1.2030622299258094</v>
      </c>
      <c r="F4305" s="33">
        <v>0.32053044744058395</v>
      </c>
      <c r="G4305" s="33">
        <v>-0.6794695525594161</v>
      </c>
      <c r="H4305" s="33">
        <f t="shared" si="156"/>
        <v>0.26671126968220099</v>
      </c>
      <c r="I4305" s="34">
        <v>-0.45786116086695833</v>
      </c>
      <c r="J4305" s="8" t="s">
        <v>1635</v>
      </c>
      <c r="K4305" s="42">
        <v>-21.6</v>
      </c>
      <c r="L4305" s="16">
        <f t="shared" si="157"/>
        <v>4289</v>
      </c>
      <c r="M4305" s="43" t="s">
        <v>73</v>
      </c>
      <c r="N4305" s="17" t="s">
        <v>7711</v>
      </c>
    </row>
    <row r="4306" spans="1:14" x14ac:dyDescent="0.3">
      <c r="A4306" s="9">
        <v>4290</v>
      </c>
      <c r="B4306" s="9" t="s">
        <v>7708</v>
      </c>
      <c r="C4306" s="9">
        <v>35</v>
      </c>
      <c r="D4306" s="30" t="s">
        <v>5886</v>
      </c>
      <c r="E4306" s="33">
        <v>2.1284678495706397</v>
      </c>
      <c r="F4306" s="33">
        <v>0.56708517250005186</v>
      </c>
      <c r="G4306" s="33">
        <v>-0.43291482749994814</v>
      </c>
      <c r="H4306" s="33">
        <f t="shared" si="156"/>
        <v>1.0898152984281442</v>
      </c>
      <c r="I4306" s="34">
        <v>-0.22826931554397015</v>
      </c>
      <c r="J4306" s="8" t="s">
        <v>1579</v>
      </c>
      <c r="K4306" s="42">
        <v>-22.4</v>
      </c>
      <c r="L4306" s="16">
        <f t="shared" si="157"/>
        <v>4290</v>
      </c>
      <c r="M4306" s="43" t="s">
        <v>290</v>
      </c>
      <c r="N4306" s="17" t="s">
        <v>7711</v>
      </c>
    </row>
    <row r="4307" spans="1:14" x14ac:dyDescent="0.3">
      <c r="A4307" s="9">
        <v>4291</v>
      </c>
      <c r="B4307" s="9" t="s">
        <v>7708</v>
      </c>
      <c r="C4307" s="9">
        <v>35</v>
      </c>
      <c r="D4307" s="30" t="s">
        <v>5887</v>
      </c>
      <c r="E4307" s="33">
        <v>1.6856851162128224</v>
      </c>
      <c r="F4307" s="33">
        <v>0.44911509238965042</v>
      </c>
      <c r="G4307" s="33">
        <v>-0.55088490761034958</v>
      </c>
      <c r="H4307" s="33">
        <f t="shared" si="156"/>
        <v>0.75333506789022542</v>
      </c>
      <c r="I4307" s="34">
        <v>-0.32212515192179209</v>
      </c>
      <c r="J4307" s="8" t="s">
        <v>1579</v>
      </c>
      <c r="K4307" s="42">
        <v>-22.6</v>
      </c>
      <c r="L4307" s="16">
        <f t="shared" si="157"/>
        <v>4291</v>
      </c>
      <c r="M4307" s="43" t="s">
        <v>292</v>
      </c>
      <c r="N4307" s="17" t="s">
        <v>7720</v>
      </c>
    </row>
    <row r="4308" spans="1:14" x14ac:dyDescent="0.3">
      <c r="A4308" s="9">
        <v>4292</v>
      </c>
      <c r="B4308" s="9" t="s">
        <v>7708</v>
      </c>
      <c r="C4308" s="9">
        <v>35</v>
      </c>
      <c r="D4308" s="30" t="s">
        <v>5888</v>
      </c>
      <c r="E4308" s="33">
        <v>2.6018132687117053</v>
      </c>
      <c r="F4308" s="33">
        <v>0.69319803284692927</v>
      </c>
      <c r="G4308" s="33">
        <v>-0.30680196715307073</v>
      </c>
      <c r="H4308" s="33">
        <f t="shared" si="156"/>
        <v>1.3795174240193468</v>
      </c>
      <c r="I4308" s="34">
        <v>-0.14746149139832249</v>
      </c>
      <c r="J4308" s="8" t="s">
        <v>1579</v>
      </c>
      <c r="K4308" s="42">
        <v>-22.6</v>
      </c>
      <c r="L4308" s="16">
        <f t="shared" si="157"/>
        <v>4292</v>
      </c>
      <c r="M4308" s="43" t="s">
        <v>293</v>
      </c>
      <c r="N4308" s="17" t="s">
        <v>7711</v>
      </c>
    </row>
    <row r="4309" spans="1:14" x14ac:dyDescent="0.3">
      <c r="A4309" s="9">
        <v>4293</v>
      </c>
      <c r="B4309" s="9" t="s">
        <v>7708</v>
      </c>
      <c r="C4309" s="9">
        <v>35</v>
      </c>
      <c r="D4309" s="30" t="s">
        <v>5889</v>
      </c>
      <c r="E4309" s="33">
        <v>0.62453845535015584</v>
      </c>
      <c r="F4309" s="33">
        <v>0.16639504221621318</v>
      </c>
      <c r="G4309" s="33">
        <v>-0.83360495778378685</v>
      </c>
      <c r="H4309" s="33">
        <f t="shared" si="156"/>
        <v>-0.67913768777008321</v>
      </c>
      <c r="I4309" s="34">
        <v>-0.72169076193105686</v>
      </c>
      <c r="J4309" s="8" t="s">
        <v>1636</v>
      </c>
      <c r="K4309" s="42">
        <v>-25.6</v>
      </c>
      <c r="L4309" s="16">
        <f t="shared" si="157"/>
        <v>4293</v>
      </c>
      <c r="M4309" s="43" t="s">
        <v>295</v>
      </c>
      <c r="N4309" s="17" t="s">
        <v>7711</v>
      </c>
    </row>
    <row r="4310" spans="1:14" x14ac:dyDescent="0.3">
      <c r="A4310" s="9">
        <v>4294</v>
      </c>
      <c r="B4310" s="9" t="s">
        <v>7708</v>
      </c>
      <c r="C4310" s="9">
        <v>35</v>
      </c>
      <c r="D4310" s="30" t="s">
        <v>5890</v>
      </c>
      <c r="E4310" s="33">
        <v>2.0703843757041054</v>
      </c>
      <c r="F4310" s="33">
        <v>0.55161006123461731</v>
      </c>
      <c r="G4310" s="33">
        <v>-0.44838993876538269</v>
      </c>
      <c r="H4310" s="33">
        <f t="shared" si="156"/>
        <v>1.0498986350883159</v>
      </c>
      <c r="I4310" s="34">
        <v>-0.23940343720449761</v>
      </c>
      <c r="J4310" s="8" t="s">
        <v>1637</v>
      </c>
      <c r="K4310" s="42">
        <v>-23.9</v>
      </c>
      <c r="L4310" s="16">
        <f t="shared" si="157"/>
        <v>4294</v>
      </c>
      <c r="M4310" s="43" t="s">
        <v>296</v>
      </c>
      <c r="N4310" s="17" t="s">
        <v>7711</v>
      </c>
    </row>
    <row r="4311" spans="1:14" x14ac:dyDescent="0.3">
      <c r="A4311" s="9">
        <v>4295</v>
      </c>
      <c r="B4311" s="9" t="s">
        <v>7708</v>
      </c>
      <c r="C4311" s="9">
        <v>35</v>
      </c>
      <c r="D4311" s="30" t="s">
        <v>5891</v>
      </c>
      <c r="E4311" s="33">
        <v>1.927811245120721</v>
      </c>
      <c r="F4311" s="33">
        <v>0.5136244706291212</v>
      </c>
      <c r="G4311" s="33">
        <v>-0.4863755293708788</v>
      </c>
      <c r="H4311" s="33">
        <f t="shared" si="156"/>
        <v>0.94696380205580799</v>
      </c>
      <c r="I4311" s="34">
        <v>-0.26811548020099918</v>
      </c>
      <c r="J4311" s="8" t="s">
        <v>1584</v>
      </c>
      <c r="K4311" s="42">
        <v>-22.2</v>
      </c>
      <c r="L4311" s="16">
        <f t="shared" si="157"/>
        <v>4295</v>
      </c>
      <c r="M4311" s="43" t="s">
        <v>298</v>
      </c>
      <c r="N4311" s="17" t="s">
        <v>7720</v>
      </c>
    </row>
    <row r="4312" spans="1:14" x14ac:dyDescent="0.3">
      <c r="A4312" s="9">
        <v>4296</v>
      </c>
      <c r="B4312" s="9" t="s">
        <v>7708</v>
      </c>
      <c r="C4312" s="9">
        <v>35</v>
      </c>
      <c r="D4312" s="30" t="s">
        <v>5892</v>
      </c>
      <c r="E4312" s="33">
        <v>0.75107481464850867</v>
      </c>
      <c r="F4312" s="33">
        <v>0.20010797480982034</v>
      </c>
      <c r="G4312" s="33">
        <v>-0.79989202519017966</v>
      </c>
      <c r="H4312" s="33">
        <f t="shared" si="156"/>
        <v>-0.41297147297136283</v>
      </c>
      <c r="I4312" s="34">
        <v>-0.64744790770596228</v>
      </c>
      <c r="J4312" s="8" t="s">
        <v>1638</v>
      </c>
      <c r="K4312" s="42">
        <v>-23.6</v>
      </c>
      <c r="L4312" s="16">
        <f t="shared" si="157"/>
        <v>4296</v>
      </c>
      <c r="M4312" s="43" t="s">
        <v>300</v>
      </c>
      <c r="N4312" s="17" t="s">
        <v>7711</v>
      </c>
    </row>
    <row r="4313" spans="1:14" x14ac:dyDescent="0.3">
      <c r="A4313" s="9">
        <v>4297</v>
      </c>
      <c r="B4313" s="9" t="s">
        <v>7708</v>
      </c>
      <c r="C4313" s="9">
        <v>35</v>
      </c>
      <c r="D4313" s="30" t="s">
        <v>5893</v>
      </c>
      <c r="E4313" s="33">
        <v>6.8654478203553651E-2</v>
      </c>
      <c r="F4313" s="33">
        <v>1.8291531451986427E-2</v>
      </c>
      <c r="G4313" s="33">
        <v>-0.98170846854801352</v>
      </c>
      <c r="H4313" s="33">
        <f t="shared" si="156"/>
        <v>-3.8645023620265988</v>
      </c>
      <c r="I4313" s="34">
        <v>-1.6101978376447439</v>
      </c>
      <c r="J4313" s="8" t="s">
        <v>1639</v>
      </c>
      <c r="K4313" s="42">
        <v>-22.7</v>
      </c>
      <c r="L4313" s="16">
        <f t="shared" si="157"/>
        <v>4297</v>
      </c>
      <c r="M4313" s="43" t="s">
        <v>301</v>
      </c>
      <c r="N4313" s="17" t="s">
        <v>7711</v>
      </c>
    </row>
    <row r="4314" spans="1:14" x14ac:dyDescent="0.3">
      <c r="A4314" s="9">
        <v>4298</v>
      </c>
      <c r="B4314" s="9" t="s">
        <v>7708</v>
      </c>
      <c r="C4314" s="9">
        <v>35</v>
      </c>
      <c r="D4314" s="30" t="s">
        <v>5894</v>
      </c>
      <c r="E4314" s="33">
        <v>1.1236484616345764E-2</v>
      </c>
      <c r="F4314" s="33">
        <v>2.9937233105212292E-3</v>
      </c>
      <c r="G4314" s="33">
        <v>-0.99700627668947872</v>
      </c>
      <c r="H4314" s="33">
        <f t="shared" si="156"/>
        <v>-6.4756654371182352</v>
      </c>
      <c r="I4314" s="34">
        <v>-2.3385404625288917</v>
      </c>
      <c r="J4314" s="8" t="s">
        <v>1640</v>
      </c>
      <c r="K4314" s="42">
        <v>-21</v>
      </c>
      <c r="L4314" s="16">
        <f t="shared" si="157"/>
        <v>4298</v>
      </c>
      <c r="M4314" s="43" t="s">
        <v>302</v>
      </c>
      <c r="N4314" s="17" t="s">
        <v>7711</v>
      </c>
    </row>
    <row r="4315" spans="1:14" x14ac:dyDescent="0.3">
      <c r="A4315" s="9">
        <v>4299</v>
      </c>
      <c r="B4315" s="9" t="s">
        <v>7708</v>
      </c>
      <c r="C4315" s="9">
        <v>35</v>
      </c>
      <c r="D4315" s="30" t="s">
        <v>5895</v>
      </c>
      <c r="E4315" s="33">
        <v>1.253444916640992</v>
      </c>
      <c r="F4315" s="33">
        <v>0.33395384709055231</v>
      </c>
      <c r="G4315" s="33">
        <v>-0.66604615290944769</v>
      </c>
      <c r="H4315" s="33">
        <f t="shared" si="156"/>
        <v>0.32589859750013694</v>
      </c>
      <c r="I4315" s="34">
        <v>-0.44135179225876403</v>
      </c>
      <c r="J4315" s="8" t="s">
        <v>1641</v>
      </c>
      <c r="K4315" s="42">
        <v>-20.8</v>
      </c>
      <c r="L4315" s="16">
        <f t="shared" si="157"/>
        <v>4299</v>
      </c>
      <c r="M4315" s="43" t="s">
        <v>303</v>
      </c>
      <c r="N4315" s="17" t="s">
        <v>7720</v>
      </c>
    </row>
    <row r="4316" spans="1:14" x14ac:dyDescent="0.3">
      <c r="A4316" s="9">
        <v>4300</v>
      </c>
      <c r="B4316" s="9" t="s">
        <v>7708</v>
      </c>
      <c r="C4316" s="9">
        <v>35</v>
      </c>
      <c r="D4316" s="30" t="s">
        <v>5896</v>
      </c>
      <c r="E4316" s="33">
        <v>0.44484909604487588</v>
      </c>
      <c r="F4316" s="33">
        <v>0.11852061867788542</v>
      </c>
      <c r="G4316" s="33">
        <v>-0.88147938132211456</v>
      </c>
      <c r="H4316" s="33">
        <f t="shared" si="156"/>
        <v>-1.1686120741108041</v>
      </c>
      <c r="I4316" s="34">
        <v>-0.85822189733264287</v>
      </c>
      <c r="J4316" s="8" t="s">
        <v>1642</v>
      </c>
      <c r="K4316" s="42">
        <v>-21.8</v>
      </c>
      <c r="L4316" s="16">
        <f t="shared" si="157"/>
        <v>4300</v>
      </c>
      <c r="M4316" s="43" t="s">
        <v>304</v>
      </c>
      <c r="N4316" s="17" t="s">
        <v>7711</v>
      </c>
    </row>
    <row r="4317" spans="1:14" x14ac:dyDescent="0.3">
      <c r="A4317" s="9">
        <v>4301</v>
      </c>
      <c r="B4317" s="9" t="s">
        <v>7708</v>
      </c>
      <c r="C4317" s="9">
        <v>35</v>
      </c>
      <c r="D4317" s="30" t="s">
        <v>5897</v>
      </c>
      <c r="E4317" s="33">
        <v>6.7138061602013827E-2</v>
      </c>
      <c r="F4317" s="33">
        <v>1.7887514369821139E-2</v>
      </c>
      <c r="G4317" s="33">
        <v>-0.98211248563017883</v>
      </c>
      <c r="H4317" s="33">
        <f t="shared" si="156"/>
        <v>-3.8967253053685704</v>
      </c>
      <c r="I4317" s="34">
        <v>-1.6191859178451202</v>
      </c>
      <c r="J4317" s="8" t="s">
        <v>1636</v>
      </c>
      <c r="K4317" s="42">
        <v>-23.4</v>
      </c>
      <c r="L4317" s="16">
        <f t="shared" si="157"/>
        <v>4301</v>
      </c>
      <c r="M4317" s="43" t="s">
        <v>305</v>
      </c>
      <c r="N4317" s="17" t="s">
        <v>7711</v>
      </c>
    </row>
    <row r="4318" spans="1:14" x14ac:dyDescent="0.3">
      <c r="A4318" s="9">
        <v>4302</v>
      </c>
      <c r="B4318" s="9" t="s">
        <v>7708</v>
      </c>
      <c r="C4318" s="9">
        <v>36</v>
      </c>
      <c r="D4318" s="30" t="s">
        <v>5898</v>
      </c>
      <c r="E4318" s="33">
        <v>2.9298695703495872</v>
      </c>
      <c r="F4318" s="33">
        <v>0.78060168540460118</v>
      </c>
      <c r="G4318" s="33">
        <v>-0.21939831459539882</v>
      </c>
      <c r="H4318" s="33">
        <f t="shared" si="156"/>
        <v>1.5508364413034343</v>
      </c>
      <c r="I4318" s="34">
        <v>-9.9674762207965062E-2</v>
      </c>
      <c r="J4318" s="8" t="s">
        <v>1637</v>
      </c>
      <c r="K4318" s="42">
        <v>-24.3</v>
      </c>
      <c r="L4318" s="16">
        <f t="shared" si="157"/>
        <v>4302</v>
      </c>
      <c r="M4318" s="43" t="s">
        <v>250</v>
      </c>
      <c r="N4318" s="17" t="s">
        <v>7720</v>
      </c>
    </row>
    <row r="4319" spans="1:14" x14ac:dyDescent="0.3">
      <c r="A4319" s="9">
        <v>4303</v>
      </c>
      <c r="B4319" s="9" t="s">
        <v>7708</v>
      </c>
      <c r="C4319" s="9">
        <v>36</v>
      </c>
      <c r="D4319" s="30" t="s">
        <v>5899</v>
      </c>
      <c r="E4319" s="33">
        <v>3.5880248468963942</v>
      </c>
      <c r="F4319" s="33">
        <v>0.95595321754432994</v>
      </c>
      <c r="G4319" s="33">
        <v>-4.4046782455670064E-2</v>
      </c>
      <c r="H4319" s="33">
        <f t="shared" si="156"/>
        <v>1.8431898808842899</v>
      </c>
      <c r="I4319" s="34">
        <v>-1.8127395975100918E-2</v>
      </c>
      <c r="J4319" s="8" t="s">
        <v>1643</v>
      </c>
      <c r="K4319" s="42">
        <v>-20.5</v>
      </c>
      <c r="L4319" s="16">
        <f t="shared" si="157"/>
        <v>4303</v>
      </c>
      <c r="M4319" s="43" t="s">
        <v>251</v>
      </c>
      <c r="N4319" s="17" t="s">
        <v>7711</v>
      </c>
    </row>
    <row r="4320" spans="1:14" x14ac:dyDescent="0.3">
      <c r="A4320" s="9">
        <v>4304</v>
      </c>
      <c r="B4320" s="9" t="s">
        <v>7708</v>
      </c>
      <c r="C4320" s="9">
        <v>36</v>
      </c>
      <c r="D4320" s="30" t="s">
        <v>5900</v>
      </c>
      <c r="E4320" s="33">
        <v>2.1405937326222206</v>
      </c>
      <c r="F4320" s="33">
        <v>0.57031585718406452</v>
      </c>
      <c r="G4320" s="33">
        <v>-0.42968414281593548</v>
      </c>
      <c r="H4320" s="33">
        <f t="shared" si="156"/>
        <v>1.0980110098532263</v>
      </c>
      <c r="I4320" s="34">
        <v>-0.2259832515179124</v>
      </c>
      <c r="J4320" s="8" t="s">
        <v>1637</v>
      </c>
      <c r="K4320" s="42">
        <v>-24</v>
      </c>
      <c r="L4320" s="16">
        <f t="shared" si="157"/>
        <v>4304</v>
      </c>
      <c r="M4320" s="43" t="s">
        <v>252</v>
      </c>
      <c r="N4320" s="17" t="s">
        <v>7711</v>
      </c>
    </row>
    <row r="4321" spans="1:14" x14ac:dyDescent="0.3">
      <c r="A4321" s="9">
        <v>4305</v>
      </c>
      <c r="B4321" s="9" t="s">
        <v>7708</v>
      </c>
      <c r="C4321" s="9">
        <v>36</v>
      </c>
      <c r="D4321" s="30" t="s">
        <v>5901</v>
      </c>
      <c r="E4321" s="33">
        <v>2.0699718013370449</v>
      </c>
      <c r="F4321" s="33">
        <v>0.55150013953382171</v>
      </c>
      <c r="G4321" s="33">
        <v>-0.44849986046617829</v>
      </c>
      <c r="H4321" s="33">
        <f t="shared" si="156"/>
        <v>1.049611114416241</v>
      </c>
      <c r="I4321" s="34">
        <v>-0.23948363654670077</v>
      </c>
      <c r="J4321" s="8" t="s">
        <v>1643</v>
      </c>
      <c r="K4321" s="42">
        <v>-21.3</v>
      </c>
      <c r="L4321" s="16">
        <f t="shared" si="157"/>
        <v>4305</v>
      </c>
      <c r="M4321" s="43" t="s">
        <v>254</v>
      </c>
      <c r="N4321" s="17" t="s">
        <v>7711</v>
      </c>
    </row>
    <row r="4322" spans="1:14" x14ac:dyDescent="0.3">
      <c r="A4322" s="9">
        <v>4306</v>
      </c>
      <c r="B4322" s="9" t="s">
        <v>7708</v>
      </c>
      <c r="C4322" s="9">
        <v>36</v>
      </c>
      <c r="D4322" s="30" t="s">
        <v>5902</v>
      </c>
      <c r="E4322" s="33">
        <v>3.1657119602884594</v>
      </c>
      <c r="F4322" s="33">
        <v>0.8434368945003311</v>
      </c>
      <c r="G4322" s="33">
        <v>-0.1565631054996689</v>
      </c>
      <c r="H4322" s="33">
        <f t="shared" si="156"/>
        <v>1.6625299944618606</v>
      </c>
      <c r="I4322" s="34">
        <v>-6.8519612816466305E-2</v>
      </c>
      <c r="J4322" s="8" t="s">
        <v>1637</v>
      </c>
      <c r="K4322" s="42">
        <v>-24.4</v>
      </c>
      <c r="L4322" s="16">
        <f t="shared" si="157"/>
        <v>4306</v>
      </c>
      <c r="M4322" s="43" t="s">
        <v>255</v>
      </c>
      <c r="N4322" s="17" t="s">
        <v>7720</v>
      </c>
    </row>
    <row r="4323" spans="1:14" x14ac:dyDescent="0.3">
      <c r="A4323" s="9">
        <v>4307</v>
      </c>
      <c r="B4323" s="9" t="s">
        <v>7708</v>
      </c>
      <c r="C4323" s="9">
        <v>36</v>
      </c>
      <c r="D4323" s="30" t="s">
        <v>5903</v>
      </c>
      <c r="E4323" s="33">
        <v>1.4697171161970073</v>
      </c>
      <c r="F4323" s="33">
        <v>0.39157499350200914</v>
      </c>
      <c r="G4323" s="33">
        <v>-0.60842500649799081</v>
      </c>
      <c r="H4323" s="33">
        <f t="shared" si="156"/>
        <v>0.55553849905267438</v>
      </c>
      <c r="I4323" s="34">
        <v>-0.37729737517910972</v>
      </c>
      <c r="J4323" s="8" t="s">
        <v>1560</v>
      </c>
      <c r="K4323" s="42">
        <v>-24.5</v>
      </c>
      <c r="L4323" s="16">
        <f t="shared" si="157"/>
        <v>4307</v>
      </c>
      <c r="M4323" s="43" t="s">
        <v>257</v>
      </c>
      <c r="N4323" s="17" t="s">
        <v>7711</v>
      </c>
    </row>
    <row r="4324" spans="1:14" x14ac:dyDescent="0.3">
      <c r="A4324" s="9">
        <v>4308</v>
      </c>
      <c r="B4324" s="9" t="s">
        <v>7708</v>
      </c>
      <c r="C4324" s="9">
        <v>36</v>
      </c>
      <c r="D4324" s="30" t="s">
        <v>5904</v>
      </c>
      <c r="E4324" s="33">
        <v>1.1875066463636192</v>
      </c>
      <c r="F4324" s="33">
        <v>0.31638599170474418</v>
      </c>
      <c r="G4324" s="33">
        <v>-0.68361400829525576</v>
      </c>
      <c r="H4324" s="33">
        <f t="shared" si="156"/>
        <v>0.24793558809537491</v>
      </c>
      <c r="I4324" s="34">
        <v>-0.4630983401689282</v>
      </c>
      <c r="J4324" s="8" t="s">
        <v>1637</v>
      </c>
      <c r="K4324" s="42">
        <v>-23.6</v>
      </c>
      <c r="L4324" s="16">
        <f t="shared" si="157"/>
        <v>4308</v>
      </c>
      <c r="M4324" s="43" t="s">
        <v>259</v>
      </c>
      <c r="N4324" s="17" t="s">
        <v>7711</v>
      </c>
    </row>
    <row r="4325" spans="1:14" x14ac:dyDescent="0.3">
      <c r="A4325" s="9">
        <v>4309</v>
      </c>
      <c r="B4325" s="9" t="s">
        <v>7708</v>
      </c>
      <c r="C4325" s="9">
        <v>36</v>
      </c>
      <c r="D4325" s="30" t="s">
        <v>5905</v>
      </c>
      <c r="E4325" s="33">
        <v>2.0873645671660559</v>
      </c>
      <c r="F4325" s="33">
        <v>0.55613407356876021</v>
      </c>
      <c r="G4325" s="33">
        <v>-0.44386592643123979</v>
      </c>
      <c r="H4325" s="33">
        <f t="shared" si="156"/>
        <v>1.0616825953752504</v>
      </c>
      <c r="I4325" s="34">
        <v>-0.2361164879331982</v>
      </c>
      <c r="J4325" s="8" t="s">
        <v>1560</v>
      </c>
      <c r="K4325" s="42">
        <v>-22.9</v>
      </c>
      <c r="L4325" s="16">
        <f t="shared" si="157"/>
        <v>4309</v>
      </c>
      <c r="M4325" s="43" t="s">
        <v>260</v>
      </c>
      <c r="N4325" s="17" t="s">
        <v>7711</v>
      </c>
    </row>
    <row r="4326" spans="1:14" x14ac:dyDescent="0.3">
      <c r="A4326" s="9">
        <v>4310</v>
      </c>
      <c r="B4326" s="9" t="s">
        <v>7708</v>
      </c>
      <c r="C4326" s="9">
        <v>36</v>
      </c>
      <c r="D4326" s="30" t="s">
        <v>5906</v>
      </c>
      <c r="E4326" s="33">
        <v>1.332394385237671</v>
      </c>
      <c r="F4326" s="33">
        <v>0.3549882606603727</v>
      </c>
      <c r="G4326" s="33">
        <v>-0.6450117393396273</v>
      </c>
      <c r="H4326" s="33">
        <f t="shared" si="156"/>
        <v>0.41402117956408252</v>
      </c>
      <c r="I4326" s="34">
        <v>-0.41677139230432214</v>
      </c>
      <c r="J4326" s="8" t="s">
        <v>1639</v>
      </c>
      <c r="K4326" s="42">
        <v>-22.7</v>
      </c>
      <c r="L4326" s="16">
        <f t="shared" si="157"/>
        <v>4310</v>
      </c>
      <c r="M4326" s="43" t="s">
        <v>261</v>
      </c>
      <c r="N4326" s="17" t="s">
        <v>7720</v>
      </c>
    </row>
    <row r="4327" spans="1:14" x14ac:dyDescent="0.3">
      <c r="A4327" s="9">
        <v>4311</v>
      </c>
      <c r="B4327" s="9" t="s">
        <v>7708</v>
      </c>
      <c r="C4327" s="9">
        <v>36</v>
      </c>
      <c r="D4327" s="30" t="s">
        <v>5907</v>
      </c>
      <c r="E4327" s="33">
        <v>2.7812535285755153</v>
      </c>
      <c r="F4327" s="33">
        <v>0.74100608911559673</v>
      </c>
      <c r="G4327" s="33">
        <v>-0.25899391088440327</v>
      </c>
      <c r="H4327" s="33">
        <f t="shared" si="156"/>
        <v>1.4757352613143233</v>
      </c>
      <c r="I4327" s="34">
        <v>-0.12062304808369358</v>
      </c>
      <c r="J4327" s="8" t="s">
        <v>1644</v>
      </c>
      <c r="K4327" s="42">
        <v>-19.600000000000001</v>
      </c>
      <c r="L4327" s="16">
        <f t="shared" si="157"/>
        <v>4311</v>
      </c>
      <c r="M4327" s="43" t="s">
        <v>262</v>
      </c>
      <c r="N4327" s="17" t="s">
        <v>7711</v>
      </c>
    </row>
    <row r="4328" spans="1:14" x14ac:dyDescent="0.3">
      <c r="A4328" s="9">
        <v>4312</v>
      </c>
      <c r="B4328" s="9" t="s">
        <v>7708</v>
      </c>
      <c r="C4328" s="9">
        <v>36</v>
      </c>
      <c r="D4328" s="30" t="s">
        <v>5908</v>
      </c>
      <c r="E4328" s="33">
        <v>2.769723252101465</v>
      </c>
      <c r="F4328" s="33">
        <v>0.7379340911878014</v>
      </c>
      <c r="G4328" s="33">
        <v>-0.2620659088121986</v>
      </c>
      <c r="H4328" s="33">
        <f t="shared" si="156"/>
        <v>1.4697418308711807</v>
      </c>
      <c r="I4328" s="34">
        <v>-0.12229482067524872</v>
      </c>
      <c r="J4328" s="8" t="s">
        <v>1639</v>
      </c>
      <c r="K4328" s="42">
        <v>-22.4</v>
      </c>
      <c r="L4328" s="16">
        <f t="shared" si="157"/>
        <v>4312</v>
      </c>
      <c r="M4328" s="43" t="s">
        <v>264</v>
      </c>
      <c r="N4328" s="17" t="s">
        <v>7711</v>
      </c>
    </row>
    <row r="4329" spans="1:14" x14ac:dyDescent="0.3">
      <c r="A4329" s="9">
        <v>4313</v>
      </c>
      <c r="B4329" s="9" t="s">
        <v>7708</v>
      </c>
      <c r="C4329" s="9">
        <v>36</v>
      </c>
      <c r="D4329" s="30" t="s">
        <v>5909</v>
      </c>
      <c r="E4329" s="33">
        <v>2.2042500607708613</v>
      </c>
      <c r="F4329" s="33">
        <v>0.58727573742664074</v>
      </c>
      <c r="G4329" s="33">
        <v>-0.41272426257335926</v>
      </c>
      <c r="H4329" s="33">
        <f t="shared" si="156"/>
        <v>1.1402878994852996</v>
      </c>
      <c r="I4329" s="34">
        <v>-0.21419078207764924</v>
      </c>
      <c r="J4329" s="8" t="s">
        <v>1645</v>
      </c>
      <c r="K4329" s="42">
        <v>-20.3</v>
      </c>
      <c r="L4329" s="16">
        <f t="shared" si="157"/>
        <v>4313</v>
      </c>
      <c r="M4329" s="43" t="s">
        <v>265</v>
      </c>
      <c r="N4329" s="17" t="s">
        <v>7711</v>
      </c>
    </row>
    <row r="4330" spans="1:14" x14ac:dyDescent="0.3">
      <c r="A4330" s="9">
        <v>4314</v>
      </c>
      <c r="B4330" s="9" t="s">
        <v>7708</v>
      </c>
      <c r="C4330" s="9">
        <v>37</v>
      </c>
      <c r="D4330" s="30" t="s">
        <v>5910</v>
      </c>
      <c r="E4330" s="33">
        <v>2.709965957404457</v>
      </c>
      <c r="F4330" s="33">
        <v>0.72201302581759852</v>
      </c>
      <c r="G4330" s="33">
        <v>-0.27798697418240148</v>
      </c>
      <c r="H4330" s="33">
        <f t="shared" si="156"/>
        <v>1.4382747285561774</v>
      </c>
      <c r="I4330" s="34">
        <v>-0.13107207098038456</v>
      </c>
      <c r="J4330" s="8" t="s">
        <v>1646</v>
      </c>
      <c r="K4330" s="42">
        <v>-18.8</v>
      </c>
      <c r="L4330" s="16">
        <f t="shared" si="157"/>
        <v>4314</v>
      </c>
      <c r="M4330" s="43" t="s">
        <v>94</v>
      </c>
      <c r="N4330" s="17" t="s">
        <v>7711</v>
      </c>
    </row>
    <row r="4331" spans="1:14" x14ac:dyDescent="0.3">
      <c r="A4331" s="9">
        <v>4315</v>
      </c>
      <c r="B4331" s="9" t="s">
        <v>7708</v>
      </c>
      <c r="C4331" s="9">
        <v>37</v>
      </c>
      <c r="D4331" s="30" t="s">
        <v>5911</v>
      </c>
      <c r="E4331" s="33">
        <v>2.9945440688343372</v>
      </c>
      <c r="F4331" s="33">
        <v>0.7978328355659613</v>
      </c>
      <c r="G4331" s="33">
        <v>-0.2021671644340387</v>
      </c>
      <c r="H4331" s="33">
        <f t="shared" si="156"/>
        <v>1.5823363637141747</v>
      </c>
      <c r="I4331" s="34">
        <v>-9.0888357256416599E-2</v>
      </c>
      <c r="J4331" s="8" t="s">
        <v>1647</v>
      </c>
      <c r="K4331" s="42">
        <v>-19</v>
      </c>
      <c r="L4331" s="16">
        <f t="shared" si="157"/>
        <v>4315</v>
      </c>
      <c r="M4331" s="43" t="s">
        <v>95</v>
      </c>
      <c r="N4331" s="17" t="s">
        <v>7711</v>
      </c>
    </row>
    <row r="4332" spans="1:14" x14ac:dyDescent="0.3">
      <c r="A4332" s="9">
        <v>4316</v>
      </c>
      <c r="B4332" s="9" t="s">
        <v>7708</v>
      </c>
      <c r="C4332" s="9">
        <v>37</v>
      </c>
      <c r="D4332" s="30" t="s">
        <v>5912</v>
      </c>
      <c r="E4332" s="33">
        <v>4.1614813921589562</v>
      </c>
      <c r="F4332" s="33">
        <v>1.108738566854212</v>
      </c>
      <c r="G4332" s="33">
        <v>0.14598386792042473</v>
      </c>
      <c r="H4332" s="33">
        <f t="shared" si="156"/>
        <v>2.05709718622203</v>
      </c>
      <c r="I4332" s="34">
        <v>0.34141641905750686</v>
      </c>
      <c r="J4332" s="8" t="s">
        <v>1644</v>
      </c>
      <c r="K4332" s="42">
        <v>-19.3</v>
      </c>
      <c r="L4332" s="16">
        <f t="shared" si="157"/>
        <v>4316</v>
      </c>
      <c r="M4332" s="43" t="s">
        <v>97</v>
      </c>
      <c r="N4332" s="17" t="s">
        <v>7720</v>
      </c>
    </row>
    <row r="4333" spans="1:14" x14ac:dyDescent="0.3">
      <c r="A4333" s="9">
        <v>4317</v>
      </c>
      <c r="B4333" s="9" t="s">
        <v>7708</v>
      </c>
      <c r="C4333" s="9">
        <v>37</v>
      </c>
      <c r="D4333" s="30" t="s">
        <v>5913</v>
      </c>
      <c r="E4333" s="33">
        <v>2.1033832034138724</v>
      </c>
      <c r="F4333" s="33">
        <v>0.56040189988412648</v>
      </c>
      <c r="G4333" s="33">
        <v>-0.43959810011587352</v>
      </c>
      <c r="H4333" s="33">
        <f t="shared" si="156"/>
        <v>1.0727117104129564</v>
      </c>
      <c r="I4333" s="34">
        <v>-0.23304009080069429</v>
      </c>
      <c r="J4333" s="8" t="s">
        <v>1648</v>
      </c>
      <c r="K4333" s="42">
        <v>-19.3</v>
      </c>
      <c r="L4333" s="16">
        <f t="shared" si="157"/>
        <v>4317</v>
      </c>
      <c r="M4333" s="43" t="s">
        <v>99</v>
      </c>
      <c r="N4333" s="17" t="s">
        <v>7711</v>
      </c>
    </row>
    <row r="4334" spans="1:14" x14ac:dyDescent="0.3">
      <c r="A4334" s="9">
        <v>4318</v>
      </c>
      <c r="B4334" s="9" t="s">
        <v>7708</v>
      </c>
      <c r="C4334" s="9">
        <v>37</v>
      </c>
      <c r="D4334" s="30" t="s">
        <v>5914</v>
      </c>
      <c r="E4334" s="33">
        <v>2.9219676280700861</v>
      </c>
      <c r="F4334" s="33">
        <v>0.77849638026618428</v>
      </c>
      <c r="G4334" s="33">
        <v>-0.22150361973381572</v>
      </c>
      <c r="H4334" s="33">
        <f t="shared" si="156"/>
        <v>1.5469401948828709</v>
      </c>
      <c r="I4334" s="34">
        <v>-0.10076155849894318</v>
      </c>
      <c r="J4334" s="8" t="s">
        <v>1649</v>
      </c>
      <c r="K4334" s="42">
        <v>-19.5</v>
      </c>
      <c r="L4334" s="16">
        <f t="shared" si="157"/>
        <v>4318</v>
      </c>
      <c r="M4334" s="43" t="s">
        <v>101</v>
      </c>
      <c r="N4334" s="17" t="s">
        <v>7711</v>
      </c>
    </row>
    <row r="4335" spans="1:14" x14ac:dyDescent="0.3">
      <c r="A4335" s="9">
        <v>4319</v>
      </c>
      <c r="B4335" s="9" t="s">
        <v>7708</v>
      </c>
      <c r="C4335" s="9">
        <v>37</v>
      </c>
      <c r="D4335" s="30" t="s">
        <v>5915</v>
      </c>
      <c r="E4335" s="33">
        <v>3.2192498183507281</v>
      </c>
      <c r="F4335" s="33">
        <v>0.8577009227216873</v>
      </c>
      <c r="G4335" s="33">
        <v>-0.1422990772783127</v>
      </c>
      <c r="H4335" s="33">
        <f t="shared" si="156"/>
        <v>1.6867245363406385</v>
      </c>
      <c r="I4335" s="34">
        <v>-6.1770928175527089E-2</v>
      </c>
      <c r="J4335" s="8" t="s">
        <v>1650</v>
      </c>
      <c r="K4335" s="42">
        <v>-19.3</v>
      </c>
      <c r="L4335" s="16">
        <f t="shared" si="157"/>
        <v>4319</v>
      </c>
      <c r="M4335" s="43" t="s">
        <v>103</v>
      </c>
      <c r="N4335" s="17" t="s">
        <v>7711</v>
      </c>
    </row>
    <row r="4336" spans="1:14" x14ac:dyDescent="0.3">
      <c r="A4336" s="9">
        <v>4320</v>
      </c>
      <c r="B4336" s="9" t="s">
        <v>7708</v>
      </c>
      <c r="C4336" s="9">
        <v>37</v>
      </c>
      <c r="D4336" s="30" t="s">
        <v>5916</v>
      </c>
      <c r="E4336" s="33">
        <v>4.392392132734857</v>
      </c>
      <c r="F4336" s="33">
        <v>1.1702598424412567</v>
      </c>
      <c r="G4336" s="33">
        <v>0.22857750538887084</v>
      </c>
      <c r="H4336" s="33">
        <f t="shared" si="156"/>
        <v>2.135006857325441</v>
      </c>
      <c r="I4336" s="34">
        <v>0.5200343270354657</v>
      </c>
      <c r="J4336" s="8" t="s">
        <v>1342</v>
      </c>
      <c r="K4336" s="42">
        <v>-21</v>
      </c>
      <c r="L4336" s="16">
        <f t="shared" si="157"/>
        <v>4320</v>
      </c>
      <c r="M4336" s="43" t="s">
        <v>105</v>
      </c>
      <c r="N4336" s="17" t="s">
        <v>7720</v>
      </c>
    </row>
    <row r="4337" spans="1:14" x14ac:dyDescent="0.3">
      <c r="A4337" s="9">
        <v>4321</v>
      </c>
      <c r="B4337" s="9" t="s">
        <v>7708</v>
      </c>
      <c r="C4337" s="9">
        <v>37</v>
      </c>
      <c r="D4337" s="30" t="s">
        <v>5917</v>
      </c>
      <c r="E4337" s="33">
        <v>1.8142147719952892</v>
      </c>
      <c r="F4337" s="33">
        <v>0.48335909660868315</v>
      </c>
      <c r="G4337" s="33">
        <v>-0.51664090339131685</v>
      </c>
      <c r="H4337" s="33">
        <f t="shared" si="156"/>
        <v>0.85934525639085824</v>
      </c>
      <c r="I4337" s="34">
        <v>-0.29255528717701562</v>
      </c>
      <c r="J4337" s="8" t="s">
        <v>1646</v>
      </c>
      <c r="K4337" s="42">
        <v>-18.600000000000001</v>
      </c>
      <c r="L4337" s="16">
        <f t="shared" si="157"/>
        <v>4321</v>
      </c>
      <c r="M4337" s="43" t="s">
        <v>106</v>
      </c>
      <c r="N4337" s="17" t="s">
        <v>7711</v>
      </c>
    </row>
    <row r="4338" spans="1:14" x14ac:dyDescent="0.3">
      <c r="A4338" s="9">
        <v>4322</v>
      </c>
      <c r="B4338" s="9" t="s">
        <v>7708</v>
      </c>
      <c r="C4338" s="9">
        <v>37</v>
      </c>
      <c r="D4338" s="30" t="s">
        <v>5918</v>
      </c>
      <c r="E4338" s="33">
        <v>1.7810651427450388</v>
      </c>
      <c r="F4338" s="33">
        <v>0.47452708008304795</v>
      </c>
      <c r="G4338" s="33">
        <v>-0.52547291991695211</v>
      </c>
      <c r="H4338" s="33">
        <f t="shared" si="156"/>
        <v>0.832740284208487</v>
      </c>
      <c r="I4338" s="34">
        <v>-0.29997632321230727</v>
      </c>
      <c r="J4338" s="8" t="s">
        <v>1456</v>
      </c>
      <c r="K4338" s="42">
        <v>-20.399999999999999</v>
      </c>
      <c r="L4338" s="16">
        <f t="shared" si="157"/>
        <v>4322</v>
      </c>
      <c r="M4338" s="43" t="s">
        <v>107</v>
      </c>
      <c r="N4338" s="17" t="s">
        <v>7711</v>
      </c>
    </row>
    <row r="4339" spans="1:14" x14ac:dyDescent="0.3">
      <c r="A4339" s="9">
        <v>4323</v>
      </c>
      <c r="B4339" s="9" t="s">
        <v>7708</v>
      </c>
      <c r="C4339" s="9">
        <v>37</v>
      </c>
      <c r="D4339" s="30" t="s">
        <v>5919</v>
      </c>
      <c r="E4339" s="33">
        <v>2.2652111857983566</v>
      </c>
      <c r="F4339" s="33">
        <v>0.60351753788840856</v>
      </c>
      <c r="G4339" s="33">
        <v>-0.39648246211159144</v>
      </c>
      <c r="H4339" s="33">
        <f t="shared" si="156"/>
        <v>1.179645559101991</v>
      </c>
      <c r="I4339" s="34">
        <v>-0.20321258566090045</v>
      </c>
      <c r="J4339" s="8" t="s">
        <v>1461</v>
      </c>
      <c r="K4339" s="42">
        <v>-23.4</v>
      </c>
      <c r="L4339" s="16">
        <f t="shared" si="157"/>
        <v>4323</v>
      </c>
      <c r="M4339" s="43" t="s">
        <v>109</v>
      </c>
      <c r="N4339" s="17" t="s">
        <v>7711</v>
      </c>
    </row>
    <row r="4340" spans="1:14" x14ac:dyDescent="0.3">
      <c r="A4340" s="9">
        <v>4324</v>
      </c>
      <c r="B4340" s="9" t="s">
        <v>7708</v>
      </c>
      <c r="C4340" s="9">
        <v>37</v>
      </c>
      <c r="D4340" s="30" t="s">
        <v>5920</v>
      </c>
      <c r="E4340" s="33">
        <v>3.2232999756162561</v>
      </c>
      <c r="F4340" s="33">
        <v>0.85878000133311083</v>
      </c>
      <c r="G4340" s="33">
        <v>-0.14121999866688917</v>
      </c>
      <c r="H4340" s="33">
        <f t="shared" si="156"/>
        <v>1.6885384587031869</v>
      </c>
      <c r="I4340" s="34">
        <v>-6.1264963233131374E-2</v>
      </c>
      <c r="J4340" s="8" t="s">
        <v>1651</v>
      </c>
      <c r="K4340" s="42">
        <v>-22.5</v>
      </c>
      <c r="L4340" s="16">
        <f t="shared" si="157"/>
        <v>4324</v>
      </c>
      <c r="M4340" s="43" t="s">
        <v>111</v>
      </c>
      <c r="N4340" s="17" t="s">
        <v>7720</v>
      </c>
    </row>
    <row r="4341" spans="1:14" x14ac:dyDescent="0.3">
      <c r="A4341" s="9">
        <v>4325</v>
      </c>
      <c r="B4341" s="9" t="s">
        <v>7708</v>
      </c>
      <c r="C4341" s="9">
        <v>37</v>
      </c>
      <c r="D4341" s="30" t="s">
        <v>5921</v>
      </c>
      <c r="E4341" s="33">
        <v>1.5216739831624051</v>
      </c>
      <c r="F4341" s="33">
        <v>0.4054178001347607</v>
      </c>
      <c r="G4341" s="33">
        <v>-0.5945821998652393</v>
      </c>
      <c r="H4341" s="33">
        <f t="shared" si="156"/>
        <v>0.60565929625509385</v>
      </c>
      <c r="I4341" s="34">
        <v>-0.36331697183167988</v>
      </c>
      <c r="J4341" s="8" t="s">
        <v>1461</v>
      </c>
      <c r="K4341" s="42">
        <v>-21.6</v>
      </c>
      <c r="L4341" s="16">
        <f t="shared" si="157"/>
        <v>4325</v>
      </c>
      <c r="M4341" s="43" t="s">
        <v>113</v>
      </c>
      <c r="N4341" s="17" t="s">
        <v>7711</v>
      </c>
    </row>
    <row r="4342" spans="1:14" x14ac:dyDescent="0.3">
      <c r="A4342" s="9">
        <v>4326</v>
      </c>
      <c r="B4342" s="9" t="s">
        <v>7708</v>
      </c>
      <c r="C4342" s="9">
        <v>38</v>
      </c>
      <c r="D4342" s="30" t="s">
        <v>5922</v>
      </c>
      <c r="E4342" s="33">
        <v>2.0545395069719468</v>
      </c>
      <c r="F4342" s="33">
        <v>0.54738853159298828</v>
      </c>
      <c r="G4342" s="33">
        <v>-0.45261146840701172</v>
      </c>
      <c r="H4342" s="33">
        <f t="shared" si="156"/>
        <v>1.0388150725179852</v>
      </c>
      <c r="I4342" s="34">
        <v>-0.2424950216147356</v>
      </c>
      <c r="J4342" s="8" t="s">
        <v>1646</v>
      </c>
      <c r="K4342" s="42">
        <v>-18.399999999999999</v>
      </c>
      <c r="L4342" s="16">
        <f t="shared" si="157"/>
        <v>4326</v>
      </c>
      <c r="M4342" s="43" t="s">
        <v>56</v>
      </c>
      <c r="N4342" s="17" t="s">
        <v>7720</v>
      </c>
    </row>
    <row r="4343" spans="1:14" x14ac:dyDescent="0.3">
      <c r="A4343" s="9">
        <v>4327</v>
      </c>
      <c r="B4343" s="9" t="s">
        <v>7708</v>
      </c>
      <c r="C4343" s="9">
        <v>38</v>
      </c>
      <c r="D4343" s="30" t="s">
        <v>5923</v>
      </c>
      <c r="E4343" s="33">
        <v>2.6521595963691196</v>
      </c>
      <c r="F4343" s="33">
        <v>0.7066117453961267</v>
      </c>
      <c r="G4343" s="33">
        <v>-0.2933882546038733</v>
      </c>
      <c r="H4343" s="33">
        <f t="shared" si="156"/>
        <v>1.4071675936867014</v>
      </c>
      <c r="I4343" s="34">
        <v>-0.13974891406214585</v>
      </c>
      <c r="J4343" s="8" t="s">
        <v>1652</v>
      </c>
      <c r="K4343" s="42">
        <v>-18.3</v>
      </c>
      <c r="L4343" s="16">
        <f t="shared" si="157"/>
        <v>4327</v>
      </c>
      <c r="M4343" s="43" t="s">
        <v>58</v>
      </c>
      <c r="N4343" s="17" t="s">
        <v>7711</v>
      </c>
    </row>
    <row r="4344" spans="1:14" x14ac:dyDescent="0.3">
      <c r="A4344" s="9">
        <v>4328</v>
      </c>
      <c r="B4344" s="9" t="s">
        <v>7708</v>
      </c>
      <c r="C4344" s="9">
        <v>38</v>
      </c>
      <c r="D4344" s="30" t="s">
        <v>5924</v>
      </c>
      <c r="E4344" s="33">
        <v>2.7241918949692101</v>
      </c>
      <c r="F4344" s="33">
        <v>0.72580322554248999</v>
      </c>
      <c r="G4344" s="33">
        <v>-0.27419677445751001</v>
      </c>
      <c r="H4344" s="33">
        <f t="shared" si="156"/>
        <v>1.4458283318997498</v>
      </c>
      <c r="I4344" s="34">
        <v>-0.12896511284396173</v>
      </c>
      <c r="J4344" s="8" t="s">
        <v>1653</v>
      </c>
      <c r="K4344" s="42">
        <v>-24.7</v>
      </c>
      <c r="L4344" s="16">
        <f t="shared" si="157"/>
        <v>4328</v>
      </c>
      <c r="M4344" s="43" t="s">
        <v>60</v>
      </c>
      <c r="N4344" s="17" t="s">
        <v>7711</v>
      </c>
    </row>
    <row r="4345" spans="1:14" x14ac:dyDescent="0.3">
      <c r="A4345" s="9">
        <v>4329</v>
      </c>
      <c r="B4345" s="9" t="s">
        <v>7708</v>
      </c>
      <c r="C4345" s="9">
        <v>38</v>
      </c>
      <c r="D4345" s="30" t="s">
        <v>5925</v>
      </c>
      <c r="E4345" s="33">
        <v>0.36465509625022308</v>
      </c>
      <c r="F4345" s="33">
        <v>9.7154626132499533E-2</v>
      </c>
      <c r="G4345" s="33">
        <v>-0.90284537386750041</v>
      </c>
      <c r="H4345" s="33">
        <f t="shared" si="156"/>
        <v>-1.4553955382229915</v>
      </c>
      <c r="I4345" s="34">
        <v>-0.93821560703900009</v>
      </c>
      <c r="J4345" s="8" t="s">
        <v>1463</v>
      </c>
      <c r="K4345" s="42">
        <v>-20.7</v>
      </c>
      <c r="L4345" s="16">
        <f t="shared" si="157"/>
        <v>4329</v>
      </c>
      <c r="M4345" s="43" t="s">
        <v>62</v>
      </c>
      <c r="N4345" s="17" t="s">
        <v>7711</v>
      </c>
    </row>
    <row r="4346" spans="1:14" x14ac:dyDescent="0.3">
      <c r="A4346" s="9">
        <v>4330</v>
      </c>
      <c r="B4346" s="9" t="s">
        <v>7708</v>
      </c>
      <c r="C4346" s="9">
        <v>38</v>
      </c>
      <c r="D4346" s="30" t="s">
        <v>5926</v>
      </c>
      <c r="E4346" s="33">
        <v>2.5645646112187253</v>
      </c>
      <c r="F4346" s="33">
        <v>0.68327391707319896</v>
      </c>
      <c r="G4346" s="33">
        <v>-0.31672608292680104</v>
      </c>
      <c r="H4346" s="33">
        <f t="shared" si="156"/>
        <v>1.3587139187945125</v>
      </c>
      <c r="I4346" s="34">
        <v>-0.15326430001904226</v>
      </c>
      <c r="J4346" s="8" t="s">
        <v>1654</v>
      </c>
      <c r="K4346" s="42">
        <v>-19.100000000000001</v>
      </c>
      <c r="L4346" s="16">
        <f t="shared" si="157"/>
        <v>4330</v>
      </c>
      <c r="M4346" s="43" t="s">
        <v>64</v>
      </c>
      <c r="N4346" s="17" t="s">
        <v>7720</v>
      </c>
    </row>
    <row r="4347" spans="1:14" x14ac:dyDescent="0.3">
      <c r="A4347" s="9">
        <v>4331</v>
      </c>
      <c r="B4347" s="9" t="s">
        <v>7708</v>
      </c>
      <c r="C4347" s="9">
        <v>38</v>
      </c>
      <c r="D4347" s="30" t="s">
        <v>5927</v>
      </c>
      <c r="E4347" s="33">
        <v>2.8571710361943214</v>
      </c>
      <c r="F4347" s="33">
        <v>0.76123270090701711</v>
      </c>
      <c r="G4347" s="33">
        <v>-0.23876729909298289</v>
      </c>
      <c r="H4347" s="33">
        <f t="shared" si="156"/>
        <v>1.5145874015818233</v>
      </c>
      <c r="I4347" s="34">
        <v>-0.10978585829086344</v>
      </c>
      <c r="J4347" s="8" t="s">
        <v>1654</v>
      </c>
      <c r="K4347" s="42">
        <v>-19.3</v>
      </c>
      <c r="L4347" s="16">
        <f t="shared" si="157"/>
        <v>4331</v>
      </c>
      <c r="M4347" s="43" t="s">
        <v>66</v>
      </c>
      <c r="N4347" s="17" t="s">
        <v>7711</v>
      </c>
    </row>
    <row r="4348" spans="1:14" x14ac:dyDescent="0.3">
      <c r="A4348" s="9">
        <v>4332</v>
      </c>
      <c r="B4348" s="9" t="s">
        <v>7708</v>
      </c>
      <c r="C4348" s="9">
        <v>38</v>
      </c>
      <c r="D4348" s="30" t="s">
        <v>5928</v>
      </c>
      <c r="E4348" s="33">
        <v>2.7134273713201535</v>
      </c>
      <c r="F4348" s="33">
        <v>0.72293524623444572</v>
      </c>
      <c r="G4348" s="33">
        <v>-0.27706475376555428</v>
      </c>
      <c r="H4348" s="33">
        <f t="shared" si="156"/>
        <v>1.440116293445914</v>
      </c>
      <c r="I4348" s="34">
        <v>-0.13055839559240132</v>
      </c>
      <c r="J4348" s="8" t="s">
        <v>1655</v>
      </c>
      <c r="K4348" s="42">
        <v>-20.9</v>
      </c>
      <c r="L4348" s="16">
        <f t="shared" si="157"/>
        <v>4332</v>
      </c>
      <c r="M4348" s="43" t="s">
        <v>67</v>
      </c>
      <c r="N4348" s="17" t="s">
        <v>7711</v>
      </c>
    </row>
    <row r="4349" spans="1:14" x14ac:dyDescent="0.3">
      <c r="A4349" s="9">
        <v>4333</v>
      </c>
      <c r="B4349" s="9" t="s">
        <v>7708</v>
      </c>
      <c r="C4349" s="9">
        <v>38</v>
      </c>
      <c r="D4349" s="30" t="s">
        <v>5929</v>
      </c>
      <c r="E4349" s="33">
        <v>0.53191930089647621</v>
      </c>
      <c r="F4349" s="33">
        <v>0.14171863040629604</v>
      </c>
      <c r="G4349" s="33">
        <v>-0.85828136959370394</v>
      </c>
      <c r="H4349" s="33">
        <f t="shared" si="156"/>
        <v>-0.91072070823523354</v>
      </c>
      <c r="I4349" s="34">
        <v>-0.78628718128654562</v>
      </c>
      <c r="J4349" s="8" t="s">
        <v>1464</v>
      </c>
      <c r="K4349" s="42">
        <v>-22.6</v>
      </c>
      <c r="L4349" s="16">
        <f t="shared" si="157"/>
        <v>4333</v>
      </c>
      <c r="M4349" s="43" t="s">
        <v>69</v>
      </c>
      <c r="N4349" s="17" t="s">
        <v>7711</v>
      </c>
    </row>
    <row r="4350" spans="1:14" x14ac:dyDescent="0.3">
      <c r="A4350" s="9">
        <v>4334</v>
      </c>
      <c r="B4350" s="9" t="s">
        <v>7708</v>
      </c>
      <c r="C4350" s="9">
        <v>38</v>
      </c>
      <c r="D4350" s="30" t="s">
        <v>5930</v>
      </c>
      <c r="E4350" s="33">
        <v>1.3420298796028947</v>
      </c>
      <c r="F4350" s="33">
        <v>0.35755543403126877</v>
      </c>
      <c r="G4350" s="33">
        <v>-0.64244456596873123</v>
      </c>
      <c r="H4350" s="33">
        <f t="shared" ref="H4350:H4413" si="158">LOG(E4350,2)</f>
        <v>0.42441679275645489</v>
      </c>
      <c r="I4350" s="34">
        <v>-0.41387170048804328</v>
      </c>
      <c r="J4350" s="8" t="s">
        <v>1646</v>
      </c>
      <c r="K4350" s="42">
        <v>-18.399999999999999</v>
      </c>
      <c r="L4350" s="16">
        <f t="shared" si="157"/>
        <v>4334</v>
      </c>
      <c r="M4350" s="43" t="s">
        <v>70</v>
      </c>
      <c r="N4350" s="17" t="s">
        <v>7720</v>
      </c>
    </row>
    <row r="4351" spans="1:14" x14ac:dyDescent="0.3">
      <c r="A4351" s="9">
        <v>4335</v>
      </c>
      <c r="B4351" s="9" t="s">
        <v>7708</v>
      </c>
      <c r="C4351" s="9">
        <v>38</v>
      </c>
      <c r="D4351" s="30" t="s">
        <v>5931</v>
      </c>
      <c r="E4351" s="33">
        <v>3.0287768196933937</v>
      </c>
      <c r="F4351" s="33">
        <v>0.80695342690116767</v>
      </c>
      <c r="G4351" s="33">
        <v>-0.19304657309883233</v>
      </c>
      <c r="H4351" s="33">
        <f t="shared" si="158"/>
        <v>1.598735274738065</v>
      </c>
      <c r="I4351" s="34">
        <v>-8.6314140496721259E-2</v>
      </c>
      <c r="J4351" s="8" t="s">
        <v>1656</v>
      </c>
      <c r="K4351" s="42">
        <v>-19.8</v>
      </c>
      <c r="L4351" s="16">
        <f t="shared" si="157"/>
        <v>4335</v>
      </c>
      <c r="M4351" s="43" t="s">
        <v>71</v>
      </c>
      <c r="N4351" s="17" t="s">
        <v>7711</v>
      </c>
    </row>
    <row r="4352" spans="1:14" x14ac:dyDescent="0.3">
      <c r="A4352" s="9">
        <v>4336</v>
      </c>
      <c r="B4352" s="9" t="s">
        <v>7708</v>
      </c>
      <c r="C4352" s="9">
        <v>38</v>
      </c>
      <c r="D4352" s="30" t="s">
        <v>5932</v>
      </c>
      <c r="E4352" s="33">
        <v>2.0234588388943715</v>
      </c>
      <c r="F4352" s="33">
        <v>0.53910774594628752</v>
      </c>
      <c r="G4352" s="33">
        <v>-0.46089225405371248</v>
      </c>
      <c r="H4352" s="33">
        <f t="shared" si="158"/>
        <v>1.0168235020703731</v>
      </c>
      <c r="I4352" s="34">
        <v>-0.24862922223128514</v>
      </c>
      <c r="J4352" s="8" t="s">
        <v>1655</v>
      </c>
      <c r="K4352" s="42">
        <v>-21.5</v>
      </c>
      <c r="L4352" s="16">
        <f t="shared" si="157"/>
        <v>4336</v>
      </c>
      <c r="M4352" s="43" t="s">
        <v>72</v>
      </c>
      <c r="N4352" s="17" t="s">
        <v>7711</v>
      </c>
    </row>
    <row r="4353" spans="1:14" x14ac:dyDescent="0.3">
      <c r="A4353" s="9">
        <v>4337</v>
      </c>
      <c r="B4353" s="9" t="s">
        <v>7708</v>
      </c>
      <c r="C4353" s="9">
        <v>38</v>
      </c>
      <c r="D4353" s="30" t="s">
        <v>5933</v>
      </c>
      <c r="E4353" s="33">
        <v>0.22046307496917525</v>
      </c>
      <c r="F4353" s="33">
        <v>5.8737716392571422E-2</v>
      </c>
      <c r="G4353" s="33">
        <v>-0.94126228360742858</v>
      </c>
      <c r="H4353" s="33">
        <f t="shared" si="158"/>
        <v>-2.181391053706804</v>
      </c>
      <c r="I4353" s="34">
        <v>-1.1407205690789688</v>
      </c>
      <c r="J4353" s="8" t="s">
        <v>1464</v>
      </c>
      <c r="K4353" s="42">
        <v>-21.4</v>
      </c>
      <c r="L4353" s="16">
        <f t="shared" si="157"/>
        <v>4337</v>
      </c>
      <c r="M4353" s="43" t="s">
        <v>73</v>
      </c>
      <c r="N4353" s="17" t="s">
        <v>7711</v>
      </c>
    </row>
    <row r="4354" spans="1:14" x14ac:dyDescent="0.3">
      <c r="A4354" s="9">
        <v>4338</v>
      </c>
      <c r="B4354" s="9" t="s">
        <v>7708</v>
      </c>
      <c r="C4354" s="9">
        <v>39</v>
      </c>
      <c r="D4354" s="30" t="s">
        <v>5934</v>
      </c>
      <c r="E4354" s="33">
        <v>1.4470716982975595</v>
      </c>
      <c r="F4354" s="33">
        <v>0.38554160158658296</v>
      </c>
      <c r="G4354" s="33">
        <v>-0.6144583984134171</v>
      </c>
      <c r="H4354" s="33">
        <f t="shared" si="158"/>
        <v>0.53313640508714821</v>
      </c>
      <c r="I4354" s="34">
        <v>-0.38354608483550684</v>
      </c>
      <c r="J4354" s="8" t="s">
        <v>1657</v>
      </c>
      <c r="K4354" s="42">
        <v>-18.3</v>
      </c>
      <c r="L4354" s="16">
        <f t="shared" si="157"/>
        <v>4338</v>
      </c>
      <c r="M4354" s="43" t="s">
        <v>75</v>
      </c>
      <c r="N4354" s="17" t="s">
        <v>7720</v>
      </c>
    </row>
    <row r="4355" spans="1:14" x14ac:dyDescent="0.3">
      <c r="A4355" s="9">
        <v>4339</v>
      </c>
      <c r="B4355" s="9" t="s">
        <v>7708</v>
      </c>
      <c r="C4355" s="9">
        <v>39</v>
      </c>
      <c r="D4355" s="30" t="s">
        <v>5935</v>
      </c>
      <c r="E4355" s="33">
        <v>3.6281077639836452</v>
      </c>
      <c r="F4355" s="33">
        <v>0.96663246175058581</v>
      </c>
      <c r="G4355" s="33">
        <v>-3.3367538249414186E-2</v>
      </c>
      <c r="H4355" s="33">
        <f t="shared" si="158"/>
        <v>1.8592173081971506</v>
      </c>
      <c r="I4355" s="34">
        <v>-1.3656798718826853E-2</v>
      </c>
      <c r="J4355" s="8" t="s">
        <v>1555</v>
      </c>
      <c r="K4355" s="42">
        <v>-22.9</v>
      </c>
      <c r="L4355" s="16">
        <f t="shared" si="157"/>
        <v>4339</v>
      </c>
      <c r="M4355" s="43" t="s">
        <v>77</v>
      </c>
      <c r="N4355" s="17" t="s">
        <v>7711</v>
      </c>
    </row>
    <row r="4356" spans="1:14" x14ac:dyDescent="0.3">
      <c r="A4356" s="9">
        <v>4340</v>
      </c>
      <c r="B4356" s="9" t="s">
        <v>7708</v>
      </c>
      <c r="C4356" s="9">
        <v>39</v>
      </c>
      <c r="D4356" s="30" t="s">
        <v>5936</v>
      </c>
      <c r="E4356" s="33">
        <v>3.5164052115358158</v>
      </c>
      <c r="F4356" s="33">
        <v>0.93687168277694444</v>
      </c>
      <c r="G4356" s="33">
        <v>-6.3128317223055563E-2</v>
      </c>
      <c r="H4356" s="33">
        <f t="shared" si="158"/>
        <v>1.8141013284417999</v>
      </c>
      <c r="I4356" s="34">
        <v>-2.6241187427708607E-2</v>
      </c>
      <c r="J4356" s="8" t="s">
        <v>1658</v>
      </c>
      <c r="K4356" s="42">
        <v>-20.399999999999999</v>
      </c>
      <c r="L4356" s="16">
        <f t="shared" si="157"/>
        <v>4340</v>
      </c>
      <c r="M4356" s="43" t="s">
        <v>78</v>
      </c>
      <c r="N4356" s="17" t="s">
        <v>7711</v>
      </c>
    </row>
    <row r="4357" spans="1:14" x14ac:dyDescent="0.3">
      <c r="A4357" s="9">
        <v>4341</v>
      </c>
      <c r="B4357" s="9" t="s">
        <v>7708</v>
      </c>
      <c r="C4357" s="9">
        <v>39</v>
      </c>
      <c r="D4357" s="30" t="s">
        <v>5937</v>
      </c>
      <c r="E4357" s="33">
        <v>1.7168117054091354</v>
      </c>
      <c r="F4357" s="33">
        <v>0.45740811274572019</v>
      </c>
      <c r="G4357" s="33">
        <v>-0.54259188725427987</v>
      </c>
      <c r="H4357" s="33">
        <f t="shared" si="158"/>
        <v>0.77973181769247635</v>
      </c>
      <c r="I4357" s="34">
        <v>-0.31476219622485346</v>
      </c>
      <c r="J4357" s="8" t="s">
        <v>1659</v>
      </c>
      <c r="K4357" s="42">
        <v>-21.4</v>
      </c>
      <c r="L4357" s="16">
        <f t="shared" ref="L4357:L4420" si="159">HYPERLINK("http://www.columbia.edu/~lac2/HM90mfesGIF/HM90mfe_"&amp;A4357-556&amp;".gif",A4357)</f>
        <v>4341</v>
      </c>
      <c r="M4357" s="43" t="s">
        <v>80</v>
      </c>
      <c r="N4357" s="17" t="s">
        <v>7711</v>
      </c>
    </row>
    <row r="4358" spans="1:14" x14ac:dyDescent="0.3">
      <c r="A4358" s="9">
        <v>4342</v>
      </c>
      <c r="B4358" s="9" t="s">
        <v>7708</v>
      </c>
      <c r="C4358" s="9">
        <v>39</v>
      </c>
      <c r="D4358" s="30" t="s">
        <v>5938</v>
      </c>
      <c r="E4358" s="33">
        <v>2.4507368681191695</v>
      </c>
      <c r="F4358" s="33">
        <v>0.65294692606700433</v>
      </c>
      <c r="G4358" s="33">
        <v>-0.34705307393299567</v>
      </c>
      <c r="H4358" s="33">
        <f t="shared" si="158"/>
        <v>1.2932155925530167</v>
      </c>
      <c r="I4358" s="34">
        <v>-0.17153402178223592</v>
      </c>
      <c r="J4358" s="8" t="s">
        <v>1653</v>
      </c>
      <c r="K4358" s="42">
        <v>-24.4</v>
      </c>
      <c r="L4358" s="16">
        <f t="shared" si="159"/>
        <v>4342</v>
      </c>
      <c r="M4358" s="43" t="s">
        <v>82</v>
      </c>
      <c r="N4358" s="17" t="s">
        <v>7720</v>
      </c>
    </row>
    <row r="4359" spans="1:14" x14ac:dyDescent="0.3">
      <c r="A4359" s="9">
        <v>4343</v>
      </c>
      <c r="B4359" s="9" t="s">
        <v>7708</v>
      </c>
      <c r="C4359" s="9">
        <v>39</v>
      </c>
      <c r="D4359" s="30" t="s">
        <v>5939</v>
      </c>
      <c r="E4359" s="33">
        <v>3.8627149979219197</v>
      </c>
      <c r="F4359" s="33">
        <v>1.0291385896935021</v>
      </c>
      <c r="G4359" s="33">
        <v>3.9119184225655391E-2</v>
      </c>
      <c r="H4359" s="33">
        <f t="shared" si="158"/>
        <v>1.9496152353609388</v>
      </c>
      <c r="I4359" s="34">
        <v>9.5000268966002555E-2</v>
      </c>
      <c r="J4359" s="8" t="s">
        <v>1660</v>
      </c>
      <c r="K4359" s="42">
        <v>-21.1</v>
      </c>
      <c r="L4359" s="16">
        <f t="shared" si="159"/>
        <v>4343</v>
      </c>
      <c r="M4359" s="43" t="s">
        <v>84</v>
      </c>
      <c r="N4359" s="17" t="s">
        <v>7711</v>
      </c>
    </row>
    <row r="4360" spans="1:14" x14ac:dyDescent="0.3">
      <c r="A4360" s="9">
        <v>4344</v>
      </c>
      <c r="B4360" s="9" t="s">
        <v>7708</v>
      </c>
      <c r="C4360" s="9">
        <v>39</v>
      </c>
      <c r="D4360" s="30" t="s">
        <v>5940</v>
      </c>
      <c r="E4360" s="33">
        <v>0.36683973608509424</v>
      </c>
      <c r="F4360" s="33">
        <v>9.7736677140626491E-2</v>
      </c>
      <c r="G4360" s="33">
        <v>-0.9022633228593735</v>
      </c>
      <c r="H4360" s="33">
        <f t="shared" si="158"/>
        <v>-1.446778174744024</v>
      </c>
      <c r="I4360" s="34">
        <v>-0.9358119298440658</v>
      </c>
      <c r="J4360" s="8" t="s">
        <v>1653</v>
      </c>
      <c r="K4360" s="42">
        <v>-23.4</v>
      </c>
      <c r="L4360" s="16">
        <f t="shared" si="159"/>
        <v>4344</v>
      </c>
      <c r="M4360" s="43" t="s">
        <v>85</v>
      </c>
      <c r="N4360" s="17" t="s">
        <v>7711</v>
      </c>
    </row>
    <row r="4361" spans="1:14" x14ac:dyDescent="0.3">
      <c r="A4361" s="9">
        <v>4345</v>
      </c>
      <c r="B4361" s="9" t="s">
        <v>7708</v>
      </c>
      <c r="C4361" s="9">
        <v>39</v>
      </c>
      <c r="D4361" s="30" t="s">
        <v>5941</v>
      </c>
      <c r="E4361" s="33">
        <v>0.67147847125779836</v>
      </c>
      <c r="F4361" s="33">
        <v>0.17890121515347895</v>
      </c>
      <c r="G4361" s="33">
        <v>-0.82109878484652099</v>
      </c>
      <c r="H4361" s="33">
        <f t="shared" si="158"/>
        <v>-0.57458694975067492</v>
      </c>
      <c r="I4361" s="34">
        <v>-0.69252798780598301</v>
      </c>
      <c r="J4361" s="8" t="s">
        <v>1661</v>
      </c>
      <c r="K4361" s="42">
        <v>-25</v>
      </c>
      <c r="L4361" s="16">
        <f t="shared" si="159"/>
        <v>4345</v>
      </c>
      <c r="M4361" s="43" t="s">
        <v>87</v>
      </c>
      <c r="N4361" s="17" t="s">
        <v>7711</v>
      </c>
    </row>
    <row r="4362" spans="1:14" x14ac:dyDescent="0.3">
      <c r="A4362" s="9">
        <v>4346</v>
      </c>
      <c r="B4362" s="9" t="s">
        <v>7708</v>
      </c>
      <c r="C4362" s="9">
        <v>39</v>
      </c>
      <c r="D4362" s="30" t="s">
        <v>5942</v>
      </c>
      <c r="E4362" s="33">
        <v>0.25967570859459588</v>
      </c>
      <c r="F4362" s="33">
        <v>6.9185092005098855E-2</v>
      </c>
      <c r="G4362" s="33">
        <v>-0.93081490799490119</v>
      </c>
      <c r="H4362" s="33">
        <f t="shared" si="158"/>
        <v>-1.9452170316958819</v>
      </c>
      <c r="I4362" s="34">
        <v>-1.0748435624830308</v>
      </c>
      <c r="J4362" s="8" t="s">
        <v>1463</v>
      </c>
      <c r="K4362" s="42">
        <v>-21.2</v>
      </c>
      <c r="L4362" s="16">
        <f t="shared" si="159"/>
        <v>4346</v>
      </c>
      <c r="M4362" s="43" t="s">
        <v>88</v>
      </c>
      <c r="N4362" s="17" t="s">
        <v>7720</v>
      </c>
    </row>
    <row r="4363" spans="1:14" x14ac:dyDescent="0.3">
      <c r="A4363" s="9">
        <v>4347</v>
      </c>
      <c r="B4363" s="9" t="s">
        <v>7708</v>
      </c>
      <c r="C4363" s="9">
        <v>39</v>
      </c>
      <c r="D4363" s="30" t="s">
        <v>5943</v>
      </c>
      <c r="E4363" s="33">
        <v>3.5472421659563635</v>
      </c>
      <c r="F4363" s="33">
        <v>0.94508753608216589</v>
      </c>
      <c r="G4363" s="33">
        <v>-5.4912463917834109E-2</v>
      </c>
      <c r="H4363" s="33">
        <f t="shared" si="158"/>
        <v>1.8266978246904841</v>
      </c>
      <c r="I4363" s="34">
        <v>-2.2727594106162426E-2</v>
      </c>
      <c r="J4363" s="8" t="s">
        <v>1555</v>
      </c>
      <c r="K4363" s="42">
        <v>-19.8</v>
      </c>
      <c r="L4363" s="16">
        <f t="shared" si="159"/>
        <v>4347</v>
      </c>
      <c r="M4363" s="43" t="s">
        <v>89</v>
      </c>
      <c r="N4363" s="17" t="s">
        <v>7711</v>
      </c>
    </row>
    <row r="4364" spans="1:14" x14ac:dyDescent="0.3">
      <c r="A4364" s="9">
        <v>4348</v>
      </c>
      <c r="B4364" s="9" t="s">
        <v>7708</v>
      </c>
      <c r="C4364" s="9">
        <v>39</v>
      </c>
      <c r="D4364" s="30" t="s">
        <v>5944</v>
      </c>
      <c r="E4364" s="33">
        <v>1.5874415031598375</v>
      </c>
      <c r="F4364" s="33">
        <v>0.42294016272537627</v>
      </c>
      <c r="G4364" s="33">
        <v>-0.57705983727462373</v>
      </c>
      <c r="H4364" s="33">
        <f t="shared" si="158"/>
        <v>0.66670342989669396</v>
      </c>
      <c r="I4364" s="34">
        <v>-0.3462896766181317</v>
      </c>
      <c r="J4364" s="8" t="s">
        <v>1662</v>
      </c>
      <c r="K4364" s="42">
        <v>-23.9</v>
      </c>
      <c r="L4364" s="16">
        <f t="shared" si="159"/>
        <v>4348</v>
      </c>
      <c r="M4364" s="43" t="s">
        <v>91</v>
      </c>
      <c r="N4364" s="17" t="s">
        <v>7711</v>
      </c>
    </row>
    <row r="4365" spans="1:14" x14ac:dyDescent="0.3">
      <c r="A4365" s="9">
        <v>4349</v>
      </c>
      <c r="B4365" s="9" t="s">
        <v>7708</v>
      </c>
      <c r="C4365" s="9">
        <v>39</v>
      </c>
      <c r="D4365" s="30" t="s">
        <v>5945</v>
      </c>
      <c r="E4365" s="33">
        <v>1.8823476094281746</v>
      </c>
      <c r="F4365" s="33">
        <v>0.50151164792691882</v>
      </c>
      <c r="G4365" s="33">
        <v>-0.49848835207308118</v>
      </c>
      <c r="H4365" s="33">
        <f t="shared" si="158"/>
        <v>0.91253307232274705</v>
      </c>
      <c r="I4365" s="34">
        <v>-0.27771938748265151</v>
      </c>
      <c r="J4365" s="8" t="s">
        <v>1663</v>
      </c>
      <c r="K4365" s="42">
        <v>-18.600000000000001</v>
      </c>
      <c r="L4365" s="16">
        <f t="shared" si="159"/>
        <v>4349</v>
      </c>
      <c r="M4365" s="43" t="s">
        <v>92</v>
      </c>
      <c r="N4365" s="17" t="s">
        <v>7711</v>
      </c>
    </row>
    <row r="4366" spans="1:14" x14ac:dyDescent="0.3">
      <c r="A4366" s="9">
        <v>4350</v>
      </c>
      <c r="B4366" s="9" t="s">
        <v>7708</v>
      </c>
      <c r="C4366" s="9">
        <v>40</v>
      </c>
      <c r="D4366" s="30" t="s">
        <v>5946</v>
      </c>
      <c r="E4366" s="33">
        <v>1.8984242235101538</v>
      </c>
      <c r="F4366" s="33">
        <v>0.50579492120808911</v>
      </c>
      <c r="G4366" s="33">
        <v>-0.49420507879191089</v>
      </c>
      <c r="H4366" s="33">
        <f t="shared" si="158"/>
        <v>0.92480241425965437</v>
      </c>
      <c r="I4366" s="34">
        <v>-0.27429704868000337</v>
      </c>
      <c r="J4366" s="8" t="s">
        <v>1664</v>
      </c>
      <c r="K4366" s="42">
        <v>-18.5</v>
      </c>
      <c r="L4366" s="16">
        <f t="shared" si="159"/>
        <v>4350</v>
      </c>
      <c r="M4366" s="43" t="s">
        <v>94</v>
      </c>
      <c r="N4366" s="17" t="s">
        <v>7711</v>
      </c>
    </row>
    <row r="4367" spans="1:14" x14ac:dyDescent="0.3">
      <c r="A4367" s="9">
        <v>4351</v>
      </c>
      <c r="B4367" s="9" t="s">
        <v>7708</v>
      </c>
      <c r="C4367" s="9">
        <v>40</v>
      </c>
      <c r="D4367" s="30" t="s">
        <v>5947</v>
      </c>
      <c r="E4367" s="33">
        <v>3.5293932139996054</v>
      </c>
      <c r="F4367" s="33">
        <v>0.94033206091659782</v>
      </c>
      <c r="G4367" s="33">
        <v>-5.9667939083402177E-2</v>
      </c>
      <c r="H4367" s="33">
        <f t="shared" si="158"/>
        <v>1.819420171484865</v>
      </c>
      <c r="I4367" s="34">
        <v>-2.4757580317801522E-2</v>
      </c>
      <c r="J4367" s="8" t="s">
        <v>1554</v>
      </c>
      <c r="K4367" s="42">
        <v>-23</v>
      </c>
      <c r="L4367" s="16">
        <f t="shared" si="159"/>
        <v>4351</v>
      </c>
      <c r="M4367" s="43" t="s">
        <v>95</v>
      </c>
      <c r="N4367" s="17" t="s">
        <v>7711</v>
      </c>
    </row>
    <row r="4368" spans="1:14" x14ac:dyDescent="0.3">
      <c r="A4368" s="9">
        <v>4352</v>
      </c>
      <c r="B4368" s="9" t="s">
        <v>7708</v>
      </c>
      <c r="C4368" s="9">
        <v>40</v>
      </c>
      <c r="D4368" s="30" t="s">
        <v>5948</v>
      </c>
      <c r="E4368" s="33">
        <v>3.6601758248751635</v>
      </c>
      <c r="F4368" s="33">
        <v>0.97517631729723031</v>
      </c>
      <c r="G4368" s="33">
        <v>-2.4823682702769689E-2</v>
      </c>
      <c r="H4368" s="33">
        <f t="shared" si="158"/>
        <v>1.8719129533133501</v>
      </c>
      <c r="I4368" s="34">
        <v>-1.0115549389462073E-2</v>
      </c>
      <c r="J4368" s="8" t="s">
        <v>1665</v>
      </c>
      <c r="K4368" s="42">
        <v>-18.7</v>
      </c>
      <c r="L4368" s="16">
        <f t="shared" si="159"/>
        <v>4352</v>
      </c>
      <c r="M4368" s="43" t="s">
        <v>97</v>
      </c>
      <c r="N4368" s="17" t="s">
        <v>7720</v>
      </c>
    </row>
    <row r="4369" spans="1:14" x14ac:dyDescent="0.3">
      <c r="A4369" s="9">
        <v>4353</v>
      </c>
      <c r="B4369" s="9" t="s">
        <v>7708</v>
      </c>
      <c r="C4369" s="9">
        <v>40</v>
      </c>
      <c r="D4369" s="30" t="s">
        <v>5949</v>
      </c>
      <c r="E4369" s="33">
        <v>1.8320930280907803</v>
      </c>
      <c r="F4369" s="33">
        <v>0.48812237924128521</v>
      </c>
      <c r="G4369" s="33">
        <v>-0.51187762075871479</v>
      </c>
      <c r="H4369" s="33">
        <f t="shared" si="158"/>
        <v>0.87349276094455008</v>
      </c>
      <c r="I4369" s="34">
        <v>-0.28860906462948865</v>
      </c>
      <c r="J4369" s="8" t="s">
        <v>1593</v>
      </c>
      <c r="K4369" s="42">
        <v>-21.6</v>
      </c>
      <c r="L4369" s="16">
        <f t="shared" si="159"/>
        <v>4353</v>
      </c>
      <c r="M4369" s="43" t="s">
        <v>99</v>
      </c>
      <c r="N4369" s="17" t="s">
        <v>7711</v>
      </c>
    </row>
    <row r="4370" spans="1:14" x14ac:dyDescent="0.3">
      <c r="A4370" s="9">
        <v>4354</v>
      </c>
      <c r="B4370" s="9" t="s">
        <v>7708</v>
      </c>
      <c r="C4370" s="9">
        <v>40</v>
      </c>
      <c r="D4370" s="30" t="s">
        <v>5950</v>
      </c>
      <c r="E4370" s="33">
        <v>1.9886699987548613</v>
      </c>
      <c r="F4370" s="33">
        <v>0.52983899640159948</v>
      </c>
      <c r="G4370" s="33">
        <v>-0.47016100359840052</v>
      </c>
      <c r="H4370" s="33">
        <f t="shared" si="158"/>
        <v>0.99180389424148674</v>
      </c>
      <c r="I4370" s="34">
        <v>-0.25560804596446907</v>
      </c>
      <c r="J4370" s="8" t="s">
        <v>1666</v>
      </c>
      <c r="K4370" s="42">
        <v>-24.5</v>
      </c>
      <c r="L4370" s="16">
        <f t="shared" si="159"/>
        <v>4354</v>
      </c>
      <c r="M4370" s="43" t="s">
        <v>101</v>
      </c>
      <c r="N4370" s="17" t="s">
        <v>7711</v>
      </c>
    </row>
    <row r="4371" spans="1:14" x14ac:dyDescent="0.3">
      <c r="A4371" s="9">
        <v>4355</v>
      </c>
      <c r="B4371" s="9" t="s">
        <v>7708</v>
      </c>
      <c r="C4371" s="9">
        <v>40</v>
      </c>
      <c r="D4371" s="30" t="s">
        <v>5951</v>
      </c>
      <c r="E4371" s="33">
        <v>3.8257503997955631</v>
      </c>
      <c r="F4371" s="33">
        <v>1.0192901555209546</v>
      </c>
      <c r="G4371" s="33">
        <v>2.5897449241822575E-2</v>
      </c>
      <c r="H4371" s="33">
        <f t="shared" si="158"/>
        <v>1.935742752219404</v>
      </c>
      <c r="I4371" s="34">
        <v>6.3195823098023823E-2</v>
      </c>
      <c r="J4371" s="8" t="s">
        <v>1667</v>
      </c>
      <c r="K4371" s="42">
        <v>-20.3</v>
      </c>
      <c r="L4371" s="16">
        <f t="shared" si="159"/>
        <v>4355</v>
      </c>
      <c r="M4371" s="43" t="s">
        <v>103</v>
      </c>
      <c r="N4371" s="17" t="s">
        <v>7711</v>
      </c>
    </row>
    <row r="4372" spans="1:14" x14ac:dyDescent="0.3">
      <c r="A4372" s="9">
        <v>4356</v>
      </c>
      <c r="B4372" s="9" t="s">
        <v>7708</v>
      </c>
      <c r="C4372" s="9">
        <v>40</v>
      </c>
      <c r="D4372" s="30" t="s">
        <v>5952</v>
      </c>
      <c r="E4372" s="33">
        <v>3.1610163373657185</v>
      </c>
      <c r="F4372" s="33">
        <v>0.8421858452370431</v>
      </c>
      <c r="G4372" s="33">
        <v>-0.1578141547629569</v>
      </c>
      <c r="H4372" s="33">
        <f t="shared" si="158"/>
        <v>1.6603884916725269</v>
      </c>
      <c r="I4372" s="34">
        <v>-6.9116951135799451E-2</v>
      </c>
      <c r="J4372" s="8" t="s">
        <v>1666</v>
      </c>
      <c r="K4372" s="42">
        <v>-23.5</v>
      </c>
      <c r="L4372" s="16">
        <f t="shared" si="159"/>
        <v>4356</v>
      </c>
      <c r="M4372" s="43" t="s">
        <v>105</v>
      </c>
      <c r="N4372" s="17" t="s">
        <v>7720</v>
      </c>
    </row>
    <row r="4373" spans="1:14" x14ac:dyDescent="0.3">
      <c r="A4373" s="9">
        <v>4357</v>
      </c>
      <c r="B4373" s="9" t="s">
        <v>7708</v>
      </c>
      <c r="C4373" s="9">
        <v>40</v>
      </c>
      <c r="D4373" s="30" t="s">
        <v>5953</v>
      </c>
      <c r="E4373" s="33">
        <v>3.4023460366454339</v>
      </c>
      <c r="F4373" s="33">
        <v>0.90648303167236066</v>
      </c>
      <c r="G4373" s="33">
        <v>-9.3516968327639338E-2</v>
      </c>
      <c r="H4373" s="33">
        <f t="shared" si="158"/>
        <v>1.7665298782042784</v>
      </c>
      <c r="I4373" s="34">
        <v>-3.9510490776112489E-2</v>
      </c>
      <c r="J4373" s="8" t="s">
        <v>1667</v>
      </c>
      <c r="K4373" s="42">
        <v>-20.8</v>
      </c>
      <c r="L4373" s="16">
        <f t="shared" si="159"/>
        <v>4357</v>
      </c>
      <c r="M4373" s="43" t="s">
        <v>106</v>
      </c>
      <c r="N4373" s="17" t="s">
        <v>7711</v>
      </c>
    </row>
    <row r="4374" spans="1:14" x14ac:dyDescent="0.3">
      <c r="A4374" s="9">
        <v>4358</v>
      </c>
      <c r="B4374" s="9" t="s">
        <v>7708</v>
      </c>
      <c r="C4374" s="9">
        <v>40</v>
      </c>
      <c r="D4374" s="30" t="s">
        <v>5954</v>
      </c>
      <c r="E4374" s="33">
        <v>0.25991003937816892</v>
      </c>
      <c r="F4374" s="33">
        <v>6.9247524478697822E-2</v>
      </c>
      <c r="G4374" s="33">
        <v>-0.93075247552130214</v>
      </c>
      <c r="H4374" s="33">
        <f t="shared" si="158"/>
        <v>-1.9439157339461723</v>
      </c>
      <c r="I4374" s="34">
        <v>-1.0744805860654258</v>
      </c>
      <c r="J4374" s="8" t="s">
        <v>1664</v>
      </c>
      <c r="K4374" s="42">
        <v>-18.5</v>
      </c>
      <c r="L4374" s="16">
        <f t="shared" si="159"/>
        <v>4358</v>
      </c>
      <c r="M4374" s="43" t="s">
        <v>107</v>
      </c>
      <c r="N4374" s="17" t="s">
        <v>7711</v>
      </c>
    </row>
    <row r="4375" spans="1:14" x14ac:dyDescent="0.3">
      <c r="A4375" s="9">
        <v>4359</v>
      </c>
      <c r="B4375" s="9" t="s">
        <v>7708</v>
      </c>
      <c r="C4375" s="9">
        <v>40</v>
      </c>
      <c r="D4375" s="30" t="s">
        <v>5955</v>
      </c>
      <c r="E4375" s="33">
        <v>3.1130677140902345</v>
      </c>
      <c r="F4375" s="33">
        <v>0.82941095023132194</v>
      </c>
      <c r="G4375" s="33">
        <v>-0.17058904976867806</v>
      </c>
      <c r="H4375" s="33">
        <f t="shared" si="158"/>
        <v>1.6383369580212614</v>
      </c>
      <c r="I4375" s="34">
        <v>-7.5267877539245215E-2</v>
      </c>
      <c r="J4375" s="8" t="s">
        <v>1554</v>
      </c>
      <c r="K4375" s="42">
        <v>-20.5</v>
      </c>
      <c r="L4375" s="16">
        <f t="shared" si="159"/>
        <v>4359</v>
      </c>
      <c r="M4375" s="43" t="s">
        <v>109</v>
      </c>
      <c r="N4375" s="17" t="s">
        <v>7711</v>
      </c>
    </row>
    <row r="4376" spans="1:14" x14ac:dyDescent="0.3">
      <c r="A4376" s="9">
        <v>4360</v>
      </c>
      <c r="B4376" s="9" t="s">
        <v>7708</v>
      </c>
      <c r="C4376" s="9">
        <v>40</v>
      </c>
      <c r="D4376" s="30" t="s">
        <v>5956</v>
      </c>
      <c r="E4376" s="33">
        <v>2.7097493349886692</v>
      </c>
      <c r="F4376" s="33">
        <v>0.72195531136349056</v>
      </c>
      <c r="G4376" s="33">
        <v>-0.27804468863650944</v>
      </c>
      <c r="H4376" s="33">
        <f t="shared" si="158"/>
        <v>1.4381594014335122</v>
      </c>
      <c r="I4376" s="34">
        <v>-0.13110423965649814</v>
      </c>
      <c r="J4376" s="8" t="s">
        <v>1668</v>
      </c>
      <c r="K4376" s="42">
        <v>-18.600000000000001</v>
      </c>
      <c r="L4376" s="16">
        <f t="shared" si="159"/>
        <v>4360</v>
      </c>
      <c r="M4376" s="43" t="s">
        <v>111</v>
      </c>
      <c r="N4376" s="17" t="s">
        <v>7720</v>
      </c>
    </row>
    <row r="4377" spans="1:14" x14ac:dyDescent="0.3">
      <c r="A4377" s="9">
        <v>4361</v>
      </c>
      <c r="B4377" s="9" t="s">
        <v>7708</v>
      </c>
      <c r="C4377" s="9">
        <v>40</v>
      </c>
      <c r="D4377" s="30" t="s">
        <v>5957</v>
      </c>
      <c r="E4377" s="33">
        <v>2.1502959149151533</v>
      </c>
      <c r="F4377" s="33">
        <v>0.5729007981406895</v>
      </c>
      <c r="G4377" s="33">
        <v>-0.4270992018593105</v>
      </c>
      <c r="H4377" s="33">
        <f t="shared" si="158"/>
        <v>1.1045352112585141</v>
      </c>
      <c r="I4377" s="34">
        <v>-0.2241634287645467</v>
      </c>
      <c r="J4377" s="8" t="s">
        <v>1593</v>
      </c>
      <c r="K4377" s="42">
        <v>-19.3</v>
      </c>
      <c r="L4377" s="16">
        <f t="shared" si="159"/>
        <v>4361</v>
      </c>
      <c r="M4377" s="43" t="s">
        <v>113</v>
      </c>
      <c r="N4377" s="17" t="s">
        <v>7711</v>
      </c>
    </row>
    <row r="4378" spans="1:14" x14ac:dyDescent="0.3">
      <c r="A4378" s="9">
        <v>4362</v>
      </c>
      <c r="B4378" s="9" t="s">
        <v>7708</v>
      </c>
      <c r="C4378" s="9">
        <v>41</v>
      </c>
      <c r="D4378" s="30" t="s">
        <v>5958</v>
      </c>
      <c r="E4378" s="33">
        <v>2.5358185136388647</v>
      </c>
      <c r="F4378" s="33">
        <v>0.67561512828385129</v>
      </c>
      <c r="G4378" s="33">
        <v>-0.32438487171614871</v>
      </c>
      <c r="H4378" s="33">
        <f t="shared" si="158"/>
        <v>1.3424514967224184</v>
      </c>
      <c r="I4378" s="34">
        <v>-0.15780044534521928</v>
      </c>
      <c r="J4378" s="8" t="s">
        <v>1623</v>
      </c>
      <c r="K4378" s="42">
        <v>-20.9</v>
      </c>
      <c r="L4378" s="16">
        <f t="shared" si="159"/>
        <v>4362</v>
      </c>
      <c r="M4378" s="43" t="s">
        <v>133</v>
      </c>
      <c r="N4378" s="17" t="s">
        <v>7711</v>
      </c>
    </row>
    <row r="4379" spans="1:14" x14ac:dyDescent="0.3">
      <c r="A4379" s="9">
        <v>4363</v>
      </c>
      <c r="B4379" s="9" t="s">
        <v>7708</v>
      </c>
      <c r="C4379" s="9">
        <v>41</v>
      </c>
      <c r="D4379" s="30" t="s">
        <v>5959</v>
      </c>
      <c r="E4379" s="33">
        <v>3.8823666688182934</v>
      </c>
      <c r="F4379" s="33">
        <v>1.0343743611346503</v>
      </c>
      <c r="G4379" s="33">
        <v>4.6148320148983041E-2</v>
      </c>
      <c r="H4379" s="33">
        <f t="shared" si="158"/>
        <v>1.9569363793356602</v>
      </c>
      <c r="I4379" s="34">
        <v>0.1117849300003747</v>
      </c>
      <c r="J4379" s="8" t="s">
        <v>1669</v>
      </c>
      <c r="K4379" s="42">
        <v>-18.2</v>
      </c>
      <c r="L4379" s="16">
        <f t="shared" si="159"/>
        <v>4363</v>
      </c>
      <c r="M4379" s="43" t="s">
        <v>135</v>
      </c>
      <c r="N4379" s="17" t="s">
        <v>7711</v>
      </c>
    </row>
    <row r="4380" spans="1:14" x14ac:dyDescent="0.3">
      <c r="A4380" s="9">
        <v>4364</v>
      </c>
      <c r="B4380" s="9" t="s">
        <v>7708</v>
      </c>
      <c r="C4380" s="9">
        <v>41</v>
      </c>
      <c r="D4380" s="30" t="s">
        <v>5960</v>
      </c>
      <c r="E4380" s="33">
        <v>2.7036598860894321</v>
      </c>
      <c r="F4380" s="33">
        <v>0.72033290669331862</v>
      </c>
      <c r="G4380" s="33">
        <v>-0.27966709330668138</v>
      </c>
      <c r="H4380" s="33">
        <f t="shared" si="158"/>
        <v>1.4349136754684544</v>
      </c>
      <c r="I4380" s="34">
        <v>-0.1320095835592193</v>
      </c>
      <c r="J4380" s="8" t="s">
        <v>1623</v>
      </c>
      <c r="K4380" s="42">
        <v>-20.6</v>
      </c>
      <c r="L4380" s="16">
        <f t="shared" si="159"/>
        <v>4364</v>
      </c>
      <c r="M4380" s="43" t="s">
        <v>136</v>
      </c>
      <c r="N4380" s="17" t="s">
        <v>7720</v>
      </c>
    </row>
    <row r="4381" spans="1:14" x14ac:dyDescent="0.3">
      <c r="A4381" s="9">
        <v>4365</v>
      </c>
      <c r="B4381" s="9" t="s">
        <v>7708</v>
      </c>
      <c r="C4381" s="9">
        <v>41</v>
      </c>
      <c r="D4381" s="30" t="s">
        <v>5961</v>
      </c>
      <c r="E4381" s="33">
        <v>2.8881348494886723</v>
      </c>
      <c r="F4381" s="33">
        <v>0.76948235307199031</v>
      </c>
      <c r="G4381" s="33">
        <v>-0.23051764692800969</v>
      </c>
      <c r="H4381" s="33">
        <f t="shared" si="158"/>
        <v>1.5301381044642557</v>
      </c>
      <c r="I4381" s="34">
        <v>-0.1054482357715243</v>
      </c>
      <c r="J4381" s="8" t="s">
        <v>1669</v>
      </c>
      <c r="K4381" s="42">
        <v>-18.2</v>
      </c>
      <c r="L4381" s="16">
        <f t="shared" si="159"/>
        <v>4365</v>
      </c>
      <c r="M4381" s="43" t="s">
        <v>137</v>
      </c>
      <c r="N4381" s="17" t="s">
        <v>7711</v>
      </c>
    </row>
    <row r="4382" spans="1:14" x14ac:dyDescent="0.3">
      <c r="A4382" s="9">
        <v>4366</v>
      </c>
      <c r="B4382" s="9" t="s">
        <v>7708</v>
      </c>
      <c r="C4382" s="9">
        <v>41</v>
      </c>
      <c r="D4382" s="30" t="s">
        <v>5962</v>
      </c>
      <c r="E4382" s="33">
        <v>2.9974914990398949</v>
      </c>
      <c r="F4382" s="33">
        <v>0.79861811591064091</v>
      </c>
      <c r="G4382" s="33">
        <v>-0.20138188408935909</v>
      </c>
      <c r="H4382" s="33">
        <f t="shared" si="158"/>
        <v>1.5837556621264455</v>
      </c>
      <c r="I4382" s="34">
        <v>-9.04924664210459E-2</v>
      </c>
      <c r="J4382" s="8" t="s">
        <v>1670</v>
      </c>
      <c r="K4382" s="42">
        <v>-17.399999999999999</v>
      </c>
      <c r="L4382" s="16">
        <f t="shared" si="159"/>
        <v>4366</v>
      </c>
      <c r="M4382" s="43" t="s">
        <v>138</v>
      </c>
      <c r="N4382" s="17" t="s">
        <v>7711</v>
      </c>
    </row>
    <row r="4383" spans="1:14" x14ac:dyDescent="0.3">
      <c r="A4383" s="9">
        <v>4367</v>
      </c>
      <c r="B4383" s="9" t="s">
        <v>7708</v>
      </c>
      <c r="C4383" s="9">
        <v>41</v>
      </c>
      <c r="D4383" s="30" t="s">
        <v>5963</v>
      </c>
      <c r="E4383" s="33">
        <v>4.3548610506915342</v>
      </c>
      <c r="F4383" s="33">
        <v>1.1602604806285119</v>
      </c>
      <c r="G4383" s="33">
        <v>0.21515314679752232</v>
      </c>
      <c r="H4383" s="33">
        <f t="shared" si="158"/>
        <v>2.1226266878996261</v>
      </c>
      <c r="I4383" s="34">
        <v>0.49165120165534915</v>
      </c>
      <c r="J4383" s="8" t="s">
        <v>1671</v>
      </c>
      <c r="K4383" s="42">
        <v>-17.8</v>
      </c>
      <c r="L4383" s="16">
        <f t="shared" si="159"/>
        <v>4367</v>
      </c>
      <c r="M4383" s="43" t="s">
        <v>139</v>
      </c>
      <c r="N4383" s="17" t="s">
        <v>7711</v>
      </c>
    </row>
    <row r="4384" spans="1:14" x14ac:dyDescent="0.3">
      <c r="A4384" s="9">
        <v>4368</v>
      </c>
      <c r="B4384" s="9" t="s">
        <v>7708</v>
      </c>
      <c r="C4384" s="9">
        <v>41</v>
      </c>
      <c r="D4384" s="30" t="s">
        <v>5964</v>
      </c>
      <c r="E4384" s="33">
        <v>4.5254052363274155</v>
      </c>
      <c r="F4384" s="33">
        <v>1.2056983663591863</v>
      </c>
      <c r="G4384" s="33">
        <v>0.27615448699343803</v>
      </c>
      <c r="H4384" s="33">
        <f t="shared" si="158"/>
        <v>2.1780469869501276</v>
      </c>
      <c r="I4384" s="34">
        <v>0.6187093413665824</v>
      </c>
      <c r="J4384" s="8" t="s">
        <v>1553</v>
      </c>
      <c r="K4384" s="42">
        <v>-19.5</v>
      </c>
      <c r="L4384" s="16">
        <f t="shared" si="159"/>
        <v>4368</v>
      </c>
      <c r="M4384" s="43" t="s">
        <v>140</v>
      </c>
      <c r="N4384" s="17" t="s">
        <v>7720</v>
      </c>
    </row>
    <row r="4385" spans="1:14" x14ac:dyDescent="0.3">
      <c r="A4385" s="9">
        <v>4369</v>
      </c>
      <c r="B4385" s="9" t="s">
        <v>7708</v>
      </c>
      <c r="C4385" s="9">
        <v>41</v>
      </c>
      <c r="D4385" s="30" t="s">
        <v>5965</v>
      </c>
      <c r="E4385" s="33">
        <v>4.2149591456785185</v>
      </c>
      <c r="F4385" s="33">
        <v>1.1229865814933215</v>
      </c>
      <c r="G4385" s="33">
        <v>0.16511213443503414</v>
      </c>
      <c r="H4385" s="33">
        <f t="shared" si="158"/>
        <v>2.0755186476293637</v>
      </c>
      <c r="I4385" s="34">
        <v>0.38364998071774326</v>
      </c>
      <c r="J4385" s="8" t="s">
        <v>1592</v>
      </c>
      <c r="K4385" s="42">
        <v>-19.8</v>
      </c>
      <c r="L4385" s="16">
        <f t="shared" si="159"/>
        <v>4369</v>
      </c>
      <c r="M4385" s="43" t="s">
        <v>142</v>
      </c>
      <c r="N4385" s="17" t="s">
        <v>7711</v>
      </c>
    </row>
    <row r="4386" spans="1:14" x14ac:dyDescent="0.3">
      <c r="A4386" s="9">
        <v>4370</v>
      </c>
      <c r="B4386" s="9" t="s">
        <v>7708</v>
      </c>
      <c r="C4386" s="9">
        <v>41</v>
      </c>
      <c r="D4386" s="30" t="s">
        <v>5966</v>
      </c>
      <c r="E4386" s="33">
        <v>1.4523574361357738</v>
      </c>
      <c r="F4386" s="33">
        <v>0.38694987446905965</v>
      </c>
      <c r="G4386" s="33">
        <v>-0.6130501255309404</v>
      </c>
      <c r="H4386" s="33">
        <f t="shared" si="158"/>
        <v>0.53839655517939577</v>
      </c>
      <c r="I4386" s="34">
        <v>-0.38207884919556584</v>
      </c>
      <c r="J4386" s="8" t="s">
        <v>1672</v>
      </c>
      <c r="K4386" s="42">
        <v>-17.7</v>
      </c>
      <c r="L4386" s="16">
        <f t="shared" si="159"/>
        <v>4370</v>
      </c>
      <c r="M4386" s="43" t="s">
        <v>143</v>
      </c>
      <c r="N4386" s="17" t="s">
        <v>7711</v>
      </c>
    </row>
    <row r="4387" spans="1:14" x14ac:dyDescent="0.3">
      <c r="A4387" s="9">
        <v>4371</v>
      </c>
      <c r="B4387" s="9" t="s">
        <v>7708</v>
      </c>
      <c r="C4387" s="9">
        <v>41</v>
      </c>
      <c r="D4387" s="30" t="s">
        <v>5967</v>
      </c>
      <c r="E4387" s="33">
        <v>3.9465443180634354</v>
      </c>
      <c r="F4387" s="33">
        <v>1.0514731363405672</v>
      </c>
      <c r="G4387" s="33">
        <v>6.9103794121784523E-2</v>
      </c>
      <c r="H4387" s="33">
        <f t="shared" si="158"/>
        <v>1.9805899501856434</v>
      </c>
      <c r="I4387" s="34">
        <v>0.16601377324404043</v>
      </c>
      <c r="J4387" s="8" t="s">
        <v>1673</v>
      </c>
      <c r="K4387" s="42">
        <v>-18.2</v>
      </c>
      <c r="L4387" s="16">
        <f t="shared" si="159"/>
        <v>4371</v>
      </c>
      <c r="M4387" s="43" t="s">
        <v>145</v>
      </c>
      <c r="N4387" s="17" t="s">
        <v>7711</v>
      </c>
    </row>
    <row r="4388" spans="1:14" x14ac:dyDescent="0.3">
      <c r="A4388" s="9">
        <v>4372</v>
      </c>
      <c r="B4388" s="9" t="s">
        <v>7708</v>
      </c>
      <c r="C4388" s="9">
        <v>41</v>
      </c>
      <c r="D4388" s="30" t="s">
        <v>5968</v>
      </c>
      <c r="E4388" s="33">
        <v>3.1995041727011326</v>
      </c>
      <c r="F4388" s="33">
        <v>0.8524401136981522</v>
      </c>
      <c r="G4388" s="33">
        <v>-0.1475598863018478</v>
      </c>
      <c r="H4388" s="33">
        <f t="shared" si="158"/>
        <v>1.6778483479221615</v>
      </c>
      <c r="I4388" s="34">
        <v>-6.4246800492101144E-2</v>
      </c>
      <c r="J4388" s="8" t="s">
        <v>1674</v>
      </c>
      <c r="K4388" s="42">
        <v>-18.5</v>
      </c>
      <c r="L4388" s="16">
        <f t="shared" si="159"/>
        <v>4372</v>
      </c>
      <c r="M4388" s="43" t="s">
        <v>147</v>
      </c>
      <c r="N4388" s="17" t="s">
        <v>7720</v>
      </c>
    </row>
    <row r="4389" spans="1:14" x14ac:dyDescent="0.3">
      <c r="A4389" s="9">
        <v>4373</v>
      </c>
      <c r="B4389" s="9" t="s">
        <v>7708</v>
      </c>
      <c r="C4389" s="9">
        <v>41</v>
      </c>
      <c r="D4389" s="30" t="s">
        <v>5969</v>
      </c>
      <c r="E4389" s="33">
        <v>2.7861645239125599</v>
      </c>
      <c r="F4389" s="33">
        <v>0.74231451979657537</v>
      </c>
      <c r="G4389" s="33">
        <v>-0.25768548020342463</v>
      </c>
      <c r="H4389" s="33">
        <f t="shared" si="158"/>
        <v>1.478280452061417</v>
      </c>
      <c r="I4389" s="34">
        <v>-0.11991310739586272</v>
      </c>
      <c r="J4389" s="8" t="s">
        <v>1592</v>
      </c>
      <c r="K4389" s="42">
        <v>-17.5</v>
      </c>
      <c r="L4389" s="16">
        <f t="shared" si="159"/>
        <v>4373</v>
      </c>
      <c r="M4389" s="43" t="s">
        <v>148</v>
      </c>
      <c r="N4389" s="17" t="s">
        <v>7711</v>
      </c>
    </row>
    <row r="4390" spans="1:14" x14ac:dyDescent="0.3">
      <c r="A4390" s="9">
        <v>4374</v>
      </c>
      <c r="B4390" s="9" t="s">
        <v>7708</v>
      </c>
      <c r="C4390" s="9">
        <v>42</v>
      </c>
      <c r="D4390" s="30" t="s">
        <v>5970</v>
      </c>
      <c r="E4390" s="33">
        <v>4.6492604568728151</v>
      </c>
      <c r="F4390" s="33">
        <v>1.2386969663249729</v>
      </c>
      <c r="G4390" s="33">
        <v>0.32045581814324925</v>
      </c>
      <c r="H4390" s="33">
        <f t="shared" si="158"/>
        <v>2.2170012495422573</v>
      </c>
      <c r="I4390" s="34">
        <v>0.70801698177228867</v>
      </c>
      <c r="J4390" s="8" t="s">
        <v>1342</v>
      </c>
      <c r="K4390" s="42">
        <v>-21.9</v>
      </c>
      <c r="L4390" s="16">
        <f t="shared" si="159"/>
        <v>4374</v>
      </c>
      <c r="M4390" s="43" t="s">
        <v>133</v>
      </c>
      <c r="N4390" s="17" t="s">
        <v>7711</v>
      </c>
    </row>
    <row r="4391" spans="1:14" x14ac:dyDescent="0.3">
      <c r="A4391" s="9">
        <v>4375</v>
      </c>
      <c r="B4391" s="9" t="s">
        <v>7708</v>
      </c>
      <c r="C4391" s="9">
        <v>42</v>
      </c>
      <c r="D4391" s="30" t="s">
        <v>5971</v>
      </c>
      <c r="E4391" s="33">
        <v>5.3896067344492966</v>
      </c>
      <c r="F4391" s="33">
        <v>1.4359465496879171</v>
      </c>
      <c r="G4391" s="33">
        <v>0.58526763200153953</v>
      </c>
      <c r="H4391" s="33">
        <f t="shared" si="158"/>
        <v>2.4301800071227304</v>
      </c>
      <c r="I4391" s="34">
        <v>1.1967566101789273</v>
      </c>
      <c r="J4391" s="8" t="s">
        <v>1342</v>
      </c>
      <c r="K4391" s="42">
        <v>-21.9</v>
      </c>
      <c r="L4391" s="16">
        <f t="shared" si="159"/>
        <v>4375</v>
      </c>
      <c r="M4391" s="43" t="s">
        <v>135</v>
      </c>
      <c r="N4391" s="17" t="s">
        <v>7711</v>
      </c>
    </row>
    <row r="4392" spans="1:14" x14ac:dyDescent="0.3">
      <c r="A4392" s="9">
        <v>4376</v>
      </c>
      <c r="B4392" s="9" t="s">
        <v>7708</v>
      </c>
      <c r="C4392" s="9">
        <v>42</v>
      </c>
      <c r="D4392" s="30" t="s">
        <v>5972</v>
      </c>
      <c r="E4392" s="33">
        <v>4.3163467506169724</v>
      </c>
      <c r="F4392" s="33">
        <v>1.1499991611982432</v>
      </c>
      <c r="G4392" s="33">
        <v>0.20137710446282772</v>
      </c>
      <c r="H4392" s="33">
        <f t="shared" si="158"/>
        <v>2.1098107673516862</v>
      </c>
      <c r="I4392" s="34">
        <v>0.46226906097032017</v>
      </c>
      <c r="J4392" s="8" t="s">
        <v>1342</v>
      </c>
      <c r="K4392" s="42">
        <v>-21.9</v>
      </c>
      <c r="L4392" s="16">
        <f t="shared" si="159"/>
        <v>4376</v>
      </c>
      <c r="M4392" s="43" t="s">
        <v>136</v>
      </c>
      <c r="N4392" s="17" t="s">
        <v>7720</v>
      </c>
    </row>
    <row r="4393" spans="1:14" x14ac:dyDescent="0.3">
      <c r="A4393" s="9">
        <v>4377</v>
      </c>
      <c r="B4393" s="9" t="s">
        <v>7708</v>
      </c>
      <c r="C4393" s="9">
        <v>42</v>
      </c>
      <c r="D4393" s="30" t="s">
        <v>5973</v>
      </c>
      <c r="E4393" s="33">
        <v>5.3621858710087995</v>
      </c>
      <c r="F4393" s="33">
        <v>1.4286408414633878</v>
      </c>
      <c r="G4393" s="33">
        <v>0.57545956136598708</v>
      </c>
      <c r="H4393" s="33">
        <f t="shared" si="158"/>
        <v>2.4228212287451325</v>
      </c>
      <c r="I4393" s="34">
        <v>1.1798856674517357</v>
      </c>
      <c r="J4393" s="8" t="s">
        <v>1342</v>
      </c>
      <c r="K4393" s="42">
        <v>-21.9</v>
      </c>
      <c r="L4393" s="16">
        <f t="shared" si="159"/>
        <v>4377</v>
      </c>
      <c r="M4393" s="43" t="s">
        <v>137</v>
      </c>
      <c r="N4393" s="17" t="s">
        <v>7711</v>
      </c>
    </row>
    <row r="4394" spans="1:14" x14ac:dyDescent="0.3">
      <c r="A4394" s="9">
        <v>4378</v>
      </c>
      <c r="B4394" s="9" t="s">
        <v>7708</v>
      </c>
      <c r="C4394" s="9">
        <v>42</v>
      </c>
      <c r="D4394" s="30" t="s">
        <v>5974</v>
      </c>
      <c r="E4394" s="33">
        <v>3.9990631929319225</v>
      </c>
      <c r="F4394" s="33">
        <v>1.0654656780744309</v>
      </c>
      <c r="G4394" s="33">
        <v>8.7889082758943679E-2</v>
      </c>
      <c r="H4394" s="33">
        <f t="shared" si="158"/>
        <v>1.9996620786997261</v>
      </c>
      <c r="I4394" s="34">
        <v>0.20973907265328254</v>
      </c>
      <c r="J4394" s="8" t="s">
        <v>1675</v>
      </c>
      <c r="K4394" s="42">
        <v>-20.3</v>
      </c>
      <c r="L4394" s="16">
        <f t="shared" si="159"/>
        <v>4378</v>
      </c>
      <c r="M4394" s="43" t="s">
        <v>138</v>
      </c>
      <c r="N4394" s="17" t="s">
        <v>7711</v>
      </c>
    </row>
    <row r="4395" spans="1:14" x14ac:dyDescent="0.3">
      <c r="A4395" s="9">
        <v>4379</v>
      </c>
      <c r="B4395" s="9" t="s">
        <v>7708</v>
      </c>
      <c r="C4395" s="9">
        <v>42</v>
      </c>
      <c r="D4395" s="30" t="s">
        <v>5975</v>
      </c>
      <c r="E4395" s="33">
        <v>3.6272735602878381</v>
      </c>
      <c r="F4395" s="33">
        <v>0.96641020584625892</v>
      </c>
      <c r="G4395" s="33">
        <v>-3.3589794153741082E-2</v>
      </c>
      <c r="H4395" s="33">
        <f t="shared" si="158"/>
        <v>1.8588855540173088</v>
      </c>
      <c r="I4395" s="34">
        <v>-1.3749336298140532E-2</v>
      </c>
      <c r="J4395" s="8" t="s">
        <v>1675</v>
      </c>
      <c r="K4395" s="42">
        <v>-20.3</v>
      </c>
      <c r="L4395" s="16">
        <f t="shared" si="159"/>
        <v>4379</v>
      </c>
      <c r="M4395" s="43" t="s">
        <v>139</v>
      </c>
      <c r="N4395" s="17" t="s">
        <v>7711</v>
      </c>
    </row>
    <row r="4396" spans="1:14" x14ac:dyDescent="0.3">
      <c r="A4396" s="9">
        <v>4380</v>
      </c>
      <c r="B4396" s="9" t="s">
        <v>7708</v>
      </c>
      <c r="C4396" s="9">
        <v>42</v>
      </c>
      <c r="D4396" s="30" t="s">
        <v>5976</v>
      </c>
      <c r="E4396" s="33">
        <v>4.7503840263246486</v>
      </c>
      <c r="F4396" s="33">
        <v>1.265639199367385</v>
      </c>
      <c r="G4396" s="33">
        <v>0.3566263462615572</v>
      </c>
      <c r="H4396" s="33">
        <f t="shared" si="158"/>
        <v>2.248044147228685</v>
      </c>
      <c r="I4396" s="34">
        <v>0.77918680400095375</v>
      </c>
      <c r="J4396" s="8" t="s">
        <v>1675</v>
      </c>
      <c r="K4396" s="42">
        <v>-20.3</v>
      </c>
      <c r="L4396" s="16">
        <f t="shared" si="159"/>
        <v>4380</v>
      </c>
      <c r="M4396" s="43" t="s">
        <v>140</v>
      </c>
      <c r="N4396" s="17" t="s">
        <v>7720</v>
      </c>
    </row>
    <row r="4397" spans="1:14" x14ac:dyDescent="0.3">
      <c r="A4397" s="9">
        <v>4381</v>
      </c>
      <c r="B4397" s="9" t="s">
        <v>7708</v>
      </c>
      <c r="C4397" s="9">
        <v>42</v>
      </c>
      <c r="D4397" s="30" t="s">
        <v>5977</v>
      </c>
      <c r="E4397" s="33">
        <v>3.9119341917329962</v>
      </c>
      <c r="F4397" s="33">
        <v>1.0422520013047221</v>
      </c>
      <c r="G4397" s="33">
        <v>5.6724221739209317E-2</v>
      </c>
      <c r="H4397" s="33">
        <f t="shared" si="158"/>
        <v>1.9678821008476561</v>
      </c>
      <c r="I4397" s="34">
        <v>0.13687939966110532</v>
      </c>
      <c r="J4397" s="8" t="s">
        <v>1675</v>
      </c>
      <c r="K4397" s="42">
        <v>-20.3</v>
      </c>
      <c r="L4397" s="16">
        <f t="shared" si="159"/>
        <v>4381</v>
      </c>
      <c r="M4397" s="43" t="s">
        <v>142</v>
      </c>
      <c r="N4397" s="17" t="s">
        <v>7711</v>
      </c>
    </row>
    <row r="4398" spans="1:14" x14ac:dyDescent="0.3">
      <c r="A4398" s="9">
        <v>4382</v>
      </c>
      <c r="B4398" s="9" t="s">
        <v>7708</v>
      </c>
      <c r="C4398" s="9">
        <v>42</v>
      </c>
      <c r="D4398" s="30" t="s">
        <v>5978</v>
      </c>
      <c r="E4398" s="33">
        <v>4.0824488754032959</v>
      </c>
      <c r="F4398" s="33">
        <v>1.0876820268615888</v>
      </c>
      <c r="G4398" s="33">
        <v>0.11771500948250258</v>
      </c>
      <c r="H4398" s="33">
        <f t="shared" si="158"/>
        <v>2.0294348189984923</v>
      </c>
      <c r="I4398" s="34">
        <v>0.27799689625361673</v>
      </c>
      <c r="J4398" s="8" t="s">
        <v>1675</v>
      </c>
      <c r="K4398" s="42">
        <v>-20.3</v>
      </c>
      <c r="L4398" s="16">
        <f t="shared" si="159"/>
        <v>4382</v>
      </c>
      <c r="M4398" s="43" t="s">
        <v>143</v>
      </c>
      <c r="N4398" s="17" t="s">
        <v>7711</v>
      </c>
    </row>
    <row r="4399" spans="1:14" x14ac:dyDescent="0.3">
      <c r="A4399" s="9">
        <v>4383</v>
      </c>
      <c r="B4399" s="9" t="s">
        <v>7708</v>
      </c>
      <c r="C4399" s="9">
        <v>42</v>
      </c>
      <c r="D4399" s="30" t="s">
        <v>5979</v>
      </c>
      <c r="E4399" s="33">
        <v>2.2817739039569922</v>
      </c>
      <c r="F4399" s="33">
        <v>0.60793032330396202</v>
      </c>
      <c r="G4399" s="33">
        <v>-0.39206967669603798</v>
      </c>
      <c r="H4399" s="33">
        <f t="shared" si="158"/>
        <v>1.1901558451760721</v>
      </c>
      <c r="I4399" s="34">
        <v>-0.20028090765867115</v>
      </c>
      <c r="J4399" s="8" t="s">
        <v>1632</v>
      </c>
      <c r="K4399" s="42">
        <v>-22.8</v>
      </c>
      <c r="L4399" s="16">
        <f t="shared" si="159"/>
        <v>4383</v>
      </c>
      <c r="M4399" s="43" t="s">
        <v>145</v>
      </c>
      <c r="N4399" s="17" t="s">
        <v>7711</v>
      </c>
    </row>
    <row r="4400" spans="1:14" x14ac:dyDescent="0.3">
      <c r="A4400" s="9">
        <v>4384</v>
      </c>
      <c r="B4400" s="9" t="s">
        <v>7708</v>
      </c>
      <c r="C4400" s="9">
        <v>42</v>
      </c>
      <c r="D4400" s="30" t="s">
        <v>5980</v>
      </c>
      <c r="E4400" s="33">
        <v>4.0211272417043915</v>
      </c>
      <c r="F4400" s="33">
        <v>1.0713441765007563</v>
      </c>
      <c r="G4400" s="33">
        <v>9.5781093502378137E-2</v>
      </c>
      <c r="H4400" s="33">
        <f t="shared" si="158"/>
        <v>2.007599988481346</v>
      </c>
      <c r="I4400" s="34">
        <v>0.22793774836106184</v>
      </c>
      <c r="J4400" s="8" t="s">
        <v>1675</v>
      </c>
      <c r="K4400" s="42">
        <v>-20.3</v>
      </c>
      <c r="L4400" s="16">
        <f t="shared" si="159"/>
        <v>4384</v>
      </c>
      <c r="M4400" s="43" t="s">
        <v>147</v>
      </c>
      <c r="N4400" s="17" t="s">
        <v>7720</v>
      </c>
    </row>
    <row r="4401" spans="1:14" x14ac:dyDescent="0.3">
      <c r="A4401" s="9">
        <v>4385</v>
      </c>
      <c r="B4401" s="9" t="s">
        <v>7708</v>
      </c>
      <c r="C4401" s="9">
        <v>42</v>
      </c>
      <c r="D4401" s="30" t="s">
        <v>5981</v>
      </c>
      <c r="E4401" s="33">
        <v>4.3336337589321854</v>
      </c>
      <c r="F4401" s="33">
        <v>1.1546049183838263</v>
      </c>
      <c r="G4401" s="33">
        <v>0.20756043267934879</v>
      </c>
      <c r="H4401" s="33">
        <f t="shared" si="158"/>
        <v>2.1155772345348458</v>
      </c>
      <c r="I4401" s="34">
        <v>0.47548942617135403</v>
      </c>
      <c r="J4401" s="8" t="s">
        <v>1675</v>
      </c>
      <c r="K4401" s="42">
        <v>-20.3</v>
      </c>
      <c r="L4401" s="16">
        <f t="shared" si="159"/>
        <v>4385</v>
      </c>
      <c r="M4401" s="43" t="s">
        <v>148</v>
      </c>
      <c r="N4401" s="17" t="s">
        <v>7711</v>
      </c>
    </row>
    <row r="4402" spans="1:14" x14ac:dyDescent="0.3">
      <c r="A4402" s="9">
        <v>4386</v>
      </c>
      <c r="B4402" s="9" t="s">
        <v>7708</v>
      </c>
      <c r="C4402" s="9">
        <v>43</v>
      </c>
      <c r="D4402" s="30" t="s">
        <v>5982</v>
      </c>
      <c r="E4402" s="33">
        <v>4.3138712855423016</v>
      </c>
      <c r="F4402" s="33">
        <v>1.1493396259653428</v>
      </c>
      <c r="G4402" s="33">
        <v>0.20049166420815079</v>
      </c>
      <c r="H4402" s="33">
        <f t="shared" si="158"/>
        <v>2.1089831309536016</v>
      </c>
      <c r="I4402" s="34">
        <v>0.46037159843584147</v>
      </c>
      <c r="J4402" s="8" t="s">
        <v>1676</v>
      </c>
      <c r="K4402" s="42">
        <v>-22.9</v>
      </c>
      <c r="L4402" s="16">
        <f t="shared" si="159"/>
        <v>4386</v>
      </c>
      <c r="M4402" s="43" t="s">
        <v>176</v>
      </c>
      <c r="N4402" s="17" t="s">
        <v>7711</v>
      </c>
    </row>
    <row r="4403" spans="1:14" x14ac:dyDescent="0.3">
      <c r="A4403" s="9">
        <v>4387</v>
      </c>
      <c r="B4403" s="9" t="s">
        <v>7708</v>
      </c>
      <c r="C4403" s="9">
        <v>43</v>
      </c>
      <c r="D4403" s="30" t="s">
        <v>5983</v>
      </c>
      <c r="E4403" s="33">
        <v>5.0753010445787492</v>
      </c>
      <c r="F4403" s="33">
        <v>1.3522064563649467</v>
      </c>
      <c r="G4403" s="33">
        <v>0.47284475319263952</v>
      </c>
      <c r="H4403" s="33">
        <f t="shared" si="158"/>
        <v>2.3434933991726412</v>
      </c>
      <c r="I4403" s="34">
        <v>0.9980164493945427</v>
      </c>
      <c r="J4403" s="8" t="s">
        <v>1342</v>
      </c>
      <c r="K4403" s="42">
        <v>-21</v>
      </c>
      <c r="L4403" s="16">
        <f t="shared" si="159"/>
        <v>4387</v>
      </c>
      <c r="M4403" s="43" t="s">
        <v>177</v>
      </c>
      <c r="N4403" s="17" t="s">
        <v>7720</v>
      </c>
    </row>
    <row r="4404" spans="1:14" x14ac:dyDescent="0.3">
      <c r="A4404" s="9">
        <v>4388</v>
      </c>
      <c r="B4404" s="9" t="s">
        <v>7708</v>
      </c>
      <c r="C4404" s="9">
        <v>43</v>
      </c>
      <c r="D4404" s="30" t="s">
        <v>5984</v>
      </c>
      <c r="E4404" s="33">
        <v>4.9364108359073953</v>
      </c>
      <c r="F4404" s="33">
        <v>1.3152021022898541</v>
      </c>
      <c r="G4404" s="33">
        <v>0.42316561087856464</v>
      </c>
      <c r="H4404" s="33">
        <f t="shared" si="158"/>
        <v>2.3034624686893497</v>
      </c>
      <c r="I4404" s="34">
        <v>0.90624040983398579</v>
      </c>
      <c r="J4404" s="8" t="s">
        <v>1677</v>
      </c>
      <c r="K4404" s="42">
        <v>-25.3</v>
      </c>
      <c r="L4404" s="16">
        <f t="shared" si="159"/>
        <v>4388</v>
      </c>
      <c r="M4404" s="43" t="s">
        <v>179</v>
      </c>
      <c r="N4404" s="17" t="s">
        <v>7711</v>
      </c>
    </row>
    <row r="4405" spans="1:14" x14ac:dyDescent="0.3">
      <c r="A4405" s="9">
        <v>4389</v>
      </c>
      <c r="B4405" s="9" t="s">
        <v>7708</v>
      </c>
      <c r="C4405" s="9">
        <v>43</v>
      </c>
      <c r="D4405" s="30" t="s">
        <v>5985</v>
      </c>
      <c r="E4405" s="33">
        <v>3.6371839906390711</v>
      </c>
      <c r="F4405" s="33">
        <v>0.96905063008682824</v>
      </c>
      <c r="G4405" s="33">
        <v>-3.0949369913171765E-2</v>
      </c>
      <c r="H4405" s="33">
        <f t="shared" si="158"/>
        <v>1.8628219078305408</v>
      </c>
      <c r="I4405" s="34">
        <v>-1.2651352684573427E-2</v>
      </c>
      <c r="J4405" s="8" t="s">
        <v>1342</v>
      </c>
      <c r="K4405" s="42">
        <v>-21</v>
      </c>
      <c r="L4405" s="16">
        <f t="shared" si="159"/>
        <v>4389</v>
      </c>
      <c r="M4405" s="43" t="s">
        <v>180</v>
      </c>
      <c r="N4405" s="17" t="s">
        <v>7711</v>
      </c>
    </row>
    <row r="4406" spans="1:14" x14ac:dyDescent="0.3">
      <c r="A4406" s="9">
        <v>4390</v>
      </c>
      <c r="B4406" s="9" t="s">
        <v>7708</v>
      </c>
      <c r="C4406" s="9">
        <v>43</v>
      </c>
      <c r="D4406" s="30" t="s">
        <v>5986</v>
      </c>
      <c r="E4406" s="33">
        <v>3.8319013799339858</v>
      </c>
      <c r="F4406" s="33">
        <v>1.0209289538864295</v>
      </c>
      <c r="G4406" s="33">
        <v>2.809757134251609E-2</v>
      </c>
      <c r="H4406" s="33">
        <f t="shared" si="158"/>
        <v>1.9380604315044065</v>
      </c>
      <c r="I4406" s="34">
        <v>6.8509399954246625E-2</v>
      </c>
      <c r="J4406" s="8" t="s">
        <v>1342</v>
      </c>
      <c r="K4406" s="42">
        <v>-21</v>
      </c>
      <c r="L4406" s="16">
        <f t="shared" si="159"/>
        <v>4390</v>
      </c>
      <c r="M4406" s="43" t="s">
        <v>181</v>
      </c>
      <c r="N4406" s="17" t="s">
        <v>7711</v>
      </c>
    </row>
    <row r="4407" spans="1:14" x14ac:dyDescent="0.3">
      <c r="A4407" s="9">
        <v>4391</v>
      </c>
      <c r="B4407" s="9" t="s">
        <v>7708</v>
      </c>
      <c r="C4407" s="9">
        <v>43</v>
      </c>
      <c r="D4407" s="30" t="s">
        <v>5987</v>
      </c>
      <c r="E4407" s="33">
        <v>2.6984506459299591</v>
      </c>
      <c r="F4407" s="33">
        <v>0.71894501499693952</v>
      </c>
      <c r="G4407" s="33">
        <v>-0.28105498500306048</v>
      </c>
      <c r="H4407" s="33">
        <f t="shared" si="158"/>
        <v>1.4321313009762049</v>
      </c>
      <c r="I4407" s="34">
        <v>-0.13278568289994108</v>
      </c>
      <c r="J4407" s="8" t="s">
        <v>1342</v>
      </c>
      <c r="K4407" s="42">
        <v>-21</v>
      </c>
      <c r="L4407" s="16">
        <f t="shared" si="159"/>
        <v>4391</v>
      </c>
      <c r="M4407" s="43" t="s">
        <v>182</v>
      </c>
      <c r="N4407" s="17" t="s">
        <v>7720</v>
      </c>
    </row>
    <row r="4408" spans="1:14" x14ac:dyDescent="0.3">
      <c r="A4408" s="9">
        <v>4392</v>
      </c>
      <c r="B4408" s="9" t="s">
        <v>7708</v>
      </c>
      <c r="C4408" s="9">
        <v>43</v>
      </c>
      <c r="D4408" s="30" t="s">
        <v>5988</v>
      </c>
      <c r="E4408" s="33">
        <v>6.5490926363979547</v>
      </c>
      <c r="F4408" s="33">
        <v>1.7448670075893935</v>
      </c>
      <c r="G4408" s="33">
        <v>1</v>
      </c>
      <c r="H4408" s="33">
        <f t="shared" si="158"/>
        <v>2.7112950380015666</v>
      </c>
      <c r="I4408" s="34">
        <v>1.8412488536398115</v>
      </c>
      <c r="J4408" s="8" t="s">
        <v>1678</v>
      </c>
      <c r="K4408" s="42">
        <v>-21.3</v>
      </c>
      <c r="L4408" s="16">
        <f t="shared" si="159"/>
        <v>4392</v>
      </c>
      <c r="M4408" s="43" t="s">
        <v>183</v>
      </c>
      <c r="N4408" s="17" t="s">
        <v>7711</v>
      </c>
    </row>
    <row r="4409" spans="1:14" x14ac:dyDescent="0.3">
      <c r="A4409" s="9">
        <v>4393</v>
      </c>
      <c r="B4409" s="9" t="s">
        <v>7708</v>
      </c>
      <c r="C4409" s="9">
        <v>43</v>
      </c>
      <c r="D4409" s="30" t="s">
        <v>5989</v>
      </c>
      <c r="E4409" s="33">
        <v>3.0932277481905182</v>
      </c>
      <c r="F4409" s="33">
        <v>0.82412501157506968</v>
      </c>
      <c r="G4409" s="33">
        <v>-0.17587498842493032</v>
      </c>
      <c r="H4409" s="33">
        <f t="shared" si="158"/>
        <v>1.6291130600966617</v>
      </c>
      <c r="I4409" s="34">
        <v>-7.7840737920947214E-2</v>
      </c>
      <c r="J4409" s="8" t="s">
        <v>1342</v>
      </c>
      <c r="K4409" s="42">
        <v>-21</v>
      </c>
      <c r="L4409" s="16">
        <f t="shared" si="159"/>
        <v>4393</v>
      </c>
      <c r="M4409" s="43" t="s">
        <v>184</v>
      </c>
      <c r="N4409" s="17" t="s">
        <v>7711</v>
      </c>
    </row>
    <row r="4410" spans="1:14" x14ac:dyDescent="0.3">
      <c r="A4410" s="9">
        <v>4394</v>
      </c>
      <c r="B4410" s="9" t="s">
        <v>7708</v>
      </c>
      <c r="C4410" s="9">
        <v>43</v>
      </c>
      <c r="D4410" s="30" t="s">
        <v>5990</v>
      </c>
      <c r="E4410" s="33">
        <v>7.2130601713254583E-2</v>
      </c>
      <c r="F4410" s="33">
        <v>1.9217670928571844E-2</v>
      </c>
      <c r="G4410" s="33">
        <v>-0.98078232907142815</v>
      </c>
      <c r="H4410" s="33">
        <f t="shared" si="158"/>
        <v>-3.7932447309543544</v>
      </c>
      <c r="I4410" s="34">
        <v>-1.5903216489251393</v>
      </c>
      <c r="J4410" s="8" t="s">
        <v>1342</v>
      </c>
      <c r="K4410" s="42">
        <v>-21</v>
      </c>
      <c r="L4410" s="16">
        <f t="shared" si="159"/>
        <v>4394</v>
      </c>
      <c r="M4410" s="43" t="s">
        <v>185</v>
      </c>
      <c r="N4410" s="17" t="s">
        <v>7711</v>
      </c>
    </row>
    <row r="4411" spans="1:14" x14ac:dyDescent="0.3">
      <c r="A4411" s="9">
        <v>4395</v>
      </c>
      <c r="B4411" s="9" t="s">
        <v>7708</v>
      </c>
      <c r="C4411" s="9">
        <v>43</v>
      </c>
      <c r="D4411" s="30" t="s">
        <v>5991</v>
      </c>
      <c r="E4411" s="33">
        <v>2.8863679527129049</v>
      </c>
      <c r="F4411" s="33">
        <v>0.76901160085316878</v>
      </c>
      <c r="G4411" s="33">
        <v>-0.23098839914683122</v>
      </c>
      <c r="H4411" s="33">
        <f t="shared" si="158"/>
        <v>1.5292552255799494</v>
      </c>
      <c r="I4411" s="34">
        <v>-0.10569450086702312</v>
      </c>
      <c r="J4411" s="8" t="s">
        <v>1342</v>
      </c>
      <c r="K4411" s="42">
        <v>-21</v>
      </c>
      <c r="L4411" s="16">
        <f t="shared" si="159"/>
        <v>4395</v>
      </c>
      <c r="M4411" s="43" t="s">
        <v>186</v>
      </c>
      <c r="N4411" s="17" t="s">
        <v>7720</v>
      </c>
    </row>
    <row r="4412" spans="1:14" x14ac:dyDescent="0.3">
      <c r="A4412" s="9">
        <v>4396</v>
      </c>
      <c r="B4412" s="9" t="s">
        <v>7708</v>
      </c>
      <c r="C4412" s="9">
        <v>43</v>
      </c>
      <c r="D4412" s="30" t="s">
        <v>5992</v>
      </c>
      <c r="E4412" s="33">
        <v>0.71272260932310183</v>
      </c>
      <c r="F4412" s="33">
        <v>0.18988984209191107</v>
      </c>
      <c r="G4412" s="33">
        <v>-0.81011015790808893</v>
      </c>
      <c r="H4412" s="33">
        <f t="shared" si="158"/>
        <v>-0.48858740394131583</v>
      </c>
      <c r="I4412" s="34">
        <v>-0.66853977522319175</v>
      </c>
      <c r="J4412" s="8" t="s">
        <v>1678</v>
      </c>
      <c r="K4412" s="42">
        <v>-21.3</v>
      </c>
      <c r="L4412" s="16">
        <f t="shared" si="159"/>
        <v>4396</v>
      </c>
      <c r="M4412" s="43" t="s">
        <v>188</v>
      </c>
      <c r="N4412" s="17" t="s">
        <v>7711</v>
      </c>
    </row>
    <row r="4413" spans="1:14" x14ac:dyDescent="0.3">
      <c r="A4413" s="9">
        <v>4397</v>
      </c>
      <c r="B4413" s="9" t="s">
        <v>7708</v>
      </c>
      <c r="C4413" s="9">
        <v>43</v>
      </c>
      <c r="D4413" s="30" t="s">
        <v>5993</v>
      </c>
      <c r="E4413" s="33">
        <v>1.3965990316769408</v>
      </c>
      <c r="F4413" s="33">
        <v>0.37209422869679981</v>
      </c>
      <c r="G4413" s="33">
        <v>-0.62790577130320013</v>
      </c>
      <c r="H4413" s="33">
        <f t="shared" si="158"/>
        <v>0.48191787755170334</v>
      </c>
      <c r="I4413" s="34">
        <v>-0.39783268269058625</v>
      </c>
      <c r="J4413" s="8" t="s">
        <v>1342</v>
      </c>
      <c r="K4413" s="42">
        <v>-21</v>
      </c>
      <c r="L4413" s="16">
        <f t="shared" si="159"/>
        <v>4397</v>
      </c>
      <c r="M4413" s="43" t="s">
        <v>189</v>
      </c>
      <c r="N4413" s="17" t="s">
        <v>7711</v>
      </c>
    </row>
    <row r="4414" spans="1:14" x14ac:dyDescent="0.3">
      <c r="A4414" s="9">
        <v>4398</v>
      </c>
      <c r="B4414" s="9" t="s">
        <v>7708</v>
      </c>
      <c r="C4414" s="9">
        <v>44</v>
      </c>
      <c r="D4414" s="30" t="s">
        <v>5994</v>
      </c>
      <c r="E4414" s="33">
        <v>4.1746241865013953</v>
      </c>
      <c r="F4414" s="33">
        <v>1.1122401860110709</v>
      </c>
      <c r="G4414" s="33">
        <v>0.15068486705339898</v>
      </c>
      <c r="H4414" s="33">
        <f t="shared" ref="H4414:H4479" si="160">LOG(E4414,2)</f>
        <v>2.0616463272454646</v>
      </c>
      <c r="I4414" s="34">
        <v>0.35184590799250798</v>
      </c>
      <c r="J4414" s="8" t="s">
        <v>1679</v>
      </c>
      <c r="K4414" s="42">
        <v>-24.3</v>
      </c>
      <c r="L4414" s="16">
        <f t="shared" si="159"/>
        <v>4398</v>
      </c>
      <c r="M4414" s="43" t="s">
        <v>250</v>
      </c>
      <c r="N4414" s="17" t="s">
        <v>7720</v>
      </c>
    </row>
    <row r="4415" spans="1:14" x14ac:dyDescent="0.3">
      <c r="A4415" s="9">
        <v>4399</v>
      </c>
      <c r="B4415" s="9" t="s">
        <v>7708</v>
      </c>
      <c r="C4415" s="9">
        <v>44</v>
      </c>
      <c r="D4415" s="30" t="s">
        <v>5995</v>
      </c>
      <c r="E4415" s="33">
        <v>4.297666265809724</v>
      </c>
      <c r="F4415" s="33">
        <v>1.145022141718508</v>
      </c>
      <c r="G4415" s="33">
        <v>0.19469534862047641</v>
      </c>
      <c r="H4415" s="33">
        <f t="shared" si="160"/>
        <v>2.1035534549957391</v>
      </c>
      <c r="I4415" s="34">
        <v>0.44792337029091278</v>
      </c>
      <c r="J4415" s="8" t="s">
        <v>1680</v>
      </c>
      <c r="K4415" s="42">
        <v>-20.8</v>
      </c>
      <c r="L4415" s="16">
        <f t="shared" si="159"/>
        <v>4399</v>
      </c>
      <c r="M4415" s="43" t="s">
        <v>251</v>
      </c>
      <c r="N4415" s="17" t="s">
        <v>7711</v>
      </c>
    </row>
    <row r="4416" spans="1:14" x14ac:dyDescent="0.3">
      <c r="A4416" s="9">
        <v>4400</v>
      </c>
      <c r="B4416" s="9" t="s">
        <v>7708</v>
      </c>
      <c r="C4416" s="9">
        <v>44</v>
      </c>
      <c r="D4416" s="30" t="s">
        <v>5996</v>
      </c>
      <c r="E4416" s="33">
        <v>5.4228221308045388</v>
      </c>
      <c r="F4416" s="33">
        <v>1.4447960884655733</v>
      </c>
      <c r="G4416" s="33">
        <v>0.59714832840437237</v>
      </c>
      <c r="H4416" s="33">
        <f t="shared" si="160"/>
        <v>2.4390438505643317</v>
      </c>
      <c r="I4416" s="34">
        <v>1.2170781074944723</v>
      </c>
      <c r="J4416" s="8" t="s">
        <v>1679</v>
      </c>
      <c r="K4416" s="42">
        <v>-24</v>
      </c>
      <c r="L4416" s="16">
        <f t="shared" si="159"/>
        <v>4400</v>
      </c>
      <c r="M4416" s="43" t="s">
        <v>252</v>
      </c>
      <c r="N4416" s="17" t="s">
        <v>7711</v>
      </c>
    </row>
    <row r="4417" spans="1:14" x14ac:dyDescent="0.3">
      <c r="A4417" s="9">
        <v>4401</v>
      </c>
      <c r="B4417" s="9" t="s">
        <v>7708</v>
      </c>
      <c r="C4417" s="9">
        <v>44</v>
      </c>
      <c r="D4417" s="30" t="s">
        <v>5997</v>
      </c>
      <c r="E4417" s="33">
        <v>5.8592383747760088</v>
      </c>
      <c r="F4417" s="33">
        <v>1.5610699523363898</v>
      </c>
      <c r="G4417" s="33">
        <v>0.75324849485839829</v>
      </c>
      <c r="H4417" s="33">
        <f t="shared" si="160"/>
        <v>2.5507131451347229</v>
      </c>
      <c r="I4417" s="34">
        <v>1.4730942798007682</v>
      </c>
      <c r="J4417" s="8" t="s">
        <v>1680</v>
      </c>
      <c r="K4417" s="42">
        <v>-20.8</v>
      </c>
      <c r="L4417" s="16">
        <f t="shared" si="159"/>
        <v>4401</v>
      </c>
      <c r="M4417" s="43" t="s">
        <v>254</v>
      </c>
      <c r="N4417" s="17" t="s">
        <v>7711</v>
      </c>
    </row>
    <row r="4418" spans="1:14" x14ac:dyDescent="0.3">
      <c r="A4418" s="9">
        <v>4402</v>
      </c>
      <c r="B4418" s="9" t="s">
        <v>7708</v>
      </c>
      <c r="C4418" s="9">
        <v>44</v>
      </c>
      <c r="D4418" s="30" t="s">
        <v>5998</v>
      </c>
      <c r="E4418" s="33">
        <v>4.4190905243920469</v>
      </c>
      <c r="F4418" s="33">
        <v>1.1773730633627968</v>
      </c>
      <c r="G4418" s="33">
        <v>0.23812715767453263</v>
      </c>
      <c r="H4418" s="33">
        <f t="shared" si="160"/>
        <v>2.1437494847844012</v>
      </c>
      <c r="I4418" s="34">
        <v>0.54007792117254516</v>
      </c>
      <c r="J4418" s="8" t="s">
        <v>1677</v>
      </c>
      <c r="K4418" s="42">
        <v>-24.5</v>
      </c>
      <c r="L4418" s="16">
        <f t="shared" si="159"/>
        <v>4402</v>
      </c>
      <c r="M4418" s="43" t="s">
        <v>255</v>
      </c>
      <c r="N4418" s="17" t="s">
        <v>7720</v>
      </c>
    </row>
    <row r="4419" spans="1:14" x14ac:dyDescent="0.3">
      <c r="A4419" s="9">
        <v>4403</v>
      </c>
      <c r="B4419" s="9" t="s">
        <v>7708</v>
      </c>
      <c r="C4419" s="9">
        <v>44</v>
      </c>
      <c r="D4419" s="30" t="s">
        <v>5999</v>
      </c>
      <c r="E4419" s="33">
        <v>5.0633959091358882</v>
      </c>
      <c r="F4419" s="33">
        <v>1.3490345852053176</v>
      </c>
      <c r="G4419" s="33">
        <v>0.46858644784777775</v>
      </c>
      <c r="H4419" s="33">
        <f t="shared" si="160"/>
        <v>2.3401052936129521</v>
      </c>
      <c r="I4419" s="34">
        <v>0.99024878308933006</v>
      </c>
      <c r="J4419" s="8" t="s">
        <v>1681</v>
      </c>
      <c r="K4419" s="42">
        <v>-22.4</v>
      </c>
      <c r="L4419" s="16">
        <f t="shared" si="159"/>
        <v>4403</v>
      </c>
      <c r="M4419" s="43" t="s">
        <v>257</v>
      </c>
      <c r="N4419" s="17" t="s">
        <v>7711</v>
      </c>
    </row>
    <row r="4420" spans="1:14" x14ac:dyDescent="0.3">
      <c r="A4420" s="9">
        <v>4404</v>
      </c>
      <c r="B4420" s="9" t="s">
        <v>7708</v>
      </c>
      <c r="C4420" s="9">
        <v>44</v>
      </c>
      <c r="D4420" s="30" t="s">
        <v>6000</v>
      </c>
      <c r="E4420" s="33">
        <v>1.1661283776844664</v>
      </c>
      <c r="F4420" s="33">
        <v>0.31069020485782733</v>
      </c>
      <c r="G4420" s="33">
        <v>-0.68930979514217272</v>
      </c>
      <c r="H4420" s="33">
        <f t="shared" si="160"/>
        <v>0.22172662186053679</v>
      </c>
      <c r="I4420" s="34">
        <v>-0.47040891661092699</v>
      </c>
      <c r="J4420" s="8" t="s">
        <v>1682</v>
      </c>
      <c r="K4420" s="42">
        <v>-24.7</v>
      </c>
      <c r="L4420" s="16">
        <f t="shared" si="159"/>
        <v>4404</v>
      </c>
      <c r="M4420" s="43" t="s">
        <v>259</v>
      </c>
      <c r="N4420" s="17" t="s">
        <v>7711</v>
      </c>
    </row>
    <row r="4421" spans="1:14" x14ac:dyDescent="0.3">
      <c r="A4421" s="9">
        <v>4405</v>
      </c>
      <c r="B4421" s="9" t="s">
        <v>7708</v>
      </c>
      <c r="C4421" s="9">
        <v>44</v>
      </c>
      <c r="D4421" s="30" t="s">
        <v>6001</v>
      </c>
      <c r="E4421" s="33">
        <v>3.3648782593843878</v>
      </c>
      <c r="F4421" s="33">
        <v>0.89650053607790769</v>
      </c>
      <c r="G4421" s="33">
        <v>-0.10349946392209231</v>
      </c>
      <c r="H4421" s="33">
        <f t="shared" si="160"/>
        <v>1.7505543093646885</v>
      </c>
      <c r="I4421" s="34">
        <v>-4.3966622931794111E-2</v>
      </c>
      <c r="J4421" s="8" t="s">
        <v>1683</v>
      </c>
      <c r="K4421" s="42">
        <v>-26.2</v>
      </c>
      <c r="L4421" s="16">
        <f t="shared" ref="L4421:L4464" si="161">HYPERLINK("http://www.columbia.edu/~lac2/HM90mfesGIF/HM90mfe_"&amp;A4421-556&amp;".gif",A4421)</f>
        <v>4405</v>
      </c>
      <c r="M4421" s="43" t="s">
        <v>260</v>
      </c>
      <c r="N4421" s="17" t="s">
        <v>7711</v>
      </c>
    </row>
    <row r="4422" spans="1:14" x14ac:dyDescent="0.3">
      <c r="A4422" s="9">
        <v>4406</v>
      </c>
      <c r="B4422" s="9" t="s">
        <v>7708</v>
      </c>
      <c r="C4422" s="9">
        <v>44</v>
      </c>
      <c r="D4422" s="30" t="s">
        <v>6002</v>
      </c>
      <c r="E4422" s="33">
        <v>1.469146474990064</v>
      </c>
      <c r="F4422" s="33">
        <v>0.39142295823995887</v>
      </c>
      <c r="G4422" s="33">
        <v>-0.60857704176004113</v>
      </c>
      <c r="H4422" s="33">
        <f t="shared" si="160"/>
        <v>0.55497824082755709</v>
      </c>
      <c r="I4422" s="34">
        <v>-0.37745365034636652</v>
      </c>
      <c r="J4422" s="8" t="s">
        <v>1342</v>
      </c>
      <c r="K4422" s="42">
        <v>-21</v>
      </c>
      <c r="L4422" s="16">
        <f t="shared" si="161"/>
        <v>4406</v>
      </c>
      <c r="M4422" s="43" t="s">
        <v>261</v>
      </c>
      <c r="N4422" s="17" t="s">
        <v>7720</v>
      </c>
    </row>
    <row r="4423" spans="1:14" x14ac:dyDescent="0.3">
      <c r="A4423" s="9">
        <v>4407</v>
      </c>
      <c r="B4423" s="9" t="s">
        <v>7708</v>
      </c>
      <c r="C4423" s="9">
        <v>44</v>
      </c>
      <c r="D4423" s="30" t="s">
        <v>6003</v>
      </c>
      <c r="E4423" s="33">
        <v>4.1271446680467569</v>
      </c>
      <c r="F4423" s="33">
        <v>1.0995902740481069</v>
      </c>
      <c r="G4423" s="33">
        <v>0.13370208780008938</v>
      </c>
      <c r="H4423" s="33">
        <f t="shared" si="160"/>
        <v>2.0451440097565348</v>
      </c>
      <c r="I4423" s="34">
        <v>0.3140122297736857</v>
      </c>
      <c r="J4423" s="8" t="s">
        <v>1623</v>
      </c>
      <c r="K4423" s="42">
        <v>-20.2</v>
      </c>
      <c r="L4423" s="16">
        <f t="shared" si="161"/>
        <v>4407</v>
      </c>
      <c r="M4423" s="43" t="s">
        <v>262</v>
      </c>
      <c r="N4423" s="17" t="s">
        <v>7711</v>
      </c>
    </row>
    <row r="4424" spans="1:14" x14ac:dyDescent="0.3">
      <c r="A4424" s="9">
        <v>4408</v>
      </c>
      <c r="B4424" s="9" t="s">
        <v>7708</v>
      </c>
      <c r="C4424" s="9">
        <v>44</v>
      </c>
      <c r="D4424" s="30" t="s">
        <v>6004</v>
      </c>
      <c r="E4424" s="33">
        <v>2.52568526580498</v>
      </c>
      <c r="F4424" s="33">
        <v>0.67291533904483436</v>
      </c>
      <c r="G4424" s="33">
        <v>-0.32708466095516564</v>
      </c>
      <c r="H4424" s="33">
        <f t="shared" si="160"/>
        <v>1.3366748712107794</v>
      </c>
      <c r="I4424" s="34">
        <v>-0.15941174363150964</v>
      </c>
      <c r="J4424" s="8" t="s">
        <v>1684</v>
      </c>
      <c r="K4424" s="42">
        <v>-25.4</v>
      </c>
      <c r="L4424" s="16">
        <f t="shared" si="161"/>
        <v>4408</v>
      </c>
      <c r="M4424" s="43" t="s">
        <v>264</v>
      </c>
      <c r="N4424" s="17" t="s">
        <v>7711</v>
      </c>
    </row>
    <row r="4425" spans="1:14" x14ac:dyDescent="0.3">
      <c r="A4425" s="9">
        <v>4409</v>
      </c>
      <c r="B4425" s="9" t="s">
        <v>7708</v>
      </c>
      <c r="C4425" s="9">
        <v>44</v>
      </c>
      <c r="D4425" s="30" t="s">
        <v>6005</v>
      </c>
      <c r="E4425" s="33">
        <v>2.8428816184625925</v>
      </c>
      <c r="F4425" s="33">
        <v>0.75742558823629602</v>
      </c>
      <c r="G4425" s="33">
        <v>-0.24257441176370398</v>
      </c>
      <c r="H4425" s="33">
        <f t="shared" si="160"/>
        <v>1.5073540244418084</v>
      </c>
      <c r="I4425" s="34">
        <v>-0.11180349439455663</v>
      </c>
      <c r="J4425" s="8" t="s">
        <v>1623</v>
      </c>
      <c r="K4425" s="42">
        <v>-20.2</v>
      </c>
      <c r="L4425" s="16">
        <f t="shared" si="161"/>
        <v>4409</v>
      </c>
      <c r="M4425" s="43" t="s">
        <v>265</v>
      </c>
      <c r="N4425" s="17" t="s">
        <v>7711</v>
      </c>
    </row>
    <row r="4426" spans="1:14" x14ac:dyDescent="0.3">
      <c r="A4426" s="9">
        <v>4410</v>
      </c>
      <c r="B4426" s="9" t="s">
        <v>7708</v>
      </c>
      <c r="C4426" s="9">
        <v>45</v>
      </c>
      <c r="D4426" s="30" t="s">
        <v>6006</v>
      </c>
      <c r="E4426" s="33">
        <v>2.1199094191456913</v>
      </c>
      <c r="F4426" s="33">
        <v>0.5648049600012629</v>
      </c>
      <c r="G4426" s="33">
        <v>-0.4351950399987371</v>
      </c>
      <c r="H4426" s="33">
        <f t="shared" si="160"/>
        <v>1.0840026217030159</v>
      </c>
      <c r="I4426" s="34">
        <v>-0.22989066974584602</v>
      </c>
      <c r="J4426" s="8" t="s">
        <v>1623</v>
      </c>
      <c r="K4426" s="42">
        <v>-19.8</v>
      </c>
      <c r="L4426" s="16">
        <f t="shared" si="161"/>
        <v>4410</v>
      </c>
      <c r="M4426" s="43" t="s">
        <v>94</v>
      </c>
      <c r="N4426" s="17" t="s">
        <v>7711</v>
      </c>
    </row>
    <row r="4427" spans="1:14" x14ac:dyDescent="0.3">
      <c r="A4427" s="9">
        <v>4411</v>
      </c>
      <c r="B4427" s="9" t="s">
        <v>7708</v>
      </c>
      <c r="C4427" s="9">
        <v>45</v>
      </c>
      <c r="D4427" s="30" t="s">
        <v>6007</v>
      </c>
      <c r="E4427" s="33">
        <v>2.3141766488497391</v>
      </c>
      <c r="F4427" s="33">
        <v>0.61656334831332971</v>
      </c>
      <c r="G4427" s="33">
        <v>-0.38343665168667029</v>
      </c>
      <c r="H4427" s="33">
        <f t="shared" si="160"/>
        <v>1.2104989943902849</v>
      </c>
      <c r="I4427" s="34">
        <v>-0.1946065080631692</v>
      </c>
      <c r="J4427" s="8" t="s">
        <v>1685</v>
      </c>
      <c r="K4427" s="42">
        <v>-19.2</v>
      </c>
      <c r="L4427" s="16">
        <f t="shared" si="161"/>
        <v>4411</v>
      </c>
      <c r="M4427" s="43" t="s">
        <v>95</v>
      </c>
      <c r="N4427" s="17" t="s">
        <v>7711</v>
      </c>
    </row>
    <row r="4428" spans="1:14" x14ac:dyDescent="0.3">
      <c r="A4428" s="9">
        <v>4412</v>
      </c>
      <c r="B4428" s="9" t="s">
        <v>7708</v>
      </c>
      <c r="C4428" s="9">
        <v>45</v>
      </c>
      <c r="D4428" s="30" t="s">
        <v>6008</v>
      </c>
      <c r="E4428" s="33">
        <v>3.1728667262642132</v>
      </c>
      <c r="F4428" s="33">
        <v>0.84534313033958819</v>
      </c>
      <c r="G4428" s="33">
        <v>-0.15465686966041181</v>
      </c>
      <c r="H4428" s="33">
        <f t="shared" si="160"/>
        <v>1.6657869232738964</v>
      </c>
      <c r="I4428" s="34">
        <v>-6.7611144056836742E-2</v>
      </c>
      <c r="J4428" s="8" t="s">
        <v>1623</v>
      </c>
      <c r="K4428" s="42">
        <v>-20.2</v>
      </c>
      <c r="L4428" s="16">
        <f t="shared" si="161"/>
        <v>4412</v>
      </c>
      <c r="M4428" s="43" t="s">
        <v>97</v>
      </c>
      <c r="N4428" s="17" t="s">
        <v>7720</v>
      </c>
    </row>
    <row r="4429" spans="1:14" x14ac:dyDescent="0.3">
      <c r="A4429" s="9">
        <v>4413</v>
      </c>
      <c r="B4429" s="9" t="s">
        <v>7708</v>
      </c>
      <c r="C4429" s="9">
        <v>45</v>
      </c>
      <c r="D4429" s="30" t="s">
        <v>6009</v>
      </c>
      <c r="E4429" s="33">
        <v>1.8672340483305896</v>
      </c>
      <c r="F4429" s="33">
        <v>0.49748495971368462</v>
      </c>
      <c r="G4429" s="33">
        <v>-0.50251504028631544</v>
      </c>
      <c r="H4429" s="33">
        <f t="shared" si="160"/>
        <v>0.90090277341466529</v>
      </c>
      <c r="I4429" s="34">
        <v>-0.28096347534361449</v>
      </c>
      <c r="J4429" s="8" t="s">
        <v>1685</v>
      </c>
      <c r="K4429" s="42">
        <v>-19.2</v>
      </c>
      <c r="L4429" s="16">
        <f t="shared" si="161"/>
        <v>4413</v>
      </c>
      <c r="M4429" s="43" t="s">
        <v>99</v>
      </c>
      <c r="N4429" s="17" t="s">
        <v>7711</v>
      </c>
    </row>
    <row r="4430" spans="1:14" x14ac:dyDescent="0.3">
      <c r="A4430" s="9">
        <v>4414</v>
      </c>
      <c r="B4430" s="9" t="s">
        <v>7708</v>
      </c>
      <c r="C4430" s="9">
        <v>45</v>
      </c>
      <c r="D4430" s="30" t="s">
        <v>6010</v>
      </c>
      <c r="E4430" s="33">
        <v>6.293730902147372</v>
      </c>
      <c r="F4430" s="33">
        <v>1.6768312826680065</v>
      </c>
      <c r="G4430" s="33">
        <v>0.90866057399753764</v>
      </c>
      <c r="H4430" s="33">
        <f t="shared" si="160"/>
        <v>2.6539154953765696</v>
      </c>
      <c r="I4430" s="34">
        <v>1.7096988968853366</v>
      </c>
      <c r="J4430" s="8" t="s">
        <v>1686</v>
      </c>
      <c r="K4430" s="42">
        <v>-20.100000000000001</v>
      </c>
      <c r="L4430" s="16">
        <f t="shared" si="161"/>
        <v>4414</v>
      </c>
      <c r="M4430" s="43" t="s">
        <v>101</v>
      </c>
      <c r="N4430" s="17" t="s">
        <v>7711</v>
      </c>
    </row>
    <row r="4431" spans="1:14" x14ac:dyDescent="0.3">
      <c r="A4431" s="9">
        <v>4415</v>
      </c>
      <c r="B4431" s="9" t="s">
        <v>7708</v>
      </c>
      <c r="C4431" s="9">
        <v>45</v>
      </c>
      <c r="D4431" s="30" t="s">
        <v>6011</v>
      </c>
      <c r="E4431" s="33">
        <v>3.0498954099542823</v>
      </c>
      <c r="F4431" s="33">
        <v>0.8125800279341453</v>
      </c>
      <c r="G4431" s="33">
        <v>-0.1874199720658547</v>
      </c>
      <c r="H4431" s="33">
        <f t="shared" si="160"/>
        <v>1.6087597691910929</v>
      </c>
      <c r="I4431" s="34">
        <v>-8.3517966380786859E-2</v>
      </c>
      <c r="J4431" s="8" t="s">
        <v>1687</v>
      </c>
      <c r="K4431" s="42">
        <v>-21.3</v>
      </c>
      <c r="L4431" s="16">
        <f t="shared" si="161"/>
        <v>4415</v>
      </c>
      <c r="M4431" s="43" t="s">
        <v>103</v>
      </c>
      <c r="N4431" s="17" t="s">
        <v>7711</v>
      </c>
    </row>
    <row r="4432" spans="1:14" x14ac:dyDescent="0.3">
      <c r="A4432" s="9">
        <v>4416</v>
      </c>
      <c r="B4432" s="9" t="s">
        <v>7708</v>
      </c>
      <c r="C4432" s="9">
        <v>45</v>
      </c>
      <c r="D4432" s="30" t="s">
        <v>6012</v>
      </c>
      <c r="E4432" s="33">
        <v>5.3238276527914081</v>
      </c>
      <c r="F4432" s="33">
        <v>1.4184211067377765</v>
      </c>
      <c r="G4432" s="33">
        <v>0.5617393473929112</v>
      </c>
      <c r="H4432" s="33">
        <f t="shared" si="160"/>
        <v>2.4124638679275354</v>
      </c>
      <c r="I4432" s="34">
        <v>1.1561400901028529</v>
      </c>
      <c r="J4432" s="8" t="s">
        <v>1688</v>
      </c>
      <c r="K4432" s="42">
        <v>-21.5</v>
      </c>
      <c r="L4432" s="16">
        <f t="shared" si="161"/>
        <v>4416</v>
      </c>
      <c r="M4432" s="43" t="s">
        <v>105</v>
      </c>
      <c r="N4432" s="17" t="s">
        <v>7720</v>
      </c>
    </row>
    <row r="4433" spans="1:14" x14ac:dyDescent="0.3">
      <c r="A4433" s="9">
        <v>4417</v>
      </c>
      <c r="B4433" s="9" t="s">
        <v>7708</v>
      </c>
      <c r="C4433" s="9">
        <v>45</v>
      </c>
      <c r="D4433" s="30" t="s">
        <v>6013</v>
      </c>
      <c r="E4433" s="33">
        <v>3.1449271569531003</v>
      </c>
      <c r="F4433" s="33">
        <v>0.83789922392325877</v>
      </c>
      <c r="G4433" s="33">
        <v>-0.16210077607674123</v>
      </c>
      <c r="H4433" s="33">
        <f t="shared" si="160"/>
        <v>1.6530266016770381</v>
      </c>
      <c r="I4433" s="34">
        <v>-7.1170433867143029E-2</v>
      </c>
      <c r="J4433" s="8" t="s">
        <v>1689</v>
      </c>
      <c r="K4433" s="42">
        <v>-19.399999999999999</v>
      </c>
      <c r="L4433" s="16">
        <f t="shared" si="161"/>
        <v>4417</v>
      </c>
      <c r="M4433" s="43" t="s">
        <v>106</v>
      </c>
      <c r="N4433" s="17" t="s">
        <v>7711</v>
      </c>
    </row>
    <row r="4434" spans="1:14" x14ac:dyDescent="0.3">
      <c r="A4434" s="9">
        <v>4418</v>
      </c>
      <c r="B4434" s="9" t="s">
        <v>7708</v>
      </c>
      <c r="C4434" s="9">
        <v>45</v>
      </c>
      <c r="D4434" s="30" t="s">
        <v>6014</v>
      </c>
      <c r="E4434" s="33">
        <v>2.9493838008717308</v>
      </c>
      <c r="F4434" s="33">
        <v>0.78580083876935036</v>
      </c>
      <c r="G4434" s="33">
        <v>-0.21419916123064964</v>
      </c>
      <c r="H4434" s="33">
        <f t="shared" si="160"/>
        <v>1.5604135713267491</v>
      </c>
      <c r="I4434" s="34">
        <v>-9.70033733213123E-2</v>
      </c>
      <c r="J4434" s="8" t="s">
        <v>1623</v>
      </c>
      <c r="K4434" s="42">
        <v>-19.8</v>
      </c>
      <c r="L4434" s="16">
        <f t="shared" si="161"/>
        <v>4418</v>
      </c>
      <c r="M4434" s="43" t="s">
        <v>107</v>
      </c>
      <c r="N4434" s="17" t="s">
        <v>7711</v>
      </c>
    </row>
    <row r="4435" spans="1:14" x14ac:dyDescent="0.3">
      <c r="A4435" s="9">
        <v>4419</v>
      </c>
      <c r="B4435" s="9" t="s">
        <v>7708</v>
      </c>
      <c r="C4435" s="9">
        <v>45</v>
      </c>
      <c r="D4435" s="30" t="s">
        <v>6015</v>
      </c>
      <c r="E4435" s="33">
        <v>2.3333181143188213</v>
      </c>
      <c r="F4435" s="33">
        <v>0.62166318632574225</v>
      </c>
      <c r="G4435" s="33">
        <v>-0.37833681367425775</v>
      </c>
      <c r="H4435" s="33">
        <f t="shared" si="160"/>
        <v>1.2223830114214327</v>
      </c>
      <c r="I4435" s="34">
        <v>-0.19129164954621106</v>
      </c>
      <c r="J4435" s="8" t="s">
        <v>1690</v>
      </c>
      <c r="K4435" s="42">
        <v>-20.2</v>
      </c>
      <c r="L4435" s="16">
        <f t="shared" si="161"/>
        <v>4419</v>
      </c>
      <c r="M4435" s="43" t="s">
        <v>109</v>
      </c>
      <c r="N4435" s="17" t="s">
        <v>7711</v>
      </c>
    </row>
    <row r="4436" spans="1:14" x14ac:dyDescent="0.3">
      <c r="A4436" s="9">
        <v>4420</v>
      </c>
      <c r="B4436" s="9" t="s">
        <v>7708</v>
      </c>
      <c r="C4436" s="9">
        <v>45</v>
      </c>
      <c r="D4436" s="30" t="s">
        <v>6016</v>
      </c>
      <c r="E4436" s="33">
        <v>4.5639948371094148</v>
      </c>
      <c r="F4436" s="33">
        <v>1.2159797480679033</v>
      </c>
      <c r="G4436" s="33">
        <v>0.28995746336903372</v>
      </c>
      <c r="H4436" s="33">
        <f t="shared" si="160"/>
        <v>2.1902971596193952</v>
      </c>
      <c r="I4436" s="34">
        <v>0.64679443251847613</v>
      </c>
      <c r="J4436" s="8" t="s">
        <v>1623</v>
      </c>
      <c r="K4436" s="42">
        <v>-20.2</v>
      </c>
      <c r="L4436" s="16">
        <f t="shared" si="161"/>
        <v>4420</v>
      </c>
      <c r="M4436" s="43" t="s">
        <v>111</v>
      </c>
      <c r="N4436" s="17" t="s">
        <v>7720</v>
      </c>
    </row>
    <row r="4437" spans="1:14" x14ac:dyDescent="0.3">
      <c r="A4437" s="9">
        <v>4421</v>
      </c>
      <c r="B4437" s="9" t="s">
        <v>7708</v>
      </c>
      <c r="C4437" s="9">
        <v>45</v>
      </c>
      <c r="D4437" s="30" t="s">
        <v>6017</v>
      </c>
      <c r="E4437" s="33">
        <v>1.7524489146997297</v>
      </c>
      <c r="F4437" s="33">
        <v>0.46690289228023552</v>
      </c>
      <c r="G4437" s="33">
        <v>-0.53309710771976448</v>
      </c>
      <c r="H4437" s="33">
        <f t="shared" si="160"/>
        <v>0.80937238912402043</v>
      </c>
      <c r="I4437" s="34">
        <v>-0.30649442780952418</v>
      </c>
      <c r="J4437" s="8" t="s">
        <v>1685</v>
      </c>
      <c r="K4437" s="42">
        <v>-19.2</v>
      </c>
      <c r="L4437" s="16">
        <f t="shared" si="161"/>
        <v>4421</v>
      </c>
      <c r="M4437" s="43" t="s">
        <v>113</v>
      </c>
      <c r="N4437" s="17" t="s">
        <v>7711</v>
      </c>
    </row>
    <row r="4438" spans="1:14" x14ac:dyDescent="0.3">
      <c r="A4438" s="9">
        <v>4422</v>
      </c>
      <c r="B4438" s="9" t="s">
        <v>7708</v>
      </c>
      <c r="C4438" s="9">
        <v>46</v>
      </c>
      <c r="D4438" s="30" t="s">
        <v>6018</v>
      </c>
      <c r="E4438" s="33">
        <v>3.3906802587004052</v>
      </c>
      <c r="F4438" s="33">
        <v>0.90337493224786702</v>
      </c>
      <c r="G4438" s="33">
        <v>-9.6625067752132976E-2</v>
      </c>
      <c r="H4438" s="33">
        <f t="shared" si="160"/>
        <v>1.761574744570833</v>
      </c>
      <c r="I4438" s="34">
        <v>-4.089264690096836E-2</v>
      </c>
      <c r="J4438" s="8" t="s">
        <v>1623</v>
      </c>
      <c r="K4438" s="42">
        <v>-19.8</v>
      </c>
      <c r="L4438" s="16">
        <f t="shared" si="161"/>
        <v>4422</v>
      </c>
      <c r="M4438" s="43" t="s">
        <v>56</v>
      </c>
      <c r="N4438" s="17" t="s">
        <v>7720</v>
      </c>
    </row>
    <row r="4439" spans="1:14" x14ac:dyDescent="0.3">
      <c r="A4439" s="9">
        <v>4423</v>
      </c>
      <c r="B4439" s="9" t="s">
        <v>7708</v>
      </c>
      <c r="C4439" s="9">
        <v>46</v>
      </c>
      <c r="D4439" s="30" t="s">
        <v>6019</v>
      </c>
      <c r="E4439" s="33">
        <v>3.6041815446263588</v>
      </c>
      <c r="F4439" s="33">
        <v>0.96025782741714361</v>
      </c>
      <c r="G4439" s="33">
        <v>-3.9742172582856394E-2</v>
      </c>
      <c r="H4439" s="33">
        <f t="shared" si="160"/>
        <v>1.8496716823322708</v>
      </c>
      <c r="I4439" s="34">
        <v>-1.6319400018956143E-2</v>
      </c>
      <c r="J4439" s="8" t="s">
        <v>1691</v>
      </c>
      <c r="K4439" s="42">
        <v>-21.2</v>
      </c>
      <c r="L4439" s="16">
        <f t="shared" si="161"/>
        <v>4423</v>
      </c>
      <c r="M4439" s="43" t="s">
        <v>58</v>
      </c>
      <c r="N4439" s="17" t="s">
        <v>7711</v>
      </c>
    </row>
    <row r="4440" spans="1:14" x14ac:dyDescent="0.3">
      <c r="A4440" s="9">
        <v>4424</v>
      </c>
      <c r="B4440" s="9" t="s">
        <v>7708</v>
      </c>
      <c r="C4440" s="9">
        <v>46</v>
      </c>
      <c r="D4440" s="30" t="s">
        <v>6020</v>
      </c>
      <c r="E4440" s="33">
        <v>1.3280387524075397</v>
      </c>
      <c r="F4440" s="33">
        <v>0.3538277945554606</v>
      </c>
      <c r="G4440" s="33">
        <v>-0.64617220544453935</v>
      </c>
      <c r="H4440" s="33">
        <f t="shared" si="160"/>
        <v>0.40929724539754159</v>
      </c>
      <c r="I4440" s="34">
        <v>-0.41808905899601945</v>
      </c>
      <c r="J4440" s="8" t="s">
        <v>1692</v>
      </c>
      <c r="K4440" s="42">
        <v>-19.899999999999999</v>
      </c>
      <c r="L4440" s="16">
        <f t="shared" si="161"/>
        <v>4424</v>
      </c>
      <c r="M4440" s="43" t="s">
        <v>60</v>
      </c>
      <c r="N4440" s="17" t="s">
        <v>7711</v>
      </c>
    </row>
    <row r="4441" spans="1:14" x14ac:dyDescent="0.3">
      <c r="A4441" s="9">
        <v>4425</v>
      </c>
      <c r="B4441" s="9" t="s">
        <v>7708</v>
      </c>
      <c r="C4441" s="9">
        <v>46</v>
      </c>
      <c r="D4441" s="30" t="s">
        <v>6021</v>
      </c>
      <c r="E4441" s="33">
        <v>3.6798410954029457</v>
      </c>
      <c r="F4441" s="33">
        <v>0.98041571207209488</v>
      </c>
      <c r="G4441" s="33">
        <v>-1.958428792790512E-2</v>
      </c>
      <c r="H4441" s="33">
        <f t="shared" si="160"/>
        <v>1.8796434685040595</v>
      </c>
      <c r="I4441" s="34">
        <v>-7.9592444924534884E-3</v>
      </c>
      <c r="J4441" s="8" t="s">
        <v>1693</v>
      </c>
      <c r="K4441" s="42">
        <v>-19.100000000000001</v>
      </c>
      <c r="L4441" s="16">
        <f t="shared" si="161"/>
        <v>4425</v>
      </c>
      <c r="M4441" s="43" t="s">
        <v>62</v>
      </c>
      <c r="N4441" s="17" t="s">
        <v>7711</v>
      </c>
    </row>
    <row r="4442" spans="1:14" x14ac:dyDescent="0.3">
      <c r="A4442" s="9">
        <v>4426</v>
      </c>
      <c r="B4442" s="9" t="s">
        <v>7708</v>
      </c>
      <c r="C4442" s="9">
        <v>46</v>
      </c>
      <c r="D4442" s="30" t="s">
        <v>6022</v>
      </c>
      <c r="E4442" s="33">
        <v>2.779530207622475</v>
      </c>
      <c r="F4442" s="33">
        <v>0.74054694675170107</v>
      </c>
      <c r="G4442" s="33">
        <v>-0.25945305324829893</v>
      </c>
      <c r="H4442" s="33">
        <f t="shared" si="160"/>
        <v>1.4748410612193903</v>
      </c>
      <c r="I4442" s="34">
        <v>-0.12087247105176779</v>
      </c>
      <c r="J4442" s="8" t="s">
        <v>1694</v>
      </c>
      <c r="K4442" s="42">
        <v>-21.6</v>
      </c>
      <c r="L4442" s="16">
        <f t="shared" si="161"/>
        <v>4426</v>
      </c>
      <c r="M4442" s="43" t="s">
        <v>64</v>
      </c>
      <c r="N4442" s="17" t="s">
        <v>7720</v>
      </c>
    </row>
    <row r="4443" spans="1:14" x14ac:dyDescent="0.3">
      <c r="A4443" s="9">
        <v>4427</v>
      </c>
      <c r="B4443" s="9" t="s">
        <v>7708</v>
      </c>
      <c r="C4443" s="9">
        <v>46</v>
      </c>
      <c r="D4443" s="30" t="s">
        <v>6023</v>
      </c>
      <c r="E4443" s="33">
        <v>2.577041994434659</v>
      </c>
      <c r="F4443" s="33">
        <v>0.68659825153039278</v>
      </c>
      <c r="G4443" s="33">
        <v>-0.31340174846960722</v>
      </c>
      <c r="H4443" s="33">
        <f t="shared" si="160"/>
        <v>1.3657160469643115</v>
      </c>
      <c r="I4443" s="34">
        <v>-0.151311167156673</v>
      </c>
      <c r="J4443" s="8" t="s">
        <v>1695</v>
      </c>
      <c r="K4443" s="42">
        <v>-21.4</v>
      </c>
      <c r="L4443" s="16">
        <f t="shared" si="161"/>
        <v>4427</v>
      </c>
      <c r="M4443" s="43" t="s">
        <v>66</v>
      </c>
      <c r="N4443" s="17" t="s">
        <v>7711</v>
      </c>
    </row>
    <row r="4444" spans="1:14" x14ac:dyDescent="0.3">
      <c r="A4444" s="9">
        <v>4428</v>
      </c>
      <c r="B4444" s="9" t="s">
        <v>7708</v>
      </c>
      <c r="C4444" s="9">
        <v>46</v>
      </c>
      <c r="D4444" s="30" t="s">
        <v>6024</v>
      </c>
      <c r="E4444" s="33">
        <v>3.5225836334235741</v>
      </c>
      <c r="F4444" s="33">
        <v>0.93851779241524802</v>
      </c>
      <c r="G4444" s="33">
        <v>-6.148220758475198E-2</v>
      </c>
      <c r="H4444" s="33">
        <f t="shared" si="160"/>
        <v>1.8166339595066938</v>
      </c>
      <c r="I4444" s="34">
        <v>-2.5534750064502863E-2</v>
      </c>
      <c r="J4444" s="8" t="s">
        <v>1694</v>
      </c>
      <c r="K4444" s="42">
        <v>-22.4</v>
      </c>
      <c r="L4444" s="16">
        <f t="shared" si="161"/>
        <v>4428</v>
      </c>
      <c r="M4444" s="43" t="s">
        <v>67</v>
      </c>
      <c r="N4444" s="17" t="s">
        <v>7711</v>
      </c>
    </row>
    <row r="4445" spans="1:14" x14ac:dyDescent="0.3">
      <c r="A4445" s="9">
        <v>4429</v>
      </c>
      <c r="B4445" s="9" t="s">
        <v>7708</v>
      </c>
      <c r="C4445" s="9">
        <v>46</v>
      </c>
      <c r="D4445" s="30" t="s">
        <v>6025</v>
      </c>
      <c r="E4445" s="33">
        <v>2.3723064417887763</v>
      </c>
      <c r="F4445" s="33">
        <v>0.63205080031448446</v>
      </c>
      <c r="G4445" s="33">
        <v>-0.36794919968551554</v>
      </c>
      <c r="H4445" s="33">
        <f t="shared" si="160"/>
        <v>1.2462903815085273</v>
      </c>
      <c r="I4445" s="34">
        <v>-0.18462306693280986</v>
      </c>
      <c r="J4445" s="8" t="s">
        <v>1696</v>
      </c>
      <c r="K4445" s="42">
        <v>-22</v>
      </c>
      <c r="L4445" s="16">
        <f t="shared" si="161"/>
        <v>4429</v>
      </c>
      <c r="M4445" s="43" t="s">
        <v>69</v>
      </c>
      <c r="N4445" s="17" t="s">
        <v>7711</v>
      </c>
    </row>
    <row r="4446" spans="1:14" x14ac:dyDescent="0.3">
      <c r="A4446" s="9">
        <v>4430</v>
      </c>
      <c r="B4446" s="9" t="s">
        <v>7708</v>
      </c>
      <c r="C4446" s="9">
        <v>46</v>
      </c>
      <c r="D4446" s="30" t="s">
        <v>6026</v>
      </c>
      <c r="E4446" s="33">
        <v>2.5067223382965551</v>
      </c>
      <c r="F4446" s="33">
        <v>0.66786306869017975</v>
      </c>
      <c r="G4446" s="33">
        <v>-0.33213693130982025</v>
      </c>
      <c r="H4446" s="33">
        <f t="shared" si="160"/>
        <v>1.3258022022558811</v>
      </c>
      <c r="I4446" s="34">
        <v>-0.16244450260456963</v>
      </c>
      <c r="J4446" s="8" t="s">
        <v>1694</v>
      </c>
      <c r="K4446" s="42">
        <v>-19.8</v>
      </c>
      <c r="L4446" s="16">
        <f t="shared" si="161"/>
        <v>4430</v>
      </c>
      <c r="M4446" s="43" t="s">
        <v>70</v>
      </c>
      <c r="N4446" s="17" t="s">
        <v>7720</v>
      </c>
    </row>
    <row r="4447" spans="1:14" x14ac:dyDescent="0.3">
      <c r="A4447" s="9">
        <v>4431</v>
      </c>
      <c r="B4447" s="9" t="s">
        <v>7708</v>
      </c>
      <c r="C4447" s="9">
        <v>46</v>
      </c>
      <c r="D4447" s="30" t="s">
        <v>6027</v>
      </c>
      <c r="E4447" s="33">
        <v>3.7269555247265185</v>
      </c>
      <c r="F4447" s="33">
        <v>0.99296835376954373</v>
      </c>
      <c r="G4447" s="33">
        <v>-7.0316462304562677E-3</v>
      </c>
      <c r="H4447" s="33">
        <f t="shared" si="160"/>
        <v>1.8979976029038055</v>
      </c>
      <c r="I4447" s="34">
        <v>-2.8396491084239877E-3</v>
      </c>
      <c r="J4447" s="8" t="s">
        <v>1691</v>
      </c>
      <c r="K4447" s="42">
        <v>-20.8</v>
      </c>
      <c r="L4447" s="16">
        <f t="shared" si="161"/>
        <v>4431</v>
      </c>
      <c r="M4447" s="43" t="s">
        <v>71</v>
      </c>
      <c r="N4447" s="17" t="s">
        <v>7711</v>
      </c>
    </row>
    <row r="4448" spans="1:14" x14ac:dyDescent="0.3">
      <c r="A4448" s="9">
        <v>4432</v>
      </c>
      <c r="B4448" s="9" t="s">
        <v>7708</v>
      </c>
      <c r="C4448" s="9">
        <v>46</v>
      </c>
      <c r="D4448" s="30" t="s">
        <v>6028</v>
      </c>
      <c r="E4448" s="33">
        <v>2.9131199736355198</v>
      </c>
      <c r="F4448" s="33">
        <v>0.77613911015648585</v>
      </c>
      <c r="G4448" s="33">
        <v>-0.22386088984351415</v>
      </c>
      <c r="H4448" s="33">
        <f t="shared" si="160"/>
        <v>1.542565118507025</v>
      </c>
      <c r="I4448" s="34">
        <v>-0.10198191682969983</v>
      </c>
      <c r="J4448" s="8" t="s">
        <v>1694</v>
      </c>
      <c r="K4448" s="42">
        <v>-20.2</v>
      </c>
      <c r="L4448" s="16">
        <f t="shared" si="161"/>
        <v>4432</v>
      </c>
      <c r="M4448" s="43" t="s">
        <v>72</v>
      </c>
      <c r="N4448" s="17" t="s">
        <v>7711</v>
      </c>
    </row>
    <row r="4449" spans="1:14" x14ac:dyDescent="0.3">
      <c r="A4449" s="9">
        <v>4433</v>
      </c>
      <c r="B4449" s="9" t="s">
        <v>7708</v>
      </c>
      <c r="C4449" s="9">
        <v>46</v>
      </c>
      <c r="D4449" s="30" t="s">
        <v>6029</v>
      </c>
      <c r="E4449" s="33">
        <v>3.9307560511319419</v>
      </c>
      <c r="F4449" s="33">
        <v>1.0472666870497642</v>
      </c>
      <c r="G4449" s="33">
        <v>6.3456545353959198E-2</v>
      </c>
      <c r="H4449" s="33">
        <f t="shared" si="160"/>
        <v>1.974806830629714</v>
      </c>
      <c r="I4449" s="34">
        <v>0.15275523034382121</v>
      </c>
      <c r="J4449" s="8" t="s">
        <v>1696</v>
      </c>
      <c r="K4449" s="42">
        <v>-19.7</v>
      </c>
      <c r="L4449" s="16">
        <f t="shared" si="161"/>
        <v>4433</v>
      </c>
      <c r="M4449" s="43" t="s">
        <v>73</v>
      </c>
      <c r="N4449" s="17" t="s">
        <v>7711</v>
      </c>
    </row>
    <row r="4450" spans="1:14" x14ac:dyDescent="0.3">
      <c r="A4450" s="9">
        <v>4434</v>
      </c>
      <c r="B4450" s="9" t="s">
        <v>7708</v>
      </c>
      <c r="C4450" s="9">
        <v>47</v>
      </c>
      <c r="D4450" s="30" t="s">
        <v>6030</v>
      </c>
      <c r="E4450" s="33">
        <v>1.7756180900093881</v>
      </c>
      <c r="F4450" s="33">
        <v>0.47307582826318306</v>
      </c>
      <c r="G4450" s="33">
        <v>-0.52692417173681694</v>
      </c>
      <c r="H4450" s="33">
        <f t="shared" si="160"/>
        <v>0.82832131203757686</v>
      </c>
      <c r="I4450" s="34">
        <v>-0.30120892558055945</v>
      </c>
      <c r="J4450" s="8" t="s">
        <v>1693</v>
      </c>
      <c r="K4450" s="42">
        <v>-19.100000000000001</v>
      </c>
      <c r="L4450" s="16">
        <f t="shared" si="161"/>
        <v>4434</v>
      </c>
      <c r="M4450" s="43" t="s">
        <v>94</v>
      </c>
      <c r="N4450" s="17" t="s">
        <v>7711</v>
      </c>
    </row>
    <row r="4451" spans="1:14" x14ac:dyDescent="0.3">
      <c r="A4451" s="9">
        <v>4435</v>
      </c>
      <c r="B4451" s="9" t="s">
        <v>7708</v>
      </c>
      <c r="C4451" s="9">
        <v>47</v>
      </c>
      <c r="D4451" s="30" t="s">
        <v>6031</v>
      </c>
      <c r="E4451" s="33">
        <v>2.987573795711695</v>
      </c>
      <c r="F4451" s="33">
        <v>0.79597575393941777</v>
      </c>
      <c r="G4451" s="33">
        <v>-0.20402424606058223</v>
      </c>
      <c r="H4451" s="33">
        <f t="shared" si="160"/>
        <v>1.5789743493753625</v>
      </c>
      <c r="I4451" s="34">
        <v>-9.1826137961033338E-2</v>
      </c>
      <c r="J4451" s="8" t="s">
        <v>1693</v>
      </c>
      <c r="K4451" s="42">
        <v>-19.100000000000001</v>
      </c>
      <c r="L4451" s="16">
        <f t="shared" si="161"/>
        <v>4435</v>
      </c>
      <c r="M4451" s="43" t="s">
        <v>95</v>
      </c>
      <c r="N4451" s="17" t="s">
        <v>7711</v>
      </c>
    </row>
    <row r="4452" spans="1:14" x14ac:dyDescent="0.3">
      <c r="A4452" s="9">
        <v>4436</v>
      </c>
      <c r="B4452" s="9" t="s">
        <v>7708</v>
      </c>
      <c r="C4452" s="9">
        <v>47</v>
      </c>
      <c r="D4452" s="30" t="s">
        <v>6032</v>
      </c>
      <c r="E4452" s="33">
        <v>3.0582855170418206</v>
      </c>
      <c r="F4452" s="33">
        <v>0.81481539424517058</v>
      </c>
      <c r="G4452" s="33">
        <v>-0.18518460575482942</v>
      </c>
      <c r="H4452" s="33">
        <f t="shared" si="160"/>
        <v>1.6127231008752649</v>
      </c>
      <c r="I4452" s="34">
        <v>-8.2412457716976154E-2</v>
      </c>
      <c r="J4452" s="8" t="s">
        <v>1691</v>
      </c>
      <c r="K4452" s="42">
        <v>-21.2</v>
      </c>
      <c r="L4452" s="16">
        <f t="shared" si="161"/>
        <v>4436</v>
      </c>
      <c r="M4452" s="43" t="s">
        <v>97</v>
      </c>
      <c r="N4452" s="17" t="s">
        <v>7720</v>
      </c>
    </row>
    <row r="4453" spans="1:14" x14ac:dyDescent="0.3">
      <c r="A4453" s="9">
        <v>4437</v>
      </c>
      <c r="B4453" s="9" t="s">
        <v>7708</v>
      </c>
      <c r="C4453" s="9">
        <v>47</v>
      </c>
      <c r="D4453" s="30" t="s">
        <v>6033</v>
      </c>
      <c r="E4453" s="33">
        <v>2.6177476669696564</v>
      </c>
      <c r="F4453" s="33">
        <v>0.69744341573425717</v>
      </c>
      <c r="G4453" s="33">
        <v>-0.30255658426574283</v>
      </c>
      <c r="H4453" s="33">
        <f t="shared" si="160"/>
        <v>1.3883260380179001</v>
      </c>
      <c r="I4453" s="34">
        <v>-0.14500446789699545</v>
      </c>
      <c r="J4453" s="8" t="s">
        <v>1697</v>
      </c>
      <c r="K4453" s="42">
        <v>-19.8</v>
      </c>
      <c r="L4453" s="16">
        <f t="shared" si="161"/>
        <v>4437</v>
      </c>
      <c r="M4453" s="43" t="s">
        <v>99</v>
      </c>
      <c r="N4453" s="17" t="s">
        <v>7711</v>
      </c>
    </row>
    <row r="4454" spans="1:14" x14ac:dyDescent="0.3">
      <c r="A4454" s="9">
        <v>4438</v>
      </c>
      <c r="B4454" s="9" t="s">
        <v>7708</v>
      </c>
      <c r="C4454" s="9">
        <v>47</v>
      </c>
      <c r="D4454" s="30" t="s">
        <v>6034</v>
      </c>
      <c r="E4454" s="33">
        <v>2.5481823933640544</v>
      </c>
      <c r="F4454" s="33">
        <v>0.67890922214021066</v>
      </c>
      <c r="G4454" s="33">
        <v>-0.32109077785978934</v>
      </c>
      <c r="H4454" s="33">
        <f t="shared" si="160"/>
        <v>1.349468546269317</v>
      </c>
      <c r="I4454" s="34">
        <v>-0.15584315040080035</v>
      </c>
      <c r="J4454" s="8" t="s">
        <v>1692</v>
      </c>
      <c r="K4454" s="42">
        <v>-20.5</v>
      </c>
      <c r="L4454" s="16">
        <f t="shared" si="161"/>
        <v>4438</v>
      </c>
      <c r="M4454" s="43" t="s">
        <v>101</v>
      </c>
      <c r="N4454" s="17" t="s">
        <v>7711</v>
      </c>
    </row>
    <row r="4455" spans="1:14" x14ac:dyDescent="0.3">
      <c r="A4455" s="9">
        <v>4439</v>
      </c>
      <c r="B4455" s="9" t="s">
        <v>7708</v>
      </c>
      <c r="C4455" s="9">
        <v>47</v>
      </c>
      <c r="D4455" s="30" t="s">
        <v>6035</v>
      </c>
      <c r="E4455" s="33">
        <v>2.3173808209479194</v>
      </c>
      <c r="F4455" s="33">
        <v>0.61741703209689403</v>
      </c>
      <c r="G4455" s="33">
        <v>-0.38258296790310597</v>
      </c>
      <c r="H4455" s="33">
        <f t="shared" si="160"/>
        <v>1.2124951453454735</v>
      </c>
      <c r="I4455" s="34">
        <v>-0.19404971333815338</v>
      </c>
      <c r="J4455" s="8" t="s">
        <v>1698</v>
      </c>
      <c r="K4455" s="42">
        <v>-20.5</v>
      </c>
      <c r="L4455" s="16">
        <f t="shared" si="161"/>
        <v>4439</v>
      </c>
      <c r="M4455" s="43" t="s">
        <v>103</v>
      </c>
      <c r="N4455" s="17" t="s">
        <v>7711</v>
      </c>
    </row>
    <row r="4456" spans="1:14" x14ac:dyDescent="0.3">
      <c r="A4456" s="9">
        <v>4440</v>
      </c>
      <c r="B4456" s="9" t="s">
        <v>7708</v>
      </c>
      <c r="C4456" s="9">
        <v>47</v>
      </c>
      <c r="D4456" s="30" t="s">
        <v>6036</v>
      </c>
      <c r="E4456" s="33">
        <v>0.87143624600332648</v>
      </c>
      <c r="F4456" s="33">
        <v>0.23217572865255215</v>
      </c>
      <c r="G4456" s="33">
        <v>-0.76782427134744791</v>
      </c>
      <c r="H4456" s="33">
        <f t="shared" si="160"/>
        <v>-0.19853297378285142</v>
      </c>
      <c r="I4456" s="34">
        <v>-0.58763368129281635</v>
      </c>
      <c r="J4456" s="8" t="s">
        <v>1699</v>
      </c>
      <c r="K4456" s="42">
        <v>-22.1</v>
      </c>
      <c r="L4456" s="16">
        <f t="shared" si="161"/>
        <v>4440</v>
      </c>
      <c r="M4456" s="43" t="s">
        <v>105</v>
      </c>
      <c r="N4456" s="17" t="s">
        <v>7720</v>
      </c>
    </row>
    <row r="4457" spans="1:14" x14ac:dyDescent="0.3">
      <c r="A4457" s="9">
        <v>4441</v>
      </c>
      <c r="B4457" s="9" t="s">
        <v>7708</v>
      </c>
      <c r="C4457" s="9">
        <v>47</v>
      </c>
      <c r="D4457" s="30" t="s">
        <v>6037</v>
      </c>
      <c r="E4457" s="33">
        <v>0.73339995389376567</v>
      </c>
      <c r="F4457" s="33">
        <v>0.1953988825573629</v>
      </c>
      <c r="G4457" s="33">
        <v>-0.80460111744263707</v>
      </c>
      <c r="H4457" s="33">
        <f t="shared" si="160"/>
        <v>-0.44732791953486245</v>
      </c>
      <c r="I4457" s="34">
        <v>-0.65703109487280487</v>
      </c>
      <c r="J4457" s="8" t="s">
        <v>1700</v>
      </c>
      <c r="K4457" s="42">
        <v>-19.5</v>
      </c>
      <c r="L4457" s="16">
        <f t="shared" si="161"/>
        <v>4441</v>
      </c>
      <c r="M4457" s="43" t="s">
        <v>106</v>
      </c>
      <c r="N4457" s="17" t="s">
        <v>7711</v>
      </c>
    </row>
    <row r="4458" spans="1:14" x14ac:dyDescent="0.3">
      <c r="A4458" s="9">
        <v>4442</v>
      </c>
      <c r="B4458" s="9" t="s">
        <v>7708</v>
      </c>
      <c r="C4458" s="9">
        <v>47</v>
      </c>
      <c r="D4458" s="30" t="s">
        <v>6038</v>
      </c>
      <c r="E4458" s="33">
        <v>3.0267235424426935</v>
      </c>
      <c r="F4458" s="33">
        <v>0.80640637467102061</v>
      </c>
      <c r="G4458" s="33">
        <v>-0.19359362532897939</v>
      </c>
      <c r="H4458" s="33">
        <f t="shared" si="160"/>
        <v>1.5977569070249016</v>
      </c>
      <c r="I4458" s="34">
        <v>-8.6587040690165637E-2</v>
      </c>
      <c r="J4458" s="8" t="s">
        <v>1693</v>
      </c>
      <c r="K4458" s="42">
        <v>-19.100000000000001</v>
      </c>
      <c r="L4458" s="16">
        <f t="shared" si="161"/>
        <v>4442</v>
      </c>
      <c r="M4458" s="43" t="s">
        <v>107</v>
      </c>
      <c r="N4458" s="17" t="s">
        <v>7711</v>
      </c>
    </row>
    <row r="4459" spans="1:14" x14ac:dyDescent="0.3">
      <c r="A4459" s="9">
        <v>4443</v>
      </c>
      <c r="B4459" s="9" t="s">
        <v>7708</v>
      </c>
      <c r="C4459" s="9">
        <v>47</v>
      </c>
      <c r="D4459" s="30" t="s">
        <v>6039</v>
      </c>
      <c r="E4459" s="33">
        <v>2.4183217545985936</v>
      </c>
      <c r="F4459" s="33">
        <v>0.64431060569874843</v>
      </c>
      <c r="G4459" s="33">
        <v>-0.35568939430125157</v>
      </c>
      <c r="H4459" s="33">
        <f t="shared" si="160"/>
        <v>1.2740062060767856</v>
      </c>
      <c r="I4459" s="34">
        <v>-0.17689217620084538</v>
      </c>
      <c r="J4459" s="8" t="s">
        <v>1701</v>
      </c>
      <c r="K4459" s="42">
        <v>-22.6</v>
      </c>
      <c r="L4459" s="16">
        <f t="shared" si="161"/>
        <v>4443</v>
      </c>
      <c r="M4459" s="43" t="s">
        <v>109</v>
      </c>
      <c r="N4459" s="17" t="s">
        <v>7711</v>
      </c>
    </row>
    <row r="4460" spans="1:14" x14ac:dyDescent="0.3">
      <c r="A4460" s="9">
        <v>4444</v>
      </c>
      <c r="B4460" s="9" t="s">
        <v>7708</v>
      </c>
      <c r="C4460" s="9">
        <v>47</v>
      </c>
      <c r="D4460" s="30" t="s">
        <v>6040</v>
      </c>
      <c r="E4460" s="33">
        <v>3.3049237745080893</v>
      </c>
      <c r="F4460" s="33">
        <v>0.88052693356139045</v>
      </c>
      <c r="G4460" s="33">
        <v>-0.11947306643860955</v>
      </c>
      <c r="H4460" s="33">
        <f t="shared" si="160"/>
        <v>1.7246169974796095</v>
      </c>
      <c r="I4460" s="34">
        <v>-5.1201425691156141E-2</v>
      </c>
      <c r="J4460" s="8" t="s">
        <v>1693</v>
      </c>
      <c r="K4460" s="42">
        <v>-19.100000000000001</v>
      </c>
      <c r="L4460" s="16">
        <f t="shared" si="161"/>
        <v>4444</v>
      </c>
      <c r="M4460" s="43" t="s">
        <v>111</v>
      </c>
      <c r="N4460" s="17" t="s">
        <v>7720</v>
      </c>
    </row>
    <row r="4461" spans="1:14" x14ac:dyDescent="0.3">
      <c r="A4461" s="9">
        <v>4445</v>
      </c>
      <c r="B4461" s="9" t="s">
        <v>7708</v>
      </c>
      <c r="C4461" s="9">
        <v>47</v>
      </c>
      <c r="D4461" s="30" t="s">
        <v>6041</v>
      </c>
      <c r="E4461" s="33">
        <v>3.1645180493559066</v>
      </c>
      <c r="F4461" s="33">
        <v>0.84311880222222935</v>
      </c>
      <c r="G4461" s="33">
        <v>-0.15688119777777065</v>
      </c>
      <c r="H4461" s="33">
        <f t="shared" si="160"/>
        <v>1.6619857964155158</v>
      </c>
      <c r="I4461" s="34">
        <v>-6.8671408250965404E-2</v>
      </c>
      <c r="J4461" s="8" t="s">
        <v>1701</v>
      </c>
      <c r="K4461" s="42">
        <v>-19.7</v>
      </c>
      <c r="L4461" s="16">
        <f t="shared" si="161"/>
        <v>4445</v>
      </c>
      <c r="M4461" s="43" t="s">
        <v>113</v>
      </c>
      <c r="N4461" s="17" t="s">
        <v>7711</v>
      </c>
    </row>
    <row r="4462" spans="1:14" x14ac:dyDescent="0.3">
      <c r="A4462" s="9">
        <v>4446</v>
      </c>
      <c r="B4462" s="9" t="s">
        <v>7708</v>
      </c>
      <c r="C4462" s="9">
        <v>48</v>
      </c>
      <c r="D4462" s="30" t="s">
        <v>6042</v>
      </c>
      <c r="E4462" s="33">
        <v>4.2925944316508291</v>
      </c>
      <c r="F4462" s="33">
        <v>1.1436708589403968</v>
      </c>
      <c r="G4462" s="33">
        <v>0.19288122238808442</v>
      </c>
      <c r="H4462" s="33">
        <f t="shared" si="160"/>
        <v>2.1018498720435614</v>
      </c>
      <c r="I4462" s="34">
        <v>0.4440176879965928</v>
      </c>
      <c r="J4462" s="8" t="s">
        <v>1702</v>
      </c>
      <c r="K4462" s="42">
        <v>-20.100000000000001</v>
      </c>
      <c r="L4462" s="16">
        <f t="shared" si="161"/>
        <v>4446</v>
      </c>
      <c r="M4462" s="43" t="s">
        <v>177</v>
      </c>
      <c r="N4462" s="17" t="s">
        <v>7720</v>
      </c>
    </row>
    <row r="4463" spans="1:14" x14ac:dyDescent="0.3">
      <c r="A4463" s="9">
        <v>4447</v>
      </c>
      <c r="B4463" s="9" t="s">
        <v>7708</v>
      </c>
      <c r="C4463" s="9">
        <v>48</v>
      </c>
      <c r="D4463" s="30" t="s">
        <v>6043</v>
      </c>
      <c r="E4463" s="33">
        <v>3.9073844915212113</v>
      </c>
      <c r="F4463" s="33">
        <v>1.0410398300567776</v>
      </c>
      <c r="G4463" s="33">
        <v>5.5096855732131862E-2</v>
      </c>
      <c r="H4463" s="33">
        <f t="shared" si="160"/>
        <v>1.9662032255032178</v>
      </c>
      <c r="I4463" s="34">
        <v>0.13303036272471117</v>
      </c>
      <c r="J4463" s="8" t="s">
        <v>1703</v>
      </c>
      <c r="K4463" s="42">
        <v>-19.7</v>
      </c>
      <c r="L4463" s="16">
        <f t="shared" si="161"/>
        <v>4447</v>
      </c>
      <c r="M4463" s="43" t="s">
        <v>182</v>
      </c>
      <c r="N4463" s="17" t="s">
        <v>7720</v>
      </c>
    </row>
    <row r="4464" spans="1:14" x14ac:dyDescent="0.3">
      <c r="A4464" s="9">
        <v>4448</v>
      </c>
      <c r="B4464" s="9" t="s">
        <v>7708</v>
      </c>
      <c r="C4464" s="9">
        <v>48</v>
      </c>
      <c r="D4464" s="30" t="s">
        <v>6044</v>
      </c>
      <c r="E4464" s="33">
        <v>4.4585350075716157</v>
      </c>
      <c r="F4464" s="33">
        <v>1.1878822103779012</v>
      </c>
      <c r="G4464" s="33">
        <v>0.25223591387936856</v>
      </c>
      <c r="H4464" s="33">
        <f t="shared" si="160"/>
        <v>2.1565697450092465</v>
      </c>
      <c r="I4464" s="34">
        <v>0.56947001112316809</v>
      </c>
      <c r="J4464" s="8" t="s">
        <v>1703</v>
      </c>
      <c r="K4464" s="42">
        <v>-19.7</v>
      </c>
      <c r="L4464" s="16">
        <f t="shared" si="161"/>
        <v>4448</v>
      </c>
      <c r="M4464" s="43" t="s">
        <v>186</v>
      </c>
      <c r="N4464" s="17" t="s">
        <v>7720</v>
      </c>
    </row>
    <row r="4465" spans="1:14" x14ac:dyDescent="0.3">
      <c r="B4465" s="9" t="s">
        <v>7708</v>
      </c>
      <c r="D4465" s="26" t="s">
        <v>7702</v>
      </c>
      <c r="E4465" s="33">
        <f>MEDIAN(E3909:E4464)</f>
        <v>2.8041847915997535</v>
      </c>
      <c r="F4465" s="33">
        <f t="shared" ref="F4465" si="162">MEDIAN(F3909:F4464)</f>
        <v>0.7471156384096429</v>
      </c>
      <c r="G4465" s="33">
        <f t="shared" ref="G4465" si="163">MEDIAN(G3909:G4464)</f>
        <v>-0.2528843615903571</v>
      </c>
      <c r="H4465" s="33">
        <f t="shared" ref="H4465" si="164">MEDIAN(H3909:H4464)</f>
        <v>1.4875814239348675</v>
      </c>
      <c r="I4465" s="34"/>
      <c r="L4465" s="16"/>
      <c r="N4465" s="17" t="s">
        <v>7719</v>
      </c>
    </row>
    <row r="4466" spans="1:14" x14ac:dyDescent="0.3">
      <c r="D4466" s="31"/>
      <c r="E4466" s="56"/>
      <c r="F4466" s="57"/>
      <c r="G4466" s="56"/>
      <c r="H4466" s="33"/>
      <c r="I4466" s="34"/>
      <c r="L4466" s="16"/>
      <c r="N4466" s="17" t="s">
        <v>7719</v>
      </c>
    </row>
    <row r="4467" spans="1:14" x14ac:dyDescent="0.3">
      <c r="A4467" s="9">
        <v>4449</v>
      </c>
      <c r="B4467" s="9" t="s">
        <v>7709</v>
      </c>
      <c r="C4467" s="9">
        <v>0</v>
      </c>
      <c r="D4467" s="30" t="s">
        <v>6045</v>
      </c>
      <c r="E4467" s="33">
        <v>2.5333331470259877</v>
      </c>
      <c r="F4467" s="33">
        <v>1</v>
      </c>
      <c r="G4467" s="33">
        <v>0</v>
      </c>
      <c r="H4467" s="33">
        <f t="shared" si="160"/>
        <v>1.341036811735846</v>
      </c>
      <c r="I4467" s="34">
        <v>0</v>
      </c>
      <c r="J4467" s="8" t="s">
        <v>440</v>
      </c>
      <c r="K4467" s="42">
        <v>-18.600000000000001</v>
      </c>
      <c r="L4467" s="16">
        <f t="shared" ref="L4467:L4530" si="165">HYPERLINK("http://www.columbia.edu/~lac2/HM90mfesGIF/HM90mfe_"&amp;A4467-556&amp;".gif",A4467)</f>
        <v>4449</v>
      </c>
      <c r="N4467" s="17" t="s">
        <v>7719</v>
      </c>
    </row>
    <row r="4468" spans="1:14" x14ac:dyDescent="0.3">
      <c r="A4468" s="9">
        <v>4450</v>
      </c>
      <c r="B4468" s="9" t="s">
        <v>7709</v>
      </c>
      <c r="C4468" s="9">
        <v>2</v>
      </c>
      <c r="D4468" s="30" t="s">
        <v>6046</v>
      </c>
      <c r="E4468" s="33">
        <v>2.0793620774966945</v>
      </c>
      <c r="F4468" s="33">
        <v>0.82080088042812949</v>
      </c>
      <c r="G4468" s="33">
        <v>-0.17919911957187051</v>
      </c>
      <c r="H4468" s="33">
        <f t="shared" si="160"/>
        <v>1.0561409952941998</v>
      </c>
      <c r="I4468" s="34">
        <v>-6.6542040209120371E-2</v>
      </c>
      <c r="J4468" s="8" t="s">
        <v>1704</v>
      </c>
      <c r="K4468" s="42">
        <v>-16.3</v>
      </c>
      <c r="L4468" s="16">
        <f t="shared" si="165"/>
        <v>4450</v>
      </c>
      <c r="M4468" s="43" t="s">
        <v>10</v>
      </c>
      <c r="N4468" s="17" t="s">
        <v>7711</v>
      </c>
    </row>
    <row r="4469" spans="1:14" x14ac:dyDescent="0.3">
      <c r="A4469" s="9">
        <v>4451</v>
      </c>
      <c r="B4469" s="9" t="s">
        <v>7709</v>
      </c>
      <c r="C4469" s="9">
        <v>2</v>
      </c>
      <c r="D4469" s="30" t="s">
        <v>6047</v>
      </c>
      <c r="E4469" s="33">
        <v>2.0951685968976363</v>
      </c>
      <c r="F4469" s="33">
        <v>0.82704029643999422</v>
      </c>
      <c r="G4469" s="33">
        <v>-0.17295970356000578</v>
      </c>
      <c r="H4469" s="33">
        <f t="shared" si="160"/>
        <v>1.0670663413572892</v>
      </c>
      <c r="I4469" s="34">
        <v>-6.3990248378307177E-2</v>
      </c>
      <c r="J4469" s="8" t="s">
        <v>1705</v>
      </c>
      <c r="K4469" s="42">
        <v>-16.399999999999999</v>
      </c>
      <c r="L4469" s="16">
        <f t="shared" si="165"/>
        <v>4451</v>
      </c>
      <c r="M4469" s="43" t="s">
        <v>11</v>
      </c>
      <c r="N4469" s="17" t="s">
        <v>7711</v>
      </c>
    </row>
    <row r="4470" spans="1:14" x14ac:dyDescent="0.3">
      <c r="A4470" s="9">
        <v>4452</v>
      </c>
      <c r="B4470" s="9" t="s">
        <v>7709</v>
      </c>
      <c r="C4470" s="9">
        <v>2</v>
      </c>
      <c r="D4470" s="30" t="s">
        <v>6048</v>
      </c>
      <c r="E4470" s="33">
        <v>1.759291784115756</v>
      </c>
      <c r="F4470" s="33">
        <v>0.69445733427562839</v>
      </c>
      <c r="G4470" s="33">
        <v>-0.30554266572437161</v>
      </c>
      <c r="H4470" s="33">
        <f t="shared" si="160"/>
        <v>0.81499477819729871</v>
      </c>
      <c r="I4470" s="34">
        <v>-0.12286565167789727</v>
      </c>
      <c r="J4470" s="8" t="s">
        <v>1706</v>
      </c>
      <c r="K4470" s="42">
        <v>-16.7</v>
      </c>
      <c r="L4470" s="16">
        <f t="shared" si="165"/>
        <v>4452</v>
      </c>
      <c r="M4470" s="43" t="s">
        <v>12</v>
      </c>
      <c r="N4470" s="17" t="s">
        <v>7711</v>
      </c>
    </row>
    <row r="4471" spans="1:14" x14ac:dyDescent="0.3">
      <c r="A4471" s="9">
        <v>4453</v>
      </c>
      <c r="B4471" s="9" t="s">
        <v>7709</v>
      </c>
      <c r="C4471" s="9">
        <v>2</v>
      </c>
      <c r="D4471" s="30" t="s">
        <v>6049</v>
      </c>
      <c r="E4471" s="33">
        <v>3.3920889340358413</v>
      </c>
      <c r="F4471" s="33">
        <v>1.3389825724334725</v>
      </c>
      <c r="G4471" s="33">
        <v>0.39118637419548324</v>
      </c>
      <c r="H4471" s="33">
        <f t="shared" si="160"/>
        <v>1.7621739950810971</v>
      </c>
      <c r="I4471" s="34">
        <v>0.60362658408326741</v>
      </c>
      <c r="J4471" s="8" t="s">
        <v>57</v>
      </c>
      <c r="K4471" s="42">
        <v>-17.100000000000001</v>
      </c>
      <c r="L4471" s="16">
        <f t="shared" si="165"/>
        <v>4453</v>
      </c>
      <c r="M4471" s="43" t="s">
        <v>13</v>
      </c>
      <c r="N4471" s="17" t="s">
        <v>7720</v>
      </c>
    </row>
    <row r="4472" spans="1:14" x14ac:dyDescent="0.3">
      <c r="A4472" s="9">
        <v>4454</v>
      </c>
      <c r="B4472" s="9" t="s">
        <v>7709</v>
      </c>
      <c r="C4472" s="9">
        <v>2</v>
      </c>
      <c r="D4472" s="30" t="s">
        <v>6050</v>
      </c>
      <c r="E4472" s="33">
        <v>1.9315096143313157</v>
      </c>
      <c r="F4472" s="33">
        <v>0.76243806172860284</v>
      </c>
      <c r="G4472" s="33">
        <v>-0.23756193827139716</v>
      </c>
      <c r="H4472" s="33">
        <f t="shared" si="160"/>
        <v>0.94972885878319624</v>
      </c>
      <c r="I4472" s="34">
        <v>-9.1396321170118422E-2</v>
      </c>
      <c r="J4472" s="8" t="s">
        <v>1319</v>
      </c>
      <c r="K4472" s="42">
        <v>-19.399999999999999</v>
      </c>
      <c r="L4472" s="16">
        <f t="shared" si="165"/>
        <v>4454</v>
      </c>
      <c r="M4472" s="43" t="s">
        <v>14</v>
      </c>
      <c r="N4472" s="17" t="s">
        <v>7711</v>
      </c>
    </row>
    <row r="4473" spans="1:14" x14ac:dyDescent="0.3">
      <c r="A4473" s="9">
        <v>4455</v>
      </c>
      <c r="B4473" s="9" t="s">
        <v>7709</v>
      </c>
      <c r="C4473" s="9">
        <v>2</v>
      </c>
      <c r="D4473" s="30" t="s">
        <v>6051</v>
      </c>
      <c r="E4473" s="33">
        <v>2.2669726536874166</v>
      </c>
      <c r="F4473" s="33">
        <v>0.89485769226551759</v>
      </c>
      <c r="G4473" s="33">
        <v>-0.10514230773448241</v>
      </c>
      <c r="H4473" s="33">
        <f t="shared" si="160"/>
        <v>1.1807669880670071</v>
      </c>
      <c r="I4473" s="34">
        <v>-3.7433617608298241E-2</v>
      </c>
      <c r="J4473" s="8" t="s">
        <v>1707</v>
      </c>
      <c r="K4473" s="42">
        <v>-18.399999999999999</v>
      </c>
      <c r="L4473" s="16">
        <f t="shared" si="165"/>
        <v>4455</v>
      </c>
      <c r="M4473" s="43" t="s">
        <v>15</v>
      </c>
      <c r="N4473" s="17" t="s">
        <v>7711</v>
      </c>
    </row>
    <row r="4474" spans="1:14" x14ac:dyDescent="0.3">
      <c r="A4474" s="9">
        <v>4456</v>
      </c>
      <c r="B4474" s="9" t="s">
        <v>7709</v>
      </c>
      <c r="C4474" s="9">
        <v>2</v>
      </c>
      <c r="D4474" s="30" t="s">
        <v>6052</v>
      </c>
      <c r="E4474" s="33">
        <v>2.6428717511033435</v>
      </c>
      <c r="F4474" s="33">
        <v>1.0432389258420074</v>
      </c>
      <c r="G4474" s="33">
        <v>4.9897782363315532E-2</v>
      </c>
      <c r="H4474" s="33">
        <f t="shared" si="160"/>
        <v>1.4021064179660878</v>
      </c>
      <c r="I4474" s="34">
        <v>8.7532612312340913E-2</v>
      </c>
      <c r="J4474" s="8" t="s">
        <v>1319</v>
      </c>
      <c r="K4474" s="42">
        <v>-19</v>
      </c>
      <c r="L4474" s="16">
        <f t="shared" si="165"/>
        <v>4456</v>
      </c>
      <c r="M4474" s="43" t="s">
        <v>16</v>
      </c>
      <c r="N4474" s="17" t="s">
        <v>7711</v>
      </c>
    </row>
    <row r="4475" spans="1:14" x14ac:dyDescent="0.3">
      <c r="A4475" s="9">
        <v>4457</v>
      </c>
      <c r="B4475" s="9" t="s">
        <v>7709</v>
      </c>
      <c r="C4475" s="9">
        <v>2</v>
      </c>
      <c r="D4475" s="30" t="s">
        <v>6053</v>
      </c>
      <c r="E4475" s="33">
        <v>2.0042910688624254</v>
      </c>
      <c r="F4475" s="33">
        <v>0.79116758536687826</v>
      </c>
      <c r="G4475" s="33">
        <v>-0.20883241463312174</v>
      </c>
      <c r="H4475" s="33">
        <f t="shared" si="160"/>
        <v>1.003092036033945</v>
      </c>
      <c r="I4475" s="34">
        <v>-7.8932485334771735E-2</v>
      </c>
      <c r="J4475" s="8" t="s">
        <v>57</v>
      </c>
      <c r="K4475" s="42">
        <v>-17.100000000000001</v>
      </c>
      <c r="L4475" s="16">
        <f t="shared" si="165"/>
        <v>4457</v>
      </c>
      <c r="M4475" s="43" t="s">
        <v>17</v>
      </c>
      <c r="N4475" s="17" t="s">
        <v>7720</v>
      </c>
    </row>
    <row r="4476" spans="1:14" x14ac:dyDescent="0.3">
      <c r="A4476" s="9">
        <v>4458</v>
      </c>
      <c r="B4476" s="9" t="s">
        <v>7709</v>
      </c>
      <c r="C4476" s="9">
        <v>2</v>
      </c>
      <c r="D4476" s="30" t="s">
        <v>6054</v>
      </c>
      <c r="E4476" s="33">
        <v>3.3581957749617786</v>
      </c>
      <c r="F4476" s="33">
        <v>1.3256036928676911</v>
      </c>
      <c r="G4476" s="33">
        <v>0.3757471280107455</v>
      </c>
      <c r="H4476" s="33">
        <f t="shared" si="160"/>
        <v>1.7476863384742967</v>
      </c>
      <c r="I4476" s="34">
        <v>0.58286105917884456</v>
      </c>
      <c r="J4476" s="8" t="s">
        <v>1319</v>
      </c>
      <c r="K4476" s="42">
        <v>-17.600000000000001</v>
      </c>
      <c r="L4476" s="16">
        <f t="shared" si="165"/>
        <v>4458</v>
      </c>
      <c r="M4476" s="43" t="s">
        <v>18</v>
      </c>
      <c r="N4476" s="17" t="s">
        <v>7711</v>
      </c>
    </row>
    <row r="4477" spans="1:14" x14ac:dyDescent="0.3">
      <c r="A4477" s="9">
        <v>4459</v>
      </c>
      <c r="B4477" s="9" t="s">
        <v>7709</v>
      </c>
      <c r="C4477" s="9">
        <v>2</v>
      </c>
      <c r="D4477" s="30" t="s">
        <v>6055</v>
      </c>
      <c r="E4477" s="33">
        <v>4.1081090944967924</v>
      </c>
      <c r="F4477" s="33">
        <v>1.6216221302435161</v>
      </c>
      <c r="G4477" s="33">
        <v>0.71735282880171425</v>
      </c>
      <c r="H4477" s="33">
        <f t="shared" si="160"/>
        <v>2.038474494216886</v>
      </c>
      <c r="I4477" s="34">
        <v>0.99965508279958426</v>
      </c>
      <c r="J4477" s="8" t="s">
        <v>1708</v>
      </c>
      <c r="K4477" s="42">
        <v>-18.899999999999999</v>
      </c>
      <c r="L4477" s="16">
        <f t="shared" si="165"/>
        <v>4459</v>
      </c>
      <c r="M4477" s="43" t="s">
        <v>19</v>
      </c>
      <c r="N4477" s="17" t="s">
        <v>7711</v>
      </c>
    </row>
    <row r="4478" spans="1:14" x14ac:dyDescent="0.3">
      <c r="A4478" s="9">
        <v>4460</v>
      </c>
      <c r="B4478" s="9" t="s">
        <v>7709</v>
      </c>
      <c r="C4478" s="9">
        <v>2</v>
      </c>
      <c r="D4478" s="30" t="s">
        <v>6056</v>
      </c>
      <c r="E4478" s="33">
        <v>4.1215752481305072</v>
      </c>
      <c r="F4478" s="33">
        <v>1.6269377175951139</v>
      </c>
      <c r="G4478" s="33">
        <v>0.72348702422026778</v>
      </c>
      <c r="H4478" s="33">
        <f t="shared" si="160"/>
        <v>2.0431958345738548</v>
      </c>
      <c r="I4478" s="34">
        <v>1.0064222994327334</v>
      </c>
      <c r="J4478" s="8" t="s">
        <v>1709</v>
      </c>
      <c r="K4478" s="42">
        <v>-16.8</v>
      </c>
      <c r="L4478" s="16">
        <f t="shared" si="165"/>
        <v>4460</v>
      </c>
      <c r="M4478" s="43" t="s">
        <v>20</v>
      </c>
      <c r="N4478" s="17" t="s">
        <v>7711</v>
      </c>
    </row>
    <row r="4479" spans="1:14" x14ac:dyDescent="0.3">
      <c r="A4479" s="9">
        <v>4461</v>
      </c>
      <c r="B4479" s="9" t="s">
        <v>7709</v>
      </c>
      <c r="C4479" s="9">
        <v>2</v>
      </c>
      <c r="D4479" s="30" t="s">
        <v>6057</v>
      </c>
      <c r="E4479" s="33">
        <v>3.5611884916699008</v>
      </c>
      <c r="F4479" s="33">
        <v>1.405732402724279</v>
      </c>
      <c r="G4479" s="33">
        <v>0.4682157739731046</v>
      </c>
      <c r="H4479" s="33">
        <f t="shared" si="160"/>
        <v>1.8323587987452272</v>
      </c>
      <c r="I4479" s="34">
        <v>0.70422423958784497</v>
      </c>
      <c r="J4479" s="8" t="s">
        <v>1710</v>
      </c>
      <c r="K4479" s="42">
        <v>-18.3</v>
      </c>
      <c r="L4479" s="16">
        <f t="shared" si="165"/>
        <v>4461</v>
      </c>
      <c r="M4479" s="43" t="s">
        <v>21</v>
      </c>
      <c r="N4479" s="17" t="s">
        <v>7720</v>
      </c>
    </row>
    <row r="4480" spans="1:14" x14ac:dyDescent="0.3">
      <c r="A4480" s="9">
        <v>4462</v>
      </c>
      <c r="B4480" s="9" t="s">
        <v>7709</v>
      </c>
      <c r="C4480" s="9">
        <v>3</v>
      </c>
      <c r="D4480" s="30" t="s">
        <v>6058</v>
      </c>
      <c r="E4480" s="33">
        <v>2.1539445473071051</v>
      </c>
      <c r="F4480" s="33">
        <v>0.85024133120262257</v>
      </c>
      <c r="G4480" s="33">
        <v>-0.14975866879737743</v>
      </c>
      <c r="H4480" s="33">
        <f t="shared" ref="H4480:H4543" si="166">LOG(E4480,2)</f>
        <v>1.1069811085846089</v>
      </c>
      <c r="I4480" s="34">
        <v>-5.4667506897047115E-2</v>
      </c>
      <c r="J4480" s="8" t="s">
        <v>1328</v>
      </c>
      <c r="K4480" s="42">
        <v>-16</v>
      </c>
      <c r="L4480" s="16">
        <f t="shared" si="165"/>
        <v>4462</v>
      </c>
      <c r="M4480" s="43" t="s">
        <v>23</v>
      </c>
      <c r="N4480" s="17" t="s">
        <v>7711</v>
      </c>
    </row>
    <row r="4481" spans="1:14" x14ac:dyDescent="0.3">
      <c r="A4481" s="9">
        <v>4463</v>
      </c>
      <c r="B4481" s="9" t="s">
        <v>7709</v>
      </c>
      <c r="C4481" s="9">
        <v>3</v>
      </c>
      <c r="D4481" s="30" t="s">
        <v>6059</v>
      </c>
      <c r="E4481" s="33">
        <v>2.9893570454660052</v>
      </c>
      <c r="F4481" s="33">
        <v>1.1800094468330657</v>
      </c>
      <c r="G4481" s="33">
        <v>0.2077311595167077</v>
      </c>
      <c r="H4481" s="33">
        <f t="shared" si="166"/>
        <v>1.5798352211913196</v>
      </c>
      <c r="I4481" s="34">
        <v>0.34227580438071614</v>
      </c>
      <c r="J4481" s="8" t="s">
        <v>1711</v>
      </c>
      <c r="K4481" s="42">
        <v>-17.399999999999999</v>
      </c>
      <c r="L4481" s="16">
        <f t="shared" si="165"/>
        <v>4463</v>
      </c>
      <c r="M4481" s="43" t="s">
        <v>25</v>
      </c>
      <c r="N4481" s="17" t="s">
        <v>7711</v>
      </c>
    </row>
    <row r="4482" spans="1:14" x14ac:dyDescent="0.3">
      <c r="A4482" s="9">
        <v>4464</v>
      </c>
      <c r="B4482" s="9" t="s">
        <v>7709</v>
      </c>
      <c r="C4482" s="9">
        <v>3</v>
      </c>
      <c r="D4482" s="30" t="s">
        <v>6060</v>
      </c>
      <c r="E4482" s="33">
        <v>3.0625711878758048</v>
      </c>
      <c r="F4482" s="33">
        <v>1.2089097683307533</v>
      </c>
      <c r="G4482" s="33">
        <v>0.2410821719260047</v>
      </c>
      <c r="H4482" s="33">
        <f t="shared" si="166"/>
        <v>1.6147433792014954</v>
      </c>
      <c r="I4482" s="34">
        <v>0.39231055079978694</v>
      </c>
      <c r="J4482" s="8" t="s">
        <v>1712</v>
      </c>
      <c r="K4482" s="42">
        <v>-16.3</v>
      </c>
      <c r="L4482" s="16">
        <f t="shared" si="165"/>
        <v>4464</v>
      </c>
      <c r="M4482" s="43" t="s">
        <v>26</v>
      </c>
      <c r="N4482" s="17" t="s">
        <v>7711</v>
      </c>
    </row>
    <row r="4483" spans="1:14" x14ac:dyDescent="0.3">
      <c r="A4483" s="9">
        <v>4465</v>
      </c>
      <c r="B4483" s="9" t="s">
        <v>7709</v>
      </c>
      <c r="C4483" s="9">
        <v>3</v>
      </c>
      <c r="D4483" s="30" t="s">
        <v>6061</v>
      </c>
      <c r="E4483" s="33">
        <v>3.2016542675791921</v>
      </c>
      <c r="F4483" s="33">
        <v>1.2638109880407089</v>
      </c>
      <c r="G4483" s="33">
        <v>0.30443825811967495</v>
      </c>
      <c r="H4483" s="33">
        <f t="shared" si="166"/>
        <v>1.6788175260369087</v>
      </c>
      <c r="I4483" s="34">
        <v>0.48414964720795828</v>
      </c>
      <c r="J4483" s="8" t="s">
        <v>1704</v>
      </c>
      <c r="K4483" s="42">
        <v>-16.3</v>
      </c>
      <c r="L4483" s="16">
        <f t="shared" si="165"/>
        <v>4465</v>
      </c>
      <c r="M4483" s="43" t="s">
        <v>27</v>
      </c>
      <c r="N4483" s="17" t="s">
        <v>7720</v>
      </c>
    </row>
    <row r="4484" spans="1:14" x14ac:dyDescent="0.3">
      <c r="A4484" s="9">
        <v>4466</v>
      </c>
      <c r="B4484" s="9" t="s">
        <v>7709</v>
      </c>
      <c r="C4484" s="9">
        <v>3</v>
      </c>
      <c r="D4484" s="30" t="s">
        <v>6062</v>
      </c>
      <c r="E4484" s="33">
        <v>2.1189645983565439</v>
      </c>
      <c r="F4484" s="33">
        <v>0.83643345560141091</v>
      </c>
      <c r="G4484" s="33">
        <v>-0.16356654439858909</v>
      </c>
      <c r="H4484" s="33">
        <f t="shared" si="166"/>
        <v>1.0833594847359926</v>
      </c>
      <c r="I4484" s="34">
        <v>-6.0184720394849699E-2</v>
      </c>
      <c r="J4484" s="8" t="s">
        <v>1713</v>
      </c>
      <c r="K4484" s="42">
        <v>-19.399999999999999</v>
      </c>
      <c r="L4484" s="16">
        <f t="shared" si="165"/>
        <v>4466</v>
      </c>
      <c r="M4484" s="43" t="s">
        <v>29</v>
      </c>
      <c r="N4484" s="17" t="s">
        <v>7711</v>
      </c>
    </row>
    <row r="4485" spans="1:14" x14ac:dyDescent="0.3">
      <c r="A4485" s="9">
        <v>4467</v>
      </c>
      <c r="B4485" s="9" t="s">
        <v>7709</v>
      </c>
      <c r="C4485" s="9">
        <v>3</v>
      </c>
      <c r="D4485" s="30" t="s">
        <v>6063</v>
      </c>
      <c r="E4485" s="33">
        <v>2.6865635836417798</v>
      </c>
      <c r="F4485" s="33">
        <v>1.0604857031123907</v>
      </c>
      <c r="G4485" s="33">
        <v>6.9800588040095229E-2</v>
      </c>
      <c r="H4485" s="33">
        <f t="shared" si="166"/>
        <v>1.4257619831107844</v>
      </c>
      <c r="I4485" s="34">
        <v>0.12143873256851948</v>
      </c>
      <c r="J4485" s="8" t="s">
        <v>1713</v>
      </c>
      <c r="K4485" s="42">
        <v>-19.8</v>
      </c>
      <c r="L4485" s="16">
        <f t="shared" si="165"/>
        <v>4467</v>
      </c>
      <c r="M4485" s="43" t="s">
        <v>30</v>
      </c>
      <c r="N4485" s="17" t="s">
        <v>7711</v>
      </c>
    </row>
    <row r="4486" spans="1:14" x14ac:dyDescent="0.3">
      <c r="A4486" s="9">
        <v>4468</v>
      </c>
      <c r="B4486" s="9" t="s">
        <v>7709</v>
      </c>
      <c r="C4486" s="9">
        <v>3</v>
      </c>
      <c r="D4486" s="30" t="s">
        <v>6064</v>
      </c>
      <c r="E4486" s="33">
        <v>2.9689103883463708</v>
      </c>
      <c r="F4486" s="33">
        <v>1.1719383973764881</v>
      </c>
      <c r="G4486" s="33">
        <v>0.19841715688168823</v>
      </c>
      <c r="H4486" s="33">
        <f t="shared" si="166"/>
        <v>1.569933548616127</v>
      </c>
      <c r="I4486" s="34">
        <v>0.32808348646236563</v>
      </c>
      <c r="J4486" s="8" t="s">
        <v>1713</v>
      </c>
      <c r="K4486" s="42">
        <v>-20.8</v>
      </c>
      <c r="L4486" s="16">
        <f t="shared" si="165"/>
        <v>4468</v>
      </c>
      <c r="M4486" s="43" t="s">
        <v>31</v>
      </c>
      <c r="N4486" s="17" t="s">
        <v>7711</v>
      </c>
    </row>
    <row r="4487" spans="1:14" x14ac:dyDescent="0.3">
      <c r="A4487" s="9">
        <v>4469</v>
      </c>
      <c r="B4487" s="9" t="s">
        <v>7709</v>
      </c>
      <c r="C4487" s="9">
        <v>3</v>
      </c>
      <c r="D4487" s="30" t="s">
        <v>6065</v>
      </c>
      <c r="E4487" s="33">
        <v>1.2805420611781104</v>
      </c>
      <c r="F4487" s="33">
        <v>0.50547716658640252</v>
      </c>
      <c r="G4487" s="33">
        <v>-0.49452283341359748</v>
      </c>
      <c r="H4487" s="33">
        <f t="shared" si="166"/>
        <v>0.35675464103103133</v>
      </c>
      <c r="I4487" s="34">
        <v>-0.2298950704092747</v>
      </c>
      <c r="J4487" s="8" t="s">
        <v>440</v>
      </c>
      <c r="K4487" s="42">
        <v>-21</v>
      </c>
      <c r="L4487" s="16">
        <f t="shared" si="165"/>
        <v>4469</v>
      </c>
      <c r="M4487" s="43" t="s">
        <v>32</v>
      </c>
      <c r="N4487" s="17" t="s">
        <v>7720</v>
      </c>
    </row>
    <row r="4488" spans="1:14" x14ac:dyDescent="0.3">
      <c r="A4488" s="9">
        <v>4470</v>
      </c>
      <c r="B4488" s="9" t="s">
        <v>7709</v>
      </c>
      <c r="C4488" s="9">
        <v>3</v>
      </c>
      <c r="D4488" s="30" t="s">
        <v>6066</v>
      </c>
      <c r="E4488" s="33">
        <v>2.2503346951542751</v>
      </c>
      <c r="F4488" s="33">
        <v>0.88829007657206904</v>
      </c>
      <c r="G4488" s="33">
        <v>-0.11170992342793096</v>
      </c>
      <c r="H4488" s="33">
        <f t="shared" si="166"/>
        <v>1.1701395912774606</v>
      </c>
      <c r="I4488" s="34">
        <v>-3.9915818552211102E-2</v>
      </c>
      <c r="J4488" s="8" t="s">
        <v>1714</v>
      </c>
      <c r="K4488" s="42">
        <v>-18.399999999999999</v>
      </c>
      <c r="L4488" s="16">
        <f t="shared" si="165"/>
        <v>4470</v>
      </c>
      <c r="M4488" s="43" t="s">
        <v>33</v>
      </c>
      <c r="N4488" s="17" t="s">
        <v>7711</v>
      </c>
    </row>
    <row r="4489" spans="1:14" x14ac:dyDescent="0.3">
      <c r="A4489" s="9">
        <v>4471</v>
      </c>
      <c r="B4489" s="9" t="s">
        <v>7709</v>
      </c>
      <c r="C4489" s="9">
        <v>3</v>
      </c>
      <c r="D4489" s="30" t="s">
        <v>6067</v>
      </c>
      <c r="E4489" s="33">
        <v>2.3723968385968099</v>
      </c>
      <c r="F4489" s="33">
        <v>0.93647250515862501</v>
      </c>
      <c r="G4489" s="33">
        <v>-6.3527494841374987E-2</v>
      </c>
      <c r="H4489" s="33">
        <f t="shared" si="166"/>
        <v>1.2463453543989154</v>
      </c>
      <c r="I4489" s="34">
        <v>-2.2116726178268886E-2</v>
      </c>
      <c r="J4489" s="8" t="s">
        <v>1715</v>
      </c>
      <c r="K4489" s="42">
        <v>-18.3</v>
      </c>
      <c r="L4489" s="16">
        <f t="shared" si="165"/>
        <v>4471</v>
      </c>
      <c r="M4489" s="43" t="s">
        <v>34</v>
      </c>
      <c r="N4489" s="17" t="s">
        <v>7711</v>
      </c>
    </row>
    <row r="4490" spans="1:14" x14ac:dyDescent="0.3">
      <c r="A4490" s="9">
        <v>4472</v>
      </c>
      <c r="B4490" s="9" t="s">
        <v>7709</v>
      </c>
      <c r="C4490" s="9">
        <v>3</v>
      </c>
      <c r="D4490" s="30" t="s">
        <v>6068</v>
      </c>
      <c r="E4490" s="33">
        <v>1.928918937325335</v>
      </c>
      <c r="F4490" s="33">
        <v>0.76141542599314027</v>
      </c>
      <c r="G4490" s="33">
        <v>-0.23858457400685973</v>
      </c>
      <c r="H4490" s="33">
        <f t="shared" si="166"/>
        <v>0.94779251550931476</v>
      </c>
      <c r="I4490" s="34">
        <v>-9.1848585557846543E-2</v>
      </c>
      <c r="J4490" s="8" t="s">
        <v>1715</v>
      </c>
      <c r="K4490" s="42">
        <v>-18.2</v>
      </c>
      <c r="L4490" s="16">
        <f t="shared" si="165"/>
        <v>4472</v>
      </c>
      <c r="M4490" s="43" t="s">
        <v>35</v>
      </c>
      <c r="N4490" s="17" t="s">
        <v>7711</v>
      </c>
    </row>
    <row r="4491" spans="1:14" x14ac:dyDescent="0.3">
      <c r="A4491" s="9">
        <v>4473</v>
      </c>
      <c r="B4491" s="9" t="s">
        <v>7709</v>
      </c>
      <c r="C4491" s="9">
        <v>3</v>
      </c>
      <c r="D4491" s="30" t="s">
        <v>6069</v>
      </c>
      <c r="E4491" s="33">
        <v>0.67996296066388329</v>
      </c>
      <c r="F4491" s="33">
        <v>0.268406451580254</v>
      </c>
      <c r="G4491" s="33">
        <v>-0.731593548419746</v>
      </c>
      <c r="H4491" s="33">
        <f t="shared" si="166"/>
        <v>-0.55647193370367654</v>
      </c>
      <c r="I4491" s="34">
        <v>-0.44319395354145646</v>
      </c>
      <c r="J4491" s="8" t="s">
        <v>1716</v>
      </c>
      <c r="K4491" s="42">
        <v>-19.100000000000001</v>
      </c>
      <c r="L4491" s="16">
        <f t="shared" si="165"/>
        <v>4473</v>
      </c>
      <c r="M4491" s="43" t="s">
        <v>37</v>
      </c>
      <c r="N4491" s="17" t="s">
        <v>7720</v>
      </c>
    </row>
    <row r="4492" spans="1:14" x14ac:dyDescent="0.3">
      <c r="A4492" s="9">
        <v>4474</v>
      </c>
      <c r="B4492" s="9" t="s">
        <v>7709</v>
      </c>
      <c r="C4492" s="9">
        <v>4</v>
      </c>
      <c r="D4492" s="30" t="s">
        <v>6070</v>
      </c>
      <c r="E4492" s="33">
        <v>2.0021659999258672</v>
      </c>
      <c r="F4492" s="33">
        <v>0.7903287423039147</v>
      </c>
      <c r="G4492" s="33">
        <v>-0.2096712576960853</v>
      </c>
      <c r="H4492" s="33">
        <f t="shared" si="166"/>
        <v>1.0015615932256532</v>
      </c>
      <c r="I4492" s="34">
        <v>-7.9289945083247798E-2</v>
      </c>
      <c r="J4492" s="8" t="s">
        <v>1713</v>
      </c>
      <c r="K4492" s="42">
        <v>-18.399999999999999</v>
      </c>
      <c r="L4492" s="16">
        <f t="shared" si="165"/>
        <v>4474</v>
      </c>
      <c r="M4492" s="43" t="s">
        <v>690</v>
      </c>
      <c r="N4492" s="17" t="s">
        <v>7720</v>
      </c>
    </row>
    <row r="4493" spans="1:14" x14ac:dyDescent="0.3">
      <c r="A4493" s="9">
        <v>4475</v>
      </c>
      <c r="B4493" s="9" t="s">
        <v>7709</v>
      </c>
      <c r="C4493" s="9">
        <v>4</v>
      </c>
      <c r="D4493" s="30" t="s">
        <v>6071</v>
      </c>
      <c r="E4493" s="33">
        <v>2.3358418671897079</v>
      </c>
      <c r="F4493" s="33">
        <v>0.92204291012095063</v>
      </c>
      <c r="G4493" s="33">
        <v>-7.7957089879049368E-2</v>
      </c>
      <c r="H4493" s="33">
        <f t="shared" si="166"/>
        <v>1.223942609344939</v>
      </c>
      <c r="I4493" s="34">
        <v>-2.7349250757939935E-2</v>
      </c>
      <c r="J4493" s="8" t="s">
        <v>1717</v>
      </c>
      <c r="K4493" s="42">
        <v>-19.899999999999999</v>
      </c>
      <c r="L4493" s="16">
        <f t="shared" si="165"/>
        <v>4475</v>
      </c>
      <c r="M4493" s="43" t="s">
        <v>692</v>
      </c>
      <c r="N4493" s="17" t="s">
        <v>7711</v>
      </c>
    </row>
    <row r="4494" spans="1:14" x14ac:dyDescent="0.3">
      <c r="A4494" s="9">
        <v>4476</v>
      </c>
      <c r="B4494" s="9" t="s">
        <v>7709</v>
      </c>
      <c r="C4494" s="9">
        <v>4</v>
      </c>
      <c r="D4494" s="30" t="s">
        <v>6072</v>
      </c>
      <c r="E4494" s="33">
        <v>0.47417961309430379</v>
      </c>
      <c r="F4494" s="33">
        <v>0.18717617682892124</v>
      </c>
      <c r="G4494" s="33">
        <v>-0.81282382317107871</v>
      </c>
      <c r="H4494" s="33">
        <f t="shared" si="166"/>
        <v>-1.0764944580480624</v>
      </c>
      <c r="I4494" s="34">
        <v>-0.56465365118380506</v>
      </c>
      <c r="J4494" s="8" t="s">
        <v>1713</v>
      </c>
      <c r="K4494" s="42">
        <v>-18.100000000000001</v>
      </c>
      <c r="L4494" s="16">
        <f t="shared" si="165"/>
        <v>4476</v>
      </c>
      <c r="M4494" s="43" t="s">
        <v>694</v>
      </c>
      <c r="N4494" s="17" t="s">
        <v>7711</v>
      </c>
    </row>
    <row r="4495" spans="1:14" x14ac:dyDescent="0.3">
      <c r="A4495" s="9">
        <v>4477</v>
      </c>
      <c r="B4495" s="9" t="s">
        <v>7709</v>
      </c>
      <c r="C4495" s="9">
        <v>4</v>
      </c>
      <c r="D4495" s="30" t="s">
        <v>6073</v>
      </c>
      <c r="E4495" s="33">
        <v>2.3621455972475554</v>
      </c>
      <c r="F4495" s="33">
        <v>0.93242596222316898</v>
      </c>
      <c r="G4495" s="33">
        <v>-6.757403777683102E-2</v>
      </c>
      <c r="H4495" s="33">
        <f t="shared" si="166"/>
        <v>1.2400978918956576</v>
      </c>
      <c r="I4495" s="34">
        <v>-2.3575922407575056E-2</v>
      </c>
      <c r="J4495" s="8" t="s">
        <v>495</v>
      </c>
      <c r="K4495" s="42">
        <v>-18.600000000000001</v>
      </c>
      <c r="L4495" s="16">
        <f t="shared" si="165"/>
        <v>4477</v>
      </c>
      <c r="M4495" s="43" t="s">
        <v>696</v>
      </c>
      <c r="N4495" s="17" t="s">
        <v>7711</v>
      </c>
    </row>
    <row r="4496" spans="1:14" x14ac:dyDescent="0.3">
      <c r="A4496" s="9">
        <v>4478</v>
      </c>
      <c r="B4496" s="9" t="s">
        <v>7709</v>
      </c>
      <c r="C4496" s="9">
        <v>4</v>
      </c>
      <c r="D4496" s="30" t="s">
        <v>6074</v>
      </c>
      <c r="E4496" s="33">
        <v>3.1826565712425126</v>
      </c>
      <c r="F4496" s="33">
        <v>1.2563118968299924</v>
      </c>
      <c r="G4496" s="33">
        <v>0.29578429611973434</v>
      </c>
      <c r="H4496" s="33">
        <f t="shared" si="166"/>
        <v>1.6702314894601182</v>
      </c>
      <c r="I4496" s="34">
        <v>0.47184306366552825</v>
      </c>
      <c r="J4496" s="8" t="s">
        <v>57</v>
      </c>
      <c r="K4496" s="42">
        <v>-19.3</v>
      </c>
      <c r="L4496" s="16">
        <f t="shared" si="165"/>
        <v>4478</v>
      </c>
      <c r="M4496" s="43" t="s">
        <v>697</v>
      </c>
      <c r="N4496" s="17" t="s">
        <v>7720</v>
      </c>
    </row>
    <row r="4497" spans="1:14" x14ac:dyDescent="0.3">
      <c r="A4497" s="9">
        <v>4479</v>
      </c>
      <c r="B4497" s="9" t="s">
        <v>7709</v>
      </c>
      <c r="C4497" s="9">
        <v>4</v>
      </c>
      <c r="D4497" s="30" t="s">
        <v>6075</v>
      </c>
      <c r="E4497" s="33">
        <v>1.5059204946217997</v>
      </c>
      <c r="F4497" s="33">
        <v>0.59444234422530595</v>
      </c>
      <c r="G4497" s="33">
        <v>-0.40555765577469405</v>
      </c>
      <c r="H4497" s="33">
        <f t="shared" si="166"/>
        <v>0.59064560464287008</v>
      </c>
      <c r="I4497" s="34">
        <v>-0.17526604110446323</v>
      </c>
      <c r="J4497" s="8" t="s">
        <v>1718</v>
      </c>
      <c r="K4497" s="42">
        <v>-20.7</v>
      </c>
      <c r="L4497" s="16">
        <f t="shared" si="165"/>
        <v>4479</v>
      </c>
      <c r="M4497" s="43" t="s">
        <v>699</v>
      </c>
      <c r="N4497" s="17" t="s">
        <v>7711</v>
      </c>
    </row>
    <row r="4498" spans="1:14" x14ac:dyDescent="0.3">
      <c r="A4498" s="9">
        <v>4480</v>
      </c>
      <c r="B4498" s="9" t="s">
        <v>7709</v>
      </c>
      <c r="C4498" s="9">
        <v>4</v>
      </c>
      <c r="D4498" s="30" t="s">
        <v>6076</v>
      </c>
      <c r="E4498" s="33">
        <v>3.9082368677094612</v>
      </c>
      <c r="F4498" s="33">
        <v>1.5427251928146699</v>
      </c>
      <c r="G4498" s="33">
        <v>0.62630564998553662</v>
      </c>
      <c r="H4498" s="33">
        <f t="shared" si="166"/>
        <v>1.9665179078165271</v>
      </c>
      <c r="I4498" s="34">
        <v>0.89651788625445539</v>
      </c>
      <c r="J4498" s="8" t="s">
        <v>57</v>
      </c>
      <c r="K4498" s="42">
        <v>-18.899999999999999</v>
      </c>
      <c r="L4498" s="16">
        <f t="shared" si="165"/>
        <v>4480</v>
      </c>
      <c r="M4498" s="43" t="s">
        <v>701</v>
      </c>
      <c r="N4498" s="17" t="s">
        <v>7711</v>
      </c>
    </row>
    <row r="4499" spans="1:14" x14ac:dyDescent="0.3">
      <c r="A4499" s="9">
        <v>4481</v>
      </c>
      <c r="B4499" s="9" t="s">
        <v>7709</v>
      </c>
      <c r="C4499" s="9">
        <v>4</v>
      </c>
      <c r="D4499" s="30" t="s">
        <v>6077</v>
      </c>
      <c r="E4499" s="33">
        <v>1.8305524049940942</v>
      </c>
      <c r="F4499" s="33">
        <v>0.7225865287962917</v>
      </c>
      <c r="G4499" s="33">
        <v>-0.2774134712037083</v>
      </c>
      <c r="H4499" s="33">
        <f t="shared" si="166"/>
        <v>0.87227907565987817</v>
      </c>
      <c r="I4499" s="34">
        <v>-0.10948597459904157</v>
      </c>
      <c r="J4499" s="8" t="s">
        <v>1719</v>
      </c>
      <c r="K4499" s="42">
        <v>-21</v>
      </c>
      <c r="L4499" s="16">
        <f t="shared" si="165"/>
        <v>4481</v>
      </c>
      <c r="M4499" s="43" t="s">
        <v>703</v>
      </c>
      <c r="N4499" s="17" t="s">
        <v>7711</v>
      </c>
    </row>
    <row r="4500" spans="1:14" x14ac:dyDescent="0.3">
      <c r="A4500" s="9">
        <v>4482</v>
      </c>
      <c r="B4500" s="9" t="s">
        <v>7709</v>
      </c>
      <c r="C4500" s="9">
        <v>4</v>
      </c>
      <c r="D4500" s="30" t="s">
        <v>6078</v>
      </c>
      <c r="E4500" s="33">
        <v>3.1005271008901532</v>
      </c>
      <c r="F4500" s="33">
        <v>1.2238923666751149</v>
      </c>
      <c r="G4500" s="33">
        <v>0.25837211187862086</v>
      </c>
      <c r="H4500" s="33">
        <f t="shared" si="166"/>
        <v>1.6325134997567157</v>
      </c>
      <c r="I4500" s="34">
        <v>0.41778091436229814</v>
      </c>
      <c r="J4500" s="8" t="s">
        <v>1713</v>
      </c>
      <c r="K4500" s="42">
        <v>-19.399999999999999</v>
      </c>
      <c r="L4500" s="16">
        <f t="shared" si="165"/>
        <v>4482</v>
      </c>
      <c r="M4500" s="43" t="s">
        <v>704</v>
      </c>
      <c r="N4500" s="17" t="s">
        <v>7720</v>
      </c>
    </row>
    <row r="4501" spans="1:14" x14ac:dyDescent="0.3">
      <c r="A4501" s="9">
        <v>4483</v>
      </c>
      <c r="B4501" s="9" t="s">
        <v>7709</v>
      </c>
      <c r="C4501" s="9">
        <v>4</v>
      </c>
      <c r="D4501" s="30" t="s">
        <v>6079</v>
      </c>
      <c r="E4501" s="33">
        <v>1.7500733690159338</v>
      </c>
      <c r="F4501" s="33">
        <v>0.69081848594229955</v>
      </c>
      <c r="G4501" s="33">
        <v>-0.30918151405770045</v>
      </c>
      <c r="H4501" s="33">
        <f t="shared" si="166"/>
        <v>0.80741540599853812</v>
      </c>
      <c r="I4501" s="34">
        <v>-0.1246359370260962</v>
      </c>
      <c r="J4501" s="8" t="s">
        <v>1717</v>
      </c>
      <c r="K4501" s="42">
        <v>-20.5</v>
      </c>
      <c r="L4501" s="16">
        <f t="shared" si="165"/>
        <v>4483</v>
      </c>
      <c r="M4501" s="43" t="s">
        <v>706</v>
      </c>
      <c r="N4501" s="17" t="s">
        <v>7711</v>
      </c>
    </row>
    <row r="4502" spans="1:14" x14ac:dyDescent="0.3">
      <c r="A4502" s="9">
        <v>4484</v>
      </c>
      <c r="B4502" s="9" t="s">
        <v>7709</v>
      </c>
      <c r="C4502" s="9">
        <v>4</v>
      </c>
      <c r="D4502" s="30" t="s">
        <v>6080</v>
      </c>
      <c r="E4502" s="33">
        <v>1.5260462341517114</v>
      </c>
      <c r="F4502" s="33">
        <v>0.60238671567662427</v>
      </c>
      <c r="G4502" s="33">
        <v>-0.39761328432337573</v>
      </c>
      <c r="H4502" s="33">
        <f t="shared" si="166"/>
        <v>0.60979867172091129</v>
      </c>
      <c r="I4502" s="34">
        <v>-0.17079253154032387</v>
      </c>
      <c r="J4502" s="8" t="s">
        <v>1720</v>
      </c>
      <c r="K4502" s="42">
        <v>-18.3</v>
      </c>
      <c r="L4502" s="16">
        <f t="shared" si="165"/>
        <v>4484</v>
      </c>
      <c r="M4502" s="43" t="s">
        <v>708</v>
      </c>
      <c r="N4502" s="17" t="s">
        <v>7711</v>
      </c>
    </row>
    <row r="4503" spans="1:14" x14ac:dyDescent="0.3">
      <c r="A4503" s="9">
        <v>4485</v>
      </c>
      <c r="B4503" s="9" t="s">
        <v>7709</v>
      </c>
      <c r="C4503" s="9">
        <v>4</v>
      </c>
      <c r="D4503" s="30" t="s">
        <v>6081</v>
      </c>
      <c r="E4503" s="33">
        <v>2.163154266921584</v>
      </c>
      <c r="F4503" s="33">
        <v>0.85387674710727401</v>
      </c>
      <c r="G4503" s="33">
        <v>-0.14612325289272599</v>
      </c>
      <c r="H4503" s="33">
        <f t="shared" si="166"/>
        <v>1.1131365558160893</v>
      </c>
      <c r="I4503" s="34">
        <v>-5.322980232736213E-2</v>
      </c>
      <c r="J4503" s="8" t="s">
        <v>1721</v>
      </c>
      <c r="K4503" s="42">
        <v>-20.100000000000001</v>
      </c>
      <c r="L4503" s="16">
        <f t="shared" si="165"/>
        <v>4485</v>
      </c>
      <c r="M4503" s="43" t="s">
        <v>709</v>
      </c>
      <c r="N4503" s="17" t="s">
        <v>7711</v>
      </c>
    </row>
    <row r="4504" spans="1:14" x14ac:dyDescent="0.3">
      <c r="A4504" s="9">
        <v>4486</v>
      </c>
      <c r="B4504" s="9" t="s">
        <v>7709</v>
      </c>
      <c r="C4504" s="9">
        <v>5</v>
      </c>
      <c r="D4504" s="30" t="s">
        <v>5036</v>
      </c>
      <c r="E4504" s="33">
        <v>1.7099545709285247</v>
      </c>
      <c r="F4504" s="33">
        <v>0.67498211711157285</v>
      </c>
      <c r="G4504" s="33">
        <v>-0.32501788288842715</v>
      </c>
      <c r="H4504" s="33">
        <f t="shared" si="166"/>
        <v>0.77395799694348888</v>
      </c>
      <c r="I4504" s="34">
        <v>-0.13245045773910949</v>
      </c>
      <c r="J4504" s="8" t="s">
        <v>1317</v>
      </c>
      <c r="K4504" s="42">
        <v>-19.399999999999999</v>
      </c>
      <c r="L4504" s="16">
        <f t="shared" si="165"/>
        <v>4486</v>
      </c>
      <c r="M4504" s="43" t="s">
        <v>290</v>
      </c>
      <c r="N4504" s="17" t="s">
        <v>7711</v>
      </c>
    </row>
    <row r="4505" spans="1:14" x14ac:dyDescent="0.3">
      <c r="A4505" s="9">
        <v>4487</v>
      </c>
      <c r="B4505" s="9" t="s">
        <v>7709</v>
      </c>
      <c r="C4505" s="9">
        <v>5</v>
      </c>
      <c r="D4505" s="30" t="s">
        <v>6082</v>
      </c>
      <c r="E4505" s="33">
        <v>0.32653240307948433</v>
      </c>
      <c r="F4505" s="33">
        <v>0.12889437911583709</v>
      </c>
      <c r="G4505" s="33">
        <v>-0.87110562088416288</v>
      </c>
      <c r="H4505" s="33">
        <f t="shared" si="166"/>
        <v>-1.6147019317756142</v>
      </c>
      <c r="I4505" s="34">
        <v>-0.69036073879547355</v>
      </c>
      <c r="J4505" s="8" t="s">
        <v>443</v>
      </c>
      <c r="K4505" s="42">
        <v>-24.5</v>
      </c>
      <c r="L4505" s="16">
        <f t="shared" si="165"/>
        <v>4487</v>
      </c>
      <c r="M4505" s="43" t="s">
        <v>292</v>
      </c>
      <c r="N4505" s="17" t="s">
        <v>7720</v>
      </c>
    </row>
    <row r="4506" spans="1:14" x14ac:dyDescent="0.3">
      <c r="A4506" s="9">
        <v>4488</v>
      </c>
      <c r="B4506" s="9" t="s">
        <v>7709</v>
      </c>
      <c r="C4506" s="9">
        <v>5</v>
      </c>
      <c r="D4506" s="30" t="s">
        <v>5565</v>
      </c>
      <c r="E4506" s="33">
        <v>3.3072422440384823</v>
      </c>
      <c r="F4506" s="33">
        <v>1.3054904554977409</v>
      </c>
      <c r="G4506" s="33">
        <v>0.35253642327273699</v>
      </c>
      <c r="H4506" s="33">
        <f t="shared" si="166"/>
        <v>1.7256287218137072</v>
      </c>
      <c r="I4506" s="34">
        <v>0.55124531892981876</v>
      </c>
      <c r="J4506" s="8" t="s">
        <v>444</v>
      </c>
      <c r="K4506" s="42">
        <v>-20.100000000000001</v>
      </c>
      <c r="L4506" s="16">
        <f t="shared" si="165"/>
        <v>4488</v>
      </c>
      <c r="M4506" s="43" t="s">
        <v>293</v>
      </c>
      <c r="N4506" s="17" t="s">
        <v>7711</v>
      </c>
    </row>
    <row r="4507" spans="1:14" x14ac:dyDescent="0.3">
      <c r="A4507" s="9">
        <v>4489</v>
      </c>
      <c r="B4507" s="9" t="s">
        <v>7709</v>
      </c>
      <c r="C4507" s="9">
        <v>5</v>
      </c>
      <c r="D4507" s="30" t="s">
        <v>6083</v>
      </c>
      <c r="E4507" s="33">
        <v>1.7678630629919856</v>
      </c>
      <c r="F4507" s="33">
        <v>0.69784073408085812</v>
      </c>
      <c r="G4507" s="33">
        <v>-0.30215926591914188</v>
      </c>
      <c r="H4507" s="33">
        <f t="shared" si="166"/>
        <v>0.8220065292578963</v>
      </c>
      <c r="I4507" s="34">
        <v>-0.12122794345585958</v>
      </c>
      <c r="J4507" s="8" t="s">
        <v>443</v>
      </c>
      <c r="K4507" s="42">
        <v>-21.5</v>
      </c>
      <c r="L4507" s="16">
        <f t="shared" si="165"/>
        <v>4489</v>
      </c>
      <c r="M4507" s="43" t="s">
        <v>295</v>
      </c>
      <c r="N4507" s="17" t="s">
        <v>7711</v>
      </c>
    </row>
    <row r="4508" spans="1:14" x14ac:dyDescent="0.3">
      <c r="A4508" s="9">
        <v>4490</v>
      </c>
      <c r="B4508" s="9" t="s">
        <v>7709</v>
      </c>
      <c r="C4508" s="9">
        <v>5</v>
      </c>
      <c r="D4508" s="30" t="s">
        <v>2796</v>
      </c>
      <c r="E4508" s="33">
        <v>2.3041803882426461</v>
      </c>
      <c r="F4508" s="33">
        <v>0.90954495698587612</v>
      </c>
      <c r="G4508" s="33">
        <v>-9.0455043014123881E-2</v>
      </c>
      <c r="H4508" s="33">
        <f t="shared" si="166"/>
        <v>1.2042536660145466</v>
      </c>
      <c r="I4508" s="34">
        <v>-3.194792291511573E-2</v>
      </c>
      <c r="J4508" s="8" t="s">
        <v>467</v>
      </c>
      <c r="K4508" s="42">
        <v>-17</v>
      </c>
      <c r="L4508" s="16">
        <f t="shared" si="165"/>
        <v>4490</v>
      </c>
      <c r="M4508" s="43" t="s">
        <v>296</v>
      </c>
      <c r="N4508" s="17" t="s">
        <v>7711</v>
      </c>
    </row>
    <row r="4509" spans="1:14" x14ac:dyDescent="0.3">
      <c r="A4509" s="9">
        <v>4491</v>
      </c>
      <c r="B4509" s="9" t="s">
        <v>7709</v>
      </c>
      <c r="C4509" s="9">
        <v>5</v>
      </c>
      <c r="D4509" s="30" t="s">
        <v>6084</v>
      </c>
      <c r="E4509" s="33">
        <v>2.5793115461040657</v>
      </c>
      <c r="F4509" s="33">
        <v>1.0181493693918837</v>
      </c>
      <c r="G4509" s="33">
        <v>2.0944398277993635E-2</v>
      </c>
      <c r="H4509" s="33">
        <f t="shared" si="166"/>
        <v>1.3669860417868904</v>
      </c>
      <c r="I4509" s="34">
        <v>3.7193688220262575E-2</v>
      </c>
      <c r="J4509" s="8" t="s">
        <v>76</v>
      </c>
      <c r="K4509" s="42">
        <v>-20.2</v>
      </c>
      <c r="L4509" s="16">
        <f t="shared" si="165"/>
        <v>4491</v>
      </c>
      <c r="M4509" s="43" t="s">
        <v>298</v>
      </c>
      <c r="N4509" s="17" t="s">
        <v>7720</v>
      </c>
    </row>
    <row r="4510" spans="1:14" x14ac:dyDescent="0.3">
      <c r="A4510" s="9">
        <v>4492</v>
      </c>
      <c r="B4510" s="9" t="s">
        <v>7709</v>
      </c>
      <c r="C4510" s="9">
        <v>5</v>
      </c>
      <c r="D4510" s="30" t="s">
        <v>6085</v>
      </c>
      <c r="E4510" s="33">
        <v>2.0503292705113791</v>
      </c>
      <c r="F4510" s="33">
        <v>0.80934056103847529</v>
      </c>
      <c r="G4510" s="33">
        <v>-0.19065943896152471</v>
      </c>
      <c r="H4510" s="33">
        <f t="shared" si="166"/>
        <v>1.0358556164564787</v>
      </c>
      <c r="I4510" s="34">
        <v>-7.1280019555873445E-2</v>
      </c>
      <c r="J4510" s="8" t="s">
        <v>1722</v>
      </c>
      <c r="K4510" s="42">
        <v>-17.7</v>
      </c>
      <c r="L4510" s="16">
        <f t="shared" si="165"/>
        <v>4492</v>
      </c>
      <c r="M4510" s="43" t="s">
        <v>300</v>
      </c>
      <c r="N4510" s="17" t="s">
        <v>7711</v>
      </c>
    </row>
    <row r="4511" spans="1:14" x14ac:dyDescent="0.3">
      <c r="A4511" s="9">
        <v>4493</v>
      </c>
      <c r="B4511" s="9" t="s">
        <v>7709</v>
      </c>
      <c r="C4511" s="9">
        <v>5</v>
      </c>
      <c r="D4511" s="30" t="s">
        <v>6086</v>
      </c>
      <c r="E4511" s="33">
        <v>2.3778589528763714</v>
      </c>
      <c r="F4511" s="33">
        <v>0.93862860305912166</v>
      </c>
      <c r="G4511" s="33">
        <v>-6.1371396940878342E-2</v>
      </c>
      <c r="H4511" s="33">
        <f t="shared" si="166"/>
        <v>1.2496631414835666</v>
      </c>
      <c r="I4511" s="34">
        <v>-2.1341803175363425E-2</v>
      </c>
      <c r="J4511" s="8" t="s">
        <v>1334</v>
      </c>
      <c r="K4511" s="42">
        <v>-18.600000000000001</v>
      </c>
      <c r="L4511" s="16">
        <f t="shared" si="165"/>
        <v>4493</v>
      </c>
      <c r="M4511" s="43" t="s">
        <v>301</v>
      </c>
      <c r="N4511" s="17" t="s">
        <v>7711</v>
      </c>
    </row>
    <row r="4512" spans="1:14" x14ac:dyDescent="0.3">
      <c r="A4512" s="9">
        <v>4494</v>
      </c>
      <c r="B4512" s="9" t="s">
        <v>7709</v>
      </c>
      <c r="C4512" s="9">
        <v>5</v>
      </c>
      <c r="D4512" s="30" t="s">
        <v>6087</v>
      </c>
      <c r="E4512" s="33">
        <v>1.5606112016184972</v>
      </c>
      <c r="F4512" s="33">
        <v>0.61603078278535151</v>
      </c>
      <c r="G4512" s="33">
        <v>-0.38396921721464849</v>
      </c>
      <c r="H4512" s="33">
        <f t="shared" si="166"/>
        <v>0.64211116040206051</v>
      </c>
      <c r="I4512" s="34">
        <v>-0.1632454255563433</v>
      </c>
      <c r="J4512" s="8" t="s">
        <v>1335</v>
      </c>
      <c r="K4512" s="42">
        <v>-18.399999999999999</v>
      </c>
      <c r="L4512" s="16">
        <f t="shared" si="165"/>
        <v>4494</v>
      </c>
      <c r="M4512" s="43" t="s">
        <v>302</v>
      </c>
      <c r="N4512" s="17" t="s">
        <v>7711</v>
      </c>
    </row>
    <row r="4513" spans="1:14" x14ac:dyDescent="0.3">
      <c r="A4513" s="9">
        <v>4495</v>
      </c>
      <c r="B4513" s="9" t="s">
        <v>7709</v>
      </c>
      <c r="C4513" s="9">
        <v>5</v>
      </c>
      <c r="D4513" s="30" t="s">
        <v>6088</v>
      </c>
      <c r="E4513" s="33">
        <v>1.8349836255625938</v>
      </c>
      <c r="F4513" s="33">
        <v>0.724335694938811</v>
      </c>
      <c r="G4513" s="33">
        <v>-0.275664305061189</v>
      </c>
      <c r="H4513" s="33">
        <f t="shared" si="166"/>
        <v>0.87576718926737418</v>
      </c>
      <c r="I4513" s="34">
        <v>-0.10867126907327082</v>
      </c>
      <c r="J4513" s="8" t="s">
        <v>443</v>
      </c>
      <c r="K4513" s="42">
        <v>-21.6</v>
      </c>
      <c r="L4513" s="16">
        <f t="shared" si="165"/>
        <v>4495</v>
      </c>
      <c r="M4513" s="43" t="s">
        <v>303</v>
      </c>
      <c r="N4513" s="17" t="s">
        <v>7720</v>
      </c>
    </row>
    <row r="4514" spans="1:14" x14ac:dyDescent="0.3">
      <c r="A4514" s="9">
        <v>4496</v>
      </c>
      <c r="B4514" s="9" t="s">
        <v>7709</v>
      </c>
      <c r="C4514" s="9">
        <v>5</v>
      </c>
      <c r="D4514" s="30" t="s">
        <v>6089</v>
      </c>
      <c r="E4514" s="33">
        <v>2.2703395938537443</v>
      </c>
      <c r="F4514" s="33">
        <v>0.89618674769207307</v>
      </c>
      <c r="G4514" s="33">
        <v>-0.10381325230792693</v>
      </c>
      <c r="H4514" s="33">
        <f t="shared" si="166"/>
        <v>1.1829081097300125</v>
      </c>
      <c r="I4514" s="34">
        <v>-3.6933523905372606E-2</v>
      </c>
      <c r="J4514" s="8" t="s">
        <v>1335</v>
      </c>
      <c r="K4514" s="42">
        <v>-18.399999999999999</v>
      </c>
      <c r="L4514" s="16">
        <f t="shared" si="165"/>
        <v>4496</v>
      </c>
      <c r="M4514" s="43" t="s">
        <v>304</v>
      </c>
      <c r="N4514" s="17" t="s">
        <v>7711</v>
      </c>
    </row>
    <row r="4515" spans="1:14" x14ac:dyDescent="0.3">
      <c r="A4515" s="9">
        <v>4497</v>
      </c>
      <c r="B4515" s="9" t="s">
        <v>7709</v>
      </c>
      <c r="C4515" s="9">
        <v>5</v>
      </c>
      <c r="D4515" s="30" t="s">
        <v>6090</v>
      </c>
      <c r="E4515" s="33">
        <v>1.8498658958327954</v>
      </c>
      <c r="F4515" s="33">
        <v>0.730210275740658</v>
      </c>
      <c r="G4515" s="33">
        <v>-0.269789724259342</v>
      </c>
      <c r="H4515" s="33">
        <f t="shared" si="166"/>
        <v>0.88742068780668104</v>
      </c>
      <c r="I4515" s="34">
        <v>-0.10594940541776041</v>
      </c>
      <c r="J4515" s="8" t="s">
        <v>1336</v>
      </c>
      <c r="K4515" s="42">
        <v>-20.6</v>
      </c>
      <c r="L4515" s="16">
        <f t="shared" si="165"/>
        <v>4497</v>
      </c>
      <c r="M4515" s="43" t="s">
        <v>305</v>
      </c>
      <c r="N4515" s="17" t="s">
        <v>7711</v>
      </c>
    </row>
    <row r="4516" spans="1:14" x14ac:dyDescent="0.3">
      <c r="A4516" s="9">
        <v>4498</v>
      </c>
      <c r="B4516" s="9" t="s">
        <v>7709</v>
      </c>
      <c r="C4516" s="9">
        <v>6</v>
      </c>
      <c r="D4516" s="30" t="s">
        <v>6091</v>
      </c>
      <c r="E4516" s="33">
        <v>0.83107828249437521</v>
      </c>
      <c r="F4516" s="33">
        <v>0.32805724090020355</v>
      </c>
      <c r="G4516" s="33">
        <v>-0.67194275909979639</v>
      </c>
      <c r="H4516" s="33">
        <f t="shared" si="166"/>
        <v>-0.26694371843658865</v>
      </c>
      <c r="I4516" s="34">
        <v>-0.3755699414285108</v>
      </c>
      <c r="J4516" s="8" t="s">
        <v>419</v>
      </c>
      <c r="K4516" s="42">
        <v>-15.5</v>
      </c>
      <c r="L4516" s="16">
        <f t="shared" si="165"/>
        <v>4498</v>
      </c>
      <c r="M4516" s="43" t="s">
        <v>232</v>
      </c>
      <c r="N4516" s="17" t="s">
        <v>7711</v>
      </c>
    </row>
    <row r="4517" spans="1:14" x14ac:dyDescent="0.3">
      <c r="A4517" s="9">
        <v>4499</v>
      </c>
      <c r="B4517" s="9" t="s">
        <v>7709</v>
      </c>
      <c r="C4517" s="9">
        <v>6</v>
      </c>
      <c r="D4517" s="30" t="s">
        <v>6092</v>
      </c>
      <c r="E4517" s="33">
        <v>1.7941125343221243</v>
      </c>
      <c r="F4517" s="33">
        <v>0.7082023682626688</v>
      </c>
      <c r="G4517" s="33">
        <v>-0.2917976317373312</v>
      </c>
      <c r="H4517" s="33">
        <f t="shared" si="166"/>
        <v>0.843270385026755</v>
      </c>
      <c r="I4517" s="34">
        <v>-0.11626142494658498</v>
      </c>
      <c r="J4517" s="8" t="s">
        <v>439</v>
      </c>
      <c r="K4517" s="42">
        <v>-16.3</v>
      </c>
      <c r="L4517" s="16">
        <f t="shared" si="165"/>
        <v>4499</v>
      </c>
      <c r="M4517" s="43" t="s">
        <v>234</v>
      </c>
      <c r="N4517" s="17" t="s">
        <v>7720</v>
      </c>
    </row>
    <row r="4518" spans="1:14" x14ac:dyDescent="0.3">
      <c r="A4518" s="9">
        <v>4500</v>
      </c>
      <c r="B4518" s="9" t="s">
        <v>7709</v>
      </c>
      <c r="C4518" s="9">
        <v>6</v>
      </c>
      <c r="D4518" s="30" t="s">
        <v>6093</v>
      </c>
      <c r="E4518" s="33">
        <v>1.0846879495601813</v>
      </c>
      <c r="F4518" s="33">
        <v>0.4281663273673868</v>
      </c>
      <c r="G4518" s="33">
        <v>-0.5718336726326132</v>
      </c>
      <c r="H4518" s="33">
        <f t="shared" si="166"/>
        <v>0.11728005799398229</v>
      </c>
      <c r="I4518" s="34">
        <v>-0.28582824462202261</v>
      </c>
      <c r="J4518" s="8" t="s">
        <v>419</v>
      </c>
      <c r="K4518" s="42">
        <v>-15.5</v>
      </c>
      <c r="L4518" s="16">
        <f t="shared" si="165"/>
        <v>4500</v>
      </c>
      <c r="M4518" s="43" t="s">
        <v>236</v>
      </c>
      <c r="N4518" s="17" t="s">
        <v>7711</v>
      </c>
    </row>
    <row r="4519" spans="1:14" x14ac:dyDescent="0.3">
      <c r="A4519" s="9">
        <v>4501</v>
      </c>
      <c r="B4519" s="9" t="s">
        <v>7709</v>
      </c>
      <c r="C4519" s="9">
        <v>6</v>
      </c>
      <c r="D4519" s="30" t="s">
        <v>6094</v>
      </c>
      <c r="E4519" s="33">
        <v>0.8105633180766123</v>
      </c>
      <c r="F4519" s="33">
        <v>0.3199592280344869</v>
      </c>
      <c r="G4519" s="33">
        <v>-0.68004077196551305</v>
      </c>
      <c r="H4519" s="33">
        <f t="shared" si="166"/>
        <v>-0.30300320697658573</v>
      </c>
      <c r="I4519" s="34">
        <v>-0.38399222002255357</v>
      </c>
      <c r="J4519" s="8" t="s">
        <v>419</v>
      </c>
      <c r="K4519" s="42">
        <v>-15.5</v>
      </c>
      <c r="L4519" s="16">
        <f t="shared" si="165"/>
        <v>4501</v>
      </c>
      <c r="M4519" s="43" t="s">
        <v>237</v>
      </c>
      <c r="N4519" s="17" t="s">
        <v>7711</v>
      </c>
    </row>
    <row r="4520" spans="1:14" x14ac:dyDescent="0.3">
      <c r="A4520" s="9">
        <v>4502</v>
      </c>
      <c r="B4520" s="9" t="s">
        <v>7709</v>
      </c>
      <c r="C4520" s="9">
        <v>6</v>
      </c>
      <c r="D4520" s="30" t="s">
        <v>6095</v>
      </c>
      <c r="E4520" s="33">
        <v>0.23723925578327074</v>
      </c>
      <c r="F4520" s="33">
        <v>9.3647081538319701E-2</v>
      </c>
      <c r="G4520" s="33">
        <v>-0.90635291846168031</v>
      </c>
      <c r="H4520" s="33">
        <f t="shared" si="166"/>
        <v>-2.075585343696567</v>
      </c>
      <c r="I4520" s="34">
        <v>-0.79800753723149853</v>
      </c>
      <c r="J4520" s="8" t="s">
        <v>419</v>
      </c>
      <c r="K4520" s="42">
        <v>-15.5</v>
      </c>
      <c r="L4520" s="16">
        <f t="shared" si="165"/>
        <v>4502</v>
      </c>
      <c r="M4520" s="43" t="s">
        <v>239</v>
      </c>
      <c r="N4520" s="17" t="s">
        <v>7711</v>
      </c>
    </row>
    <row r="4521" spans="1:14" x14ac:dyDescent="0.3">
      <c r="A4521" s="9">
        <v>4503</v>
      </c>
      <c r="B4521" s="9" t="s">
        <v>7709</v>
      </c>
      <c r="C4521" s="9">
        <v>6</v>
      </c>
      <c r="D4521" s="30" t="s">
        <v>6096</v>
      </c>
      <c r="E4521" s="33">
        <v>0.44628986719499575</v>
      </c>
      <c r="F4521" s="33">
        <v>0.17616706579587402</v>
      </c>
      <c r="G4521" s="33">
        <v>-0.82383293420412596</v>
      </c>
      <c r="H4521" s="33">
        <f t="shared" si="166"/>
        <v>-1.1639470436493362</v>
      </c>
      <c r="I4521" s="34">
        <v>-0.58507962142146719</v>
      </c>
      <c r="J4521" s="8" t="s">
        <v>1328</v>
      </c>
      <c r="K4521" s="42">
        <v>-16.8</v>
      </c>
      <c r="L4521" s="16">
        <f t="shared" si="165"/>
        <v>4503</v>
      </c>
      <c r="M4521" s="43" t="s">
        <v>241</v>
      </c>
      <c r="N4521" s="17" t="s">
        <v>7720</v>
      </c>
    </row>
    <row r="4522" spans="1:14" x14ac:dyDescent="0.3">
      <c r="A4522" s="9">
        <v>4504</v>
      </c>
      <c r="B4522" s="9" t="s">
        <v>7709</v>
      </c>
      <c r="C4522" s="9">
        <v>6</v>
      </c>
      <c r="D4522" s="30" t="s">
        <v>6097</v>
      </c>
      <c r="E4522" s="33">
        <v>0.15858465802359478</v>
      </c>
      <c r="F4522" s="33">
        <v>6.2599211718271486E-2</v>
      </c>
      <c r="G4522" s="33">
        <v>-0.93740078828172857</v>
      </c>
      <c r="H4522" s="33">
        <f t="shared" si="166"/>
        <v>-2.6566748879305213</v>
      </c>
      <c r="I4522" s="34">
        <v>-0.93373042814813345</v>
      </c>
      <c r="J4522" s="8" t="s">
        <v>1723</v>
      </c>
      <c r="K4522" s="42">
        <v>-17.5</v>
      </c>
      <c r="L4522" s="16">
        <f t="shared" si="165"/>
        <v>4504</v>
      </c>
      <c r="M4522" s="43" t="s">
        <v>242</v>
      </c>
      <c r="N4522" s="17" t="s">
        <v>7711</v>
      </c>
    </row>
    <row r="4523" spans="1:14" x14ac:dyDescent="0.3">
      <c r="A4523" s="9">
        <v>4505</v>
      </c>
      <c r="B4523" s="9" t="s">
        <v>7709</v>
      </c>
      <c r="C4523" s="9">
        <v>6</v>
      </c>
      <c r="D4523" s="30" t="s">
        <v>6098</v>
      </c>
      <c r="E4523" s="33">
        <v>0.18423491067611431</v>
      </c>
      <c r="F4523" s="33">
        <v>7.272431219415311E-2</v>
      </c>
      <c r="G4523" s="33">
        <v>-0.9272756878058469</v>
      </c>
      <c r="H4523" s="33">
        <f t="shared" si="166"/>
        <v>-2.4403816312478699</v>
      </c>
      <c r="I4523" s="34">
        <v>-0.88321162880982684</v>
      </c>
      <c r="J4523" s="8" t="s">
        <v>1724</v>
      </c>
      <c r="K4523" s="42">
        <v>-15.5</v>
      </c>
      <c r="L4523" s="16">
        <f t="shared" si="165"/>
        <v>4505</v>
      </c>
      <c r="M4523" s="43" t="s">
        <v>244</v>
      </c>
      <c r="N4523" s="17" t="s">
        <v>7711</v>
      </c>
    </row>
    <row r="4524" spans="1:14" x14ac:dyDescent="0.3">
      <c r="A4524" s="9">
        <v>4506</v>
      </c>
      <c r="B4524" s="9" t="s">
        <v>7709</v>
      </c>
      <c r="C4524" s="9">
        <v>6</v>
      </c>
      <c r="D4524" s="30" t="s">
        <v>6099</v>
      </c>
      <c r="E4524" s="33">
        <v>0.86309609815402899</v>
      </c>
      <c r="F4524" s="33">
        <v>0.34069585327427726</v>
      </c>
      <c r="G4524" s="33">
        <v>-0.65930414672572279</v>
      </c>
      <c r="H4524" s="33">
        <f t="shared" si="166"/>
        <v>-0.21240689514503303</v>
      </c>
      <c r="I4524" s="34">
        <v>-0.3628319815185671</v>
      </c>
      <c r="J4524" s="8" t="s">
        <v>57</v>
      </c>
      <c r="K4524" s="42">
        <v>-15.6</v>
      </c>
      <c r="L4524" s="16">
        <f t="shared" si="165"/>
        <v>4506</v>
      </c>
      <c r="M4524" s="43" t="s">
        <v>245</v>
      </c>
      <c r="N4524" s="17" t="s">
        <v>7711</v>
      </c>
    </row>
    <row r="4525" spans="1:14" x14ac:dyDescent="0.3">
      <c r="A4525" s="9">
        <v>4507</v>
      </c>
      <c r="B4525" s="9" t="s">
        <v>7709</v>
      </c>
      <c r="C4525" s="9">
        <v>6</v>
      </c>
      <c r="D4525" s="30" t="s">
        <v>6100</v>
      </c>
      <c r="E4525" s="33">
        <v>2.020980881228243</v>
      </c>
      <c r="F4525" s="33">
        <v>0.79775566967999378</v>
      </c>
      <c r="G4525" s="33">
        <v>-0.20224433032000622</v>
      </c>
      <c r="H4525" s="33">
        <f t="shared" si="166"/>
        <v>1.0150556736782277</v>
      </c>
      <c r="I4525" s="34">
        <v>-7.6138183659456474E-2</v>
      </c>
      <c r="J4525" s="8" t="s">
        <v>1332</v>
      </c>
      <c r="K4525" s="42">
        <v>-18.399999999999999</v>
      </c>
      <c r="L4525" s="16">
        <f t="shared" si="165"/>
        <v>4507</v>
      </c>
      <c r="M4525" s="43" t="s">
        <v>246</v>
      </c>
      <c r="N4525" s="17" t="s">
        <v>7720</v>
      </c>
    </row>
    <row r="4526" spans="1:14" x14ac:dyDescent="0.3">
      <c r="A4526" s="9">
        <v>4508</v>
      </c>
      <c r="B4526" s="9" t="s">
        <v>7709</v>
      </c>
      <c r="C4526" s="9">
        <v>6</v>
      </c>
      <c r="D4526" s="30" t="s">
        <v>6101</v>
      </c>
      <c r="E4526" s="33">
        <v>1.9707815796204051</v>
      </c>
      <c r="F4526" s="33">
        <v>0.77794015443014619</v>
      </c>
      <c r="G4526" s="33">
        <v>-0.22205984556985381</v>
      </c>
      <c r="H4526" s="33">
        <f t="shared" si="166"/>
        <v>0.97876789233281403</v>
      </c>
      <c r="I4526" s="34">
        <v>-8.4613783742130438E-2</v>
      </c>
      <c r="J4526" s="8" t="s">
        <v>57</v>
      </c>
      <c r="K4526" s="42">
        <v>-16.600000000000001</v>
      </c>
      <c r="L4526" s="16">
        <f t="shared" si="165"/>
        <v>4508</v>
      </c>
      <c r="M4526" s="43" t="s">
        <v>247</v>
      </c>
      <c r="N4526" s="17" t="s">
        <v>7711</v>
      </c>
    </row>
    <row r="4527" spans="1:14" x14ac:dyDescent="0.3">
      <c r="A4527" s="9">
        <v>4509</v>
      </c>
      <c r="B4527" s="9" t="s">
        <v>7709</v>
      </c>
      <c r="C4527" s="9">
        <v>6</v>
      </c>
      <c r="D4527" s="30" t="s">
        <v>6102</v>
      </c>
      <c r="E4527" s="33">
        <v>0.81899345244812194</v>
      </c>
      <c r="F4527" s="33">
        <v>0.32328691289954548</v>
      </c>
      <c r="G4527" s="33">
        <v>-0.67671308710045452</v>
      </c>
      <c r="H4527" s="33">
        <f t="shared" si="166"/>
        <v>-0.28807617679199843</v>
      </c>
      <c r="I4527" s="34">
        <v>-0.38050576994002311</v>
      </c>
      <c r="J4527" s="8" t="s">
        <v>1115</v>
      </c>
      <c r="K4527" s="42">
        <v>-16.399999999999999</v>
      </c>
      <c r="L4527" s="16">
        <f t="shared" si="165"/>
        <v>4509</v>
      </c>
      <c r="M4527" s="43" t="s">
        <v>249</v>
      </c>
      <c r="N4527" s="17" t="s">
        <v>7711</v>
      </c>
    </row>
    <row r="4528" spans="1:14" x14ac:dyDescent="0.3">
      <c r="A4528" s="9">
        <v>4510</v>
      </c>
      <c r="B4528" s="9" t="s">
        <v>7709</v>
      </c>
      <c r="C4528" s="9">
        <v>7</v>
      </c>
      <c r="D4528" s="30" t="s">
        <v>6103</v>
      </c>
      <c r="E4528" s="33">
        <v>1.719000893005092</v>
      </c>
      <c r="F4528" s="33">
        <v>0.67855303398335787</v>
      </c>
      <c r="G4528" s="33">
        <v>-0.32144696601664213</v>
      </c>
      <c r="H4528" s="33">
        <f t="shared" si="166"/>
        <v>0.7815702942829218</v>
      </c>
      <c r="I4528" s="34">
        <v>-0.1306724821901141</v>
      </c>
      <c r="J4528" s="8" t="s">
        <v>57</v>
      </c>
      <c r="K4528" s="42">
        <v>-17.100000000000001</v>
      </c>
      <c r="L4528" s="16">
        <f t="shared" si="165"/>
        <v>4510</v>
      </c>
      <c r="M4528" s="43" t="s">
        <v>250</v>
      </c>
      <c r="N4528" s="17" t="s">
        <v>7720</v>
      </c>
    </row>
    <row r="4529" spans="1:14" x14ac:dyDescent="0.3">
      <c r="A4529" s="9">
        <v>4511</v>
      </c>
      <c r="B4529" s="9" t="s">
        <v>7709</v>
      </c>
      <c r="C4529" s="9">
        <v>7</v>
      </c>
      <c r="D4529" s="30" t="s">
        <v>6104</v>
      </c>
      <c r="E4529" s="33">
        <v>1.419545243969343</v>
      </c>
      <c r="F4529" s="33">
        <v>0.56034684803924084</v>
      </c>
      <c r="G4529" s="33">
        <v>-0.43965315196075916</v>
      </c>
      <c r="H4529" s="33">
        <f t="shared" si="166"/>
        <v>0.50542883159840224</v>
      </c>
      <c r="I4529" s="34">
        <v>-0.19516980104464446</v>
      </c>
      <c r="J4529" s="8" t="s">
        <v>57</v>
      </c>
      <c r="K4529" s="42">
        <v>-17.100000000000001</v>
      </c>
      <c r="L4529" s="16">
        <f t="shared" si="165"/>
        <v>4511</v>
      </c>
      <c r="M4529" s="43" t="s">
        <v>251</v>
      </c>
      <c r="N4529" s="17" t="s">
        <v>7711</v>
      </c>
    </row>
    <row r="4530" spans="1:14" x14ac:dyDescent="0.3">
      <c r="A4530" s="9">
        <v>4512</v>
      </c>
      <c r="B4530" s="9" t="s">
        <v>7709</v>
      </c>
      <c r="C4530" s="9">
        <v>7</v>
      </c>
      <c r="D4530" s="30" t="s">
        <v>6105</v>
      </c>
      <c r="E4530" s="33">
        <v>1.8370576345369989</v>
      </c>
      <c r="F4530" s="33">
        <v>0.72515438275207389</v>
      </c>
      <c r="G4530" s="33">
        <v>-0.27484561724792611</v>
      </c>
      <c r="H4530" s="33">
        <f t="shared" si="166"/>
        <v>0.87739688924532611</v>
      </c>
      <c r="I4530" s="34">
        <v>-0.10829062620242721</v>
      </c>
      <c r="J4530" s="8" t="s">
        <v>1536</v>
      </c>
      <c r="K4530" s="42">
        <v>-20</v>
      </c>
      <c r="L4530" s="16">
        <f t="shared" si="165"/>
        <v>4512</v>
      </c>
      <c r="M4530" s="43" t="s">
        <v>252</v>
      </c>
      <c r="N4530" s="17" t="s">
        <v>7711</v>
      </c>
    </row>
    <row r="4531" spans="1:14" x14ac:dyDescent="0.3">
      <c r="A4531" s="9">
        <v>4513</v>
      </c>
      <c r="B4531" s="9" t="s">
        <v>7709</v>
      </c>
      <c r="C4531" s="9">
        <v>7</v>
      </c>
      <c r="D4531" s="30" t="s">
        <v>6106</v>
      </c>
      <c r="E4531" s="33">
        <v>1.9554268917054451</v>
      </c>
      <c r="F4531" s="33">
        <v>0.77187909296533819</v>
      </c>
      <c r="G4531" s="33">
        <v>-0.22812090703466181</v>
      </c>
      <c r="H4531" s="33">
        <f t="shared" si="166"/>
        <v>0.96748359848678411</v>
      </c>
      <c r="I4531" s="34">
        <v>-8.7249413651381322E-2</v>
      </c>
      <c r="J4531" s="8" t="s">
        <v>57</v>
      </c>
      <c r="K4531" s="42">
        <v>-17.100000000000001</v>
      </c>
      <c r="L4531" s="16">
        <f t="shared" ref="L4531:L4594" si="167">HYPERLINK("http://www.columbia.edu/~lac2/HM90mfesGIF/HM90mfe_"&amp;A4531-556&amp;".gif",A4531)</f>
        <v>4513</v>
      </c>
      <c r="M4531" s="43" t="s">
        <v>254</v>
      </c>
      <c r="N4531" s="17" t="s">
        <v>7711</v>
      </c>
    </row>
    <row r="4532" spans="1:14" x14ac:dyDescent="0.3">
      <c r="A4532" s="9">
        <v>4514</v>
      </c>
      <c r="B4532" s="9" t="s">
        <v>7709</v>
      </c>
      <c r="C4532" s="9">
        <v>7</v>
      </c>
      <c r="D4532" s="30" t="s">
        <v>6107</v>
      </c>
      <c r="E4532" s="33">
        <v>2.7028367131619064</v>
      </c>
      <c r="F4532" s="33">
        <v>1.0669093073427425</v>
      </c>
      <c r="G4532" s="33">
        <v>7.7213436524013246E-2</v>
      </c>
      <c r="H4532" s="33">
        <f t="shared" si="166"/>
        <v>1.434474356775578</v>
      </c>
      <c r="I4532" s="34">
        <v>0.13392639825683986</v>
      </c>
      <c r="J4532" s="8" t="s">
        <v>57</v>
      </c>
      <c r="K4532" s="42">
        <v>-18.100000000000001</v>
      </c>
      <c r="L4532" s="16">
        <f t="shared" si="167"/>
        <v>4514</v>
      </c>
      <c r="M4532" s="43" t="s">
        <v>255</v>
      </c>
      <c r="N4532" s="17" t="s">
        <v>7720</v>
      </c>
    </row>
    <row r="4533" spans="1:14" x14ac:dyDescent="0.3">
      <c r="A4533" s="9">
        <v>4515</v>
      </c>
      <c r="B4533" s="9" t="s">
        <v>7709</v>
      </c>
      <c r="C4533" s="9">
        <v>7</v>
      </c>
      <c r="D4533" s="30" t="s">
        <v>6108</v>
      </c>
      <c r="E4533" s="33">
        <v>2.1301147571948413</v>
      </c>
      <c r="F4533" s="33">
        <v>0.84083483441390028</v>
      </c>
      <c r="G4533" s="33">
        <v>-0.15916516558609972</v>
      </c>
      <c r="H4533" s="33">
        <f t="shared" si="166"/>
        <v>1.090931155885934</v>
      </c>
      <c r="I4533" s="34">
        <v>-5.8416233751547815E-2</v>
      </c>
      <c r="J4533" s="8" t="s">
        <v>1725</v>
      </c>
      <c r="K4533" s="42">
        <v>-18.2</v>
      </c>
      <c r="L4533" s="16">
        <f t="shared" si="167"/>
        <v>4515</v>
      </c>
      <c r="M4533" s="43" t="s">
        <v>257</v>
      </c>
      <c r="N4533" s="17" t="s">
        <v>7711</v>
      </c>
    </row>
    <row r="4534" spans="1:14" x14ac:dyDescent="0.3">
      <c r="A4534" s="9">
        <v>4516</v>
      </c>
      <c r="B4534" s="9" t="s">
        <v>7709</v>
      </c>
      <c r="C4534" s="9">
        <v>7</v>
      </c>
      <c r="D4534" s="30" t="s">
        <v>6109</v>
      </c>
      <c r="E4534" s="33">
        <v>0.93556231742266738</v>
      </c>
      <c r="F4534" s="33">
        <v>0.36930094193137325</v>
      </c>
      <c r="G4534" s="33">
        <v>-0.63069905806862669</v>
      </c>
      <c r="H4534" s="33">
        <f t="shared" si="166"/>
        <v>-9.6094340895051908E-2</v>
      </c>
      <c r="I4534" s="34">
        <v>-0.33566529736575496</v>
      </c>
      <c r="J4534" s="8" t="s">
        <v>1726</v>
      </c>
      <c r="K4534" s="42">
        <v>-20.399999999999999</v>
      </c>
      <c r="L4534" s="16">
        <f t="shared" si="167"/>
        <v>4516</v>
      </c>
      <c r="M4534" s="43" t="s">
        <v>259</v>
      </c>
      <c r="N4534" s="17" t="s">
        <v>7711</v>
      </c>
    </row>
    <row r="4535" spans="1:14" x14ac:dyDescent="0.3">
      <c r="A4535" s="9">
        <v>4517</v>
      </c>
      <c r="B4535" s="9" t="s">
        <v>7709</v>
      </c>
      <c r="C4535" s="9">
        <v>7</v>
      </c>
      <c r="D4535" s="30" t="s">
        <v>6110</v>
      </c>
      <c r="E4535" s="33">
        <v>2.3634399160595425</v>
      </c>
      <c r="F4535" s="33">
        <v>0.9329368775812642</v>
      </c>
      <c r="G4535" s="33">
        <v>-6.7063122418735799E-2</v>
      </c>
      <c r="H4535" s="33">
        <f t="shared" si="166"/>
        <v>1.2408881886209286</v>
      </c>
      <c r="I4535" s="34">
        <v>-2.3391335785254836E-2</v>
      </c>
      <c r="J4535" s="8" t="s">
        <v>1727</v>
      </c>
      <c r="K4535" s="42">
        <v>-19.2</v>
      </c>
      <c r="L4535" s="16">
        <f t="shared" si="167"/>
        <v>4517</v>
      </c>
      <c r="M4535" s="43" t="s">
        <v>260</v>
      </c>
      <c r="N4535" s="17" t="s">
        <v>7711</v>
      </c>
    </row>
    <row r="4536" spans="1:14" x14ac:dyDescent="0.3">
      <c r="A4536" s="9">
        <v>4518</v>
      </c>
      <c r="B4536" s="9" t="s">
        <v>7709</v>
      </c>
      <c r="C4536" s="9">
        <v>7</v>
      </c>
      <c r="D4536" s="30" t="s">
        <v>6111</v>
      </c>
      <c r="E4536" s="33">
        <v>1.7693612123711491</v>
      </c>
      <c r="F4536" s="33">
        <v>0.69843210887928209</v>
      </c>
      <c r="G4536" s="33">
        <v>-0.30156789112071791</v>
      </c>
      <c r="H4536" s="33">
        <f t="shared" si="166"/>
        <v>0.82322860207025539</v>
      </c>
      <c r="I4536" s="34">
        <v>-0.12094250852306852</v>
      </c>
      <c r="J4536" s="8" t="s">
        <v>1115</v>
      </c>
      <c r="K4536" s="42">
        <v>-18.7</v>
      </c>
      <c r="L4536" s="16">
        <f t="shared" si="167"/>
        <v>4518</v>
      </c>
      <c r="M4536" s="43" t="s">
        <v>261</v>
      </c>
      <c r="N4536" s="17" t="s">
        <v>7720</v>
      </c>
    </row>
    <row r="4537" spans="1:14" x14ac:dyDescent="0.3">
      <c r="A4537" s="9">
        <v>4519</v>
      </c>
      <c r="B4537" s="9" t="s">
        <v>7709</v>
      </c>
      <c r="C4537" s="9">
        <v>7</v>
      </c>
      <c r="D4537" s="30" t="s">
        <v>6112</v>
      </c>
      <c r="E4537" s="33">
        <v>1.5210378447908268</v>
      </c>
      <c r="F4537" s="33">
        <v>0.60040971973088209</v>
      </c>
      <c r="G4537" s="33">
        <v>-0.39959028026911791</v>
      </c>
      <c r="H4537" s="33">
        <f t="shared" si="166"/>
        <v>0.60505604906031485</v>
      </c>
      <c r="I4537" s="34">
        <v>-0.17190024800917111</v>
      </c>
      <c r="J4537" s="8" t="s">
        <v>1115</v>
      </c>
      <c r="K4537" s="42">
        <v>-18.7</v>
      </c>
      <c r="L4537" s="16">
        <f t="shared" si="167"/>
        <v>4519</v>
      </c>
      <c r="M4537" s="43" t="s">
        <v>262</v>
      </c>
      <c r="N4537" s="17" t="s">
        <v>7711</v>
      </c>
    </row>
    <row r="4538" spans="1:14" x14ac:dyDescent="0.3">
      <c r="A4538" s="9">
        <v>4520</v>
      </c>
      <c r="B4538" s="9" t="s">
        <v>7709</v>
      </c>
      <c r="C4538" s="9">
        <v>7</v>
      </c>
      <c r="D4538" s="30" t="s">
        <v>6113</v>
      </c>
      <c r="E4538" s="33">
        <v>2.0057063100973878</v>
      </c>
      <c r="F4538" s="33">
        <v>0.79172623326386871</v>
      </c>
      <c r="G4538" s="33">
        <v>-0.20827376673613129</v>
      </c>
      <c r="H4538" s="33">
        <f t="shared" si="166"/>
        <v>1.0041103716602113</v>
      </c>
      <c r="I4538" s="34">
        <v>-7.8694636527317341E-2</v>
      </c>
      <c r="J4538" s="8" t="s">
        <v>445</v>
      </c>
      <c r="K4538" s="42">
        <v>-21.8</v>
      </c>
      <c r="L4538" s="16">
        <f t="shared" si="167"/>
        <v>4520</v>
      </c>
      <c r="M4538" s="43" t="s">
        <v>264</v>
      </c>
      <c r="N4538" s="17" t="s">
        <v>7711</v>
      </c>
    </row>
    <row r="4539" spans="1:14" x14ac:dyDescent="0.3">
      <c r="A4539" s="9">
        <v>4521</v>
      </c>
      <c r="B4539" s="9" t="s">
        <v>7709</v>
      </c>
      <c r="C4539" s="9">
        <v>7</v>
      </c>
      <c r="D4539" s="30" t="s">
        <v>6114</v>
      </c>
      <c r="E4539" s="33">
        <v>1.7820228996074743</v>
      </c>
      <c r="F4539" s="33">
        <v>0.70343014368224099</v>
      </c>
      <c r="G4539" s="33">
        <v>-0.29656985631775901</v>
      </c>
      <c r="H4539" s="33">
        <f t="shared" si="166"/>
        <v>0.83351587610667632</v>
      </c>
      <c r="I4539" s="34">
        <v>-0.11853974876645422</v>
      </c>
      <c r="J4539" s="8" t="s">
        <v>1115</v>
      </c>
      <c r="K4539" s="42">
        <v>-18.7</v>
      </c>
      <c r="L4539" s="16">
        <f t="shared" si="167"/>
        <v>4521</v>
      </c>
      <c r="M4539" s="43" t="s">
        <v>265</v>
      </c>
      <c r="N4539" s="17" t="s">
        <v>7711</v>
      </c>
    </row>
    <row r="4540" spans="1:14" x14ac:dyDescent="0.3">
      <c r="A4540" s="9">
        <v>4522</v>
      </c>
      <c r="B4540" s="9" t="s">
        <v>7709</v>
      </c>
      <c r="C4540" s="9">
        <v>8</v>
      </c>
      <c r="D4540" s="30" t="s">
        <v>6115</v>
      </c>
      <c r="E4540" s="33">
        <v>1.5638392849949665</v>
      </c>
      <c r="F4540" s="33">
        <v>0.61730502631714235</v>
      </c>
      <c r="G4540" s="33">
        <v>-0.38269497368285765</v>
      </c>
      <c r="H4540" s="33">
        <f t="shared" si="166"/>
        <v>0.6450922551935</v>
      </c>
      <c r="I4540" s="34">
        <v>-0.1625491425011662</v>
      </c>
      <c r="J4540" s="8" t="s">
        <v>440</v>
      </c>
      <c r="K4540" s="42">
        <v>-19.100000000000001</v>
      </c>
      <c r="L4540" s="16">
        <f t="shared" si="167"/>
        <v>4522</v>
      </c>
      <c r="M4540" s="43" t="s">
        <v>290</v>
      </c>
      <c r="N4540" s="17" t="s">
        <v>7711</v>
      </c>
    </row>
    <row r="4541" spans="1:14" x14ac:dyDescent="0.3">
      <c r="A4541" s="9">
        <v>4523</v>
      </c>
      <c r="B4541" s="9" t="s">
        <v>7709</v>
      </c>
      <c r="C4541" s="9">
        <v>8</v>
      </c>
      <c r="D4541" s="30" t="s">
        <v>6116</v>
      </c>
      <c r="E4541" s="33">
        <v>1.3897228733850562</v>
      </c>
      <c r="F4541" s="33">
        <v>0.54857485878496659</v>
      </c>
      <c r="G4541" s="33">
        <v>-0.45142514121503341</v>
      </c>
      <c r="H4541" s="33">
        <f t="shared" si="166"/>
        <v>0.47479722175907896</v>
      </c>
      <c r="I4541" s="34">
        <v>-0.2023243105037745</v>
      </c>
      <c r="J4541" s="8" t="s">
        <v>440</v>
      </c>
      <c r="K4541" s="42">
        <v>-18.2</v>
      </c>
      <c r="L4541" s="16">
        <f t="shared" si="167"/>
        <v>4523</v>
      </c>
      <c r="M4541" s="43" t="s">
        <v>292</v>
      </c>
      <c r="N4541" s="17" t="s">
        <v>7720</v>
      </c>
    </row>
    <row r="4542" spans="1:14" x14ac:dyDescent="0.3">
      <c r="A4542" s="9">
        <v>4524</v>
      </c>
      <c r="B4542" s="9" t="s">
        <v>7709</v>
      </c>
      <c r="C4542" s="9">
        <v>8</v>
      </c>
      <c r="D4542" s="30" t="s">
        <v>6117</v>
      </c>
      <c r="E4542" s="33">
        <v>1.5771691805585704</v>
      </c>
      <c r="F4542" s="33">
        <v>0.62256682758447768</v>
      </c>
      <c r="G4542" s="33">
        <v>-0.37743317241552232</v>
      </c>
      <c r="H4542" s="33">
        <f t="shared" si="166"/>
        <v>0.6573374241497083</v>
      </c>
      <c r="I4542" s="34">
        <v>-0.15968908462025877</v>
      </c>
      <c r="J4542" s="8" t="s">
        <v>1728</v>
      </c>
      <c r="K4542" s="42">
        <v>-19.8</v>
      </c>
      <c r="L4542" s="16">
        <f t="shared" si="167"/>
        <v>4524</v>
      </c>
      <c r="M4542" s="43" t="s">
        <v>293</v>
      </c>
      <c r="N4542" s="17" t="s">
        <v>7711</v>
      </c>
    </row>
    <row r="4543" spans="1:14" x14ac:dyDescent="0.3">
      <c r="A4543" s="9">
        <v>4525</v>
      </c>
      <c r="B4543" s="9" t="s">
        <v>7709</v>
      </c>
      <c r="C4543" s="9">
        <v>8</v>
      </c>
      <c r="D4543" s="30" t="s">
        <v>6118</v>
      </c>
      <c r="E4543" s="33">
        <v>1.2700286711868318</v>
      </c>
      <c r="F4543" s="33">
        <v>0.50132714391622157</v>
      </c>
      <c r="G4543" s="33">
        <v>-0.49867285608377843</v>
      </c>
      <c r="H4543" s="33">
        <f t="shared" si="166"/>
        <v>0.34486106653457249</v>
      </c>
      <c r="I4543" s="34">
        <v>-0.23267300769967939</v>
      </c>
      <c r="J4543" s="8" t="s">
        <v>440</v>
      </c>
      <c r="K4543" s="42">
        <v>-20.3</v>
      </c>
      <c r="L4543" s="16">
        <f t="shared" si="167"/>
        <v>4525</v>
      </c>
      <c r="M4543" s="43" t="s">
        <v>295</v>
      </c>
      <c r="N4543" s="17" t="s">
        <v>7711</v>
      </c>
    </row>
    <row r="4544" spans="1:14" x14ac:dyDescent="0.3">
      <c r="A4544" s="9">
        <v>4526</v>
      </c>
      <c r="B4544" s="9" t="s">
        <v>7709</v>
      </c>
      <c r="C4544" s="9">
        <v>8</v>
      </c>
      <c r="D4544" s="30" t="s">
        <v>2761</v>
      </c>
      <c r="E4544" s="33">
        <v>2.9525321744113859</v>
      </c>
      <c r="F4544" s="33">
        <v>1.1654733124530099</v>
      </c>
      <c r="G4544" s="33">
        <v>0.1909564396184795</v>
      </c>
      <c r="H4544" s="33">
        <f t="shared" ref="H4544:H4607" si="168">LOG(E4544,2)</f>
        <v>1.5619527810824956</v>
      </c>
      <c r="I4544" s="34">
        <v>0.31664445035916022</v>
      </c>
      <c r="J4544" s="8" t="s">
        <v>440</v>
      </c>
      <c r="K4544" s="42">
        <v>-19.600000000000001</v>
      </c>
      <c r="L4544" s="16">
        <f t="shared" si="167"/>
        <v>4526</v>
      </c>
      <c r="M4544" s="43" t="s">
        <v>296</v>
      </c>
      <c r="N4544" s="17" t="s">
        <v>7711</v>
      </c>
    </row>
    <row r="4545" spans="1:14" x14ac:dyDescent="0.3">
      <c r="A4545" s="9">
        <v>4527</v>
      </c>
      <c r="B4545" s="9" t="s">
        <v>7709</v>
      </c>
      <c r="C4545" s="9">
        <v>8</v>
      </c>
      <c r="D4545" s="30" t="s">
        <v>5531</v>
      </c>
      <c r="E4545" s="33">
        <v>4.2127827818426464</v>
      </c>
      <c r="F4545" s="33">
        <v>1.6629406940765974</v>
      </c>
      <c r="G4545" s="33">
        <v>0.76503451065572714</v>
      </c>
      <c r="H4545" s="33">
        <f t="shared" si="168"/>
        <v>2.0747735300379659</v>
      </c>
      <c r="I4545" s="34">
        <v>1.051683409588843</v>
      </c>
      <c r="J4545" s="8" t="s">
        <v>1536</v>
      </c>
      <c r="K4545" s="42">
        <v>-20</v>
      </c>
      <c r="L4545" s="16">
        <f t="shared" si="167"/>
        <v>4527</v>
      </c>
      <c r="M4545" s="43" t="s">
        <v>298</v>
      </c>
      <c r="N4545" s="17" t="s">
        <v>7720</v>
      </c>
    </row>
    <row r="4546" spans="1:14" x14ac:dyDescent="0.3">
      <c r="A4546" s="9">
        <v>4528</v>
      </c>
      <c r="B4546" s="9" t="s">
        <v>7709</v>
      </c>
      <c r="C4546" s="9">
        <v>8</v>
      </c>
      <c r="D4546" s="30" t="s">
        <v>6119</v>
      </c>
      <c r="E4546" s="33">
        <v>2.648914896126743</v>
      </c>
      <c r="F4546" s="33">
        <v>1.04562437800036</v>
      </c>
      <c r="G4546" s="33">
        <v>5.2650597571318264E-2</v>
      </c>
      <c r="H4546" s="33">
        <f t="shared" si="168"/>
        <v>1.405401493798816</v>
      </c>
      <c r="I4546" s="34">
        <v>9.2255527903421425E-2</v>
      </c>
      <c r="J4546" s="8" t="s">
        <v>1729</v>
      </c>
      <c r="K4546" s="42">
        <v>-21.4</v>
      </c>
      <c r="L4546" s="16">
        <f t="shared" si="167"/>
        <v>4528</v>
      </c>
      <c r="M4546" s="43" t="s">
        <v>300</v>
      </c>
      <c r="N4546" s="17" t="s">
        <v>7711</v>
      </c>
    </row>
    <row r="4547" spans="1:14" x14ac:dyDescent="0.3">
      <c r="A4547" s="9">
        <v>4529</v>
      </c>
      <c r="B4547" s="9" t="s">
        <v>7709</v>
      </c>
      <c r="C4547" s="9">
        <v>8</v>
      </c>
      <c r="D4547" s="30" t="s">
        <v>6120</v>
      </c>
      <c r="E4547" s="33">
        <v>2.6339374856963778</v>
      </c>
      <c r="F4547" s="33">
        <v>1.0397122418693707</v>
      </c>
      <c r="G4547" s="33">
        <v>4.5827984006764876E-2</v>
      </c>
      <c r="H4547" s="33">
        <f t="shared" si="168"/>
        <v>1.3972211048404057</v>
      </c>
      <c r="I4547" s="34">
        <v>8.0530369359561579E-2</v>
      </c>
      <c r="J4547" s="8" t="s">
        <v>440</v>
      </c>
      <c r="K4547" s="42">
        <v>-19.600000000000001</v>
      </c>
      <c r="L4547" s="16">
        <f t="shared" si="167"/>
        <v>4529</v>
      </c>
      <c r="M4547" s="43" t="s">
        <v>301</v>
      </c>
      <c r="N4547" s="17" t="s">
        <v>7711</v>
      </c>
    </row>
    <row r="4548" spans="1:14" x14ac:dyDescent="0.3">
      <c r="A4548" s="9">
        <v>4530</v>
      </c>
      <c r="B4548" s="9" t="s">
        <v>7709</v>
      </c>
      <c r="C4548" s="9">
        <v>8</v>
      </c>
      <c r="D4548" s="30" t="s">
        <v>6121</v>
      </c>
      <c r="E4548" s="33">
        <v>1.2339124089909572</v>
      </c>
      <c r="F4548" s="33">
        <v>0.48707072357992537</v>
      </c>
      <c r="G4548" s="33">
        <v>-0.51292927642007458</v>
      </c>
      <c r="H4548" s="33">
        <f t="shared" si="168"/>
        <v>0.30323998638405691</v>
      </c>
      <c r="I4548" s="34">
        <v>-0.24239428624814802</v>
      </c>
      <c r="J4548" s="8" t="s">
        <v>440</v>
      </c>
      <c r="K4548" s="42">
        <v>-20</v>
      </c>
      <c r="L4548" s="16">
        <f t="shared" si="167"/>
        <v>4530</v>
      </c>
      <c r="M4548" s="43" t="s">
        <v>302</v>
      </c>
      <c r="N4548" s="17" t="s">
        <v>7711</v>
      </c>
    </row>
    <row r="4549" spans="1:14" x14ac:dyDescent="0.3">
      <c r="A4549" s="9">
        <v>4531</v>
      </c>
      <c r="B4549" s="9" t="s">
        <v>7709</v>
      </c>
      <c r="C4549" s="9">
        <v>8</v>
      </c>
      <c r="D4549" s="30" t="s">
        <v>6122</v>
      </c>
      <c r="E4549" s="33">
        <v>1.918172381811494</v>
      </c>
      <c r="F4549" s="33">
        <v>0.75717336429412641</v>
      </c>
      <c r="G4549" s="33">
        <v>-0.24282663570587359</v>
      </c>
      <c r="H4549" s="33">
        <f t="shared" si="168"/>
        <v>0.93973237792092723</v>
      </c>
      <c r="I4549" s="34">
        <v>-9.3731161462948964E-2</v>
      </c>
      <c r="J4549" s="8" t="s">
        <v>440</v>
      </c>
      <c r="K4549" s="42">
        <v>-20.100000000000001</v>
      </c>
      <c r="L4549" s="16">
        <f t="shared" si="167"/>
        <v>4531</v>
      </c>
      <c r="M4549" s="43" t="s">
        <v>303</v>
      </c>
      <c r="N4549" s="17" t="s">
        <v>7720</v>
      </c>
    </row>
    <row r="4550" spans="1:14" x14ac:dyDescent="0.3">
      <c r="A4550" s="9">
        <v>4532</v>
      </c>
      <c r="B4550" s="9" t="s">
        <v>7709</v>
      </c>
      <c r="C4550" s="9">
        <v>8</v>
      </c>
      <c r="D4550" s="30" t="s">
        <v>6123</v>
      </c>
      <c r="E4550" s="33">
        <v>1.9110149023104672</v>
      </c>
      <c r="F4550" s="33">
        <v>0.75434804323067717</v>
      </c>
      <c r="G4550" s="33">
        <v>-0.24565195676932283</v>
      </c>
      <c r="H4550" s="33">
        <f t="shared" si="168"/>
        <v>0.93433902865842611</v>
      </c>
      <c r="I4550" s="34">
        <v>-9.4990865687355111E-2</v>
      </c>
      <c r="J4550" s="8" t="s">
        <v>960</v>
      </c>
      <c r="K4550" s="42">
        <v>-21.5</v>
      </c>
      <c r="L4550" s="16">
        <f t="shared" si="167"/>
        <v>4532</v>
      </c>
      <c r="M4550" s="43" t="s">
        <v>304</v>
      </c>
      <c r="N4550" s="17" t="s">
        <v>7711</v>
      </c>
    </row>
    <row r="4551" spans="1:14" x14ac:dyDescent="0.3">
      <c r="A4551" s="9">
        <v>4533</v>
      </c>
      <c r="B4551" s="9" t="s">
        <v>7709</v>
      </c>
      <c r="C4551" s="9">
        <v>8</v>
      </c>
      <c r="D4551" s="30" t="s">
        <v>6124</v>
      </c>
      <c r="E4551" s="33">
        <v>1.1738286591954501</v>
      </c>
      <c r="F4551" s="33">
        <v>0.46335345217957968</v>
      </c>
      <c r="G4551" s="33">
        <v>-0.53664654782042032</v>
      </c>
      <c r="H4551" s="33">
        <f t="shared" si="168"/>
        <v>0.2312218372646748</v>
      </c>
      <c r="I4551" s="34">
        <v>-0.25921529343015387</v>
      </c>
      <c r="J4551" s="8" t="s">
        <v>440</v>
      </c>
      <c r="K4551" s="42">
        <v>-19.100000000000001</v>
      </c>
      <c r="L4551" s="16">
        <f t="shared" si="167"/>
        <v>4533</v>
      </c>
      <c r="M4551" s="43" t="s">
        <v>305</v>
      </c>
      <c r="N4551" s="17" t="s">
        <v>7711</v>
      </c>
    </row>
    <row r="4552" spans="1:14" x14ac:dyDescent="0.3">
      <c r="A4552" s="9">
        <v>4534</v>
      </c>
      <c r="B4552" s="9" t="s">
        <v>7709</v>
      </c>
      <c r="C4552" s="9">
        <v>9</v>
      </c>
      <c r="D4552" s="30" t="s">
        <v>6125</v>
      </c>
      <c r="E4552" s="33">
        <v>0.38370097094796785</v>
      </c>
      <c r="F4552" s="33">
        <v>0.15146092072351972</v>
      </c>
      <c r="G4552" s="33">
        <v>-0.84853907927648031</v>
      </c>
      <c r="H4552" s="33">
        <f t="shared" si="168"/>
        <v>-1.381945679229831</v>
      </c>
      <c r="I4552" s="34">
        <v>-0.63599673967020731</v>
      </c>
      <c r="J4552" s="8" t="s">
        <v>440</v>
      </c>
      <c r="K4552" s="42">
        <v>-18.600000000000001</v>
      </c>
      <c r="L4552" s="16">
        <f t="shared" si="167"/>
        <v>4534</v>
      </c>
      <c r="M4552" s="43" t="s">
        <v>232</v>
      </c>
      <c r="N4552" s="17" t="s">
        <v>7711</v>
      </c>
    </row>
    <row r="4553" spans="1:14" x14ac:dyDescent="0.3">
      <c r="A4553" s="9">
        <v>4535</v>
      </c>
      <c r="B4553" s="9" t="s">
        <v>7709</v>
      </c>
      <c r="C4553" s="9">
        <v>9</v>
      </c>
      <c r="D4553" s="30" t="s">
        <v>6126</v>
      </c>
      <c r="E4553" s="33">
        <v>1.9997772029098093</v>
      </c>
      <c r="F4553" s="33">
        <v>0.78938579604401904</v>
      </c>
      <c r="G4553" s="33">
        <v>-0.21061420395598096</v>
      </c>
      <c r="H4553" s="33">
        <f t="shared" si="168"/>
        <v>0.99983927691910379</v>
      </c>
      <c r="I4553" s="34">
        <v>-7.9692220000284739E-2</v>
      </c>
      <c r="J4553" s="8" t="s">
        <v>440</v>
      </c>
      <c r="K4553" s="42">
        <v>-17.3</v>
      </c>
      <c r="L4553" s="16">
        <f t="shared" si="167"/>
        <v>4535</v>
      </c>
      <c r="M4553" s="43" t="s">
        <v>234</v>
      </c>
      <c r="N4553" s="17" t="s">
        <v>7720</v>
      </c>
    </row>
    <row r="4554" spans="1:14" x14ac:dyDescent="0.3">
      <c r="A4554" s="9">
        <v>4536</v>
      </c>
      <c r="B4554" s="9" t="s">
        <v>7709</v>
      </c>
      <c r="C4554" s="9">
        <v>9</v>
      </c>
      <c r="D4554" s="30" t="s">
        <v>6127</v>
      </c>
      <c r="E4554" s="33">
        <v>0.50873214604906281</v>
      </c>
      <c r="F4554" s="33">
        <v>0.20081533557727696</v>
      </c>
      <c r="G4554" s="33">
        <v>-0.79918466442272307</v>
      </c>
      <c r="H4554" s="33">
        <f t="shared" si="168"/>
        <v>-0.97502183599193137</v>
      </c>
      <c r="I4554" s="34">
        <v>-0.54095307396466941</v>
      </c>
      <c r="J4554" s="8" t="s">
        <v>440</v>
      </c>
      <c r="K4554" s="42">
        <v>-18.600000000000001</v>
      </c>
      <c r="L4554" s="16">
        <f t="shared" si="167"/>
        <v>4536</v>
      </c>
      <c r="M4554" s="43" t="s">
        <v>236</v>
      </c>
      <c r="N4554" s="17" t="s">
        <v>7711</v>
      </c>
    </row>
    <row r="4555" spans="1:14" x14ac:dyDescent="0.3">
      <c r="A4555" s="9">
        <v>4537</v>
      </c>
      <c r="B4555" s="9" t="s">
        <v>7709</v>
      </c>
      <c r="C4555" s="9">
        <v>9</v>
      </c>
      <c r="D4555" s="30" t="s">
        <v>6128</v>
      </c>
      <c r="E4555" s="33">
        <v>0.92288555507629866</v>
      </c>
      <c r="F4555" s="33">
        <v>0.36429695642664378</v>
      </c>
      <c r="G4555" s="33">
        <v>-0.63570304357335616</v>
      </c>
      <c r="H4555" s="33">
        <f t="shared" si="168"/>
        <v>-0.11577634123176009</v>
      </c>
      <c r="I4555" s="34">
        <v>-0.34026234787410953</v>
      </c>
      <c r="J4555" s="8" t="s">
        <v>440</v>
      </c>
      <c r="K4555" s="42">
        <v>-18.600000000000001</v>
      </c>
      <c r="L4555" s="16">
        <f t="shared" si="167"/>
        <v>4537</v>
      </c>
      <c r="M4555" s="43" t="s">
        <v>237</v>
      </c>
      <c r="N4555" s="17" t="s">
        <v>7711</v>
      </c>
    </row>
    <row r="4556" spans="1:14" x14ac:dyDescent="0.3">
      <c r="A4556" s="9">
        <v>4538</v>
      </c>
      <c r="B4556" s="9" t="s">
        <v>7709</v>
      </c>
      <c r="C4556" s="9">
        <v>9</v>
      </c>
      <c r="D4556" s="30" t="s">
        <v>6129</v>
      </c>
      <c r="E4556" s="33">
        <v>0.98929515523381206</v>
      </c>
      <c r="F4556" s="33">
        <v>0.390511274206157</v>
      </c>
      <c r="G4556" s="33">
        <v>-0.60948872579384306</v>
      </c>
      <c r="H4556" s="33">
        <f t="shared" si="168"/>
        <v>-1.5527083039015857E-2</v>
      </c>
      <c r="I4556" s="34">
        <v>-0.31684750713367899</v>
      </c>
      <c r="J4556" s="8" t="s">
        <v>440</v>
      </c>
      <c r="K4556" s="42">
        <v>-18.600000000000001</v>
      </c>
      <c r="L4556" s="16">
        <f t="shared" si="167"/>
        <v>4538</v>
      </c>
      <c r="M4556" s="43" t="s">
        <v>239</v>
      </c>
      <c r="N4556" s="17" t="s">
        <v>7711</v>
      </c>
    </row>
    <row r="4557" spans="1:14" x14ac:dyDescent="0.3">
      <c r="A4557" s="9">
        <v>4539</v>
      </c>
      <c r="B4557" s="9" t="s">
        <v>7709</v>
      </c>
      <c r="C4557" s="9">
        <v>9</v>
      </c>
      <c r="D4557" s="30" t="s">
        <v>6130</v>
      </c>
      <c r="E4557" s="33">
        <v>1.6541761917809139</v>
      </c>
      <c r="F4557" s="33">
        <v>0.65296433424985489</v>
      </c>
      <c r="G4557" s="33">
        <v>-0.34703566575014511</v>
      </c>
      <c r="H4557" s="33">
        <f t="shared" si="168"/>
        <v>0.72611290891712377</v>
      </c>
      <c r="I4557" s="34">
        <v>-0.14362545430811455</v>
      </c>
      <c r="J4557" s="8" t="s">
        <v>1728</v>
      </c>
      <c r="K4557" s="42">
        <v>-19.8</v>
      </c>
      <c r="L4557" s="16">
        <f t="shared" si="167"/>
        <v>4539</v>
      </c>
      <c r="M4557" s="43" t="s">
        <v>241</v>
      </c>
      <c r="N4557" s="17" t="s">
        <v>7720</v>
      </c>
    </row>
    <row r="4558" spans="1:14" x14ac:dyDescent="0.3">
      <c r="A4558" s="9">
        <v>4540</v>
      </c>
      <c r="B4558" s="9" t="s">
        <v>7709</v>
      </c>
      <c r="C4558" s="9">
        <v>9</v>
      </c>
      <c r="D4558" s="30" t="s">
        <v>6131</v>
      </c>
      <c r="E4558" s="33">
        <v>0.23578572041164686</v>
      </c>
      <c r="F4558" s="33">
        <v>9.3073317533640634E-2</v>
      </c>
      <c r="G4558" s="33">
        <v>-0.90692668246635932</v>
      </c>
      <c r="H4558" s="33">
        <f t="shared" si="168"/>
        <v>-2.0844517460145942</v>
      </c>
      <c r="I4558" s="34">
        <v>-0.80007842934541351</v>
      </c>
      <c r="J4558" s="8" t="s">
        <v>440</v>
      </c>
      <c r="K4558" s="42">
        <v>-18.600000000000001</v>
      </c>
      <c r="L4558" s="16">
        <f t="shared" si="167"/>
        <v>4540</v>
      </c>
      <c r="M4558" s="43" t="s">
        <v>242</v>
      </c>
      <c r="N4558" s="17" t="s">
        <v>7711</v>
      </c>
    </row>
    <row r="4559" spans="1:14" x14ac:dyDescent="0.3">
      <c r="A4559" s="9">
        <v>4541</v>
      </c>
      <c r="B4559" s="9" t="s">
        <v>7709</v>
      </c>
      <c r="C4559" s="9">
        <v>9</v>
      </c>
      <c r="D4559" s="30" t="s">
        <v>6132</v>
      </c>
      <c r="E4559" s="33">
        <v>0.8717304799363379</v>
      </c>
      <c r="F4559" s="33">
        <v>0.34410416212321221</v>
      </c>
      <c r="G4559" s="33">
        <v>-0.65589583787678785</v>
      </c>
      <c r="H4559" s="33">
        <f t="shared" si="168"/>
        <v>-0.19804594080576265</v>
      </c>
      <c r="I4559" s="34">
        <v>-0.3594777476339821</v>
      </c>
      <c r="J4559" s="8" t="s">
        <v>951</v>
      </c>
      <c r="K4559" s="42">
        <v>-18.7</v>
      </c>
      <c r="L4559" s="16">
        <f t="shared" si="167"/>
        <v>4541</v>
      </c>
      <c r="M4559" s="43" t="s">
        <v>244</v>
      </c>
      <c r="N4559" s="17" t="s">
        <v>7711</v>
      </c>
    </row>
    <row r="4560" spans="1:14" x14ac:dyDescent="0.3">
      <c r="A4560" s="9">
        <v>4542</v>
      </c>
      <c r="B4560" s="9" t="s">
        <v>7709</v>
      </c>
      <c r="C4560" s="9">
        <v>9</v>
      </c>
      <c r="D4560" s="30" t="s">
        <v>6133</v>
      </c>
      <c r="E4560" s="33">
        <v>3.0221235954513703E-2</v>
      </c>
      <c r="F4560" s="33">
        <v>1.1929436122521822E-2</v>
      </c>
      <c r="G4560" s="33">
        <v>-0.98807056387747816</v>
      </c>
      <c r="H4560" s="33">
        <f t="shared" si="168"/>
        <v>-5.0482935263273943</v>
      </c>
      <c r="I4560" s="34">
        <v>-1.492331763853191</v>
      </c>
      <c r="J4560" s="8" t="s">
        <v>440</v>
      </c>
      <c r="K4560" s="42">
        <v>-18.600000000000001</v>
      </c>
      <c r="L4560" s="16">
        <f t="shared" si="167"/>
        <v>4542</v>
      </c>
      <c r="M4560" s="43" t="s">
        <v>245</v>
      </c>
      <c r="N4560" s="17" t="s">
        <v>7711</v>
      </c>
    </row>
    <row r="4561" spans="1:14" x14ac:dyDescent="0.3">
      <c r="A4561" s="9">
        <v>4543</v>
      </c>
      <c r="B4561" s="9" t="s">
        <v>7709</v>
      </c>
      <c r="C4561" s="9">
        <v>9</v>
      </c>
      <c r="D4561" s="30" t="s">
        <v>6134</v>
      </c>
      <c r="E4561" s="33">
        <v>2.2394960505834707</v>
      </c>
      <c r="F4561" s="33">
        <v>0.88401166392684372</v>
      </c>
      <c r="G4561" s="33">
        <v>-0.11598833607315628</v>
      </c>
      <c r="H4561" s="33">
        <f t="shared" si="168"/>
        <v>1.1631741219611187</v>
      </c>
      <c r="I4561" s="34">
        <v>-4.1542716921981838E-2</v>
      </c>
      <c r="J4561" s="8" t="s">
        <v>440</v>
      </c>
      <c r="K4561" s="42">
        <v>-18.600000000000001</v>
      </c>
      <c r="L4561" s="16">
        <f t="shared" si="167"/>
        <v>4543</v>
      </c>
      <c r="M4561" s="43" t="s">
        <v>246</v>
      </c>
      <c r="N4561" s="17" t="s">
        <v>7720</v>
      </c>
    </row>
    <row r="4562" spans="1:14" x14ac:dyDescent="0.3">
      <c r="A4562" s="9">
        <v>4544</v>
      </c>
      <c r="B4562" s="9" t="s">
        <v>7709</v>
      </c>
      <c r="C4562" s="9">
        <v>9</v>
      </c>
      <c r="D4562" s="30" t="s">
        <v>6135</v>
      </c>
      <c r="E4562" s="33">
        <v>0.88741929546743348</v>
      </c>
      <c r="F4562" s="33">
        <v>0.35029711607777342</v>
      </c>
      <c r="G4562" s="33">
        <v>-0.64970288392222653</v>
      </c>
      <c r="H4562" s="33">
        <f t="shared" si="168"/>
        <v>-0.17231217236644011</v>
      </c>
      <c r="I4562" s="34">
        <v>-0.35346720849862651</v>
      </c>
      <c r="J4562" s="8" t="s">
        <v>964</v>
      </c>
      <c r="K4562" s="42">
        <v>-18.8</v>
      </c>
      <c r="L4562" s="16">
        <f t="shared" si="167"/>
        <v>4544</v>
      </c>
      <c r="M4562" s="43" t="s">
        <v>247</v>
      </c>
      <c r="N4562" s="17" t="s">
        <v>7711</v>
      </c>
    </row>
    <row r="4563" spans="1:14" x14ac:dyDescent="0.3">
      <c r="A4563" s="9">
        <v>4545</v>
      </c>
      <c r="B4563" s="9" t="s">
        <v>7709</v>
      </c>
      <c r="C4563" s="9">
        <v>9</v>
      </c>
      <c r="D4563" s="30" t="s">
        <v>6136</v>
      </c>
      <c r="E4563" s="33">
        <v>0.9593953197042242</v>
      </c>
      <c r="F4563" s="33">
        <v>0.37870870668175188</v>
      </c>
      <c r="G4563" s="33">
        <v>-0.62129129331824817</v>
      </c>
      <c r="H4563" s="33">
        <f t="shared" si="168"/>
        <v>-5.9802693346684963E-2</v>
      </c>
      <c r="I4563" s="34">
        <v>-0.32718879426865422</v>
      </c>
      <c r="J4563" s="8" t="s">
        <v>440</v>
      </c>
      <c r="K4563" s="42">
        <v>-18.600000000000001</v>
      </c>
      <c r="L4563" s="16">
        <f t="shared" si="167"/>
        <v>4545</v>
      </c>
      <c r="M4563" s="43" t="s">
        <v>249</v>
      </c>
      <c r="N4563" s="17" t="s">
        <v>7711</v>
      </c>
    </row>
    <row r="4564" spans="1:14" x14ac:dyDescent="0.3">
      <c r="A4564" s="9">
        <v>4546</v>
      </c>
      <c r="B4564" s="9" t="s">
        <v>7709</v>
      </c>
      <c r="C4564" s="9">
        <v>10</v>
      </c>
      <c r="D4564" s="30" t="s">
        <v>6137</v>
      </c>
      <c r="E4564" s="33">
        <v>1.0677327437661779</v>
      </c>
      <c r="F4564" s="33">
        <v>0.42147348248280936</v>
      </c>
      <c r="G4564" s="33">
        <v>-0.57852651751719064</v>
      </c>
      <c r="H4564" s="33">
        <f t="shared" si="168"/>
        <v>9.4550581956515944E-2</v>
      </c>
      <c r="I4564" s="34">
        <v>-0.29113708252391973</v>
      </c>
      <c r="J4564" s="8" t="s">
        <v>440</v>
      </c>
      <c r="K4564" s="42">
        <v>-18.7</v>
      </c>
      <c r="L4564" s="16">
        <f t="shared" si="167"/>
        <v>4546</v>
      </c>
      <c r="M4564" s="43" t="s">
        <v>449</v>
      </c>
      <c r="N4564" s="17" t="s">
        <v>7711</v>
      </c>
    </row>
    <row r="4565" spans="1:14" x14ac:dyDescent="0.3">
      <c r="A4565" s="9">
        <v>4547</v>
      </c>
      <c r="B4565" s="9" t="s">
        <v>7709</v>
      </c>
      <c r="C4565" s="9">
        <v>10</v>
      </c>
      <c r="D4565" s="30" t="s">
        <v>6138</v>
      </c>
      <c r="E4565" s="33">
        <v>1.6313894228003398</v>
      </c>
      <c r="F4565" s="33">
        <v>0.64396955635918363</v>
      </c>
      <c r="G4565" s="33">
        <v>-0.35603044364081637</v>
      </c>
      <c r="H4565" s="33">
        <f t="shared" si="168"/>
        <v>0.70610120343714078</v>
      </c>
      <c r="I4565" s="34">
        <v>-0.14829951280196699</v>
      </c>
      <c r="J4565" s="8" t="s">
        <v>440</v>
      </c>
      <c r="K4565" s="42">
        <v>-18.7</v>
      </c>
      <c r="L4565" s="16">
        <f t="shared" si="167"/>
        <v>4547</v>
      </c>
      <c r="M4565" s="43" t="s">
        <v>451</v>
      </c>
      <c r="N4565" s="17" t="s">
        <v>7711</v>
      </c>
    </row>
    <row r="4566" spans="1:14" x14ac:dyDescent="0.3">
      <c r="A4566" s="9">
        <v>4548</v>
      </c>
      <c r="B4566" s="9" t="s">
        <v>7709</v>
      </c>
      <c r="C4566" s="9">
        <v>10</v>
      </c>
      <c r="D4566" s="30" t="s">
        <v>4975</v>
      </c>
      <c r="E4566" s="33">
        <v>0.25279571215075558</v>
      </c>
      <c r="F4566" s="33">
        <v>9.9787788450771145E-2</v>
      </c>
      <c r="G4566" s="33">
        <v>-0.90021221154922881</v>
      </c>
      <c r="H4566" s="33">
        <f t="shared" si="168"/>
        <v>-1.9839561017493395</v>
      </c>
      <c r="I4566" s="34">
        <v>-0.77660604114026854</v>
      </c>
      <c r="J4566" s="8" t="s">
        <v>440</v>
      </c>
      <c r="K4566" s="42">
        <v>-18.600000000000001</v>
      </c>
      <c r="L4566" s="16">
        <f t="shared" si="167"/>
        <v>4548</v>
      </c>
      <c r="M4566" s="43" t="s">
        <v>452</v>
      </c>
      <c r="N4566" s="17" t="s">
        <v>7720</v>
      </c>
    </row>
    <row r="4567" spans="1:14" x14ac:dyDescent="0.3">
      <c r="A4567" s="9">
        <v>4549</v>
      </c>
      <c r="B4567" s="9" t="s">
        <v>7709</v>
      </c>
      <c r="C4567" s="9">
        <v>10</v>
      </c>
      <c r="D4567" s="30" t="s">
        <v>6139</v>
      </c>
      <c r="E4567" s="33">
        <v>1.3735897123003429</v>
      </c>
      <c r="F4567" s="33">
        <v>0.54220650525686753</v>
      </c>
      <c r="G4567" s="33">
        <v>-0.45779349474313247</v>
      </c>
      <c r="H4567" s="33">
        <f t="shared" si="168"/>
        <v>0.45795113921909564</v>
      </c>
      <c r="I4567" s="34">
        <v>-0.20625898639948512</v>
      </c>
      <c r="J4567" s="8" t="s">
        <v>966</v>
      </c>
      <c r="K4567" s="42">
        <v>-18.899999999999999</v>
      </c>
      <c r="L4567" s="16">
        <f t="shared" si="167"/>
        <v>4549</v>
      </c>
      <c r="M4567" s="43" t="s">
        <v>453</v>
      </c>
      <c r="N4567" s="17" t="s">
        <v>7711</v>
      </c>
    </row>
    <row r="4568" spans="1:14" x14ac:dyDescent="0.3">
      <c r="A4568" s="9">
        <v>4550</v>
      </c>
      <c r="B4568" s="9" t="s">
        <v>7709</v>
      </c>
      <c r="C4568" s="9">
        <v>10</v>
      </c>
      <c r="D4568" s="30" t="s">
        <v>6140</v>
      </c>
      <c r="E4568" s="33">
        <v>2.4570809503264832</v>
      </c>
      <c r="F4568" s="33">
        <v>0.96990044645765561</v>
      </c>
      <c r="G4568" s="33">
        <v>-3.0099553542344393E-2</v>
      </c>
      <c r="H4568" s="33">
        <f t="shared" si="168"/>
        <v>1.2969453891248821</v>
      </c>
      <c r="I4568" s="34">
        <v>-1.0298267110064849E-2</v>
      </c>
      <c r="J4568" s="8" t="s">
        <v>440</v>
      </c>
      <c r="K4568" s="42">
        <v>-18.7</v>
      </c>
      <c r="L4568" s="16">
        <f t="shared" si="167"/>
        <v>4550</v>
      </c>
      <c r="M4568" s="43" t="s">
        <v>455</v>
      </c>
      <c r="N4568" s="17" t="s">
        <v>7711</v>
      </c>
    </row>
    <row r="4569" spans="1:14" x14ac:dyDescent="0.3">
      <c r="A4569" s="9">
        <v>4551</v>
      </c>
      <c r="B4569" s="9" t="s">
        <v>7709</v>
      </c>
      <c r="C4569" s="9">
        <v>10</v>
      </c>
      <c r="D4569" s="30" t="s">
        <v>6141</v>
      </c>
      <c r="E4569" s="33">
        <v>2.5532376795205076</v>
      </c>
      <c r="F4569" s="33">
        <v>1.0078570528782946</v>
      </c>
      <c r="G4569" s="33">
        <v>9.0670502771214648E-3</v>
      </c>
      <c r="H4569" s="33">
        <f t="shared" si="168"/>
        <v>1.3523278437007378</v>
      </c>
      <c r="I4569" s="34">
        <v>1.6183721896993273E-2</v>
      </c>
      <c r="J4569" s="8" t="s">
        <v>969</v>
      </c>
      <c r="K4569" s="42">
        <v>-19.5</v>
      </c>
      <c r="L4569" s="16">
        <f t="shared" si="167"/>
        <v>4551</v>
      </c>
      <c r="M4569" s="43" t="s">
        <v>456</v>
      </c>
      <c r="N4569" s="17" t="s">
        <v>7711</v>
      </c>
    </row>
    <row r="4570" spans="1:14" x14ac:dyDescent="0.3">
      <c r="A4570" s="9">
        <v>4552</v>
      </c>
      <c r="B4570" s="9" t="s">
        <v>7709</v>
      </c>
      <c r="C4570" s="9">
        <v>10</v>
      </c>
      <c r="D4570" s="30" t="s">
        <v>6142</v>
      </c>
      <c r="E4570" s="33">
        <v>1.27583824182003</v>
      </c>
      <c r="F4570" s="33">
        <v>0.5036203956506089</v>
      </c>
      <c r="G4570" s="33">
        <v>-0.4963796043493911</v>
      </c>
      <c r="H4570" s="33">
        <f t="shared" si="168"/>
        <v>0.35144542744345775</v>
      </c>
      <c r="I4570" s="34">
        <v>-0.2311351233817461</v>
      </c>
      <c r="J4570" s="8" t="s">
        <v>440</v>
      </c>
      <c r="K4570" s="42">
        <v>-18.600000000000001</v>
      </c>
      <c r="L4570" s="16">
        <f t="shared" si="167"/>
        <v>4552</v>
      </c>
      <c r="M4570" s="43" t="s">
        <v>457</v>
      </c>
      <c r="N4570" s="17" t="s">
        <v>7720</v>
      </c>
    </row>
    <row r="4571" spans="1:14" x14ac:dyDescent="0.3">
      <c r="A4571" s="9">
        <v>4553</v>
      </c>
      <c r="B4571" s="9" t="s">
        <v>7709</v>
      </c>
      <c r="C4571" s="9">
        <v>10</v>
      </c>
      <c r="D4571" s="30" t="s">
        <v>6143</v>
      </c>
      <c r="E4571" s="33">
        <v>2.4351636182939167</v>
      </c>
      <c r="F4571" s="33">
        <v>0.96124886738749016</v>
      </c>
      <c r="G4571" s="33">
        <v>-3.8751132612509842E-2</v>
      </c>
      <c r="H4571" s="33">
        <f t="shared" si="168"/>
        <v>1.2840187100369516</v>
      </c>
      <c r="I4571" s="34">
        <v>-1.3317502739366039E-2</v>
      </c>
      <c r="J4571" s="8" t="s">
        <v>966</v>
      </c>
      <c r="K4571" s="42">
        <v>-18.899999999999999</v>
      </c>
      <c r="L4571" s="16">
        <f t="shared" si="167"/>
        <v>4553</v>
      </c>
      <c r="M4571" s="43" t="s">
        <v>458</v>
      </c>
      <c r="N4571" s="17" t="s">
        <v>7711</v>
      </c>
    </row>
    <row r="4572" spans="1:14" x14ac:dyDescent="0.3">
      <c r="A4572" s="9">
        <v>4554</v>
      </c>
      <c r="B4572" s="9" t="s">
        <v>7709</v>
      </c>
      <c r="C4572" s="9">
        <v>10</v>
      </c>
      <c r="D4572" s="30" t="s">
        <v>6144</v>
      </c>
      <c r="E4572" s="33">
        <v>0.18578953798431525</v>
      </c>
      <c r="F4572" s="33">
        <v>7.3337980913573603E-2</v>
      </c>
      <c r="G4572" s="33">
        <v>-0.92666201908642643</v>
      </c>
      <c r="H4572" s="33">
        <f t="shared" si="168"/>
        <v>-2.4282588306431365</v>
      </c>
      <c r="I4572" s="34">
        <v>-0.8803801520427661</v>
      </c>
      <c r="J4572" s="8" t="s">
        <v>440</v>
      </c>
      <c r="K4572" s="42">
        <v>-18.7</v>
      </c>
      <c r="L4572" s="16">
        <f t="shared" si="167"/>
        <v>4554</v>
      </c>
      <c r="M4572" s="43" t="s">
        <v>460</v>
      </c>
      <c r="N4572" s="17" t="s">
        <v>7711</v>
      </c>
    </row>
    <row r="4573" spans="1:14" x14ac:dyDescent="0.3">
      <c r="A4573" s="9">
        <v>4555</v>
      </c>
      <c r="B4573" s="9" t="s">
        <v>7709</v>
      </c>
      <c r="C4573" s="9">
        <v>10</v>
      </c>
      <c r="D4573" s="30" t="s">
        <v>6145</v>
      </c>
      <c r="E4573" s="33">
        <v>1.3007081153490567</v>
      </c>
      <c r="F4573" s="33">
        <v>0.51343745171298372</v>
      </c>
      <c r="G4573" s="33">
        <v>-0.48656254828701628</v>
      </c>
      <c r="H4573" s="33">
        <f t="shared" si="168"/>
        <v>0.37929725123072389</v>
      </c>
      <c r="I4573" s="34">
        <v>-0.22462987805558596</v>
      </c>
      <c r="J4573" s="8" t="s">
        <v>440</v>
      </c>
      <c r="K4573" s="42">
        <v>-18.7</v>
      </c>
      <c r="L4573" s="16">
        <f t="shared" si="167"/>
        <v>4555</v>
      </c>
      <c r="M4573" s="43" t="s">
        <v>462</v>
      </c>
      <c r="N4573" s="17" t="s">
        <v>7711</v>
      </c>
    </row>
    <row r="4574" spans="1:14" x14ac:dyDescent="0.3">
      <c r="A4574" s="9">
        <v>4556</v>
      </c>
      <c r="B4574" s="9" t="s">
        <v>7709</v>
      </c>
      <c r="C4574" s="9">
        <v>10</v>
      </c>
      <c r="D4574" s="30" t="s">
        <v>6146</v>
      </c>
      <c r="E4574" s="33">
        <v>1.0888482678793547</v>
      </c>
      <c r="F4574" s="33">
        <v>0.42980855840362359</v>
      </c>
      <c r="G4574" s="33">
        <v>-0.57019144159637647</v>
      </c>
      <c r="H4574" s="33">
        <f t="shared" si="168"/>
        <v>0.12280292703050301</v>
      </c>
      <c r="I4574" s="34">
        <v>-0.28453828895300654</v>
      </c>
      <c r="J4574" s="8" t="s">
        <v>950</v>
      </c>
      <c r="K4574" s="42">
        <v>-20.399999999999999</v>
      </c>
      <c r="L4574" s="16">
        <f t="shared" si="167"/>
        <v>4556</v>
      </c>
      <c r="M4574" s="43" t="s">
        <v>464</v>
      </c>
      <c r="N4574" s="17" t="s">
        <v>7720</v>
      </c>
    </row>
    <row r="4575" spans="1:14" x14ac:dyDescent="0.3">
      <c r="A4575" s="9">
        <v>4557</v>
      </c>
      <c r="B4575" s="9" t="s">
        <v>7709</v>
      </c>
      <c r="C4575" s="9">
        <v>10</v>
      </c>
      <c r="D4575" s="30" t="s">
        <v>6147</v>
      </c>
      <c r="E4575" s="33">
        <v>1.2288229981182497</v>
      </c>
      <c r="F4575" s="33">
        <v>0.48506174545611158</v>
      </c>
      <c r="G4575" s="33">
        <v>-0.51493825454388842</v>
      </c>
      <c r="H4575" s="33">
        <f t="shared" si="168"/>
        <v>0.29727712227901659</v>
      </c>
      <c r="I4575" s="34">
        <v>-0.2437870099040968</v>
      </c>
      <c r="J4575" s="8" t="s">
        <v>997</v>
      </c>
      <c r="K4575" s="42">
        <v>-18.8</v>
      </c>
      <c r="L4575" s="16">
        <f t="shared" si="167"/>
        <v>4557</v>
      </c>
      <c r="M4575" s="43" t="s">
        <v>466</v>
      </c>
      <c r="N4575" s="17" t="s">
        <v>7711</v>
      </c>
    </row>
    <row r="4576" spans="1:14" x14ac:dyDescent="0.3">
      <c r="A4576" s="9">
        <v>4558</v>
      </c>
      <c r="B4576" s="9" t="s">
        <v>7709</v>
      </c>
      <c r="C4576" s="9">
        <v>11</v>
      </c>
      <c r="D4576" s="30" t="s">
        <v>6148</v>
      </c>
      <c r="E4576" s="33">
        <v>0.93404005645901256</v>
      </c>
      <c r="F4576" s="33">
        <v>0.36870004940152901</v>
      </c>
      <c r="G4576" s="33">
        <v>-0.63129995059847099</v>
      </c>
      <c r="H4576" s="33">
        <f t="shared" si="168"/>
        <v>-9.8443673415375355E-2</v>
      </c>
      <c r="I4576" s="34">
        <v>-0.33621402209251477</v>
      </c>
      <c r="J4576" s="8" t="s">
        <v>747</v>
      </c>
      <c r="K4576" s="42">
        <v>-15.1</v>
      </c>
      <c r="L4576" s="16">
        <f t="shared" si="167"/>
        <v>4558</v>
      </c>
      <c r="M4576" s="43" t="s">
        <v>133</v>
      </c>
      <c r="N4576" s="17" t="s">
        <v>7711</v>
      </c>
    </row>
    <row r="4577" spans="1:14" x14ac:dyDescent="0.3">
      <c r="A4577" s="9">
        <v>4559</v>
      </c>
      <c r="B4577" s="9" t="s">
        <v>7709</v>
      </c>
      <c r="C4577" s="9">
        <v>11</v>
      </c>
      <c r="D4577" s="30" t="s">
        <v>6149</v>
      </c>
      <c r="E4577" s="33">
        <v>0.6991543382987071</v>
      </c>
      <c r="F4577" s="33">
        <v>0.27598199594059747</v>
      </c>
      <c r="G4577" s="33">
        <v>-0.72401800405940253</v>
      </c>
      <c r="H4577" s="33">
        <f t="shared" si="168"/>
        <v>-0.51631712924384754</v>
      </c>
      <c r="I4577" s="34">
        <v>-0.43381514747007077</v>
      </c>
      <c r="J4577" s="8" t="s">
        <v>1730</v>
      </c>
      <c r="K4577" s="42">
        <v>-18.7</v>
      </c>
      <c r="L4577" s="16">
        <f t="shared" si="167"/>
        <v>4559</v>
      </c>
      <c r="M4577" s="43" t="s">
        <v>135</v>
      </c>
      <c r="N4577" s="17" t="s">
        <v>7711</v>
      </c>
    </row>
    <row r="4578" spans="1:14" x14ac:dyDescent="0.3">
      <c r="A4578" s="9">
        <v>4560</v>
      </c>
      <c r="B4578" s="9" t="s">
        <v>7709</v>
      </c>
      <c r="C4578" s="9">
        <v>11</v>
      </c>
      <c r="D4578" s="30" t="s">
        <v>6150</v>
      </c>
      <c r="E4578" s="33">
        <v>1.3432417883637466</v>
      </c>
      <c r="F4578" s="33">
        <v>0.53022706071668801</v>
      </c>
      <c r="G4578" s="33">
        <v>-0.46977293928331199</v>
      </c>
      <c r="H4578" s="33">
        <f t="shared" si="168"/>
        <v>0.42571901844844595</v>
      </c>
      <c r="I4578" s="34">
        <v>-0.213787321154043</v>
      </c>
      <c r="J4578" s="8" t="s">
        <v>440</v>
      </c>
      <c r="K4578" s="42">
        <v>-18.7</v>
      </c>
      <c r="L4578" s="16">
        <f t="shared" si="167"/>
        <v>4560</v>
      </c>
      <c r="M4578" s="43" t="s">
        <v>136</v>
      </c>
      <c r="N4578" s="17" t="s">
        <v>7720</v>
      </c>
    </row>
    <row r="4579" spans="1:14" x14ac:dyDescent="0.3">
      <c r="A4579" s="9">
        <v>4561</v>
      </c>
      <c r="B4579" s="9" t="s">
        <v>7709</v>
      </c>
      <c r="C4579" s="9">
        <v>11</v>
      </c>
      <c r="D4579" s="30" t="s">
        <v>6151</v>
      </c>
      <c r="E4579" s="33">
        <v>0.48558651046057361</v>
      </c>
      <c r="F4579" s="33">
        <v>0.19167889980464237</v>
      </c>
      <c r="G4579" s="33">
        <v>-0.80832110019535763</v>
      </c>
      <c r="H4579" s="33">
        <f t="shared" si="168"/>
        <v>-1.0421997506453904</v>
      </c>
      <c r="I4579" s="34">
        <v>-0.5566435658569957</v>
      </c>
      <c r="J4579" s="8" t="s">
        <v>1730</v>
      </c>
      <c r="K4579" s="42">
        <v>-17.5</v>
      </c>
      <c r="L4579" s="16">
        <f t="shared" si="167"/>
        <v>4561</v>
      </c>
      <c r="M4579" s="43" t="s">
        <v>137</v>
      </c>
      <c r="N4579" s="17" t="s">
        <v>7711</v>
      </c>
    </row>
    <row r="4580" spans="1:14" x14ac:dyDescent="0.3">
      <c r="A4580" s="9">
        <v>4562</v>
      </c>
      <c r="B4580" s="9" t="s">
        <v>7709</v>
      </c>
      <c r="C4580" s="9">
        <v>11</v>
      </c>
      <c r="D4580" s="30" t="s">
        <v>6152</v>
      </c>
      <c r="E4580" s="33">
        <v>0.35136433196653355</v>
      </c>
      <c r="F4580" s="33">
        <v>0.13869645702896144</v>
      </c>
      <c r="G4580" s="33">
        <v>-0.8613035429710385</v>
      </c>
      <c r="H4580" s="33">
        <f t="shared" si="168"/>
        <v>-1.5089603483525238</v>
      </c>
      <c r="I4580" s="34">
        <v>-0.66566307638751565</v>
      </c>
      <c r="J4580" s="8" t="s">
        <v>747</v>
      </c>
      <c r="K4580" s="42">
        <v>-15.1</v>
      </c>
      <c r="L4580" s="16">
        <f t="shared" si="167"/>
        <v>4562</v>
      </c>
      <c r="M4580" s="43" t="s">
        <v>138</v>
      </c>
      <c r="N4580" s="17" t="s">
        <v>7711</v>
      </c>
    </row>
    <row r="4581" spans="1:14" x14ac:dyDescent="0.3">
      <c r="A4581" s="9">
        <v>4563</v>
      </c>
      <c r="B4581" s="9" t="s">
        <v>7709</v>
      </c>
      <c r="C4581" s="9">
        <v>11</v>
      </c>
      <c r="D4581" s="30" t="s">
        <v>6153</v>
      </c>
      <c r="E4581" s="33">
        <v>0.41493021995209306</v>
      </c>
      <c r="F4581" s="33">
        <v>0.1637882567633086</v>
      </c>
      <c r="G4581" s="33">
        <v>-0.83621174323669134</v>
      </c>
      <c r="H4581" s="33">
        <f t="shared" si="168"/>
        <v>-1.2690593603403111</v>
      </c>
      <c r="I4581" s="34">
        <v>-0.60963030837463028</v>
      </c>
      <c r="J4581" s="8" t="s">
        <v>747</v>
      </c>
      <c r="K4581" s="42">
        <v>-15.2</v>
      </c>
      <c r="L4581" s="16">
        <f t="shared" si="167"/>
        <v>4563</v>
      </c>
      <c r="M4581" s="43" t="s">
        <v>139</v>
      </c>
      <c r="N4581" s="17" t="s">
        <v>7711</v>
      </c>
    </row>
    <row r="4582" spans="1:14" x14ac:dyDescent="0.3">
      <c r="A4582" s="9">
        <v>4564</v>
      </c>
      <c r="B4582" s="9" t="s">
        <v>7709</v>
      </c>
      <c r="C4582" s="9">
        <v>11</v>
      </c>
      <c r="D4582" s="30" t="s">
        <v>6154</v>
      </c>
      <c r="E4582" s="33">
        <v>1.957241596025286</v>
      </c>
      <c r="F4582" s="33">
        <v>0.77259542367058764</v>
      </c>
      <c r="G4582" s="33">
        <v>-0.22740457632941236</v>
      </c>
      <c r="H4582" s="33">
        <f t="shared" si="168"/>
        <v>0.96882184890020406</v>
      </c>
      <c r="I4582" s="34">
        <v>-8.6936843554944326E-2</v>
      </c>
      <c r="J4582" s="8" t="s">
        <v>440</v>
      </c>
      <c r="K4582" s="42">
        <v>-18.7</v>
      </c>
      <c r="L4582" s="16">
        <f t="shared" si="167"/>
        <v>4564</v>
      </c>
      <c r="M4582" s="43" t="s">
        <v>140</v>
      </c>
      <c r="N4582" s="17" t="s">
        <v>7720</v>
      </c>
    </row>
    <row r="4583" spans="1:14" x14ac:dyDescent="0.3">
      <c r="A4583" s="9">
        <v>4565</v>
      </c>
      <c r="B4583" s="9" t="s">
        <v>7709</v>
      </c>
      <c r="C4583" s="9">
        <v>11</v>
      </c>
      <c r="D4583" s="30" t="s">
        <v>6155</v>
      </c>
      <c r="E4583" s="33">
        <v>0.35300150949787423</v>
      </c>
      <c r="F4583" s="33">
        <v>0.13934271136517562</v>
      </c>
      <c r="G4583" s="33">
        <v>-0.86065728863482438</v>
      </c>
      <c r="H4583" s="33">
        <f t="shared" si="168"/>
        <v>-1.5022537421545297</v>
      </c>
      <c r="I4583" s="34">
        <v>-0.66409663969894794</v>
      </c>
      <c r="J4583" s="8" t="s">
        <v>1731</v>
      </c>
      <c r="K4583" s="42">
        <v>-18</v>
      </c>
      <c r="L4583" s="16">
        <f t="shared" si="167"/>
        <v>4565</v>
      </c>
      <c r="M4583" s="43" t="s">
        <v>142</v>
      </c>
      <c r="N4583" s="17" t="s">
        <v>7711</v>
      </c>
    </row>
    <row r="4584" spans="1:14" x14ac:dyDescent="0.3">
      <c r="A4584" s="9">
        <v>4566</v>
      </c>
      <c r="B4584" s="9" t="s">
        <v>7709</v>
      </c>
      <c r="C4584" s="9">
        <v>11</v>
      </c>
      <c r="D4584" s="30" t="s">
        <v>6156</v>
      </c>
      <c r="E4584" s="33">
        <v>0.1174651292350081</v>
      </c>
      <c r="F4584" s="33">
        <v>4.6367817581713072E-2</v>
      </c>
      <c r="G4584" s="33">
        <v>-0.95363218241828696</v>
      </c>
      <c r="H4584" s="33">
        <f t="shared" si="168"/>
        <v>-3.0896955538094271</v>
      </c>
      <c r="I4584" s="34">
        <v>-1.0348694301881864</v>
      </c>
      <c r="J4584" s="8" t="s">
        <v>1732</v>
      </c>
      <c r="K4584" s="42">
        <v>-17.8</v>
      </c>
      <c r="L4584" s="16">
        <f t="shared" si="167"/>
        <v>4566</v>
      </c>
      <c r="M4584" s="43" t="s">
        <v>143</v>
      </c>
      <c r="N4584" s="17" t="s">
        <v>7711</v>
      </c>
    </row>
    <row r="4585" spans="1:14" x14ac:dyDescent="0.3">
      <c r="A4585" s="9">
        <v>4567</v>
      </c>
      <c r="B4585" s="9" t="s">
        <v>7709</v>
      </c>
      <c r="C4585" s="9">
        <v>11</v>
      </c>
      <c r="D4585" s="30" t="s">
        <v>6157</v>
      </c>
      <c r="E4585" s="33">
        <v>0.73763035450563241</v>
      </c>
      <c r="F4585" s="33">
        <v>0.29116989819186445</v>
      </c>
      <c r="G4585" s="33">
        <v>-0.70883010180813555</v>
      </c>
      <c r="H4585" s="33">
        <f t="shared" si="168"/>
        <v>-0.43903006900937996</v>
      </c>
      <c r="I4585" s="34">
        <v>-0.41576350061192874</v>
      </c>
      <c r="J4585" s="8" t="s">
        <v>1733</v>
      </c>
      <c r="K4585" s="42">
        <v>-15.3</v>
      </c>
      <c r="L4585" s="16">
        <f t="shared" si="167"/>
        <v>4567</v>
      </c>
      <c r="M4585" s="43" t="s">
        <v>145</v>
      </c>
      <c r="N4585" s="17" t="s">
        <v>7711</v>
      </c>
    </row>
    <row r="4586" spans="1:14" x14ac:dyDescent="0.3">
      <c r="A4586" s="9">
        <v>4568</v>
      </c>
      <c r="B4586" s="9" t="s">
        <v>7709</v>
      </c>
      <c r="C4586" s="9">
        <v>11</v>
      </c>
      <c r="D4586" s="30" t="s">
        <v>6158</v>
      </c>
      <c r="E4586" s="33">
        <v>1.6016406777881815</v>
      </c>
      <c r="F4586" s="33">
        <v>0.63222662983288691</v>
      </c>
      <c r="G4586" s="33">
        <v>-0.36777337016711309</v>
      </c>
      <c r="H4586" s="33">
        <f t="shared" si="168"/>
        <v>0.67955052070639999</v>
      </c>
      <c r="I4586" s="34">
        <v>-0.15450085552407195</v>
      </c>
      <c r="J4586" s="8" t="s">
        <v>997</v>
      </c>
      <c r="K4586" s="42">
        <v>-21</v>
      </c>
      <c r="L4586" s="16">
        <f t="shared" si="167"/>
        <v>4568</v>
      </c>
      <c r="M4586" s="43" t="s">
        <v>147</v>
      </c>
      <c r="N4586" s="17" t="s">
        <v>7720</v>
      </c>
    </row>
    <row r="4587" spans="1:14" x14ac:dyDescent="0.3">
      <c r="A4587" s="9">
        <v>4569</v>
      </c>
      <c r="B4587" s="9" t="s">
        <v>7709</v>
      </c>
      <c r="C4587" s="9">
        <v>11</v>
      </c>
      <c r="D4587" s="30" t="s">
        <v>6159</v>
      </c>
      <c r="E4587" s="33">
        <v>0.33653715193890249</v>
      </c>
      <c r="F4587" s="33">
        <v>0.13284362237709677</v>
      </c>
      <c r="G4587" s="33">
        <v>-0.86715637762290321</v>
      </c>
      <c r="H4587" s="33">
        <f t="shared" si="168"/>
        <v>-1.5711623152839089</v>
      </c>
      <c r="I4587" s="34">
        <v>-0.68019135495731486</v>
      </c>
      <c r="J4587" s="8" t="s">
        <v>1734</v>
      </c>
      <c r="K4587" s="42">
        <v>-15.8</v>
      </c>
      <c r="L4587" s="16">
        <f t="shared" si="167"/>
        <v>4569</v>
      </c>
      <c r="M4587" s="43" t="s">
        <v>148</v>
      </c>
      <c r="N4587" s="17" t="s">
        <v>7711</v>
      </c>
    </row>
    <row r="4588" spans="1:14" x14ac:dyDescent="0.3">
      <c r="A4588" s="9">
        <v>4570</v>
      </c>
      <c r="B4588" s="9" t="s">
        <v>7709</v>
      </c>
      <c r="C4588" s="9">
        <v>12</v>
      </c>
      <c r="D4588" s="30" t="s">
        <v>6160</v>
      </c>
      <c r="E4588" s="33">
        <v>0.68881596897567698</v>
      </c>
      <c r="F4588" s="33">
        <v>0.27190106038138495</v>
      </c>
      <c r="G4588" s="33">
        <v>-0.72809893961861505</v>
      </c>
      <c r="H4588" s="33">
        <f t="shared" si="168"/>
        <v>-0.53780950544098605</v>
      </c>
      <c r="I4588" s="34">
        <v>-0.43883504063298939</v>
      </c>
      <c r="J4588" s="8" t="s">
        <v>1735</v>
      </c>
      <c r="K4588" s="42">
        <v>-15.1</v>
      </c>
      <c r="L4588" s="16">
        <f t="shared" si="167"/>
        <v>4570</v>
      </c>
      <c r="M4588" s="43" t="s">
        <v>133</v>
      </c>
      <c r="N4588" s="17" t="s">
        <v>7711</v>
      </c>
    </row>
    <row r="4589" spans="1:14" x14ac:dyDescent="0.3">
      <c r="A4589" s="9">
        <v>4571</v>
      </c>
      <c r="B4589" s="9" t="s">
        <v>7709</v>
      </c>
      <c r="C4589" s="9">
        <v>12</v>
      </c>
      <c r="D4589" s="30" t="s">
        <v>6161</v>
      </c>
      <c r="E4589" s="33">
        <v>0.71060208865120988</v>
      </c>
      <c r="F4589" s="33">
        <v>0.2805008450962807</v>
      </c>
      <c r="G4589" s="33">
        <v>-0.7194991549037193</v>
      </c>
      <c r="H4589" s="33">
        <f t="shared" si="168"/>
        <v>-0.49288616574213073</v>
      </c>
      <c r="I4589" s="34">
        <v>-0.42834246578964658</v>
      </c>
      <c r="J4589" s="8" t="s">
        <v>1735</v>
      </c>
      <c r="K4589" s="42">
        <v>-15.1</v>
      </c>
      <c r="L4589" s="16">
        <f t="shared" si="167"/>
        <v>4571</v>
      </c>
      <c r="M4589" s="43" t="s">
        <v>135</v>
      </c>
      <c r="N4589" s="17" t="s">
        <v>7711</v>
      </c>
    </row>
    <row r="4590" spans="1:14" x14ac:dyDescent="0.3">
      <c r="A4590" s="9">
        <v>4572</v>
      </c>
      <c r="B4590" s="9" t="s">
        <v>7709</v>
      </c>
      <c r="C4590" s="9">
        <v>12</v>
      </c>
      <c r="D4590" s="30" t="s">
        <v>6162</v>
      </c>
      <c r="E4590" s="33">
        <v>1.4800415765953219</v>
      </c>
      <c r="F4590" s="33">
        <v>0.58422698109517102</v>
      </c>
      <c r="G4590" s="33">
        <v>-0.41577301890482898</v>
      </c>
      <c r="H4590" s="33">
        <f t="shared" si="168"/>
        <v>0.56563770389840273</v>
      </c>
      <c r="I4590" s="34">
        <v>-0.18110704206287809</v>
      </c>
      <c r="J4590" s="8" t="s">
        <v>1735</v>
      </c>
      <c r="K4590" s="42">
        <v>-15.1</v>
      </c>
      <c r="L4590" s="16">
        <f t="shared" si="167"/>
        <v>4572</v>
      </c>
      <c r="M4590" s="43" t="s">
        <v>136</v>
      </c>
      <c r="N4590" s="17" t="s">
        <v>7720</v>
      </c>
    </row>
    <row r="4591" spans="1:14" x14ac:dyDescent="0.3">
      <c r="A4591" s="9">
        <v>4573</v>
      </c>
      <c r="B4591" s="9" t="s">
        <v>7709</v>
      </c>
      <c r="C4591" s="9">
        <v>12</v>
      </c>
      <c r="D4591" s="30" t="s">
        <v>6163</v>
      </c>
      <c r="E4591" s="33">
        <v>0.13200740961205426</v>
      </c>
      <c r="F4591" s="33">
        <v>5.2108191836918359E-2</v>
      </c>
      <c r="G4591" s="33">
        <v>-0.94789180816308161</v>
      </c>
      <c r="H4591" s="33">
        <f t="shared" si="168"/>
        <v>-2.9213091841631109</v>
      </c>
      <c r="I4591" s="34">
        <v>-0.9955400615803186</v>
      </c>
      <c r="J4591" s="8" t="s">
        <v>63</v>
      </c>
      <c r="K4591" s="42">
        <v>-16.3</v>
      </c>
      <c r="L4591" s="16">
        <f t="shared" si="167"/>
        <v>4573</v>
      </c>
      <c r="M4591" s="43" t="s">
        <v>137</v>
      </c>
      <c r="N4591" s="17" t="s">
        <v>7711</v>
      </c>
    </row>
    <row r="4592" spans="1:14" x14ac:dyDescent="0.3">
      <c r="A4592" s="9">
        <v>4574</v>
      </c>
      <c r="B4592" s="9" t="s">
        <v>7709</v>
      </c>
      <c r="C4592" s="9">
        <v>12</v>
      </c>
      <c r="D4592" s="30" t="s">
        <v>6164</v>
      </c>
      <c r="E4592" s="33">
        <v>0.94982008053632283</v>
      </c>
      <c r="F4592" s="33">
        <v>0.37492900673224377</v>
      </c>
      <c r="G4592" s="33">
        <v>-0.62507099326775628</v>
      </c>
      <c r="H4592" s="33">
        <f t="shared" si="168"/>
        <v>-7.4273837760458358E-2</v>
      </c>
      <c r="I4592" s="34">
        <v>-0.3305687648329132</v>
      </c>
      <c r="J4592" s="8" t="s">
        <v>1730</v>
      </c>
      <c r="K4592" s="42">
        <v>-17.3</v>
      </c>
      <c r="L4592" s="16">
        <f t="shared" si="167"/>
        <v>4574</v>
      </c>
      <c r="M4592" s="43" t="s">
        <v>138</v>
      </c>
      <c r="N4592" s="17" t="s">
        <v>7711</v>
      </c>
    </row>
    <row r="4593" spans="1:14" x14ac:dyDescent="0.3">
      <c r="A4593" s="9">
        <v>4575</v>
      </c>
      <c r="B4593" s="9" t="s">
        <v>7709</v>
      </c>
      <c r="C4593" s="9">
        <v>12</v>
      </c>
      <c r="D4593" s="30" t="s">
        <v>6165</v>
      </c>
      <c r="E4593" s="33">
        <v>0.39749399389519585</v>
      </c>
      <c r="F4593" s="33">
        <v>0.15690553544520383</v>
      </c>
      <c r="G4593" s="33">
        <v>-0.8430944645547962</v>
      </c>
      <c r="H4593" s="33">
        <f t="shared" si="168"/>
        <v>-1.3309950333408833</v>
      </c>
      <c r="I4593" s="34">
        <v>-0.62409638967641423</v>
      </c>
      <c r="J4593" s="8" t="s">
        <v>1730</v>
      </c>
      <c r="K4593" s="42">
        <v>-17.399999999999999</v>
      </c>
      <c r="L4593" s="16">
        <f t="shared" si="167"/>
        <v>4575</v>
      </c>
      <c r="M4593" s="43" t="s">
        <v>139</v>
      </c>
      <c r="N4593" s="17" t="s">
        <v>7711</v>
      </c>
    </row>
    <row r="4594" spans="1:14" x14ac:dyDescent="0.3">
      <c r="A4594" s="9">
        <v>4576</v>
      </c>
      <c r="B4594" s="9" t="s">
        <v>7709</v>
      </c>
      <c r="C4594" s="9">
        <v>12</v>
      </c>
      <c r="D4594" s="30" t="s">
        <v>6166</v>
      </c>
      <c r="E4594" s="33">
        <v>1.5703713337556113</v>
      </c>
      <c r="F4594" s="33">
        <v>0.61988346680702155</v>
      </c>
      <c r="G4594" s="33">
        <v>-0.38011653319297845</v>
      </c>
      <c r="H4594" s="33">
        <f t="shared" si="168"/>
        <v>0.65110574257152976</v>
      </c>
      <c r="I4594" s="34">
        <v>-0.16114459495847577</v>
      </c>
      <c r="J4594" s="8" t="s">
        <v>1730</v>
      </c>
      <c r="K4594" s="42">
        <v>-18.3</v>
      </c>
      <c r="L4594" s="16">
        <f t="shared" si="167"/>
        <v>4576</v>
      </c>
      <c r="M4594" s="43" t="s">
        <v>140</v>
      </c>
      <c r="N4594" s="17" t="s">
        <v>7720</v>
      </c>
    </row>
    <row r="4595" spans="1:14" x14ac:dyDescent="0.3">
      <c r="A4595" s="9">
        <v>4577</v>
      </c>
      <c r="B4595" s="9" t="s">
        <v>7709</v>
      </c>
      <c r="C4595" s="9">
        <v>12</v>
      </c>
      <c r="D4595" s="30" t="s">
        <v>6167</v>
      </c>
      <c r="E4595" s="33">
        <v>0.13867668689449891</v>
      </c>
      <c r="F4595" s="33">
        <v>5.4740801484123289E-2</v>
      </c>
      <c r="G4595" s="33">
        <v>-0.9452591985158767</v>
      </c>
      <c r="H4595" s="33">
        <f t="shared" si="168"/>
        <v>-2.8502028200494722</v>
      </c>
      <c r="I4595" s="34">
        <v>-0.97893201657961848</v>
      </c>
      <c r="J4595" s="8" t="s">
        <v>1736</v>
      </c>
      <c r="K4595" s="42">
        <v>-19.399999999999999</v>
      </c>
      <c r="L4595" s="16">
        <f t="shared" ref="L4595:L4658" si="169">HYPERLINK("http://www.columbia.edu/~lac2/HM90mfesGIF/HM90mfe_"&amp;A4595-556&amp;".gif",A4595)</f>
        <v>4577</v>
      </c>
      <c r="M4595" s="43" t="s">
        <v>142</v>
      </c>
      <c r="N4595" s="17" t="s">
        <v>7711</v>
      </c>
    </row>
    <row r="4596" spans="1:14" x14ac:dyDescent="0.3">
      <c r="A4596" s="9">
        <v>4578</v>
      </c>
      <c r="B4596" s="9" t="s">
        <v>7709</v>
      </c>
      <c r="C4596" s="9">
        <v>12</v>
      </c>
      <c r="D4596" s="30" t="s">
        <v>6168</v>
      </c>
      <c r="E4596" s="33">
        <v>0.23777447130262766</v>
      </c>
      <c r="F4596" s="33">
        <v>9.3858350837813631E-2</v>
      </c>
      <c r="G4596" s="33">
        <v>-0.90614164916218631</v>
      </c>
      <c r="H4596" s="33">
        <f t="shared" si="168"/>
        <v>-2.072334266692629</v>
      </c>
      <c r="I4596" s="34">
        <v>-0.79724819545027825</v>
      </c>
      <c r="J4596" s="8" t="s">
        <v>1737</v>
      </c>
      <c r="K4596" s="42">
        <v>-16.3</v>
      </c>
      <c r="L4596" s="16">
        <f t="shared" si="169"/>
        <v>4578</v>
      </c>
      <c r="M4596" s="43" t="s">
        <v>143</v>
      </c>
      <c r="N4596" s="17" t="s">
        <v>7711</v>
      </c>
    </row>
    <row r="4597" spans="1:14" x14ac:dyDescent="0.3">
      <c r="A4597" s="9">
        <v>4579</v>
      </c>
      <c r="B4597" s="9" t="s">
        <v>7709</v>
      </c>
      <c r="C4597" s="9">
        <v>12</v>
      </c>
      <c r="D4597" s="30" t="s">
        <v>6169</v>
      </c>
      <c r="E4597" s="33">
        <v>0.47680363200581555</v>
      </c>
      <c r="F4597" s="33">
        <v>0.18821197384385085</v>
      </c>
      <c r="G4597" s="33">
        <v>-0.8117880261561492</v>
      </c>
      <c r="H4597" s="33">
        <f t="shared" si="168"/>
        <v>-1.0685328694546925</v>
      </c>
      <c r="I4597" s="34">
        <v>-0.56279409299539274</v>
      </c>
      <c r="J4597" s="8" t="s">
        <v>1737</v>
      </c>
      <c r="K4597" s="42">
        <v>-16.3</v>
      </c>
      <c r="L4597" s="16">
        <f t="shared" si="169"/>
        <v>4579</v>
      </c>
      <c r="M4597" s="43" t="s">
        <v>145</v>
      </c>
      <c r="N4597" s="17" t="s">
        <v>7711</v>
      </c>
    </row>
    <row r="4598" spans="1:14" x14ac:dyDescent="0.3">
      <c r="A4598" s="9">
        <v>4580</v>
      </c>
      <c r="B4598" s="9" t="s">
        <v>7709</v>
      </c>
      <c r="C4598" s="9">
        <v>12</v>
      </c>
      <c r="D4598" s="30" t="s">
        <v>6170</v>
      </c>
      <c r="E4598" s="33">
        <v>1.1339358426400181</v>
      </c>
      <c r="F4598" s="33">
        <v>0.44760628659171997</v>
      </c>
      <c r="G4598" s="33">
        <v>-0.55239371340828003</v>
      </c>
      <c r="H4598" s="33">
        <f t="shared" si="168"/>
        <v>0.1813390158326007</v>
      </c>
      <c r="I4598" s="34">
        <v>-0.27086623569717488</v>
      </c>
      <c r="J4598" s="8" t="s">
        <v>1738</v>
      </c>
      <c r="K4598" s="42">
        <v>-18.7</v>
      </c>
      <c r="L4598" s="16">
        <f t="shared" si="169"/>
        <v>4580</v>
      </c>
      <c r="M4598" s="43" t="s">
        <v>147</v>
      </c>
      <c r="N4598" s="17" t="s">
        <v>7720</v>
      </c>
    </row>
    <row r="4599" spans="1:14" x14ac:dyDescent="0.3">
      <c r="A4599" s="9">
        <v>4581</v>
      </c>
      <c r="B4599" s="9" t="s">
        <v>7709</v>
      </c>
      <c r="C4599" s="9">
        <v>12</v>
      </c>
      <c r="D4599" s="30" t="s">
        <v>6171</v>
      </c>
      <c r="E4599" s="33">
        <v>5.2971751494353868E-2</v>
      </c>
      <c r="F4599" s="33">
        <v>2.0909903443429925E-2</v>
      </c>
      <c r="G4599" s="33">
        <v>-0.97909009655657009</v>
      </c>
      <c r="H4599" s="33">
        <f t="shared" si="168"/>
        <v>-4.2386329780916085</v>
      </c>
      <c r="I4599" s="34">
        <v>-1.3032224065121034</v>
      </c>
      <c r="J4599" s="8" t="s">
        <v>63</v>
      </c>
      <c r="K4599" s="42">
        <v>-16.399999999999999</v>
      </c>
      <c r="L4599" s="16">
        <f t="shared" si="169"/>
        <v>4581</v>
      </c>
      <c r="M4599" s="43" t="s">
        <v>148</v>
      </c>
      <c r="N4599" s="17" t="s">
        <v>7711</v>
      </c>
    </row>
    <row r="4600" spans="1:14" x14ac:dyDescent="0.3">
      <c r="A4600" s="9">
        <v>4582</v>
      </c>
      <c r="B4600" s="9" t="s">
        <v>7709</v>
      </c>
      <c r="C4600" s="9">
        <v>13</v>
      </c>
      <c r="D4600" s="30" t="s">
        <v>6172</v>
      </c>
      <c r="E4600" s="33">
        <v>2.4095222189164458</v>
      </c>
      <c r="F4600" s="33">
        <v>0.95112726162570049</v>
      </c>
      <c r="G4600" s="33">
        <v>-4.8872738374299507E-2</v>
      </c>
      <c r="H4600" s="33">
        <f t="shared" si="168"/>
        <v>1.2687471046565597</v>
      </c>
      <c r="I4600" s="34">
        <v>-1.6884433949421199E-2</v>
      </c>
      <c r="J4600" s="8" t="s">
        <v>76</v>
      </c>
      <c r="K4600" s="42">
        <v>-17.600000000000001</v>
      </c>
      <c r="L4600" s="16">
        <f t="shared" si="169"/>
        <v>4582</v>
      </c>
      <c r="M4600" s="43" t="s">
        <v>56</v>
      </c>
      <c r="N4600" s="17" t="s">
        <v>7720</v>
      </c>
    </row>
    <row r="4601" spans="1:14" x14ac:dyDescent="0.3">
      <c r="A4601" s="9">
        <v>4583</v>
      </c>
      <c r="B4601" s="9" t="s">
        <v>7709</v>
      </c>
      <c r="C4601" s="9">
        <v>13</v>
      </c>
      <c r="D4601" s="30" t="s">
        <v>6173</v>
      </c>
      <c r="E4601" s="33">
        <v>2.9798723542911594</v>
      </c>
      <c r="F4601" s="33">
        <v>1.176265489515024</v>
      </c>
      <c r="G4601" s="33">
        <v>0.20341062740830604</v>
      </c>
      <c r="H4601" s="33">
        <f t="shared" si="168"/>
        <v>1.5752505327762683</v>
      </c>
      <c r="I4601" s="34">
        <v>0.33570445443464692</v>
      </c>
      <c r="J4601" s="8" t="s">
        <v>1739</v>
      </c>
      <c r="K4601" s="42">
        <v>-16.399999999999999</v>
      </c>
      <c r="L4601" s="16">
        <f t="shared" si="169"/>
        <v>4583</v>
      </c>
      <c r="M4601" s="43" t="s">
        <v>58</v>
      </c>
      <c r="N4601" s="17" t="s">
        <v>7711</v>
      </c>
    </row>
    <row r="4602" spans="1:14" x14ac:dyDescent="0.3">
      <c r="A4602" s="9">
        <v>4584</v>
      </c>
      <c r="B4602" s="9" t="s">
        <v>7709</v>
      </c>
      <c r="C4602" s="9">
        <v>13</v>
      </c>
      <c r="D4602" s="30" t="s">
        <v>6174</v>
      </c>
      <c r="E4602" s="33">
        <v>2.1908621019351973</v>
      </c>
      <c r="F4602" s="33">
        <v>0.8648140512064767</v>
      </c>
      <c r="G4602" s="33">
        <v>-0.1351859487935233</v>
      </c>
      <c r="H4602" s="33">
        <f t="shared" si="168"/>
        <v>1.1314986805330014</v>
      </c>
      <c r="I4602" s="34">
        <v>-4.8941030184272712E-2</v>
      </c>
      <c r="J4602" s="8" t="s">
        <v>76</v>
      </c>
      <c r="K4602" s="42">
        <v>-17.100000000000001</v>
      </c>
      <c r="L4602" s="16">
        <f t="shared" si="169"/>
        <v>4584</v>
      </c>
      <c r="M4602" s="43" t="s">
        <v>60</v>
      </c>
      <c r="N4602" s="17" t="s">
        <v>7711</v>
      </c>
    </row>
    <row r="4603" spans="1:14" x14ac:dyDescent="0.3">
      <c r="A4603" s="9">
        <v>4585</v>
      </c>
      <c r="B4603" s="9" t="s">
        <v>7709</v>
      </c>
      <c r="C4603" s="9">
        <v>13</v>
      </c>
      <c r="D4603" s="30" t="s">
        <v>6175</v>
      </c>
      <c r="E4603" s="33">
        <v>2.8710949613683798</v>
      </c>
      <c r="F4603" s="33">
        <v>1.133327041782447</v>
      </c>
      <c r="G4603" s="33">
        <v>0.15385959721372122</v>
      </c>
      <c r="H4603" s="33">
        <f t="shared" si="168"/>
        <v>1.5216010484237337</v>
      </c>
      <c r="I4603" s="34">
        <v>0.25880729061665103</v>
      </c>
      <c r="J4603" s="8" t="s">
        <v>1740</v>
      </c>
      <c r="K4603" s="42">
        <v>-17.3</v>
      </c>
      <c r="L4603" s="16">
        <f t="shared" si="169"/>
        <v>4585</v>
      </c>
      <c r="M4603" s="43" t="s">
        <v>62</v>
      </c>
      <c r="N4603" s="17" t="s">
        <v>7711</v>
      </c>
    </row>
    <row r="4604" spans="1:14" x14ac:dyDescent="0.3">
      <c r="A4604" s="9">
        <v>4586</v>
      </c>
      <c r="B4604" s="9" t="s">
        <v>7709</v>
      </c>
      <c r="C4604" s="9">
        <v>13</v>
      </c>
      <c r="D4604" s="30" t="s">
        <v>6176</v>
      </c>
      <c r="E4604" s="33">
        <v>1.098515192470721</v>
      </c>
      <c r="F4604" s="33">
        <v>0.43362444997031896</v>
      </c>
      <c r="G4604" s="33">
        <v>-0.56637555002968099</v>
      </c>
      <c r="H4604" s="33">
        <f t="shared" si="168"/>
        <v>0.13555482237894428</v>
      </c>
      <c r="I4604" s="34">
        <v>-0.28155987690183393</v>
      </c>
      <c r="J4604" s="8" t="s">
        <v>76</v>
      </c>
      <c r="K4604" s="42">
        <v>-17.600000000000001</v>
      </c>
      <c r="L4604" s="16">
        <f t="shared" si="169"/>
        <v>4586</v>
      </c>
      <c r="M4604" s="43" t="s">
        <v>64</v>
      </c>
      <c r="N4604" s="17" t="s">
        <v>7720</v>
      </c>
    </row>
    <row r="4605" spans="1:14" x14ac:dyDescent="0.3">
      <c r="A4605" s="9">
        <v>4587</v>
      </c>
      <c r="B4605" s="9" t="s">
        <v>7709</v>
      </c>
      <c r="C4605" s="9">
        <v>13</v>
      </c>
      <c r="D4605" s="30" t="s">
        <v>6177</v>
      </c>
      <c r="E4605" s="33">
        <v>1.1909613405056265</v>
      </c>
      <c r="F4605" s="33">
        <v>0.47011635319411438</v>
      </c>
      <c r="G4605" s="33">
        <v>-0.52988364680588562</v>
      </c>
      <c r="H4605" s="33">
        <f t="shared" si="168"/>
        <v>0.25212658300384333</v>
      </c>
      <c r="I4605" s="34">
        <v>-0.25433265089467771</v>
      </c>
      <c r="J4605" s="8" t="s">
        <v>1741</v>
      </c>
      <c r="K4605" s="42">
        <v>-16.5</v>
      </c>
      <c r="L4605" s="16">
        <f t="shared" si="169"/>
        <v>4587</v>
      </c>
      <c r="M4605" s="43" t="s">
        <v>66</v>
      </c>
      <c r="N4605" s="17" t="s">
        <v>7711</v>
      </c>
    </row>
    <row r="4606" spans="1:14" x14ac:dyDescent="0.3">
      <c r="A4606" s="9">
        <v>4588</v>
      </c>
      <c r="B4606" s="9" t="s">
        <v>7709</v>
      </c>
      <c r="C4606" s="9">
        <v>13</v>
      </c>
      <c r="D4606" s="30" t="s">
        <v>6178</v>
      </c>
      <c r="E4606" s="33">
        <v>1.7065084744874053</v>
      </c>
      <c r="F4606" s="33">
        <v>0.67362181578477542</v>
      </c>
      <c r="G4606" s="33">
        <v>-0.32637818421522458</v>
      </c>
      <c r="H4606" s="33">
        <f t="shared" si="168"/>
        <v>0.77104757884966812</v>
      </c>
      <c r="I4606" s="34">
        <v>-0.13313023310486688</v>
      </c>
      <c r="J4606" s="8" t="s">
        <v>1741</v>
      </c>
      <c r="K4606" s="42">
        <v>-17.8</v>
      </c>
      <c r="L4606" s="16">
        <f t="shared" si="169"/>
        <v>4588</v>
      </c>
      <c r="M4606" s="43" t="s">
        <v>67</v>
      </c>
      <c r="N4606" s="17" t="s">
        <v>7711</v>
      </c>
    </row>
    <row r="4607" spans="1:14" x14ac:dyDescent="0.3">
      <c r="A4607" s="9">
        <v>4589</v>
      </c>
      <c r="B4607" s="9" t="s">
        <v>7709</v>
      </c>
      <c r="C4607" s="9">
        <v>13</v>
      </c>
      <c r="D4607" s="30" t="s">
        <v>6179</v>
      </c>
      <c r="E4607" s="33">
        <v>1.4519011856682706</v>
      </c>
      <c r="F4607" s="33">
        <v>0.57311893122810686</v>
      </c>
      <c r="G4607" s="33">
        <v>-0.42688106877189314</v>
      </c>
      <c r="H4607" s="33">
        <f t="shared" si="168"/>
        <v>0.53794326890017585</v>
      </c>
      <c r="I4607" s="34">
        <v>-0.18757552668381089</v>
      </c>
      <c r="J4607" s="8" t="s">
        <v>1742</v>
      </c>
      <c r="K4607" s="42">
        <v>-20.3</v>
      </c>
      <c r="L4607" s="16">
        <f t="shared" si="169"/>
        <v>4589</v>
      </c>
      <c r="M4607" s="43" t="s">
        <v>69</v>
      </c>
      <c r="N4607" s="17" t="s">
        <v>7711</v>
      </c>
    </row>
    <row r="4608" spans="1:14" x14ac:dyDescent="0.3">
      <c r="A4608" s="9">
        <v>4590</v>
      </c>
      <c r="B4608" s="9" t="s">
        <v>7709</v>
      </c>
      <c r="C4608" s="9">
        <v>13</v>
      </c>
      <c r="D4608" s="30" t="s">
        <v>6180</v>
      </c>
      <c r="E4608" s="33">
        <v>6.1452145022344445E-2</v>
      </c>
      <c r="F4608" s="33">
        <v>2.4257427450663699E-2</v>
      </c>
      <c r="G4608" s="33">
        <v>-0.97574257254933627</v>
      </c>
      <c r="H4608" s="33">
        <f t="shared" ref="H4608:H4671" si="170">LOG(E4608,2)</f>
        <v>-4.0243928202005685</v>
      </c>
      <c r="I4608" s="34">
        <v>-1.2531831417069854</v>
      </c>
      <c r="J4608" s="8" t="s">
        <v>443</v>
      </c>
      <c r="K4608" s="42">
        <v>-22.3</v>
      </c>
      <c r="L4608" s="16">
        <f t="shared" si="169"/>
        <v>4590</v>
      </c>
      <c r="M4608" s="43" t="s">
        <v>70</v>
      </c>
      <c r="N4608" s="17" t="s">
        <v>7720</v>
      </c>
    </row>
    <row r="4609" spans="1:14" x14ac:dyDescent="0.3">
      <c r="A4609" s="9">
        <v>4591</v>
      </c>
      <c r="B4609" s="9" t="s">
        <v>7709</v>
      </c>
      <c r="C4609" s="9">
        <v>13</v>
      </c>
      <c r="D4609" s="30" t="s">
        <v>6181</v>
      </c>
      <c r="E4609" s="33">
        <v>1.4080693211897344</v>
      </c>
      <c r="F4609" s="33">
        <v>0.55581687818782954</v>
      </c>
      <c r="G4609" s="33">
        <v>-0.44418312181217046</v>
      </c>
      <c r="H4609" s="33">
        <f t="shared" si="170"/>
        <v>0.49371836158516713</v>
      </c>
      <c r="I4609" s="34">
        <v>-0.1979049713122219</v>
      </c>
      <c r="J4609" s="8" t="s">
        <v>1717</v>
      </c>
      <c r="K4609" s="42">
        <v>-18.5</v>
      </c>
      <c r="L4609" s="16">
        <f t="shared" si="169"/>
        <v>4591</v>
      </c>
      <c r="M4609" s="43" t="s">
        <v>71</v>
      </c>
      <c r="N4609" s="17" t="s">
        <v>7711</v>
      </c>
    </row>
    <row r="4610" spans="1:14" x14ac:dyDescent="0.3">
      <c r="A4610" s="9">
        <v>4592</v>
      </c>
      <c r="B4610" s="9" t="s">
        <v>7709</v>
      </c>
      <c r="C4610" s="9">
        <v>13</v>
      </c>
      <c r="D4610" s="30" t="s">
        <v>6182</v>
      </c>
      <c r="E4610" s="33">
        <v>0.53509100888421202</v>
      </c>
      <c r="F4610" s="33">
        <v>0.21122015061950433</v>
      </c>
      <c r="G4610" s="33">
        <v>-0.78877984938049561</v>
      </c>
      <c r="H4610" s="33">
        <f t="shared" si="170"/>
        <v>-0.90214380729949439</v>
      </c>
      <c r="I4610" s="34">
        <v>-0.52393122795729974</v>
      </c>
      <c r="J4610" s="8" t="s">
        <v>443</v>
      </c>
      <c r="K4610" s="42">
        <v>-21.9</v>
      </c>
      <c r="L4610" s="16">
        <f t="shared" si="169"/>
        <v>4592</v>
      </c>
      <c r="M4610" s="43" t="s">
        <v>72</v>
      </c>
      <c r="N4610" s="17" t="s">
        <v>7711</v>
      </c>
    </row>
    <row r="4611" spans="1:14" x14ac:dyDescent="0.3">
      <c r="A4611" s="9">
        <v>4593</v>
      </c>
      <c r="B4611" s="9" t="s">
        <v>7709</v>
      </c>
      <c r="C4611" s="9">
        <v>13</v>
      </c>
      <c r="D4611" s="30" t="s">
        <v>6183</v>
      </c>
      <c r="E4611" s="33">
        <v>1.0831323137115438</v>
      </c>
      <c r="F4611" s="33">
        <v>0.42755226053987</v>
      </c>
      <c r="G4611" s="33">
        <v>-0.57244773946012995</v>
      </c>
      <c r="H4611" s="33">
        <f t="shared" si="170"/>
        <v>0.11520949103091621</v>
      </c>
      <c r="I4611" s="34">
        <v>-0.2863118591300659</v>
      </c>
      <c r="J4611" s="8" t="s">
        <v>1743</v>
      </c>
      <c r="K4611" s="42">
        <v>-19.7</v>
      </c>
      <c r="L4611" s="16">
        <f t="shared" si="169"/>
        <v>4593</v>
      </c>
      <c r="M4611" s="43" t="s">
        <v>73</v>
      </c>
      <c r="N4611" s="17" t="s">
        <v>7711</v>
      </c>
    </row>
    <row r="4612" spans="1:14" x14ac:dyDescent="0.3">
      <c r="A4612" s="9">
        <v>4594</v>
      </c>
      <c r="B4612" s="9" t="s">
        <v>7709</v>
      </c>
      <c r="C4612" s="9">
        <v>14</v>
      </c>
      <c r="D4612" s="30" t="s">
        <v>6184</v>
      </c>
      <c r="E4612" s="33">
        <v>0.73120342203801336</v>
      </c>
      <c r="F4612" s="33">
        <v>0.28863295097859959</v>
      </c>
      <c r="G4612" s="33">
        <v>-0.71136704902140036</v>
      </c>
      <c r="H4612" s="33">
        <f t="shared" si="170"/>
        <v>-0.45165527265095423</v>
      </c>
      <c r="I4612" s="34">
        <v>-0.41871232175945877</v>
      </c>
      <c r="J4612" s="8" t="s">
        <v>1744</v>
      </c>
      <c r="K4612" s="42">
        <v>-17.600000000000001</v>
      </c>
      <c r="L4612" s="16">
        <f t="shared" si="169"/>
        <v>4594</v>
      </c>
      <c r="M4612" s="43" t="s">
        <v>94</v>
      </c>
      <c r="N4612" s="17" t="s">
        <v>7711</v>
      </c>
    </row>
    <row r="4613" spans="1:14" x14ac:dyDescent="0.3">
      <c r="A4613" s="9">
        <v>4595</v>
      </c>
      <c r="B4613" s="9" t="s">
        <v>7709</v>
      </c>
      <c r="C4613" s="9">
        <v>14</v>
      </c>
      <c r="D4613" s="30" t="s">
        <v>6185</v>
      </c>
      <c r="E4613" s="33">
        <v>0.76109999497877201</v>
      </c>
      <c r="F4613" s="33">
        <v>0.30043423063889846</v>
      </c>
      <c r="G4613" s="33">
        <v>-0.69956576936110149</v>
      </c>
      <c r="H4613" s="33">
        <f t="shared" si="170"/>
        <v>-0.39384208428228956</v>
      </c>
      <c r="I4613" s="34">
        <v>-0.40520911362852052</v>
      </c>
      <c r="J4613" s="8" t="s">
        <v>1745</v>
      </c>
      <c r="K4613" s="42">
        <v>-17.600000000000001</v>
      </c>
      <c r="L4613" s="16">
        <f t="shared" si="169"/>
        <v>4595</v>
      </c>
      <c r="M4613" s="43" t="s">
        <v>95</v>
      </c>
      <c r="N4613" s="17" t="s">
        <v>7711</v>
      </c>
    </row>
    <row r="4614" spans="1:14" x14ac:dyDescent="0.3">
      <c r="A4614" s="9">
        <v>4596</v>
      </c>
      <c r="B4614" s="9" t="s">
        <v>7709</v>
      </c>
      <c r="C4614" s="9">
        <v>14</v>
      </c>
      <c r="D4614" s="30" t="s">
        <v>6186</v>
      </c>
      <c r="E4614" s="33">
        <v>1.6933166234541837</v>
      </c>
      <c r="F4614" s="33">
        <v>0.66841450578344053</v>
      </c>
      <c r="G4614" s="33">
        <v>-0.33158549421655947</v>
      </c>
      <c r="H4614" s="33">
        <f t="shared" si="170"/>
        <v>0.75985175963530305</v>
      </c>
      <c r="I4614" s="34">
        <v>-0.13574519832843981</v>
      </c>
      <c r="J4614" s="8" t="s">
        <v>1744</v>
      </c>
      <c r="K4614" s="42">
        <v>-18.399999999999999</v>
      </c>
      <c r="L4614" s="16">
        <f t="shared" si="169"/>
        <v>4596</v>
      </c>
      <c r="M4614" s="43" t="s">
        <v>97</v>
      </c>
      <c r="N4614" s="17" t="s">
        <v>7720</v>
      </c>
    </row>
    <row r="4615" spans="1:14" x14ac:dyDescent="0.3">
      <c r="A4615" s="9">
        <v>4597</v>
      </c>
      <c r="B4615" s="9" t="s">
        <v>7709</v>
      </c>
      <c r="C4615" s="9">
        <v>14</v>
      </c>
      <c r="D4615" s="30" t="s">
        <v>6187</v>
      </c>
      <c r="E4615" s="33">
        <v>1.0030931301957577</v>
      </c>
      <c r="F4615" s="33">
        <v>0.39595784367063658</v>
      </c>
      <c r="G4615" s="33">
        <v>-0.60404215632936342</v>
      </c>
      <c r="H4615" s="33">
        <f t="shared" si="170"/>
        <v>4.4555563332048251E-3</v>
      </c>
      <c r="I4615" s="34">
        <v>-0.31218023750087615</v>
      </c>
      <c r="J4615" s="8" t="s">
        <v>1746</v>
      </c>
      <c r="K4615" s="42">
        <v>-18.100000000000001</v>
      </c>
      <c r="L4615" s="16">
        <f t="shared" si="169"/>
        <v>4597</v>
      </c>
      <c r="M4615" s="43" t="s">
        <v>99</v>
      </c>
      <c r="N4615" s="17" t="s">
        <v>7711</v>
      </c>
    </row>
    <row r="4616" spans="1:14" x14ac:dyDescent="0.3">
      <c r="A4616" s="9">
        <v>4598</v>
      </c>
      <c r="B4616" s="9" t="s">
        <v>7709</v>
      </c>
      <c r="C4616" s="9">
        <v>14</v>
      </c>
      <c r="D4616" s="30" t="s">
        <v>6188</v>
      </c>
      <c r="E4616" s="33">
        <v>1.80080573960047</v>
      </c>
      <c r="F4616" s="33">
        <v>0.71084442317210828</v>
      </c>
      <c r="G4616" s="33">
        <v>-0.28915557682789172</v>
      </c>
      <c r="H4616" s="33">
        <f t="shared" si="170"/>
        <v>0.84864256012768424</v>
      </c>
      <c r="I4616" s="34">
        <v>-0.11500666629115316</v>
      </c>
      <c r="J4616" s="8" t="s">
        <v>1713</v>
      </c>
      <c r="K4616" s="42">
        <v>-18.2</v>
      </c>
      <c r="L4616" s="16">
        <f t="shared" si="169"/>
        <v>4598</v>
      </c>
      <c r="M4616" s="43" t="s">
        <v>101</v>
      </c>
      <c r="N4616" s="17" t="s">
        <v>7711</v>
      </c>
    </row>
    <row r="4617" spans="1:14" x14ac:dyDescent="0.3">
      <c r="A4617" s="9">
        <v>4599</v>
      </c>
      <c r="B4617" s="9" t="s">
        <v>7709</v>
      </c>
      <c r="C4617" s="9">
        <v>14</v>
      </c>
      <c r="D4617" s="30" t="s">
        <v>6189</v>
      </c>
      <c r="E4617" s="33">
        <v>1.0563962469768344</v>
      </c>
      <c r="F4617" s="33">
        <v>0.41699854921055024</v>
      </c>
      <c r="G4617" s="33">
        <v>-0.58300145078944976</v>
      </c>
      <c r="H4617" s="33">
        <f t="shared" si="170"/>
        <v>7.9151081212941538E-2</v>
      </c>
      <c r="I4617" s="34">
        <v>-0.29473388577107867</v>
      </c>
      <c r="J4617" s="8" t="s">
        <v>57</v>
      </c>
      <c r="K4617" s="42">
        <v>-17.100000000000001</v>
      </c>
      <c r="L4617" s="16">
        <f t="shared" si="169"/>
        <v>4599</v>
      </c>
      <c r="M4617" s="43" t="s">
        <v>103</v>
      </c>
      <c r="N4617" s="17" t="s">
        <v>7711</v>
      </c>
    </row>
    <row r="4618" spans="1:14" x14ac:dyDescent="0.3">
      <c r="A4618" s="9">
        <v>4600</v>
      </c>
      <c r="B4618" s="9" t="s">
        <v>7709</v>
      </c>
      <c r="C4618" s="9">
        <v>14</v>
      </c>
      <c r="D4618" s="30" t="s">
        <v>6190</v>
      </c>
      <c r="E4618" s="33">
        <v>1.3806457397213343</v>
      </c>
      <c r="F4618" s="33">
        <v>0.5449917794436735</v>
      </c>
      <c r="G4618" s="33">
        <v>-0.4550082205563265</v>
      </c>
      <c r="H4618" s="33">
        <f t="shared" si="170"/>
        <v>0.46534318555402848</v>
      </c>
      <c r="I4618" s="34">
        <v>-0.20453245404604309</v>
      </c>
      <c r="J4618" s="8" t="s">
        <v>1713</v>
      </c>
      <c r="K4618" s="42">
        <v>-18.100000000000001</v>
      </c>
      <c r="L4618" s="16">
        <f t="shared" si="169"/>
        <v>4600</v>
      </c>
      <c r="M4618" s="43" t="s">
        <v>105</v>
      </c>
      <c r="N4618" s="17" t="s">
        <v>7720</v>
      </c>
    </row>
    <row r="4619" spans="1:14" x14ac:dyDescent="0.3">
      <c r="A4619" s="9">
        <v>4601</v>
      </c>
      <c r="B4619" s="9" t="s">
        <v>7709</v>
      </c>
      <c r="C4619" s="9">
        <v>14</v>
      </c>
      <c r="D4619" s="30" t="s">
        <v>6191</v>
      </c>
      <c r="E4619" s="33">
        <v>0.92541476459508942</v>
      </c>
      <c r="F4619" s="33">
        <v>0.36529532867853653</v>
      </c>
      <c r="G4619" s="33">
        <v>-0.63470467132146347</v>
      </c>
      <c r="H4619" s="33">
        <f t="shared" si="170"/>
        <v>-0.11182797822081589</v>
      </c>
      <c r="I4619" s="34">
        <v>-0.33934014363286796</v>
      </c>
      <c r="J4619" s="8" t="s">
        <v>57</v>
      </c>
      <c r="K4619" s="42">
        <v>-17.100000000000001</v>
      </c>
      <c r="L4619" s="16">
        <f t="shared" si="169"/>
        <v>4601</v>
      </c>
      <c r="M4619" s="43" t="s">
        <v>106</v>
      </c>
      <c r="N4619" s="17" t="s">
        <v>7711</v>
      </c>
    </row>
    <row r="4620" spans="1:14" x14ac:dyDescent="0.3">
      <c r="A4620" s="9">
        <v>4602</v>
      </c>
      <c r="B4620" s="9" t="s">
        <v>7709</v>
      </c>
      <c r="C4620" s="9">
        <v>14</v>
      </c>
      <c r="D4620" s="30" t="s">
        <v>6192</v>
      </c>
      <c r="E4620" s="33">
        <v>0.51431398976529985</v>
      </c>
      <c r="F4620" s="33">
        <v>0.20301869510098977</v>
      </c>
      <c r="G4620" s="33">
        <v>-0.7969813048990102</v>
      </c>
      <c r="H4620" s="33">
        <f t="shared" si="170"/>
        <v>-0.95927869816661671</v>
      </c>
      <c r="I4620" s="34">
        <v>-0.53727600870174597</v>
      </c>
      <c r="J4620" s="8" t="s">
        <v>495</v>
      </c>
      <c r="K4620" s="42">
        <v>-18.8</v>
      </c>
      <c r="L4620" s="16">
        <f t="shared" si="169"/>
        <v>4602</v>
      </c>
      <c r="M4620" s="43" t="s">
        <v>107</v>
      </c>
      <c r="N4620" s="17" t="s">
        <v>7711</v>
      </c>
    </row>
    <row r="4621" spans="1:14" x14ac:dyDescent="0.3">
      <c r="A4621" s="9">
        <v>4603</v>
      </c>
      <c r="B4621" s="9" t="s">
        <v>7709</v>
      </c>
      <c r="C4621" s="9">
        <v>14</v>
      </c>
      <c r="D4621" s="30" t="s">
        <v>6193</v>
      </c>
      <c r="E4621" s="33">
        <v>1.012956901087201</v>
      </c>
      <c r="F4621" s="33">
        <v>0.39985143772991882</v>
      </c>
      <c r="G4621" s="33">
        <v>-0.60014856227008118</v>
      </c>
      <c r="H4621" s="33">
        <f t="shared" si="170"/>
        <v>1.8572792193819441E-2</v>
      </c>
      <c r="I4621" s="34">
        <v>-0.30888292802118056</v>
      </c>
      <c r="J4621" s="8" t="s">
        <v>57</v>
      </c>
      <c r="K4621" s="42">
        <v>-17.2</v>
      </c>
      <c r="L4621" s="16">
        <f t="shared" si="169"/>
        <v>4603</v>
      </c>
      <c r="M4621" s="43" t="s">
        <v>109</v>
      </c>
      <c r="N4621" s="17" t="s">
        <v>7711</v>
      </c>
    </row>
    <row r="4622" spans="1:14" x14ac:dyDescent="0.3">
      <c r="A4622" s="9">
        <v>4604</v>
      </c>
      <c r="B4622" s="9" t="s">
        <v>7709</v>
      </c>
      <c r="C4622" s="9">
        <v>14</v>
      </c>
      <c r="D4622" s="30" t="s">
        <v>6194</v>
      </c>
      <c r="E4622" s="33">
        <v>0.89453995950621445</v>
      </c>
      <c r="F4622" s="33">
        <v>0.35310790472084641</v>
      </c>
      <c r="G4622" s="33">
        <v>-0.64689209527915359</v>
      </c>
      <c r="H4622" s="33">
        <f t="shared" si="170"/>
        <v>-0.16078216532809861</v>
      </c>
      <c r="I4622" s="34">
        <v>-0.35077418828674878</v>
      </c>
      <c r="J4622" s="8" t="s">
        <v>1747</v>
      </c>
      <c r="K4622" s="42">
        <v>-19.899999999999999</v>
      </c>
      <c r="L4622" s="16">
        <f t="shared" si="169"/>
        <v>4604</v>
      </c>
      <c r="M4622" s="43" t="s">
        <v>111</v>
      </c>
      <c r="N4622" s="17" t="s">
        <v>7720</v>
      </c>
    </row>
    <row r="4623" spans="1:14" x14ac:dyDescent="0.3">
      <c r="A4623" s="9">
        <v>4605</v>
      </c>
      <c r="B4623" s="9" t="s">
        <v>7709</v>
      </c>
      <c r="C4623" s="9">
        <v>14</v>
      </c>
      <c r="D4623" s="30" t="s">
        <v>6195</v>
      </c>
      <c r="E4623" s="33">
        <v>0.95299830553351184</v>
      </c>
      <c r="F4623" s="33">
        <v>0.37618356932339769</v>
      </c>
      <c r="G4623" s="33">
        <v>-0.62381643067660231</v>
      </c>
      <c r="H4623" s="33">
        <f t="shared" si="170"/>
        <v>-6.9454445915390392E-2</v>
      </c>
      <c r="I4623" s="34">
        <v>-0.3294431176754945</v>
      </c>
      <c r="J4623" s="8" t="s">
        <v>57</v>
      </c>
      <c r="K4623" s="42">
        <v>-17.2</v>
      </c>
      <c r="L4623" s="16">
        <f t="shared" si="169"/>
        <v>4605</v>
      </c>
      <c r="M4623" s="43" t="s">
        <v>113</v>
      </c>
      <c r="N4623" s="17" t="s">
        <v>7711</v>
      </c>
    </row>
    <row r="4624" spans="1:14" x14ac:dyDescent="0.3">
      <c r="A4624" s="9">
        <v>4606</v>
      </c>
      <c r="B4624" s="9" t="s">
        <v>7709</v>
      </c>
      <c r="C4624" s="9">
        <v>15</v>
      </c>
      <c r="D4624" s="30" t="s">
        <v>6196</v>
      </c>
      <c r="E4624" s="33">
        <v>1.4581016047537292</v>
      </c>
      <c r="F4624" s="33">
        <v>0.57556646525762745</v>
      </c>
      <c r="G4624" s="33">
        <v>-0.42443353474237255</v>
      </c>
      <c r="H4624" s="33">
        <f t="shared" si="170"/>
        <v>0.54409125434728789</v>
      </c>
      <c r="I4624" s="34">
        <v>-0.18613956493492853</v>
      </c>
      <c r="J4624" s="8" t="s">
        <v>57</v>
      </c>
      <c r="K4624" s="42">
        <v>-17.100000000000001</v>
      </c>
      <c r="L4624" s="16">
        <f t="shared" si="169"/>
        <v>4606</v>
      </c>
      <c r="M4624" s="43" t="s">
        <v>176</v>
      </c>
      <c r="N4624" s="17" t="s">
        <v>7711</v>
      </c>
    </row>
    <row r="4625" spans="1:14" x14ac:dyDescent="0.3">
      <c r="A4625" s="9">
        <v>4607</v>
      </c>
      <c r="B4625" s="9" t="s">
        <v>7709</v>
      </c>
      <c r="C4625" s="9">
        <v>15</v>
      </c>
      <c r="D4625" s="30" t="s">
        <v>6197</v>
      </c>
      <c r="E4625" s="33">
        <v>2.0217043342129903</v>
      </c>
      <c r="F4625" s="33">
        <v>0.79804124324760639</v>
      </c>
      <c r="G4625" s="33">
        <v>-0.20195875675239361</v>
      </c>
      <c r="H4625" s="33">
        <f t="shared" si="170"/>
        <v>1.0155720245633109</v>
      </c>
      <c r="I4625" s="34">
        <v>-7.6017581532733913E-2</v>
      </c>
      <c r="J4625" s="8" t="s">
        <v>440</v>
      </c>
      <c r="K4625" s="42">
        <v>-18.600000000000001</v>
      </c>
      <c r="L4625" s="16">
        <f t="shared" si="169"/>
        <v>4607</v>
      </c>
      <c r="M4625" s="43" t="s">
        <v>177</v>
      </c>
      <c r="N4625" s="17" t="s">
        <v>7720</v>
      </c>
    </row>
    <row r="4626" spans="1:14" x14ac:dyDescent="0.3">
      <c r="A4626" s="9">
        <v>4608</v>
      </c>
      <c r="B4626" s="9" t="s">
        <v>7709</v>
      </c>
      <c r="C4626" s="9">
        <v>15</v>
      </c>
      <c r="D4626" s="30" t="s">
        <v>6198</v>
      </c>
      <c r="E4626" s="33">
        <v>1.3088333342569707</v>
      </c>
      <c r="F4626" s="33">
        <v>0.51664477520198182</v>
      </c>
      <c r="G4626" s="33">
        <v>-0.48335522479801818</v>
      </c>
      <c r="H4626" s="33">
        <f t="shared" si="170"/>
        <v>0.38828139739811307</v>
      </c>
      <c r="I4626" s="34">
        <v>-0.22253148495532268</v>
      </c>
      <c r="J4626" s="8" t="s">
        <v>1748</v>
      </c>
      <c r="K4626" s="42">
        <v>-18.3</v>
      </c>
      <c r="L4626" s="16">
        <f t="shared" si="169"/>
        <v>4608</v>
      </c>
      <c r="M4626" s="43" t="s">
        <v>179</v>
      </c>
      <c r="N4626" s="17" t="s">
        <v>7711</v>
      </c>
    </row>
    <row r="4627" spans="1:14" x14ac:dyDescent="0.3">
      <c r="A4627" s="9">
        <v>4609</v>
      </c>
      <c r="B4627" s="9" t="s">
        <v>7709</v>
      </c>
      <c r="C4627" s="9">
        <v>15</v>
      </c>
      <c r="D4627" s="30" t="s">
        <v>6199</v>
      </c>
      <c r="E4627" s="33">
        <v>1.5531792110084124</v>
      </c>
      <c r="F4627" s="33">
        <v>0.61309710206562085</v>
      </c>
      <c r="G4627" s="33">
        <v>-0.38690289793437915</v>
      </c>
      <c r="H4627" s="33">
        <f t="shared" si="170"/>
        <v>0.63522430230508331</v>
      </c>
      <c r="I4627" s="34">
        <v>-0.16485396300040725</v>
      </c>
      <c r="J4627" s="8" t="s">
        <v>57</v>
      </c>
      <c r="K4627" s="42">
        <v>-17.100000000000001</v>
      </c>
      <c r="L4627" s="16">
        <f t="shared" si="169"/>
        <v>4609</v>
      </c>
      <c r="M4627" s="43" t="s">
        <v>180</v>
      </c>
      <c r="N4627" s="17" t="s">
        <v>7711</v>
      </c>
    </row>
    <row r="4628" spans="1:14" x14ac:dyDescent="0.3">
      <c r="A4628" s="9">
        <v>4610</v>
      </c>
      <c r="B4628" s="9" t="s">
        <v>7709</v>
      </c>
      <c r="C4628" s="9">
        <v>15</v>
      </c>
      <c r="D4628" s="30" t="s">
        <v>6200</v>
      </c>
      <c r="E4628" s="33">
        <v>1.7700445319714362</v>
      </c>
      <c r="F4628" s="33">
        <v>0.69870184032028482</v>
      </c>
      <c r="G4628" s="33">
        <v>-0.30129815967971518</v>
      </c>
      <c r="H4628" s="33">
        <f t="shared" si="170"/>
        <v>0.82378565705752282</v>
      </c>
      <c r="I4628" s="34">
        <v>-0.120812399292879</v>
      </c>
      <c r="J4628" s="8" t="s">
        <v>57</v>
      </c>
      <c r="K4628" s="42">
        <v>-17.100000000000001</v>
      </c>
      <c r="L4628" s="16">
        <f t="shared" si="169"/>
        <v>4610</v>
      </c>
      <c r="M4628" s="43" t="s">
        <v>181</v>
      </c>
      <c r="N4628" s="17" t="s">
        <v>7711</v>
      </c>
    </row>
    <row r="4629" spans="1:14" x14ac:dyDescent="0.3">
      <c r="A4629" s="9">
        <v>4611</v>
      </c>
      <c r="B4629" s="9" t="s">
        <v>7709</v>
      </c>
      <c r="C4629" s="9">
        <v>15</v>
      </c>
      <c r="D4629" s="30" t="s">
        <v>6201</v>
      </c>
      <c r="E4629" s="33">
        <v>2.7247200401814329</v>
      </c>
      <c r="F4629" s="33">
        <v>1.0755474633804576</v>
      </c>
      <c r="G4629" s="33">
        <v>8.7181880966070144E-2</v>
      </c>
      <c r="H4629" s="33">
        <f t="shared" si="170"/>
        <v>1.4461080033240625</v>
      </c>
      <c r="I4629" s="34">
        <v>0.15060119830824453</v>
      </c>
      <c r="J4629" s="8" t="s">
        <v>57</v>
      </c>
      <c r="K4629" s="42">
        <v>-17.100000000000001</v>
      </c>
      <c r="L4629" s="16">
        <f t="shared" si="169"/>
        <v>4611</v>
      </c>
      <c r="M4629" s="43" t="s">
        <v>182</v>
      </c>
      <c r="N4629" s="17" t="s">
        <v>7720</v>
      </c>
    </row>
    <row r="4630" spans="1:14" x14ac:dyDescent="0.3">
      <c r="A4630" s="9">
        <v>4612</v>
      </c>
      <c r="B4630" s="9" t="s">
        <v>7709</v>
      </c>
      <c r="C4630" s="9">
        <v>15</v>
      </c>
      <c r="D4630" s="30" t="s">
        <v>6202</v>
      </c>
      <c r="E4630" s="33">
        <v>2.1266491465225434</v>
      </c>
      <c r="F4630" s="33">
        <v>0.8394668301005449</v>
      </c>
      <c r="G4630" s="33">
        <v>-0.1605331698994551</v>
      </c>
      <c r="H4630" s="33">
        <f t="shared" si="170"/>
        <v>1.0885820378477535</v>
      </c>
      <c r="I4630" s="34">
        <v>-5.8964908382523287E-2</v>
      </c>
      <c r="J4630" s="8" t="s">
        <v>1748</v>
      </c>
      <c r="K4630" s="42">
        <v>-18.3</v>
      </c>
      <c r="L4630" s="16">
        <f t="shared" si="169"/>
        <v>4612</v>
      </c>
      <c r="M4630" s="43" t="s">
        <v>183</v>
      </c>
      <c r="N4630" s="17" t="s">
        <v>7711</v>
      </c>
    </row>
    <row r="4631" spans="1:14" x14ac:dyDescent="0.3">
      <c r="A4631" s="9">
        <v>4613</v>
      </c>
      <c r="B4631" s="9" t="s">
        <v>7709</v>
      </c>
      <c r="C4631" s="9">
        <v>15</v>
      </c>
      <c r="D4631" s="30" t="s">
        <v>6203</v>
      </c>
      <c r="E4631" s="33">
        <v>2.2821739653788646</v>
      </c>
      <c r="F4631" s="33">
        <v>0.90085821047975001</v>
      </c>
      <c r="G4631" s="33">
        <v>-9.914178952024999E-2</v>
      </c>
      <c r="H4631" s="33">
        <f t="shared" si="170"/>
        <v>1.1904087694632852</v>
      </c>
      <c r="I4631" s="34">
        <v>-3.518162313055518E-2</v>
      </c>
      <c r="J4631" s="8" t="s">
        <v>57</v>
      </c>
      <c r="K4631" s="42">
        <v>-17.100000000000001</v>
      </c>
      <c r="L4631" s="16">
        <f t="shared" si="169"/>
        <v>4613</v>
      </c>
      <c r="M4631" s="43" t="s">
        <v>184</v>
      </c>
      <c r="N4631" s="17" t="s">
        <v>7711</v>
      </c>
    </row>
    <row r="4632" spans="1:14" x14ac:dyDescent="0.3">
      <c r="A4632" s="9">
        <v>4614</v>
      </c>
      <c r="B4632" s="9" t="s">
        <v>7709</v>
      </c>
      <c r="C4632" s="9">
        <v>15</v>
      </c>
      <c r="D4632" s="30" t="s">
        <v>6204</v>
      </c>
      <c r="E4632" s="33">
        <v>1.5789638407777966</v>
      </c>
      <c r="F4632" s="33">
        <v>0.62327524614416574</v>
      </c>
      <c r="G4632" s="33">
        <v>-0.37672475385583426</v>
      </c>
      <c r="H4632" s="33">
        <f t="shared" si="170"/>
        <v>0.65897813299176899</v>
      </c>
      <c r="I4632" s="34">
        <v>-0.15930587045058975</v>
      </c>
      <c r="J4632" s="8" t="s">
        <v>57</v>
      </c>
      <c r="K4632" s="42">
        <v>-17.100000000000001</v>
      </c>
      <c r="L4632" s="16">
        <f t="shared" si="169"/>
        <v>4614</v>
      </c>
      <c r="M4632" s="43" t="s">
        <v>185</v>
      </c>
      <c r="N4632" s="17" t="s">
        <v>7711</v>
      </c>
    </row>
    <row r="4633" spans="1:14" x14ac:dyDescent="0.3">
      <c r="A4633" s="9">
        <v>4615</v>
      </c>
      <c r="B4633" s="9" t="s">
        <v>7709</v>
      </c>
      <c r="C4633" s="9">
        <v>15</v>
      </c>
      <c r="D4633" s="30" t="s">
        <v>6205</v>
      </c>
      <c r="E4633" s="33">
        <v>2.2671148132518439</v>
      </c>
      <c r="F4633" s="33">
        <v>0.89491380788718167</v>
      </c>
      <c r="G4633" s="33">
        <v>-0.10508619211281833</v>
      </c>
      <c r="H4633" s="33">
        <f t="shared" si="170"/>
        <v>1.1808574551787145</v>
      </c>
      <c r="I4633" s="34">
        <v>-3.7412487546579436E-2</v>
      </c>
      <c r="J4633" s="8" t="s">
        <v>57</v>
      </c>
      <c r="K4633" s="42">
        <v>-17.100000000000001</v>
      </c>
      <c r="L4633" s="16">
        <f t="shared" si="169"/>
        <v>4615</v>
      </c>
      <c r="M4633" s="43" t="s">
        <v>186</v>
      </c>
      <c r="N4633" s="17" t="s">
        <v>7720</v>
      </c>
    </row>
    <row r="4634" spans="1:14" x14ac:dyDescent="0.3">
      <c r="A4634" s="9">
        <v>4616</v>
      </c>
      <c r="B4634" s="9" t="s">
        <v>7709</v>
      </c>
      <c r="C4634" s="9">
        <v>15</v>
      </c>
      <c r="D4634" s="30" t="s">
        <v>6206</v>
      </c>
      <c r="E4634" s="33">
        <v>1.7365747712977377</v>
      </c>
      <c r="F4634" s="33">
        <v>0.68549009171430675</v>
      </c>
      <c r="G4634" s="33">
        <v>-0.31450990828569325</v>
      </c>
      <c r="H4634" s="33">
        <f t="shared" si="170"/>
        <v>0.79624452984358673</v>
      </c>
      <c r="I4634" s="34">
        <v>-0.12724507639345553</v>
      </c>
      <c r="J4634" s="8" t="s">
        <v>1749</v>
      </c>
      <c r="K4634" s="42">
        <v>-19.2</v>
      </c>
      <c r="L4634" s="16">
        <f t="shared" si="169"/>
        <v>4616</v>
      </c>
      <c r="M4634" s="43" t="s">
        <v>188</v>
      </c>
      <c r="N4634" s="17" t="s">
        <v>7711</v>
      </c>
    </row>
    <row r="4635" spans="1:14" x14ac:dyDescent="0.3">
      <c r="A4635" s="9">
        <v>4617</v>
      </c>
      <c r="B4635" s="9" t="s">
        <v>7709</v>
      </c>
      <c r="C4635" s="9">
        <v>15</v>
      </c>
      <c r="D4635" s="30" t="s">
        <v>6207</v>
      </c>
      <c r="E4635" s="33">
        <v>1.8617607847846487</v>
      </c>
      <c r="F4635" s="33">
        <v>0.73490562698801265</v>
      </c>
      <c r="G4635" s="33">
        <v>-0.26509437301198735</v>
      </c>
      <c r="H4635" s="33">
        <f t="shared" si="170"/>
        <v>0.89666771480024821</v>
      </c>
      <c r="I4635" s="34">
        <v>-0.10378961223544528</v>
      </c>
      <c r="J4635" s="8" t="s">
        <v>57</v>
      </c>
      <c r="K4635" s="42">
        <v>-17.100000000000001</v>
      </c>
      <c r="L4635" s="16">
        <f t="shared" si="169"/>
        <v>4617</v>
      </c>
      <c r="M4635" s="43" t="s">
        <v>189</v>
      </c>
      <c r="N4635" s="17" t="s">
        <v>7711</v>
      </c>
    </row>
    <row r="4636" spans="1:14" x14ac:dyDescent="0.3">
      <c r="A4636" s="9">
        <v>4618</v>
      </c>
      <c r="B4636" s="9" t="s">
        <v>7709</v>
      </c>
      <c r="C4636" s="9">
        <v>16</v>
      </c>
      <c r="D4636" s="30" t="s">
        <v>6208</v>
      </c>
      <c r="E4636" s="33">
        <v>2.0525311995202502</v>
      </c>
      <c r="F4636" s="33">
        <v>0.81020974360589881</v>
      </c>
      <c r="G4636" s="33">
        <v>-0.18979025639410119</v>
      </c>
      <c r="H4636" s="33">
        <f t="shared" si="170"/>
        <v>1.0374041518696056</v>
      </c>
      <c r="I4636" s="34">
        <v>-7.0918333985995521E-2</v>
      </c>
      <c r="J4636" s="8" t="s">
        <v>1750</v>
      </c>
      <c r="K4636" s="42">
        <v>-16.7</v>
      </c>
      <c r="L4636" s="16">
        <f t="shared" si="169"/>
        <v>4618</v>
      </c>
      <c r="M4636" s="43" t="s">
        <v>191</v>
      </c>
      <c r="N4636" s="17" t="s">
        <v>7711</v>
      </c>
    </row>
    <row r="4637" spans="1:14" x14ac:dyDescent="0.3">
      <c r="A4637" s="9">
        <v>4619</v>
      </c>
      <c r="B4637" s="9" t="s">
        <v>7709</v>
      </c>
      <c r="C4637" s="9">
        <v>16</v>
      </c>
      <c r="D4637" s="30" t="s">
        <v>6209</v>
      </c>
      <c r="E4637" s="33">
        <v>1.8295926397851487</v>
      </c>
      <c r="F4637" s="33">
        <v>0.7222076740806882</v>
      </c>
      <c r="G4637" s="33">
        <v>-0.2777923259193118</v>
      </c>
      <c r="H4637" s="33">
        <f t="shared" si="170"/>
        <v>0.87152246709810854</v>
      </c>
      <c r="I4637" s="34">
        <v>-0.10966269280420396</v>
      </c>
      <c r="J4637" s="8" t="s">
        <v>1739</v>
      </c>
      <c r="K4637" s="42">
        <v>-17.8</v>
      </c>
      <c r="L4637" s="16">
        <f t="shared" si="169"/>
        <v>4619</v>
      </c>
      <c r="M4637" s="43" t="s">
        <v>193</v>
      </c>
      <c r="N4637" s="17" t="s">
        <v>7711</v>
      </c>
    </row>
    <row r="4638" spans="1:14" x14ac:dyDescent="0.3">
      <c r="A4638" s="9">
        <v>4620</v>
      </c>
      <c r="B4638" s="9" t="s">
        <v>7709</v>
      </c>
      <c r="C4638" s="9">
        <v>16</v>
      </c>
      <c r="D4638" s="30" t="s">
        <v>6210</v>
      </c>
      <c r="E4638" s="33">
        <v>1.3250215457203065</v>
      </c>
      <c r="F4638" s="33">
        <v>0.52303485914429326</v>
      </c>
      <c r="G4638" s="33">
        <v>-0.47696514085570674</v>
      </c>
      <c r="H4638" s="33">
        <f t="shared" si="170"/>
        <v>0.40601581903516881</v>
      </c>
      <c r="I4638" s="34">
        <v>-0.21838932305067368</v>
      </c>
      <c r="J4638" s="8" t="s">
        <v>57</v>
      </c>
      <c r="K4638" s="42">
        <v>-16.899999999999999</v>
      </c>
      <c r="L4638" s="16">
        <f t="shared" si="169"/>
        <v>4620</v>
      </c>
      <c r="M4638" s="43" t="s">
        <v>195</v>
      </c>
      <c r="N4638" s="17" t="s">
        <v>7711</v>
      </c>
    </row>
    <row r="4639" spans="1:14" x14ac:dyDescent="0.3">
      <c r="A4639" s="9">
        <v>4621</v>
      </c>
      <c r="B4639" s="9" t="s">
        <v>7709</v>
      </c>
      <c r="C4639" s="9">
        <v>16</v>
      </c>
      <c r="D4639" s="30" t="s">
        <v>6211</v>
      </c>
      <c r="E4639" s="33">
        <v>2.4597233372251539</v>
      </c>
      <c r="F4639" s="33">
        <v>0.97094349399436541</v>
      </c>
      <c r="G4639" s="33">
        <v>-2.9056506005634586E-2</v>
      </c>
      <c r="H4639" s="33">
        <f t="shared" si="170"/>
        <v>1.2984960544021162</v>
      </c>
      <c r="I4639" s="34">
        <v>-9.9360840758687865E-3</v>
      </c>
      <c r="J4639" s="8" t="s">
        <v>57</v>
      </c>
      <c r="K4639" s="42">
        <v>-17.100000000000001</v>
      </c>
      <c r="L4639" s="16">
        <f t="shared" si="169"/>
        <v>4621</v>
      </c>
      <c r="M4639" s="43" t="s">
        <v>197</v>
      </c>
      <c r="N4639" s="17" t="s">
        <v>7720</v>
      </c>
    </row>
    <row r="4640" spans="1:14" x14ac:dyDescent="0.3">
      <c r="A4640" s="9">
        <v>4622</v>
      </c>
      <c r="B4640" s="9" t="s">
        <v>7709</v>
      </c>
      <c r="C4640" s="9">
        <v>16</v>
      </c>
      <c r="D4640" s="30" t="s">
        <v>6212</v>
      </c>
      <c r="E4640" s="33">
        <v>2.7706072982890682</v>
      </c>
      <c r="F4640" s="33">
        <v>1.0936608560708365</v>
      </c>
      <c r="G4640" s="33">
        <v>0.10808476207898907</v>
      </c>
      <c r="H4640" s="33">
        <f t="shared" si="170"/>
        <v>1.470202239884685</v>
      </c>
      <c r="I4640" s="34">
        <v>0.18513607740786447</v>
      </c>
      <c r="J4640" s="8" t="s">
        <v>1750</v>
      </c>
      <c r="K4640" s="42">
        <v>-16.7</v>
      </c>
      <c r="L4640" s="16">
        <f t="shared" si="169"/>
        <v>4622</v>
      </c>
      <c r="M4640" s="43" t="s">
        <v>199</v>
      </c>
      <c r="N4640" s="17" t="s">
        <v>7711</v>
      </c>
    </row>
    <row r="4641" spans="1:14" x14ac:dyDescent="0.3">
      <c r="A4641" s="9">
        <v>4623</v>
      </c>
      <c r="B4641" s="9" t="s">
        <v>7709</v>
      </c>
      <c r="C4641" s="9">
        <v>16</v>
      </c>
      <c r="D4641" s="30" t="s">
        <v>6213</v>
      </c>
      <c r="E4641" s="33">
        <v>1.0592791778364119</v>
      </c>
      <c r="F4641" s="33">
        <v>0.41813654831775882</v>
      </c>
      <c r="G4641" s="33">
        <v>-0.58186345168224118</v>
      </c>
      <c r="H4641" s="33">
        <f t="shared" si="170"/>
        <v>8.3082868272386742E-2</v>
      </c>
      <c r="I4641" s="34">
        <v>-0.2938155531122455</v>
      </c>
      <c r="J4641" s="8" t="s">
        <v>1739</v>
      </c>
      <c r="K4641" s="42">
        <v>-17.8</v>
      </c>
      <c r="L4641" s="16">
        <f t="shared" si="169"/>
        <v>4623</v>
      </c>
      <c r="M4641" s="43" t="s">
        <v>201</v>
      </c>
      <c r="N4641" s="17" t="s">
        <v>7711</v>
      </c>
    </row>
    <row r="4642" spans="1:14" x14ac:dyDescent="0.3">
      <c r="A4642" s="9">
        <v>4624</v>
      </c>
      <c r="B4642" s="9" t="s">
        <v>7709</v>
      </c>
      <c r="C4642" s="9">
        <v>16</v>
      </c>
      <c r="D4642" s="30" t="s">
        <v>6214</v>
      </c>
      <c r="E4642" s="33">
        <v>0.2382666145502893</v>
      </c>
      <c r="F4642" s="33">
        <v>9.4052617923545884E-2</v>
      </c>
      <c r="G4642" s="33">
        <v>-0.90594738207645409</v>
      </c>
      <c r="H4642" s="33">
        <f t="shared" si="170"/>
        <v>-2.0693512767917088</v>
      </c>
      <c r="I4642" s="34">
        <v>-0.79655146976153479</v>
      </c>
      <c r="J4642" s="8" t="s">
        <v>57</v>
      </c>
      <c r="K4642" s="42">
        <v>-16.899999999999999</v>
      </c>
      <c r="L4642" s="16">
        <f t="shared" si="169"/>
        <v>4624</v>
      </c>
      <c r="M4642" s="43" t="s">
        <v>203</v>
      </c>
      <c r="N4642" s="17" t="s">
        <v>7711</v>
      </c>
    </row>
    <row r="4643" spans="1:14" x14ac:dyDescent="0.3">
      <c r="A4643" s="9">
        <v>4625</v>
      </c>
      <c r="B4643" s="9" t="s">
        <v>7709</v>
      </c>
      <c r="C4643" s="9">
        <v>16</v>
      </c>
      <c r="D4643" s="30" t="s">
        <v>6215</v>
      </c>
      <c r="E4643" s="33">
        <v>1.3892380094845009</v>
      </c>
      <c r="F4643" s="33">
        <v>0.54838346512593505</v>
      </c>
      <c r="G4643" s="33">
        <v>-0.45161653487406495</v>
      </c>
      <c r="H4643" s="33">
        <f t="shared" si="170"/>
        <v>0.47429378843891429</v>
      </c>
      <c r="I4643" s="34">
        <v>-0.20244189552362993</v>
      </c>
      <c r="J4643" s="8" t="s">
        <v>1748</v>
      </c>
      <c r="K4643" s="42">
        <v>-18.8</v>
      </c>
      <c r="L4643" s="16">
        <f t="shared" si="169"/>
        <v>4625</v>
      </c>
      <c r="M4643" s="43" t="s">
        <v>205</v>
      </c>
      <c r="N4643" s="17" t="s">
        <v>7720</v>
      </c>
    </row>
    <row r="4644" spans="1:14" x14ac:dyDescent="0.3">
      <c r="A4644" s="9">
        <v>4626</v>
      </c>
      <c r="B4644" s="9" t="s">
        <v>7709</v>
      </c>
      <c r="C4644" s="9">
        <v>16</v>
      </c>
      <c r="D4644" s="30" t="s">
        <v>6216</v>
      </c>
      <c r="E4644" s="33">
        <v>1.7423914310795801</v>
      </c>
      <c r="F4644" s="33">
        <v>0.68778614179704889</v>
      </c>
      <c r="G4644" s="33">
        <v>-0.31221385820295111</v>
      </c>
      <c r="H4644" s="33">
        <f t="shared" si="170"/>
        <v>0.80106876414370065</v>
      </c>
      <c r="I4644" s="34">
        <v>-0.12611829820209466</v>
      </c>
      <c r="J4644" s="8" t="s">
        <v>1750</v>
      </c>
      <c r="K4644" s="42">
        <v>-16.7</v>
      </c>
      <c r="L4644" s="16">
        <f t="shared" si="169"/>
        <v>4626</v>
      </c>
      <c r="M4644" s="43" t="s">
        <v>207</v>
      </c>
      <c r="N4644" s="17" t="s">
        <v>7711</v>
      </c>
    </row>
    <row r="4645" spans="1:14" x14ac:dyDescent="0.3">
      <c r="A4645" s="9">
        <v>4627</v>
      </c>
      <c r="B4645" s="9" t="s">
        <v>7709</v>
      </c>
      <c r="C4645" s="9">
        <v>16</v>
      </c>
      <c r="D4645" s="30" t="s">
        <v>6217</v>
      </c>
      <c r="E4645" s="33">
        <v>1.3309685650991834</v>
      </c>
      <c r="F4645" s="33">
        <v>0.52538236696649121</v>
      </c>
      <c r="G4645" s="33">
        <v>-0.47461763303350879</v>
      </c>
      <c r="H4645" s="33">
        <f t="shared" si="170"/>
        <v>0.41247649798829772</v>
      </c>
      <c r="I4645" s="34">
        <v>-0.21688032666017956</v>
      </c>
      <c r="J4645" s="8" t="s">
        <v>1739</v>
      </c>
      <c r="K4645" s="42">
        <v>-17.8</v>
      </c>
      <c r="L4645" s="16">
        <f t="shared" si="169"/>
        <v>4627</v>
      </c>
      <c r="M4645" s="43" t="s">
        <v>209</v>
      </c>
      <c r="N4645" s="17" t="s">
        <v>7711</v>
      </c>
    </row>
    <row r="4646" spans="1:14" x14ac:dyDescent="0.3">
      <c r="A4646" s="9">
        <v>4628</v>
      </c>
      <c r="B4646" s="9" t="s">
        <v>7709</v>
      </c>
      <c r="C4646" s="9">
        <v>16</v>
      </c>
      <c r="D4646" s="30" t="s">
        <v>6218</v>
      </c>
      <c r="E4646" s="33">
        <v>0.81465219110568676</v>
      </c>
      <c r="F4646" s="33">
        <v>0.32157325698045264</v>
      </c>
      <c r="G4646" s="33">
        <v>-0.67842674301954742</v>
      </c>
      <c r="H4646" s="33">
        <f t="shared" si="170"/>
        <v>-0.2957438505959144</v>
      </c>
      <c r="I4646" s="34">
        <v>-0.38229667956075142</v>
      </c>
      <c r="J4646" s="8" t="s">
        <v>57</v>
      </c>
      <c r="K4646" s="42">
        <v>-16.899999999999999</v>
      </c>
      <c r="L4646" s="16">
        <f t="shared" si="169"/>
        <v>4628</v>
      </c>
      <c r="M4646" s="43" t="s">
        <v>211</v>
      </c>
      <c r="N4646" s="17" t="s">
        <v>7711</v>
      </c>
    </row>
    <row r="4647" spans="1:14" x14ac:dyDescent="0.3">
      <c r="A4647" s="9">
        <v>4629</v>
      </c>
      <c r="B4647" s="9" t="s">
        <v>7709</v>
      </c>
      <c r="C4647" s="9">
        <v>16</v>
      </c>
      <c r="D4647" s="30" t="s">
        <v>6219</v>
      </c>
      <c r="E4647" s="33">
        <v>2.5340565074709582</v>
      </c>
      <c r="F4647" s="33">
        <v>1.0002855370387507</v>
      </c>
      <c r="G4647" s="33">
        <v>3.2951015176248315E-4</v>
      </c>
      <c r="H4647" s="33">
        <f t="shared" si="170"/>
        <v>1.341448695804361</v>
      </c>
      <c r="I4647" s="34">
        <v>5.9036386039606592E-4</v>
      </c>
      <c r="J4647" s="8" t="s">
        <v>57</v>
      </c>
      <c r="K4647" s="42">
        <v>-17.100000000000001</v>
      </c>
      <c r="L4647" s="16">
        <f t="shared" si="169"/>
        <v>4629</v>
      </c>
      <c r="M4647" s="43" t="s">
        <v>213</v>
      </c>
      <c r="N4647" s="17" t="s">
        <v>7720</v>
      </c>
    </row>
    <row r="4648" spans="1:14" x14ac:dyDescent="0.3">
      <c r="A4648" s="9">
        <v>4630</v>
      </c>
      <c r="B4648" s="9" t="s">
        <v>7709</v>
      </c>
      <c r="C4648" s="9">
        <v>17</v>
      </c>
      <c r="D4648" s="30" t="s">
        <v>6220</v>
      </c>
      <c r="E4648" s="33">
        <v>1.2947840960547872</v>
      </c>
      <c r="F4648" s="33">
        <v>0.51109902287221953</v>
      </c>
      <c r="G4648" s="33">
        <v>-0.48890097712778047</v>
      </c>
      <c r="H4648" s="33">
        <f t="shared" si="170"/>
        <v>0.37271155002039452</v>
      </c>
      <c r="I4648" s="34">
        <v>-0.22616807542266715</v>
      </c>
      <c r="J4648" s="8" t="s">
        <v>1328</v>
      </c>
      <c r="K4648" s="42">
        <v>-16.5</v>
      </c>
      <c r="L4648" s="16">
        <f t="shared" si="169"/>
        <v>4630</v>
      </c>
      <c r="M4648" s="43" t="s">
        <v>215</v>
      </c>
      <c r="N4648" s="17" t="s">
        <v>7711</v>
      </c>
    </row>
    <row r="4649" spans="1:14" x14ac:dyDescent="0.3">
      <c r="A4649" s="9">
        <v>4631</v>
      </c>
      <c r="B4649" s="9" t="s">
        <v>7709</v>
      </c>
      <c r="C4649" s="9">
        <v>17</v>
      </c>
      <c r="D4649" s="30" t="s">
        <v>6221</v>
      </c>
      <c r="E4649" s="33">
        <v>1.8889985624865959</v>
      </c>
      <c r="F4649" s="33">
        <v>0.74565738213475408</v>
      </c>
      <c r="G4649" s="33">
        <v>-0.25434261786524592</v>
      </c>
      <c r="H4649" s="33">
        <f t="shared" si="170"/>
        <v>0.91762160384684999</v>
      </c>
      <c r="I4649" s="34">
        <v>-9.8895491483194736E-2</v>
      </c>
      <c r="J4649" s="8" t="s">
        <v>1750</v>
      </c>
      <c r="K4649" s="42">
        <v>-16.7</v>
      </c>
      <c r="L4649" s="16">
        <f t="shared" si="169"/>
        <v>4631</v>
      </c>
      <c r="M4649" s="43" t="s">
        <v>217</v>
      </c>
      <c r="N4649" s="17" t="s">
        <v>7720</v>
      </c>
    </row>
    <row r="4650" spans="1:14" x14ac:dyDescent="0.3">
      <c r="A4650" s="9">
        <v>4632</v>
      </c>
      <c r="B4650" s="9" t="s">
        <v>7709</v>
      </c>
      <c r="C4650" s="9">
        <v>17</v>
      </c>
      <c r="D4650" s="30" t="s">
        <v>6222</v>
      </c>
      <c r="E4650" s="33">
        <v>1.9963097399321716</v>
      </c>
      <c r="F4650" s="33">
        <v>0.78801706055744947</v>
      </c>
      <c r="G4650" s="33">
        <v>-0.21198293944255053</v>
      </c>
      <c r="H4650" s="33">
        <f t="shared" si="170"/>
        <v>0.99733558119407884</v>
      </c>
      <c r="I4650" s="34">
        <v>-8.0276998757961363E-2</v>
      </c>
      <c r="J4650" s="8" t="s">
        <v>1328</v>
      </c>
      <c r="K4650" s="42">
        <v>-16.5</v>
      </c>
      <c r="L4650" s="16">
        <f t="shared" si="169"/>
        <v>4632</v>
      </c>
      <c r="M4650" s="43" t="s">
        <v>218</v>
      </c>
      <c r="N4650" s="17" t="s">
        <v>7711</v>
      </c>
    </row>
    <row r="4651" spans="1:14" x14ac:dyDescent="0.3">
      <c r="A4651" s="9">
        <v>4633</v>
      </c>
      <c r="B4651" s="9" t="s">
        <v>7709</v>
      </c>
      <c r="C4651" s="9">
        <v>17</v>
      </c>
      <c r="D4651" s="30" t="s">
        <v>6223</v>
      </c>
      <c r="E4651" s="33">
        <v>1.5156394575247147</v>
      </c>
      <c r="F4651" s="33">
        <v>0.59827877723228118</v>
      </c>
      <c r="G4651" s="33">
        <v>-0.40172122276771882</v>
      </c>
      <c r="H4651" s="33">
        <f t="shared" si="170"/>
        <v>0.59992660396839215</v>
      </c>
      <c r="I4651" s="34">
        <v>-0.17309831313283749</v>
      </c>
      <c r="J4651" s="8" t="s">
        <v>1328</v>
      </c>
      <c r="K4651" s="42">
        <v>-16.5</v>
      </c>
      <c r="L4651" s="16">
        <f t="shared" si="169"/>
        <v>4633</v>
      </c>
      <c r="M4651" s="43" t="s">
        <v>220</v>
      </c>
      <c r="N4651" s="17" t="s">
        <v>7711</v>
      </c>
    </row>
    <row r="4652" spans="1:14" x14ac:dyDescent="0.3">
      <c r="A4652" s="9">
        <v>4634</v>
      </c>
      <c r="B4652" s="9" t="s">
        <v>7709</v>
      </c>
      <c r="C4652" s="9">
        <v>17</v>
      </c>
      <c r="D4652" s="30" t="s">
        <v>6224</v>
      </c>
      <c r="E4652" s="33">
        <v>1.5418367011269074</v>
      </c>
      <c r="F4652" s="33">
        <v>0.60861979520417608</v>
      </c>
      <c r="G4652" s="33">
        <v>-0.39138020479582392</v>
      </c>
      <c r="H4652" s="33">
        <f t="shared" si="170"/>
        <v>0.62464997475367889</v>
      </c>
      <c r="I4652" s="34">
        <v>-0.16732376876273261</v>
      </c>
      <c r="J4652" s="8" t="s">
        <v>1751</v>
      </c>
      <c r="K4652" s="42">
        <v>-16.399999999999999</v>
      </c>
      <c r="L4652" s="16">
        <f t="shared" si="169"/>
        <v>4634</v>
      </c>
      <c r="M4652" s="43" t="s">
        <v>222</v>
      </c>
      <c r="N4652" s="17" t="s">
        <v>7711</v>
      </c>
    </row>
    <row r="4653" spans="1:14" x14ac:dyDescent="0.3">
      <c r="A4653" s="9">
        <v>4635</v>
      </c>
      <c r="B4653" s="9" t="s">
        <v>7709</v>
      </c>
      <c r="C4653" s="9">
        <v>17</v>
      </c>
      <c r="D4653" s="30" t="s">
        <v>6225</v>
      </c>
      <c r="E4653" s="33">
        <v>1.6247614697378043</v>
      </c>
      <c r="F4653" s="33">
        <v>0.64135325890524775</v>
      </c>
      <c r="G4653" s="33">
        <v>-0.35864674109475225</v>
      </c>
      <c r="H4653" s="33">
        <f t="shared" si="170"/>
        <v>0.70022793248839477</v>
      </c>
      <c r="I4653" s="34">
        <v>-0.14967131052266311</v>
      </c>
      <c r="J4653" s="8" t="s">
        <v>1739</v>
      </c>
      <c r="K4653" s="42">
        <v>-17.8</v>
      </c>
      <c r="L4653" s="16">
        <f t="shared" si="169"/>
        <v>4635</v>
      </c>
      <c r="M4653" s="43" t="s">
        <v>224</v>
      </c>
      <c r="N4653" s="17" t="s">
        <v>7720</v>
      </c>
    </row>
    <row r="4654" spans="1:14" x14ac:dyDescent="0.3">
      <c r="A4654" s="9">
        <v>4636</v>
      </c>
      <c r="B4654" s="9" t="s">
        <v>7709</v>
      </c>
      <c r="C4654" s="9">
        <v>17</v>
      </c>
      <c r="D4654" s="30" t="s">
        <v>6226</v>
      </c>
      <c r="E4654" s="33">
        <v>2.3779492155323094</v>
      </c>
      <c r="F4654" s="33">
        <v>0.93866423305750701</v>
      </c>
      <c r="G4654" s="33">
        <v>-6.1335766942492986E-2</v>
      </c>
      <c r="H4654" s="33">
        <f t="shared" si="170"/>
        <v>1.249717904620137</v>
      </c>
      <c r="I4654" s="34">
        <v>-2.1329012356315402E-2</v>
      </c>
      <c r="J4654" s="8" t="s">
        <v>1328</v>
      </c>
      <c r="K4654" s="42">
        <v>-16</v>
      </c>
      <c r="L4654" s="16">
        <f t="shared" si="169"/>
        <v>4636</v>
      </c>
      <c r="M4654" s="43" t="s">
        <v>225</v>
      </c>
      <c r="N4654" s="17" t="s">
        <v>7711</v>
      </c>
    </row>
    <row r="4655" spans="1:14" x14ac:dyDescent="0.3">
      <c r="A4655" s="9">
        <v>4637</v>
      </c>
      <c r="B4655" s="9" t="s">
        <v>7709</v>
      </c>
      <c r="C4655" s="9">
        <v>17</v>
      </c>
      <c r="D4655" s="30" t="s">
        <v>6227</v>
      </c>
      <c r="E4655" s="33">
        <v>1.851635391299417</v>
      </c>
      <c r="F4655" s="33">
        <v>0.73090876084464007</v>
      </c>
      <c r="G4655" s="33">
        <v>-0.26909123915535993</v>
      </c>
      <c r="H4655" s="33">
        <f t="shared" si="170"/>
        <v>0.88880004300934534</v>
      </c>
      <c r="I4655" s="34">
        <v>-0.10562723463089262</v>
      </c>
      <c r="J4655" s="8" t="s">
        <v>1328</v>
      </c>
      <c r="K4655" s="42">
        <v>-16</v>
      </c>
      <c r="L4655" s="16">
        <f t="shared" si="169"/>
        <v>4637</v>
      </c>
      <c r="M4655" s="43" t="s">
        <v>226</v>
      </c>
      <c r="N4655" s="17" t="s">
        <v>7711</v>
      </c>
    </row>
    <row r="4656" spans="1:14" x14ac:dyDescent="0.3">
      <c r="A4656" s="9">
        <v>4638</v>
      </c>
      <c r="B4656" s="9" t="s">
        <v>7709</v>
      </c>
      <c r="C4656" s="9">
        <v>17</v>
      </c>
      <c r="D4656" s="30" t="s">
        <v>6228</v>
      </c>
      <c r="E4656" s="33">
        <v>2.1496816283596214</v>
      </c>
      <c r="F4656" s="33">
        <v>0.84855859991539018</v>
      </c>
      <c r="G4656" s="33">
        <v>-0.15144140008460982</v>
      </c>
      <c r="H4656" s="33">
        <f t="shared" si="170"/>
        <v>1.104123009955386</v>
      </c>
      <c r="I4656" s="34">
        <v>-5.5335062202992898E-2</v>
      </c>
      <c r="J4656" s="8" t="s">
        <v>1328</v>
      </c>
      <c r="K4656" s="42">
        <v>-17.3</v>
      </c>
      <c r="L4656" s="16">
        <f t="shared" si="169"/>
        <v>4638</v>
      </c>
      <c r="M4656" s="43" t="s">
        <v>228</v>
      </c>
      <c r="N4656" s="17" t="s">
        <v>7711</v>
      </c>
    </row>
    <row r="4657" spans="1:14" x14ac:dyDescent="0.3">
      <c r="A4657" s="9">
        <v>4639</v>
      </c>
      <c r="B4657" s="9" t="s">
        <v>7709</v>
      </c>
      <c r="C4657" s="9">
        <v>17</v>
      </c>
      <c r="D4657" s="30" t="s">
        <v>6229</v>
      </c>
      <c r="E4657" s="33">
        <v>1.8124569597711635</v>
      </c>
      <c r="F4657" s="33">
        <v>0.71544358936719454</v>
      </c>
      <c r="G4657" s="33">
        <v>-0.28455641063280546</v>
      </c>
      <c r="H4657" s="33">
        <f t="shared" si="170"/>
        <v>0.85794673600372984</v>
      </c>
      <c r="I4657" s="34">
        <v>-0.11283352506012577</v>
      </c>
      <c r="J4657" s="8" t="s">
        <v>1328</v>
      </c>
      <c r="K4657" s="42">
        <v>-17.3</v>
      </c>
      <c r="L4657" s="16">
        <f t="shared" si="169"/>
        <v>4639</v>
      </c>
      <c r="M4657" s="43" t="s">
        <v>229</v>
      </c>
      <c r="N4657" s="17" t="s">
        <v>7720</v>
      </c>
    </row>
    <row r="4658" spans="1:14" x14ac:dyDescent="0.3">
      <c r="A4658" s="9">
        <v>4640</v>
      </c>
      <c r="B4658" s="9" t="s">
        <v>7709</v>
      </c>
      <c r="C4658" s="9">
        <v>17</v>
      </c>
      <c r="D4658" s="30" t="s">
        <v>6230</v>
      </c>
      <c r="E4658" s="33">
        <v>1.9628536149218971</v>
      </c>
      <c r="F4658" s="33">
        <v>0.77481069445058726</v>
      </c>
      <c r="G4658" s="33">
        <v>-0.22518930554941274</v>
      </c>
      <c r="H4658" s="33">
        <f t="shared" si="170"/>
        <v>0.97295258395994866</v>
      </c>
      <c r="I4658" s="34">
        <v>-8.5972043362818482E-2</v>
      </c>
      <c r="J4658" s="8" t="s">
        <v>1328</v>
      </c>
      <c r="K4658" s="42">
        <v>-17.3</v>
      </c>
      <c r="L4658" s="16">
        <f t="shared" si="169"/>
        <v>4640</v>
      </c>
      <c r="M4658" s="43" t="s">
        <v>230</v>
      </c>
      <c r="N4658" s="17" t="s">
        <v>7711</v>
      </c>
    </row>
    <row r="4659" spans="1:14" x14ac:dyDescent="0.3">
      <c r="A4659" s="9">
        <v>4641</v>
      </c>
      <c r="B4659" s="9" t="s">
        <v>7709</v>
      </c>
      <c r="C4659" s="9">
        <v>17</v>
      </c>
      <c r="D4659" s="30" t="s">
        <v>6231</v>
      </c>
      <c r="E4659" s="33">
        <v>1.6565375302589336</v>
      </c>
      <c r="F4659" s="33">
        <v>0.65389644161235949</v>
      </c>
      <c r="G4659" s="33">
        <v>-0.34610355838764051</v>
      </c>
      <c r="H4659" s="33">
        <f t="shared" si="170"/>
        <v>0.72817088926564932</v>
      </c>
      <c r="I4659" s="34">
        <v>-0.14314477960810815</v>
      </c>
      <c r="J4659" s="8" t="s">
        <v>1328</v>
      </c>
      <c r="K4659" s="42">
        <v>-17.3</v>
      </c>
      <c r="L4659" s="16">
        <f t="shared" ref="L4659:L4722" si="171">HYPERLINK("http://www.columbia.edu/~lac2/HM90mfesGIF/HM90mfe_"&amp;A4659-556&amp;".gif",A4659)</f>
        <v>4641</v>
      </c>
      <c r="M4659" s="43" t="s">
        <v>231</v>
      </c>
      <c r="N4659" s="17" t="s">
        <v>7711</v>
      </c>
    </row>
    <row r="4660" spans="1:14" x14ac:dyDescent="0.3">
      <c r="A4660" s="9">
        <v>4642</v>
      </c>
      <c r="B4660" s="9" t="s">
        <v>7709</v>
      </c>
      <c r="C4660" s="9">
        <v>18</v>
      </c>
      <c r="D4660" s="30" t="s">
        <v>6232</v>
      </c>
      <c r="E4660" s="33">
        <v>0.45091824515611323</v>
      </c>
      <c r="F4660" s="33">
        <v>0.17799405723067641</v>
      </c>
      <c r="G4660" s="33">
        <v>-0.82200594276932359</v>
      </c>
      <c r="H4660" s="33">
        <f t="shared" si="170"/>
        <v>-1.1490622090775744</v>
      </c>
      <c r="I4660" s="34">
        <v>-0.58160302680891285</v>
      </c>
      <c r="J4660" s="8" t="s">
        <v>1328</v>
      </c>
      <c r="K4660" s="42">
        <v>-16</v>
      </c>
      <c r="L4660" s="16">
        <f t="shared" si="171"/>
        <v>4642</v>
      </c>
      <c r="M4660" s="43" t="s">
        <v>232</v>
      </c>
      <c r="N4660" s="17" t="s">
        <v>7711</v>
      </c>
    </row>
    <row r="4661" spans="1:14" x14ac:dyDescent="0.3">
      <c r="A4661" s="9">
        <v>4643</v>
      </c>
      <c r="B4661" s="9" t="s">
        <v>7709</v>
      </c>
      <c r="C4661" s="9">
        <v>18</v>
      </c>
      <c r="D4661" s="30" t="s">
        <v>6233</v>
      </c>
      <c r="E4661" s="33">
        <v>1.3454636696831626</v>
      </c>
      <c r="F4661" s="33">
        <v>0.53110411919674783</v>
      </c>
      <c r="G4661" s="33">
        <v>-0.46889588080325217</v>
      </c>
      <c r="H4661" s="33">
        <f t="shared" si="170"/>
        <v>0.42810343573822141</v>
      </c>
      <c r="I4661" s="34">
        <v>-0.21323040181014644</v>
      </c>
      <c r="J4661" s="8" t="s">
        <v>1328</v>
      </c>
      <c r="K4661" s="42">
        <v>-16</v>
      </c>
      <c r="L4661" s="16">
        <f t="shared" si="171"/>
        <v>4643</v>
      </c>
      <c r="M4661" s="43" t="s">
        <v>234</v>
      </c>
      <c r="N4661" s="17" t="s">
        <v>7720</v>
      </c>
    </row>
    <row r="4662" spans="1:14" x14ac:dyDescent="0.3">
      <c r="A4662" s="9">
        <v>4644</v>
      </c>
      <c r="B4662" s="9" t="s">
        <v>7709</v>
      </c>
      <c r="C4662" s="9">
        <v>18</v>
      </c>
      <c r="D4662" s="30" t="s">
        <v>6234</v>
      </c>
      <c r="E4662" s="33">
        <v>0.29730042286065861</v>
      </c>
      <c r="F4662" s="33">
        <v>0.11735543870717324</v>
      </c>
      <c r="G4662" s="33">
        <v>-0.88264456129282676</v>
      </c>
      <c r="H4662" s="33">
        <f t="shared" si="170"/>
        <v>-1.7500065796453661</v>
      </c>
      <c r="I4662" s="34">
        <v>-0.72196333454953943</v>
      </c>
      <c r="J4662" s="8" t="s">
        <v>1328</v>
      </c>
      <c r="K4662" s="42">
        <v>-16</v>
      </c>
      <c r="L4662" s="16">
        <f t="shared" si="171"/>
        <v>4644</v>
      </c>
      <c r="M4662" s="43" t="s">
        <v>236</v>
      </c>
      <c r="N4662" s="17" t="s">
        <v>7711</v>
      </c>
    </row>
    <row r="4663" spans="1:14" x14ac:dyDescent="0.3">
      <c r="A4663" s="9">
        <v>4645</v>
      </c>
      <c r="B4663" s="9" t="s">
        <v>7709</v>
      </c>
      <c r="C4663" s="9">
        <v>18</v>
      </c>
      <c r="D4663" s="30" t="s">
        <v>6235</v>
      </c>
      <c r="E4663" s="33">
        <v>7.3931129417025537E-2</v>
      </c>
      <c r="F4663" s="33">
        <v>2.9183342705564469E-2</v>
      </c>
      <c r="G4663" s="33">
        <v>-0.97081665729443556</v>
      </c>
      <c r="H4663" s="33">
        <f t="shared" si="170"/>
        <v>-3.7576742367795841</v>
      </c>
      <c r="I4663" s="34">
        <v>-1.1908866891855281</v>
      </c>
      <c r="J4663" s="8" t="s">
        <v>1328</v>
      </c>
      <c r="K4663" s="42">
        <v>-16</v>
      </c>
      <c r="L4663" s="16">
        <f t="shared" si="171"/>
        <v>4645</v>
      </c>
      <c r="M4663" s="43" t="s">
        <v>237</v>
      </c>
      <c r="N4663" s="17" t="s">
        <v>7711</v>
      </c>
    </row>
    <row r="4664" spans="1:14" x14ac:dyDescent="0.3">
      <c r="A4664" s="9">
        <v>4646</v>
      </c>
      <c r="B4664" s="9" t="s">
        <v>7709</v>
      </c>
      <c r="C4664" s="9">
        <v>18</v>
      </c>
      <c r="D4664" s="30" t="s">
        <v>6236</v>
      </c>
      <c r="E4664" s="33">
        <v>2.9166035383817319</v>
      </c>
      <c r="F4664" s="33">
        <v>1.1512909550825108</v>
      </c>
      <c r="G4664" s="33">
        <v>0.17458997889608069</v>
      </c>
      <c r="H4664" s="33">
        <f t="shared" si="170"/>
        <v>1.5442892902183563</v>
      </c>
      <c r="I4664" s="34">
        <v>0.29132692183172665</v>
      </c>
      <c r="J4664" s="8" t="s">
        <v>1752</v>
      </c>
      <c r="K4664" s="42">
        <v>-17.2</v>
      </c>
      <c r="L4664" s="16">
        <f t="shared" si="171"/>
        <v>4646</v>
      </c>
      <c r="M4664" s="43" t="s">
        <v>239</v>
      </c>
      <c r="N4664" s="17" t="s">
        <v>7711</v>
      </c>
    </row>
    <row r="4665" spans="1:14" x14ac:dyDescent="0.3">
      <c r="A4665" s="9">
        <v>4647</v>
      </c>
      <c r="B4665" s="9" t="s">
        <v>7709</v>
      </c>
      <c r="C4665" s="9">
        <v>18</v>
      </c>
      <c r="D4665" s="30" t="s">
        <v>6237</v>
      </c>
      <c r="E4665" s="33">
        <v>2.3482715224741835</v>
      </c>
      <c r="F4665" s="33">
        <v>0.92694935335723305</v>
      </c>
      <c r="G4665" s="33">
        <v>-7.3050646642766948E-2</v>
      </c>
      <c r="H4665" s="33">
        <f t="shared" si="170"/>
        <v>1.2315992319059175</v>
      </c>
      <c r="I4665" s="34">
        <v>-2.556092233430006E-2</v>
      </c>
      <c r="J4665" s="8" t="s">
        <v>1752</v>
      </c>
      <c r="K4665" s="42">
        <v>-17.2</v>
      </c>
      <c r="L4665" s="16">
        <f t="shared" si="171"/>
        <v>4647</v>
      </c>
      <c r="M4665" s="43" t="s">
        <v>241</v>
      </c>
      <c r="N4665" s="17" t="s">
        <v>7720</v>
      </c>
    </row>
    <row r="4666" spans="1:14" x14ac:dyDescent="0.3">
      <c r="A4666" s="9">
        <v>4648</v>
      </c>
      <c r="B4666" s="9" t="s">
        <v>7709</v>
      </c>
      <c r="C4666" s="9">
        <v>18</v>
      </c>
      <c r="D4666" s="30" t="s">
        <v>6238</v>
      </c>
      <c r="E4666" s="33">
        <v>2.6222548352504926</v>
      </c>
      <c r="F4666" s="33">
        <v>1.0351006689857964</v>
      </c>
      <c r="G4666" s="33">
        <v>4.0506222292841731E-2</v>
      </c>
      <c r="H4666" s="33">
        <f t="shared" si="170"/>
        <v>1.3908078959666628</v>
      </c>
      <c r="I4666" s="34">
        <v>7.1338154759274561E-2</v>
      </c>
      <c r="J4666" s="8" t="s">
        <v>1752</v>
      </c>
      <c r="K4666" s="42">
        <v>-18.600000000000001</v>
      </c>
      <c r="L4666" s="16">
        <f t="shared" si="171"/>
        <v>4648</v>
      </c>
      <c r="M4666" s="43" t="s">
        <v>242</v>
      </c>
      <c r="N4666" s="17" t="s">
        <v>7711</v>
      </c>
    </row>
    <row r="4667" spans="1:14" x14ac:dyDescent="0.3">
      <c r="A4667" s="9">
        <v>4649</v>
      </c>
      <c r="B4667" s="9" t="s">
        <v>7709</v>
      </c>
      <c r="C4667" s="9">
        <v>18</v>
      </c>
      <c r="D4667" s="30" t="s">
        <v>6239</v>
      </c>
      <c r="E4667" s="33">
        <v>0.5280182531106552</v>
      </c>
      <c r="F4667" s="33">
        <v>0.20842827313514745</v>
      </c>
      <c r="G4667" s="33">
        <v>-0.79157172686485255</v>
      </c>
      <c r="H4667" s="33">
        <f t="shared" si="170"/>
        <v>-0.92134029178648924</v>
      </c>
      <c r="I4667" s="34">
        <v>-0.52841487836172396</v>
      </c>
      <c r="J4667" s="8" t="s">
        <v>1753</v>
      </c>
      <c r="K4667" s="42">
        <v>-18.2</v>
      </c>
      <c r="L4667" s="16">
        <f t="shared" si="171"/>
        <v>4649</v>
      </c>
      <c r="M4667" s="43" t="s">
        <v>244</v>
      </c>
      <c r="N4667" s="17" t="s">
        <v>7711</v>
      </c>
    </row>
    <row r="4668" spans="1:14" x14ac:dyDescent="0.3">
      <c r="A4668" s="9">
        <v>4650</v>
      </c>
      <c r="B4668" s="9" t="s">
        <v>7709</v>
      </c>
      <c r="C4668" s="9">
        <v>18</v>
      </c>
      <c r="D4668" s="30" t="s">
        <v>6240</v>
      </c>
      <c r="E4668" s="33">
        <v>0.21224576908244575</v>
      </c>
      <c r="F4668" s="33">
        <v>8.3781230799278086E-2</v>
      </c>
      <c r="G4668" s="33">
        <v>-0.91621876920072187</v>
      </c>
      <c r="H4668" s="33">
        <f t="shared" si="170"/>
        <v>-2.2361922995760048</v>
      </c>
      <c r="I4668" s="34">
        <v>-0.83551989753736833</v>
      </c>
      <c r="J4668" s="8" t="s">
        <v>1754</v>
      </c>
      <c r="K4668" s="42">
        <v>-16.7</v>
      </c>
      <c r="L4668" s="16">
        <f t="shared" si="171"/>
        <v>4650</v>
      </c>
      <c r="M4668" s="43" t="s">
        <v>245</v>
      </c>
      <c r="N4668" s="17" t="s">
        <v>7711</v>
      </c>
    </row>
    <row r="4669" spans="1:14" x14ac:dyDescent="0.3">
      <c r="A4669" s="9">
        <v>4651</v>
      </c>
      <c r="B4669" s="9" t="s">
        <v>7709</v>
      </c>
      <c r="C4669" s="9">
        <v>18</v>
      </c>
      <c r="D4669" s="30" t="s">
        <v>6241</v>
      </c>
      <c r="E4669" s="33">
        <v>1.6720246142086594</v>
      </c>
      <c r="F4669" s="33">
        <v>0.66000976467368166</v>
      </c>
      <c r="G4669" s="33">
        <v>-0.33999023532631834</v>
      </c>
      <c r="H4669" s="33">
        <f t="shared" si="170"/>
        <v>0.74159608577728042</v>
      </c>
      <c r="I4669" s="34">
        <v>-0.1400091071463285</v>
      </c>
      <c r="J4669" s="8" t="s">
        <v>1754</v>
      </c>
      <c r="K4669" s="42">
        <v>-16.7</v>
      </c>
      <c r="L4669" s="16">
        <f t="shared" si="171"/>
        <v>4651</v>
      </c>
      <c r="M4669" s="43" t="s">
        <v>246</v>
      </c>
      <c r="N4669" s="17" t="s">
        <v>7720</v>
      </c>
    </row>
    <row r="4670" spans="1:14" x14ac:dyDescent="0.3">
      <c r="A4670" s="9">
        <v>4652</v>
      </c>
      <c r="B4670" s="9" t="s">
        <v>7709</v>
      </c>
      <c r="C4670" s="9">
        <v>18</v>
      </c>
      <c r="D4670" s="30" t="s">
        <v>6242</v>
      </c>
      <c r="E4670" s="33">
        <v>0.8036792780320805</v>
      </c>
      <c r="F4670" s="33">
        <v>0.31724184360653934</v>
      </c>
      <c r="G4670" s="33">
        <v>-0.6827581563934606</v>
      </c>
      <c r="H4670" s="33">
        <f t="shared" si="170"/>
        <v>-0.31530821077832716</v>
      </c>
      <c r="I4670" s="34">
        <v>-0.38686625330242297</v>
      </c>
      <c r="J4670" s="8" t="s">
        <v>1755</v>
      </c>
      <c r="K4670" s="42">
        <v>-16.899999999999999</v>
      </c>
      <c r="L4670" s="16">
        <f t="shared" si="171"/>
        <v>4652</v>
      </c>
      <c r="M4670" s="43" t="s">
        <v>247</v>
      </c>
      <c r="N4670" s="17" t="s">
        <v>7711</v>
      </c>
    </row>
    <row r="4671" spans="1:14" x14ac:dyDescent="0.3">
      <c r="A4671" s="9">
        <v>4653</v>
      </c>
      <c r="B4671" s="9" t="s">
        <v>7709</v>
      </c>
      <c r="C4671" s="9">
        <v>18</v>
      </c>
      <c r="D4671" s="30" t="s">
        <v>6243</v>
      </c>
      <c r="E4671" s="33">
        <v>4.2117180446863987E-2</v>
      </c>
      <c r="F4671" s="33">
        <v>1.6625204030629587E-2</v>
      </c>
      <c r="G4671" s="33">
        <v>-0.98337479596937039</v>
      </c>
      <c r="H4671" s="33">
        <f t="shared" si="170"/>
        <v>-4.5694473320312907</v>
      </c>
      <c r="I4671" s="34">
        <v>-1.3804894661571068</v>
      </c>
      <c r="J4671" s="8" t="s">
        <v>1756</v>
      </c>
      <c r="K4671" s="42">
        <v>-19.399999999999999</v>
      </c>
      <c r="L4671" s="16">
        <f t="shared" si="171"/>
        <v>4653</v>
      </c>
      <c r="M4671" s="43" t="s">
        <v>249</v>
      </c>
      <c r="N4671" s="17" t="s">
        <v>7711</v>
      </c>
    </row>
    <row r="4672" spans="1:14" x14ac:dyDescent="0.3">
      <c r="A4672" s="9">
        <v>4654</v>
      </c>
      <c r="B4672" s="9" t="s">
        <v>7709</v>
      </c>
      <c r="C4672" s="9">
        <v>19</v>
      </c>
      <c r="D4672" s="30" t="s">
        <v>6244</v>
      </c>
      <c r="E4672" s="33">
        <v>1.3931401065782856</v>
      </c>
      <c r="F4672" s="33">
        <v>0.5499237667236011</v>
      </c>
      <c r="G4672" s="33">
        <v>-0.4500762332763989</v>
      </c>
      <c r="H4672" s="33">
        <f t="shared" ref="H4672:H4735" si="172">LOG(E4672,2)</f>
        <v>0.47834035549932208</v>
      </c>
      <c r="I4672" s="34">
        <v>-0.20149675413332904</v>
      </c>
      <c r="J4672" s="8" t="s">
        <v>1754</v>
      </c>
      <c r="K4672" s="42">
        <v>-18.3</v>
      </c>
      <c r="L4672" s="16">
        <f t="shared" si="171"/>
        <v>4654</v>
      </c>
      <c r="M4672" s="43" t="s">
        <v>250</v>
      </c>
      <c r="N4672" s="17" t="s">
        <v>7720</v>
      </c>
    </row>
    <row r="4673" spans="1:14" x14ac:dyDescent="0.3">
      <c r="A4673" s="9">
        <v>4655</v>
      </c>
      <c r="B4673" s="9" t="s">
        <v>7709</v>
      </c>
      <c r="C4673" s="9">
        <v>19</v>
      </c>
      <c r="D4673" s="30" t="s">
        <v>6245</v>
      </c>
      <c r="E4673" s="33">
        <v>1.3848341315605364</v>
      </c>
      <c r="F4673" s="33">
        <v>0.54664509213336809</v>
      </c>
      <c r="G4673" s="33">
        <v>-0.45335490786663191</v>
      </c>
      <c r="H4673" s="33">
        <f t="shared" si="172"/>
        <v>0.46971318789510647</v>
      </c>
      <c r="I4673" s="34">
        <v>-0.20351176909838076</v>
      </c>
      <c r="J4673" s="8" t="s">
        <v>1757</v>
      </c>
      <c r="K4673" s="42">
        <v>-19.100000000000001</v>
      </c>
      <c r="L4673" s="16">
        <f t="shared" si="171"/>
        <v>4655</v>
      </c>
      <c r="M4673" s="43" t="s">
        <v>251</v>
      </c>
      <c r="N4673" s="17" t="s">
        <v>7711</v>
      </c>
    </row>
    <row r="4674" spans="1:14" x14ac:dyDescent="0.3">
      <c r="A4674" s="9">
        <v>4656</v>
      </c>
      <c r="B4674" s="9" t="s">
        <v>7709</v>
      </c>
      <c r="C4674" s="9">
        <v>19</v>
      </c>
      <c r="D4674" s="30" t="s">
        <v>6246</v>
      </c>
      <c r="E4674" s="33">
        <v>0.4413015990093398</v>
      </c>
      <c r="F4674" s="33">
        <v>0.17419801241988517</v>
      </c>
      <c r="G4674" s="33">
        <v>-0.8258019875801148</v>
      </c>
      <c r="H4674" s="33">
        <f t="shared" si="172"/>
        <v>-1.1801631201121772</v>
      </c>
      <c r="I4674" s="34">
        <v>-0.5888671491763563</v>
      </c>
      <c r="J4674" s="8" t="s">
        <v>440</v>
      </c>
      <c r="K4674" s="42">
        <v>-18.7</v>
      </c>
      <c r="L4674" s="16">
        <f t="shared" si="171"/>
        <v>4656</v>
      </c>
      <c r="M4674" s="43" t="s">
        <v>252</v>
      </c>
      <c r="N4674" s="17" t="s">
        <v>7711</v>
      </c>
    </row>
    <row r="4675" spans="1:14" x14ac:dyDescent="0.3">
      <c r="A4675" s="9">
        <v>4657</v>
      </c>
      <c r="B4675" s="9" t="s">
        <v>7709</v>
      </c>
      <c r="C4675" s="9">
        <v>19</v>
      </c>
      <c r="D4675" s="30" t="s">
        <v>6247</v>
      </c>
      <c r="E4675" s="33">
        <v>0.81461521908859225</v>
      </c>
      <c r="F4675" s="33">
        <v>0.32155866276210521</v>
      </c>
      <c r="G4675" s="33">
        <v>-0.67844133723789479</v>
      </c>
      <c r="H4675" s="33">
        <f t="shared" si="172"/>
        <v>-0.2958093270737342</v>
      </c>
      <c r="I4675" s="34">
        <v>-0.38231197265446631</v>
      </c>
      <c r="J4675" s="8" t="s">
        <v>1758</v>
      </c>
      <c r="K4675" s="42">
        <v>-19.100000000000001</v>
      </c>
      <c r="L4675" s="16">
        <f t="shared" si="171"/>
        <v>4657</v>
      </c>
      <c r="M4675" s="43" t="s">
        <v>254</v>
      </c>
      <c r="N4675" s="17" t="s">
        <v>7711</v>
      </c>
    </row>
    <row r="4676" spans="1:14" x14ac:dyDescent="0.3">
      <c r="A4676" s="9">
        <v>4658</v>
      </c>
      <c r="B4676" s="9" t="s">
        <v>7709</v>
      </c>
      <c r="C4676" s="9">
        <v>19</v>
      </c>
      <c r="D4676" s="30" t="s">
        <v>6248</v>
      </c>
      <c r="E4676" s="33">
        <v>1.8771836351703874</v>
      </c>
      <c r="F4676" s="33">
        <v>0.74099359469326465</v>
      </c>
      <c r="G4676" s="33">
        <v>-0.25900640530673535</v>
      </c>
      <c r="H4676" s="33">
        <f t="shared" si="172"/>
        <v>0.90856978846973779</v>
      </c>
      <c r="I4676" s="34">
        <v>-0.10100968982528484</v>
      </c>
      <c r="J4676" s="8" t="s">
        <v>1755</v>
      </c>
      <c r="K4676" s="42">
        <v>-18.7</v>
      </c>
      <c r="L4676" s="16">
        <f t="shared" si="171"/>
        <v>4658</v>
      </c>
      <c r="M4676" s="43" t="s">
        <v>255</v>
      </c>
      <c r="N4676" s="17" t="s">
        <v>7720</v>
      </c>
    </row>
    <row r="4677" spans="1:14" x14ac:dyDescent="0.3">
      <c r="A4677" s="9">
        <v>4659</v>
      </c>
      <c r="B4677" s="9" t="s">
        <v>7709</v>
      </c>
      <c r="C4677" s="9">
        <v>19</v>
      </c>
      <c r="D4677" s="30" t="s">
        <v>6249</v>
      </c>
      <c r="E4677" s="33">
        <v>2.4034851420637695</v>
      </c>
      <c r="F4677" s="33">
        <v>0.94874420479807264</v>
      </c>
      <c r="G4677" s="33">
        <v>-5.1255795201927357E-2</v>
      </c>
      <c r="H4677" s="33">
        <f t="shared" si="172"/>
        <v>1.2651278850080854</v>
      </c>
      <c r="I4677" s="34">
        <v>-1.772976141818642E-2</v>
      </c>
      <c r="J4677" s="8" t="s">
        <v>1757</v>
      </c>
      <c r="K4677" s="42">
        <v>-19.2</v>
      </c>
      <c r="L4677" s="16">
        <f t="shared" si="171"/>
        <v>4659</v>
      </c>
      <c r="M4677" s="43" t="s">
        <v>257</v>
      </c>
      <c r="N4677" s="17" t="s">
        <v>7711</v>
      </c>
    </row>
    <row r="4678" spans="1:14" x14ac:dyDescent="0.3">
      <c r="A4678" s="9">
        <v>4660</v>
      </c>
      <c r="B4678" s="9" t="s">
        <v>7709</v>
      </c>
      <c r="C4678" s="9">
        <v>19</v>
      </c>
      <c r="D4678" s="30" t="s">
        <v>6250</v>
      </c>
      <c r="E4678" s="33">
        <v>1.3420043866500324</v>
      </c>
      <c r="F4678" s="33">
        <v>0.52973861263587918</v>
      </c>
      <c r="G4678" s="33">
        <v>-0.47026138736412082</v>
      </c>
      <c r="H4678" s="33">
        <f t="shared" si="172"/>
        <v>0.42438938732640102</v>
      </c>
      <c r="I4678" s="34">
        <v>-0.21409787807513606</v>
      </c>
      <c r="J4678" s="8" t="s">
        <v>1759</v>
      </c>
      <c r="K4678" s="42">
        <v>-19.5</v>
      </c>
      <c r="L4678" s="16">
        <f t="shared" si="171"/>
        <v>4660</v>
      </c>
      <c r="M4678" s="43" t="s">
        <v>259</v>
      </c>
      <c r="N4678" s="17" t="s">
        <v>7711</v>
      </c>
    </row>
    <row r="4679" spans="1:14" x14ac:dyDescent="0.3">
      <c r="A4679" s="9">
        <v>4661</v>
      </c>
      <c r="B4679" s="9" t="s">
        <v>7709</v>
      </c>
      <c r="C4679" s="9">
        <v>19</v>
      </c>
      <c r="D4679" s="30" t="s">
        <v>6251</v>
      </c>
      <c r="E4679" s="33">
        <v>2.0936094136481334</v>
      </c>
      <c r="F4679" s="33">
        <v>0.82642482932255912</v>
      </c>
      <c r="G4679" s="33">
        <v>-0.17357517067744088</v>
      </c>
      <c r="H4679" s="33">
        <f t="shared" si="172"/>
        <v>1.0659923164077112</v>
      </c>
      <c r="I4679" s="34">
        <v>-6.4241104330749893E-2</v>
      </c>
      <c r="J4679" s="8" t="s">
        <v>1760</v>
      </c>
      <c r="K4679" s="42">
        <v>-20</v>
      </c>
      <c r="L4679" s="16">
        <f t="shared" si="171"/>
        <v>4661</v>
      </c>
      <c r="M4679" s="43" t="s">
        <v>260</v>
      </c>
      <c r="N4679" s="17" t="s">
        <v>7711</v>
      </c>
    </row>
    <row r="4680" spans="1:14" x14ac:dyDescent="0.3">
      <c r="A4680" s="9">
        <v>4662</v>
      </c>
      <c r="B4680" s="9" t="s">
        <v>7709</v>
      </c>
      <c r="C4680" s="9">
        <v>19</v>
      </c>
      <c r="D4680" s="30" t="s">
        <v>6252</v>
      </c>
      <c r="E4680" s="33">
        <v>0.13083554123400667</v>
      </c>
      <c r="F4680" s="33">
        <v>5.1645612179985631E-2</v>
      </c>
      <c r="G4680" s="33">
        <v>-0.94835438782001436</v>
      </c>
      <c r="H4680" s="33">
        <f t="shared" si="172"/>
        <v>-2.9341735953585832</v>
      </c>
      <c r="I4680" s="34">
        <v>-0.99854475353307348</v>
      </c>
      <c r="J4680" s="8" t="s">
        <v>1756</v>
      </c>
      <c r="K4680" s="42">
        <v>-22</v>
      </c>
      <c r="L4680" s="16">
        <f t="shared" si="171"/>
        <v>4662</v>
      </c>
      <c r="M4680" s="43" t="s">
        <v>261</v>
      </c>
      <c r="N4680" s="17" t="s">
        <v>7720</v>
      </c>
    </row>
    <row r="4681" spans="1:14" x14ac:dyDescent="0.3">
      <c r="A4681" s="9">
        <v>4663</v>
      </c>
      <c r="B4681" s="9" t="s">
        <v>7709</v>
      </c>
      <c r="C4681" s="9">
        <v>19</v>
      </c>
      <c r="D4681" s="30" t="s">
        <v>6253</v>
      </c>
      <c r="E4681" s="33">
        <v>1.6392341595207667</v>
      </c>
      <c r="F4681" s="33">
        <v>0.64706616318708399</v>
      </c>
      <c r="G4681" s="33">
        <v>-0.35293383681291601</v>
      </c>
      <c r="H4681" s="33">
        <f t="shared" si="172"/>
        <v>0.71302195367465815</v>
      </c>
      <c r="I4681" s="34">
        <v>-0.14668305929859837</v>
      </c>
      <c r="J4681" s="8" t="s">
        <v>1761</v>
      </c>
      <c r="K4681" s="42">
        <v>-20.6</v>
      </c>
      <c r="L4681" s="16">
        <f t="shared" si="171"/>
        <v>4663</v>
      </c>
      <c r="M4681" s="43" t="s">
        <v>262</v>
      </c>
      <c r="N4681" s="17" t="s">
        <v>7711</v>
      </c>
    </row>
    <row r="4682" spans="1:14" x14ac:dyDescent="0.3">
      <c r="A4682" s="9">
        <v>4664</v>
      </c>
      <c r="B4682" s="9" t="s">
        <v>7709</v>
      </c>
      <c r="C4682" s="9">
        <v>19</v>
      </c>
      <c r="D4682" s="30" t="s">
        <v>6254</v>
      </c>
      <c r="E4682" s="33">
        <v>0.88805645572127201</v>
      </c>
      <c r="F4682" s="33">
        <v>0.35054862672278536</v>
      </c>
      <c r="G4682" s="33">
        <v>-0.64945137327721469</v>
      </c>
      <c r="H4682" s="33">
        <f t="shared" si="172"/>
        <v>-0.1712767000685953</v>
      </c>
      <c r="I4682" s="34">
        <v>-0.35322535714349185</v>
      </c>
      <c r="J4682" s="8" t="s">
        <v>1756</v>
      </c>
      <c r="K4682" s="42">
        <v>-21.7</v>
      </c>
      <c r="L4682" s="16">
        <f t="shared" si="171"/>
        <v>4664</v>
      </c>
      <c r="M4682" s="43" t="s">
        <v>264</v>
      </c>
      <c r="N4682" s="17" t="s">
        <v>7711</v>
      </c>
    </row>
    <row r="4683" spans="1:14" x14ac:dyDescent="0.3">
      <c r="A4683" s="9">
        <v>4665</v>
      </c>
      <c r="B4683" s="9" t="s">
        <v>7709</v>
      </c>
      <c r="C4683" s="9">
        <v>19</v>
      </c>
      <c r="D4683" s="30" t="s">
        <v>6255</v>
      </c>
      <c r="E4683" s="33">
        <v>0.73367097372330825</v>
      </c>
      <c r="F4683" s="33">
        <v>0.28960698461021717</v>
      </c>
      <c r="G4683" s="33">
        <v>-0.71039301538978283</v>
      </c>
      <c r="H4683" s="33">
        <f t="shared" si="172"/>
        <v>-0.44679488604459128</v>
      </c>
      <c r="I4683" s="34">
        <v>-0.417577099610422</v>
      </c>
      <c r="J4683" s="8" t="s">
        <v>1762</v>
      </c>
      <c r="K4683" s="42">
        <v>-20</v>
      </c>
      <c r="L4683" s="16">
        <f t="shared" si="171"/>
        <v>4665</v>
      </c>
      <c r="M4683" s="43" t="s">
        <v>265</v>
      </c>
      <c r="N4683" s="17" t="s">
        <v>7711</v>
      </c>
    </row>
    <row r="4684" spans="1:14" x14ac:dyDescent="0.3">
      <c r="A4684" s="9">
        <v>4666</v>
      </c>
      <c r="B4684" s="9" t="s">
        <v>7709</v>
      </c>
      <c r="C4684" s="9">
        <v>20</v>
      </c>
      <c r="D4684" s="30" t="s">
        <v>6256</v>
      </c>
      <c r="E4684" s="33">
        <v>0.9843167950769065</v>
      </c>
      <c r="F4684" s="33">
        <v>0.38854613189443621</v>
      </c>
      <c r="G4684" s="33">
        <v>-0.61145386810556379</v>
      </c>
      <c r="H4684" s="33">
        <f t="shared" si="172"/>
        <v>-2.2805383864229371E-2</v>
      </c>
      <c r="I4684" s="34">
        <v>-0.31854747237786724</v>
      </c>
      <c r="J4684" s="8" t="s">
        <v>966</v>
      </c>
      <c r="K4684" s="42">
        <v>-19.8</v>
      </c>
      <c r="L4684" s="16">
        <f t="shared" si="171"/>
        <v>4666</v>
      </c>
      <c r="M4684" s="43" t="s">
        <v>94</v>
      </c>
      <c r="N4684" s="17" t="s">
        <v>7711</v>
      </c>
    </row>
    <row r="4685" spans="1:14" x14ac:dyDescent="0.3">
      <c r="A4685" s="9">
        <v>4667</v>
      </c>
      <c r="B4685" s="9" t="s">
        <v>7709</v>
      </c>
      <c r="C4685" s="9">
        <v>20</v>
      </c>
      <c r="D4685" s="30" t="s">
        <v>6257</v>
      </c>
      <c r="E4685" s="33">
        <v>0.72222557364607542</v>
      </c>
      <c r="F4685" s="33">
        <v>0.28508906319484029</v>
      </c>
      <c r="G4685" s="33">
        <v>-0.71491093680515971</v>
      </c>
      <c r="H4685" s="33">
        <f t="shared" si="172"/>
        <v>-0.469478588587037</v>
      </c>
      <c r="I4685" s="34">
        <v>-0.42287524636990703</v>
      </c>
      <c r="J4685" s="8" t="s">
        <v>1731</v>
      </c>
      <c r="K4685" s="42">
        <v>-20.399999999999999</v>
      </c>
      <c r="L4685" s="16">
        <f t="shared" si="171"/>
        <v>4667</v>
      </c>
      <c r="M4685" s="43" t="s">
        <v>95</v>
      </c>
      <c r="N4685" s="17" t="s">
        <v>7711</v>
      </c>
    </row>
    <row r="4686" spans="1:14" x14ac:dyDescent="0.3">
      <c r="A4686" s="9">
        <v>4668</v>
      </c>
      <c r="B4686" s="9" t="s">
        <v>7709</v>
      </c>
      <c r="C4686" s="9">
        <v>20</v>
      </c>
      <c r="D4686" s="30" t="s">
        <v>6258</v>
      </c>
      <c r="E4686" s="33">
        <v>1.8077701260830339</v>
      </c>
      <c r="F4686" s="33">
        <v>0.71359352330161152</v>
      </c>
      <c r="G4686" s="33">
        <v>-0.28640647669838848</v>
      </c>
      <c r="H4686" s="33">
        <f t="shared" si="172"/>
        <v>0.85421123801610455</v>
      </c>
      <c r="I4686" s="34">
        <v>-0.1137060112215523</v>
      </c>
      <c r="J4686" s="8" t="s">
        <v>997</v>
      </c>
      <c r="K4686" s="42">
        <v>-22.5</v>
      </c>
      <c r="L4686" s="16">
        <f t="shared" si="171"/>
        <v>4668</v>
      </c>
      <c r="M4686" s="43" t="s">
        <v>97</v>
      </c>
      <c r="N4686" s="17" t="s">
        <v>7720</v>
      </c>
    </row>
    <row r="4687" spans="1:14" x14ac:dyDescent="0.3">
      <c r="A4687" s="9">
        <v>4669</v>
      </c>
      <c r="B4687" s="9" t="s">
        <v>7709</v>
      </c>
      <c r="C4687" s="9">
        <v>20</v>
      </c>
      <c r="D4687" s="30" t="s">
        <v>6259</v>
      </c>
      <c r="E4687" s="33">
        <v>1.0013777312588725</v>
      </c>
      <c r="F4687" s="33">
        <v>0.39528071246154189</v>
      </c>
      <c r="G4687" s="33">
        <v>-0.60471928753845816</v>
      </c>
      <c r="H4687" s="33">
        <f t="shared" si="172"/>
        <v>1.9862780901168009E-3</v>
      </c>
      <c r="I4687" s="34">
        <v>-0.31275697749724157</v>
      </c>
      <c r="J4687" s="8" t="s">
        <v>966</v>
      </c>
      <c r="K4687" s="42">
        <v>-19.8</v>
      </c>
      <c r="L4687" s="16">
        <f t="shared" si="171"/>
        <v>4669</v>
      </c>
      <c r="M4687" s="43" t="s">
        <v>99</v>
      </c>
      <c r="N4687" s="17" t="s">
        <v>7711</v>
      </c>
    </row>
    <row r="4688" spans="1:14" x14ac:dyDescent="0.3">
      <c r="A4688" s="9">
        <v>4670</v>
      </c>
      <c r="B4688" s="9" t="s">
        <v>7709</v>
      </c>
      <c r="C4688" s="9">
        <v>20</v>
      </c>
      <c r="D4688" s="30" t="s">
        <v>6260</v>
      </c>
      <c r="E4688" s="33">
        <v>2.8196932741547056</v>
      </c>
      <c r="F4688" s="33">
        <v>1.1130369006006537</v>
      </c>
      <c r="G4688" s="33">
        <v>0.13044474522342336</v>
      </c>
      <c r="H4688" s="33">
        <f t="shared" si="172"/>
        <v>1.4955382349917161</v>
      </c>
      <c r="I4688" s="34">
        <v>0.22145080046158702</v>
      </c>
      <c r="J4688" s="8" t="s">
        <v>1754</v>
      </c>
      <c r="K4688" s="42">
        <v>-18.3</v>
      </c>
      <c r="L4688" s="16">
        <f t="shared" si="171"/>
        <v>4670</v>
      </c>
      <c r="M4688" s="43" t="s">
        <v>101</v>
      </c>
      <c r="N4688" s="17" t="s">
        <v>7711</v>
      </c>
    </row>
    <row r="4689" spans="1:14" x14ac:dyDescent="0.3">
      <c r="A4689" s="9">
        <v>4671</v>
      </c>
      <c r="B4689" s="9" t="s">
        <v>7709</v>
      </c>
      <c r="C4689" s="9">
        <v>20</v>
      </c>
      <c r="D4689" s="30" t="s">
        <v>6261</v>
      </c>
      <c r="E4689" s="33">
        <v>2.6232450274170755</v>
      </c>
      <c r="F4689" s="33">
        <v>1.0354915343434559</v>
      </c>
      <c r="G4689" s="33">
        <v>4.0957281475512301E-2</v>
      </c>
      <c r="H4689" s="33">
        <f t="shared" si="172"/>
        <v>1.3913525705954399</v>
      </c>
      <c r="I4689" s="34">
        <v>7.2118850690690448E-2</v>
      </c>
      <c r="J4689" s="8" t="s">
        <v>1763</v>
      </c>
      <c r="K4689" s="42">
        <v>-20.2</v>
      </c>
      <c r="L4689" s="16">
        <f t="shared" si="171"/>
        <v>4671</v>
      </c>
      <c r="M4689" s="43" t="s">
        <v>103</v>
      </c>
      <c r="N4689" s="17" t="s">
        <v>7711</v>
      </c>
    </row>
    <row r="4690" spans="1:14" x14ac:dyDescent="0.3">
      <c r="A4690" s="9">
        <v>4672</v>
      </c>
      <c r="B4690" s="9" t="s">
        <v>7709</v>
      </c>
      <c r="C4690" s="9">
        <v>20</v>
      </c>
      <c r="D4690" s="30" t="s">
        <v>6262</v>
      </c>
      <c r="E4690" s="33">
        <v>2.7927002521947415</v>
      </c>
      <c r="F4690" s="33">
        <v>1.1023817595696952</v>
      </c>
      <c r="G4690" s="33">
        <v>0.11814869720974497</v>
      </c>
      <c r="H4690" s="33">
        <f t="shared" si="172"/>
        <v>1.4816607337041354</v>
      </c>
      <c r="I4690" s="34">
        <v>0.20155982661954064</v>
      </c>
      <c r="J4690" s="8" t="s">
        <v>950</v>
      </c>
      <c r="K4690" s="42">
        <v>-21.9</v>
      </c>
      <c r="L4690" s="16">
        <f t="shared" si="171"/>
        <v>4672</v>
      </c>
      <c r="M4690" s="43" t="s">
        <v>105</v>
      </c>
      <c r="N4690" s="17" t="s">
        <v>7720</v>
      </c>
    </row>
    <row r="4691" spans="1:14" x14ac:dyDescent="0.3">
      <c r="A4691" s="9">
        <v>4673</v>
      </c>
      <c r="B4691" s="9" t="s">
        <v>7709</v>
      </c>
      <c r="C4691" s="9">
        <v>20</v>
      </c>
      <c r="D4691" s="30" t="s">
        <v>6263</v>
      </c>
      <c r="E4691" s="33">
        <v>2.603977624770307</v>
      </c>
      <c r="F4691" s="33">
        <v>1.0278859801077693</v>
      </c>
      <c r="G4691" s="33">
        <v>3.2180460992243309E-2</v>
      </c>
      <c r="H4691" s="33">
        <f t="shared" si="172"/>
        <v>1.380717051893869</v>
      </c>
      <c r="I4691" s="34">
        <v>5.6874692545386199E-2</v>
      </c>
      <c r="J4691" s="8" t="s">
        <v>1764</v>
      </c>
      <c r="K4691" s="42">
        <v>-21.9</v>
      </c>
      <c r="L4691" s="16">
        <f t="shared" si="171"/>
        <v>4673</v>
      </c>
      <c r="M4691" s="43" t="s">
        <v>106</v>
      </c>
      <c r="N4691" s="17" t="s">
        <v>7711</v>
      </c>
    </row>
    <row r="4692" spans="1:14" x14ac:dyDescent="0.3">
      <c r="A4692" s="9">
        <v>4674</v>
      </c>
      <c r="B4692" s="9" t="s">
        <v>7709</v>
      </c>
      <c r="C4692" s="9">
        <v>20</v>
      </c>
      <c r="D4692" s="30" t="s">
        <v>6264</v>
      </c>
      <c r="E4692" s="33">
        <v>1.3568075251431924</v>
      </c>
      <c r="F4692" s="33">
        <v>0.53558195720764945</v>
      </c>
      <c r="G4692" s="33">
        <v>-0.46441804279235055</v>
      </c>
      <c r="H4692" s="33">
        <f t="shared" si="172"/>
        <v>0.44021607652956596</v>
      </c>
      <c r="I4692" s="34">
        <v>-0.21040129803234009</v>
      </c>
      <c r="J4692" s="8" t="s">
        <v>1754</v>
      </c>
      <c r="K4692" s="42">
        <v>-18.3</v>
      </c>
      <c r="L4692" s="16">
        <f t="shared" si="171"/>
        <v>4674</v>
      </c>
      <c r="M4692" s="43" t="s">
        <v>107</v>
      </c>
      <c r="N4692" s="17" t="s">
        <v>7711</v>
      </c>
    </row>
    <row r="4693" spans="1:14" x14ac:dyDescent="0.3">
      <c r="A4693" s="9">
        <v>4675</v>
      </c>
      <c r="B4693" s="9" t="s">
        <v>7709</v>
      </c>
      <c r="C4693" s="9">
        <v>20</v>
      </c>
      <c r="D4693" s="30" t="s">
        <v>6265</v>
      </c>
      <c r="E4693" s="33">
        <v>2.3295459170570849</v>
      </c>
      <c r="F4693" s="33">
        <v>0.91955766646477621</v>
      </c>
      <c r="G4693" s="33">
        <v>-8.0442333535223787E-2</v>
      </c>
      <c r="H4693" s="33">
        <f t="shared" si="172"/>
        <v>1.2200487673030702</v>
      </c>
      <c r="I4693" s="34">
        <v>-2.8258720742280929E-2</v>
      </c>
      <c r="J4693" s="8" t="s">
        <v>1765</v>
      </c>
      <c r="K4693" s="42">
        <v>-21.3</v>
      </c>
      <c r="L4693" s="16">
        <f t="shared" si="171"/>
        <v>4675</v>
      </c>
      <c r="M4693" s="43" t="s">
        <v>109</v>
      </c>
      <c r="N4693" s="17" t="s">
        <v>7711</v>
      </c>
    </row>
    <row r="4694" spans="1:14" x14ac:dyDescent="0.3">
      <c r="A4694" s="9">
        <v>4676</v>
      </c>
      <c r="B4694" s="9" t="s">
        <v>7709</v>
      </c>
      <c r="C4694" s="9">
        <v>20</v>
      </c>
      <c r="D4694" s="30" t="s">
        <v>6266</v>
      </c>
      <c r="E4694" s="33">
        <v>2.3755742380256839</v>
      </c>
      <c r="F4694" s="33">
        <v>0.93772674186752536</v>
      </c>
      <c r="G4694" s="33">
        <v>-6.227325813247464E-2</v>
      </c>
      <c r="H4694" s="33">
        <f t="shared" si="172"/>
        <v>1.2482762924814323</v>
      </c>
      <c r="I4694" s="34">
        <v>-2.1665724260680235E-2</v>
      </c>
      <c r="J4694" s="8" t="s">
        <v>1766</v>
      </c>
      <c r="K4694" s="42">
        <v>-21</v>
      </c>
      <c r="L4694" s="16">
        <f t="shared" si="171"/>
        <v>4676</v>
      </c>
      <c r="M4694" s="43" t="s">
        <v>111</v>
      </c>
      <c r="N4694" s="17" t="s">
        <v>7720</v>
      </c>
    </row>
    <row r="4695" spans="1:14" x14ac:dyDescent="0.3">
      <c r="A4695" s="9">
        <v>4677</v>
      </c>
      <c r="B4695" s="9" t="s">
        <v>7709</v>
      </c>
      <c r="C4695" s="9">
        <v>20</v>
      </c>
      <c r="D4695" s="30" t="s">
        <v>6267</v>
      </c>
      <c r="E4695" s="33">
        <v>1.6911519354492459</v>
      </c>
      <c r="F4695" s="33">
        <v>0.66756002361338762</v>
      </c>
      <c r="G4695" s="33">
        <v>-0.33243997638661238</v>
      </c>
      <c r="H4695" s="33">
        <f t="shared" si="172"/>
        <v>0.75800627930579501</v>
      </c>
      <c r="I4695" s="34">
        <v>-0.13617624020130781</v>
      </c>
      <c r="J4695" s="8" t="s">
        <v>1767</v>
      </c>
      <c r="K4695" s="42">
        <v>-19.2</v>
      </c>
      <c r="L4695" s="16">
        <f t="shared" si="171"/>
        <v>4677</v>
      </c>
      <c r="M4695" s="43" t="s">
        <v>113</v>
      </c>
      <c r="N4695" s="17" t="s">
        <v>7711</v>
      </c>
    </row>
    <row r="4696" spans="1:14" x14ac:dyDescent="0.3">
      <c r="A4696" s="9">
        <v>4678</v>
      </c>
      <c r="B4696" s="9" t="s">
        <v>7709</v>
      </c>
      <c r="C4696" s="9">
        <v>21</v>
      </c>
      <c r="D4696" s="30" t="s">
        <v>6268</v>
      </c>
      <c r="E4696" s="33">
        <v>1.0910280935349386</v>
      </c>
      <c r="F4696" s="33">
        <v>0.43066901596252888</v>
      </c>
      <c r="G4696" s="33">
        <v>-0.56933098403747118</v>
      </c>
      <c r="H4696" s="33">
        <f t="shared" si="172"/>
        <v>0.12568825095731453</v>
      </c>
      <c r="I4696" s="34">
        <v>-0.28386437473709336</v>
      </c>
      <c r="J4696" s="8" t="s">
        <v>1754</v>
      </c>
      <c r="K4696" s="42">
        <v>-18.3</v>
      </c>
      <c r="L4696" s="16">
        <f t="shared" si="171"/>
        <v>4678</v>
      </c>
      <c r="M4696" s="43" t="s">
        <v>176</v>
      </c>
      <c r="N4696" s="17" t="s">
        <v>7711</v>
      </c>
    </row>
    <row r="4697" spans="1:14" x14ac:dyDescent="0.3">
      <c r="A4697" s="9">
        <v>4679</v>
      </c>
      <c r="B4697" s="9" t="s">
        <v>7709</v>
      </c>
      <c r="C4697" s="9">
        <v>21</v>
      </c>
      <c r="D4697" s="30" t="s">
        <v>6269</v>
      </c>
      <c r="E4697" s="33">
        <v>1.6687087412088848</v>
      </c>
      <c r="F4697" s="33">
        <v>0.65870086734066902</v>
      </c>
      <c r="G4697" s="33">
        <v>-0.34129913265933098</v>
      </c>
      <c r="H4697" s="33">
        <f t="shared" si="172"/>
        <v>0.73873216663438379</v>
      </c>
      <c r="I4697" s="34">
        <v>-0.14067802192767745</v>
      </c>
      <c r="J4697" s="8" t="s">
        <v>1754</v>
      </c>
      <c r="K4697" s="42">
        <v>-18.3</v>
      </c>
      <c r="L4697" s="16">
        <f t="shared" si="171"/>
        <v>4679</v>
      </c>
      <c r="M4697" s="43" t="s">
        <v>177</v>
      </c>
      <c r="N4697" s="17" t="s">
        <v>7720</v>
      </c>
    </row>
    <row r="4698" spans="1:14" x14ac:dyDescent="0.3">
      <c r="A4698" s="9">
        <v>4680</v>
      </c>
      <c r="B4698" s="9" t="s">
        <v>7709</v>
      </c>
      <c r="C4698" s="9">
        <v>21</v>
      </c>
      <c r="D4698" s="30" t="s">
        <v>6270</v>
      </c>
      <c r="E4698" s="33">
        <v>2.3105913129818907</v>
      </c>
      <c r="F4698" s="33">
        <v>0.9120755853585284</v>
      </c>
      <c r="G4698" s="33">
        <v>-8.7924414641471604E-2</v>
      </c>
      <c r="H4698" s="33">
        <f t="shared" si="172"/>
        <v>1.2082621049483055</v>
      </c>
      <c r="I4698" s="34">
        <v>-3.101168696740176E-2</v>
      </c>
      <c r="J4698" s="8" t="s">
        <v>1754</v>
      </c>
      <c r="K4698" s="42">
        <v>-18.3</v>
      </c>
      <c r="L4698" s="16">
        <f t="shared" si="171"/>
        <v>4680</v>
      </c>
      <c r="M4698" s="43" t="s">
        <v>179</v>
      </c>
      <c r="N4698" s="17" t="s">
        <v>7711</v>
      </c>
    </row>
    <row r="4699" spans="1:14" x14ac:dyDescent="0.3">
      <c r="A4699" s="9">
        <v>4681</v>
      </c>
      <c r="B4699" s="9" t="s">
        <v>7709</v>
      </c>
      <c r="C4699" s="9">
        <v>21</v>
      </c>
      <c r="D4699" s="30" t="s">
        <v>6271</v>
      </c>
      <c r="E4699" s="33">
        <v>1.2553242412044718</v>
      </c>
      <c r="F4699" s="33">
        <v>0.49552276323315891</v>
      </c>
      <c r="G4699" s="33">
        <v>-0.50447723676684109</v>
      </c>
      <c r="H4699" s="33">
        <f t="shared" si="172"/>
        <v>0.32806005004081851</v>
      </c>
      <c r="I4699" s="34">
        <v>-0.23659715768912112</v>
      </c>
      <c r="J4699" s="8" t="s">
        <v>1754</v>
      </c>
      <c r="K4699" s="42">
        <v>-18.3</v>
      </c>
      <c r="L4699" s="16">
        <f t="shared" si="171"/>
        <v>4681</v>
      </c>
      <c r="M4699" s="43" t="s">
        <v>180</v>
      </c>
      <c r="N4699" s="17" t="s">
        <v>7711</v>
      </c>
    </row>
    <row r="4700" spans="1:14" x14ac:dyDescent="0.3">
      <c r="A4700" s="9">
        <v>4682</v>
      </c>
      <c r="B4700" s="9" t="s">
        <v>7709</v>
      </c>
      <c r="C4700" s="9">
        <v>21</v>
      </c>
      <c r="D4700" s="30" t="s">
        <v>6272</v>
      </c>
      <c r="E4700" s="33">
        <v>2.2712502101018526</v>
      </c>
      <c r="F4700" s="33">
        <v>0.89654620150065623</v>
      </c>
      <c r="G4700" s="33">
        <v>-0.10345379849934377</v>
      </c>
      <c r="H4700" s="33">
        <f t="shared" si="172"/>
        <v>1.1834866479158082</v>
      </c>
      <c r="I4700" s="34">
        <v>-3.6798396925613631E-2</v>
      </c>
      <c r="J4700" s="8" t="s">
        <v>1768</v>
      </c>
      <c r="K4700" s="42">
        <v>-20.7</v>
      </c>
      <c r="L4700" s="16">
        <f t="shared" si="171"/>
        <v>4682</v>
      </c>
      <c r="M4700" s="43" t="s">
        <v>181</v>
      </c>
      <c r="N4700" s="17" t="s">
        <v>7711</v>
      </c>
    </row>
    <row r="4701" spans="1:14" x14ac:dyDescent="0.3">
      <c r="A4701" s="9">
        <v>4683</v>
      </c>
      <c r="B4701" s="9" t="s">
        <v>7709</v>
      </c>
      <c r="C4701" s="9">
        <v>21</v>
      </c>
      <c r="D4701" s="30" t="s">
        <v>6273</v>
      </c>
      <c r="E4701" s="33">
        <v>2.2548428933039446</v>
      </c>
      <c r="F4701" s="33">
        <v>0.89006962860412675</v>
      </c>
      <c r="G4701" s="33">
        <v>-0.10993037139587325</v>
      </c>
      <c r="H4701" s="33">
        <f t="shared" si="172"/>
        <v>1.1730269168743159</v>
      </c>
      <c r="I4701" s="34">
        <v>-3.9241436813783143E-2</v>
      </c>
      <c r="J4701" s="8" t="s">
        <v>1763</v>
      </c>
      <c r="K4701" s="42">
        <v>-20.3</v>
      </c>
      <c r="L4701" s="16">
        <f t="shared" si="171"/>
        <v>4683</v>
      </c>
      <c r="M4701" s="43" t="s">
        <v>182</v>
      </c>
      <c r="N4701" s="17" t="s">
        <v>7720</v>
      </c>
    </row>
    <row r="4702" spans="1:14" x14ac:dyDescent="0.3">
      <c r="A4702" s="9">
        <v>4684</v>
      </c>
      <c r="B4702" s="9" t="s">
        <v>7709</v>
      </c>
      <c r="C4702" s="9">
        <v>21</v>
      </c>
      <c r="D4702" s="30" t="s">
        <v>6274</v>
      </c>
      <c r="E4702" s="33">
        <v>3.6119490292566558</v>
      </c>
      <c r="F4702" s="33">
        <v>1.4257694585084129</v>
      </c>
      <c r="G4702" s="33">
        <v>0.49133856505194762</v>
      </c>
      <c r="H4702" s="33">
        <f t="shared" si="172"/>
        <v>1.8527775340819206</v>
      </c>
      <c r="I4702" s="34">
        <v>0.73349092975441754</v>
      </c>
      <c r="J4702" s="8" t="s">
        <v>1768</v>
      </c>
      <c r="K4702" s="42">
        <v>-21.5</v>
      </c>
      <c r="L4702" s="16">
        <f t="shared" si="171"/>
        <v>4684</v>
      </c>
      <c r="M4702" s="43" t="s">
        <v>183</v>
      </c>
      <c r="N4702" s="17" t="s">
        <v>7711</v>
      </c>
    </row>
    <row r="4703" spans="1:14" x14ac:dyDescent="0.3">
      <c r="A4703" s="9">
        <v>4685</v>
      </c>
      <c r="B4703" s="9" t="s">
        <v>7709</v>
      </c>
      <c r="C4703" s="9">
        <v>21</v>
      </c>
      <c r="D4703" s="30" t="s">
        <v>6275</v>
      </c>
      <c r="E4703" s="33">
        <v>2.1911290412665663</v>
      </c>
      <c r="F4703" s="33">
        <v>0.86491942200292427</v>
      </c>
      <c r="G4703" s="33">
        <v>-0.13508057799707573</v>
      </c>
      <c r="H4703" s="33">
        <f t="shared" si="172"/>
        <v>1.1316744508791639</v>
      </c>
      <c r="I4703" s="34">
        <v>-4.8899976168148514E-2</v>
      </c>
      <c r="J4703" s="8" t="s">
        <v>1768</v>
      </c>
      <c r="K4703" s="42">
        <v>-20.2</v>
      </c>
      <c r="L4703" s="16">
        <f t="shared" si="171"/>
        <v>4685</v>
      </c>
      <c r="M4703" s="43" t="s">
        <v>184</v>
      </c>
      <c r="N4703" s="17" t="s">
        <v>7711</v>
      </c>
    </row>
    <row r="4704" spans="1:14" x14ac:dyDescent="0.3">
      <c r="A4704" s="9">
        <v>4686</v>
      </c>
      <c r="B4704" s="9" t="s">
        <v>7709</v>
      </c>
      <c r="C4704" s="9">
        <v>21</v>
      </c>
      <c r="D4704" s="30" t="s">
        <v>6276</v>
      </c>
      <c r="E4704" s="33">
        <v>0.95073404228552083</v>
      </c>
      <c r="F4704" s="33">
        <v>0.3752897811334594</v>
      </c>
      <c r="G4704" s="33">
        <v>-0.62471021886654055</v>
      </c>
      <c r="H4704" s="33">
        <f t="shared" si="172"/>
        <v>-7.2886275923687002E-2</v>
      </c>
      <c r="I4704" s="34">
        <v>-0.33024467725350154</v>
      </c>
      <c r="J4704" s="8" t="s">
        <v>1768</v>
      </c>
      <c r="K4704" s="42">
        <v>-18.899999999999999</v>
      </c>
      <c r="L4704" s="16">
        <f t="shared" si="171"/>
        <v>4686</v>
      </c>
      <c r="M4704" s="43" t="s">
        <v>185</v>
      </c>
      <c r="N4704" s="17" t="s">
        <v>7711</v>
      </c>
    </row>
    <row r="4705" spans="1:14" x14ac:dyDescent="0.3">
      <c r="A4705" s="9">
        <v>4687</v>
      </c>
      <c r="B4705" s="9" t="s">
        <v>7709</v>
      </c>
      <c r="C4705" s="9">
        <v>21</v>
      </c>
      <c r="D4705" s="30" t="s">
        <v>6277</v>
      </c>
      <c r="E4705" s="33">
        <v>1.9222770934436229</v>
      </c>
      <c r="F4705" s="33">
        <v>0.75879364532070503</v>
      </c>
      <c r="G4705" s="33">
        <v>-0.24120635467929497</v>
      </c>
      <c r="H4705" s="33">
        <f t="shared" si="172"/>
        <v>0.94281631349100048</v>
      </c>
      <c r="I4705" s="34">
        <v>-9.3010858275386424E-2</v>
      </c>
      <c r="J4705" s="8" t="s">
        <v>1769</v>
      </c>
      <c r="K4705" s="42">
        <v>-18.899999999999999</v>
      </c>
      <c r="L4705" s="16">
        <f t="shared" si="171"/>
        <v>4687</v>
      </c>
      <c r="M4705" s="43" t="s">
        <v>186</v>
      </c>
      <c r="N4705" s="17" t="s">
        <v>7720</v>
      </c>
    </row>
    <row r="4706" spans="1:14" x14ac:dyDescent="0.3">
      <c r="A4706" s="9">
        <v>4688</v>
      </c>
      <c r="B4706" s="9" t="s">
        <v>7709</v>
      </c>
      <c r="C4706" s="9">
        <v>21</v>
      </c>
      <c r="D4706" s="30" t="s">
        <v>6278</v>
      </c>
      <c r="E4706" s="33">
        <v>2.2721193588261235</v>
      </c>
      <c r="F4706" s="33">
        <v>0.89688928654862599</v>
      </c>
      <c r="G4706" s="33">
        <v>-0.10311071345137401</v>
      </c>
      <c r="H4706" s="33">
        <f t="shared" si="172"/>
        <v>1.184038624395191</v>
      </c>
      <c r="I4706" s="34">
        <v>-3.6669473863336556E-2</v>
      </c>
      <c r="J4706" s="8" t="s">
        <v>1768</v>
      </c>
      <c r="K4706" s="42">
        <v>-19.3</v>
      </c>
      <c r="L4706" s="16">
        <f t="shared" si="171"/>
        <v>4688</v>
      </c>
      <c r="M4706" s="43" t="s">
        <v>188</v>
      </c>
      <c r="N4706" s="17" t="s">
        <v>7711</v>
      </c>
    </row>
    <row r="4707" spans="1:14" x14ac:dyDescent="0.3">
      <c r="A4707" s="9">
        <v>4689</v>
      </c>
      <c r="B4707" s="9" t="s">
        <v>7709</v>
      </c>
      <c r="C4707" s="9">
        <v>21</v>
      </c>
      <c r="D4707" s="30" t="s">
        <v>6279</v>
      </c>
      <c r="E4707" s="33">
        <v>0.85742720248251825</v>
      </c>
      <c r="F4707" s="33">
        <v>0.33845813113411355</v>
      </c>
      <c r="G4707" s="33">
        <v>-0.66154186886588651</v>
      </c>
      <c r="H4707" s="33">
        <f t="shared" si="172"/>
        <v>-0.22191390648908219</v>
      </c>
      <c r="I4707" s="34">
        <v>-0.36505249826404151</v>
      </c>
      <c r="J4707" s="8" t="s">
        <v>1770</v>
      </c>
      <c r="K4707" s="42">
        <v>-18.7</v>
      </c>
      <c r="L4707" s="16">
        <f t="shared" si="171"/>
        <v>4689</v>
      </c>
      <c r="M4707" s="43" t="s">
        <v>189</v>
      </c>
      <c r="N4707" s="17" t="s">
        <v>7711</v>
      </c>
    </row>
    <row r="4708" spans="1:14" x14ac:dyDescent="0.3">
      <c r="A4708" s="9">
        <v>4690</v>
      </c>
      <c r="B4708" s="9" t="s">
        <v>7709</v>
      </c>
      <c r="C4708" s="9">
        <v>22</v>
      </c>
      <c r="D4708" s="30" t="s">
        <v>6280</v>
      </c>
      <c r="E4708" s="33">
        <v>2.3153932479215715</v>
      </c>
      <c r="F4708" s="33">
        <v>0.91397108613201261</v>
      </c>
      <c r="G4708" s="33">
        <v>-8.6028913867987389E-2</v>
      </c>
      <c r="H4708" s="33">
        <f t="shared" si="172"/>
        <v>1.2112572425762818</v>
      </c>
      <c r="I4708" s="34">
        <v>-3.0312123979914143E-2</v>
      </c>
      <c r="J4708" s="8" t="s">
        <v>1771</v>
      </c>
      <c r="K4708" s="42">
        <v>-19.399999999999999</v>
      </c>
      <c r="L4708" s="16">
        <f t="shared" si="171"/>
        <v>4690</v>
      </c>
      <c r="M4708" s="43" t="s">
        <v>250</v>
      </c>
      <c r="N4708" s="17" t="s">
        <v>7720</v>
      </c>
    </row>
    <row r="4709" spans="1:14" x14ac:dyDescent="0.3">
      <c r="A4709" s="9">
        <v>4691</v>
      </c>
      <c r="B4709" s="9" t="s">
        <v>7709</v>
      </c>
      <c r="C4709" s="9">
        <v>22</v>
      </c>
      <c r="D4709" s="30" t="s">
        <v>6281</v>
      </c>
      <c r="E4709" s="33">
        <v>3.5338349092076413</v>
      </c>
      <c r="F4709" s="33">
        <v>1.3949349351687894</v>
      </c>
      <c r="G4709" s="33">
        <v>0.45575548094622842</v>
      </c>
      <c r="H4709" s="33">
        <f t="shared" si="172"/>
        <v>1.8212346428236577</v>
      </c>
      <c r="I4709" s="34">
        <v>0.6882797053474623</v>
      </c>
      <c r="J4709" s="8" t="s">
        <v>1772</v>
      </c>
      <c r="K4709" s="42">
        <v>-21.9</v>
      </c>
      <c r="L4709" s="16">
        <f t="shared" si="171"/>
        <v>4691</v>
      </c>
      <c r="M4709" s="43" t="s">
        <v>251</v>
      </c>
      <c r="N4709" s="17" t="s">
        <v>7711</v>
      </c>
    </row>
    <row r="4710" spans="1:14" x14ac:dyDescent="0.3">
      <c r="A4710" s="9">
        <v>4692</v>
      </c>
      <c r="B4710" s="9" t="s">
        <v>7709</v>
      </c>
      <c r="C4710" s="9">
        <v>22</v>
      </c>
      <c r="D4710" s="30" t="s">
        <v>6282</v>
      </c>
      <c r="E4710" s="33">
        <v>2.5931719995510392</v>
      </c>
      <c r="F4710" s="33">
        <v>1.0236206014180564</v>
      </c>
      <c r="G4710" s="33">
        <v>2.7258207873974434E-2</v>
      </c>
      <c r="H4710" s="33">
        <f t="shared" si="172"/>
        <v>1.3747179002404724</v>
      </c>
      <c r="I4710" s="34">
        <v>4.8275956639018722E-2</v>
      </c>
      <c r="J4710" s="8" t="s">
        <v>1771</v>
      </c>
      <c r="K4710" s="42">
        <v>-19.3</v>
      </c>
      <c r="L4710" s="16">
        <f t="shared" si="171"/>
        <v>4692</v>
      </c>
      <c r="M4710" s="43" t="s">
        <v>252</v>
      </c>
      <c r="N4710" s="17" t="s">
        <v>7711</v>
      </c>
    </row>
    <row r="4711" spans="1:14" x14ac:dyDescent="0.3">
      <c r="A4711" s="9">
        <v>4693</v>
      </c>
      <c r="B4711" s="9" t="s">
        <v>7709</v>
      </c>
      <c r="C4711" s="9">
        <v>22</v>
      </c>
      <c r="D4711" s="30" t="s">
        <v>6283</v>
      </c>
      <c r="E4711" s="33">
        <v>2.1726270834909753</v>
      </c>
      <c r="F4711" s="33">
        <v>0.85761601708071278</v>
      </c>
      <c r="G4711" s="33">
        <v>-0.14238398291928722</v>
      </c>
      <c r="H4711" s="33">
        <f t="shared" si="172"/>
        <v>1.1194405670787875</v>
      </c>
      <c r="I4711" s="34">
        <v>-5.1757398217815893E-2</v>
      </c>
      <c r="J4711" s="8" t="s">
        <v>1772</v>
      </c>
      <c r="K4711" s="42">
        <v>-19</v>
      </c>
      <c r="L4711" s="16">
        <f t="shared" si="171"/>
        <v>4693</v>
      </c>
      <c r="M4711" s="43" t="s">
        <v>254</v>
      </c>
      <c r="N4711" s="17" t="s">
        <v>7711</v>
      </c>
    </row>
    <row r="4712" spans="1:14" x14ac:dyDescent="0.3">
      <c r="A4712" s="9">
        <v>4694</v>
      </c>
      <c r="B4712" s="9" t="s">
        <v>7709</v>
      </c>
      <c r="C4712" s="9">
        <v>22</v>
      </c>
      <c r="D4712" s="30" t="s">
        <v>6284</v>
      </c>
      <c r="E4712" s="33">
        <v>3.3702832584121598</v>
      </c>
      <c r="F4712" s="33">
        <v>1.3303750682647923</v>
      </c>
      <c r="G4712" s="33">
        <v>0.38125330205420283</v>
      </c>
      <c r="H4712" s="33">
        <f t="shared" si="172"/>
        <v>1.7528698490727499</v>
      </c>
      <c r="I4712" s="34">
        <v>0.59029071611687522</v>
      </c>
      <c r="J4712" s="8" t="s">
        <v>440</v>
      </c>
      <c r="K4712" s="42">
        <v>-20.399999999999999</v>
      </c>
      <c r="L4712" s="16">
        <f t="shared" si="171"/>
        <v>4694</v>
      </c>
      <c r="M4712" s="43" t="s">
        <v>255</v>
      </c>
      <c r="N4712" s="17" t="s">
        <v>7720</v>
      </c>
    </row>
    <row r="4713" spans="1:14" x14ac:dyDescent="0.3">
      <c r="A4713" s="9">
        <v>4695</v>
      </c>
      <c r="B4713" s="9" t="s">
        <v>7709</v>
      </c>
      <c r="C4713" s="9">
        <v>22</v>
      </c>
      <c r="D4713" s="30" t="s">
        <v>6285</v>
      </c>
      <c r="E4713" s="33">
        <v>1.2388212800024414</v>
      </c>
      <c r="F4713" s="33">
        <v>0.48900843596380467</v>
      </c>
      <c r="G4713" s="33">
        <v>-0.51099156403619528</v>
      </c>
      <c r="H4713" s="33">
        <f t="shared" si="172"/>
        <v>0.30896807040670349</v>
      </c>
      <c r="I4713" s="34">
        <v>-0.24105639928962105</v>
      </c>
      <c r="J4713" s="8" t="s">
        <v>1773</v>
      </c>
      <c r="K4713" s="42">
        <v>-21.4</v>
      </c>
      <c r="L4713" s="16">
        <f t="shared" si="171"/>
        <v>4695</v>
      </c>
      <c r="M4713" s="43" t="s">
        <v>257</v>
      </c>
      <c r="N4713" s="17" t="s">
        <v>7711</v>
      </c>
    </row>
    <row r="4714" spans="1:14" x14ac:dyDescent="0.3">
      <c r="A4714" s="9">
        <v>4696</v>
      </c>
      <c r="B4714" s="9" t="s">
        <v>7709</v>
      </c>
      <c r="C4714" s="9">
        <v>22</v>
      </c>
      <c r="D4714" s="30" t="s">
        <v>6286</v>
      </c>
      <c r="E4714" s="33">
        <v>1.4003202710792075</v>
      </c>
      <c r="F4714" s="33">
        <v>0.55275804239293069</v>
      </c>
      <c r="G4714" s="33">
        <v>-0.44724195760706931</v>
      </c>
      <c r="H4714" s="33">
        <f t="shared" si="172"/>
        <v>0.48575682763804495</v>
      </c>
      <c r="I4714" s="34">
        <v>-0.19976451673711651</v>
      </c>
      <c r="J4714" s="8" t="s">
        <v>1728</v>
      </c>
      <c r="K4714" s="42">
        <v>-20.9</v>
      </c>
      <c r="L4714" s="16">
        <f t="shared" si="171"/>
        <v>4696</v>
      </c>
      <c r="M4714" s="43" t="s">
        <v>259</v>
      </c>
      <c r="N4714" s="17" t="s">
        <v>7711</v>
      </c>
    </row>
    <row r="4715" spans="1:14" x14ac:dyDescent="0.3">
      <c r="A4715" s="9">
        <v>4697</v>
      </c>
      <c r="B4715" s="9" t="s">
        <v>7709</v>
      </c>
      <c r="C4715" s="9">
        <v>22</v>
      </c>
      <c r="D4715" s="30" t="s">
        <v>6287</v>
      </c>
      <c r="E4715" s="33">
        <v>0.52154653109295213</v>
      </c>
      <c r="F4715" s="33">
        <v>0.20587364583502288</v>
      </c>
      <c r="G4715" s="33">
        <v>-0.79412635416497712</v>
      </c>
      <c r="H4715" s="33">
        <f t="shared" si="172"/>
        <v>-0.93913212271304847</v>
      </c>
      <c r="I4715" s="34">
        <v>-0.53257044913737084</v>
      </c>
      <c r="J4715" s="8" t="s">
        <v>960</v>
      </c>
      <c r="K4715" s="42">
        <v>-21.5</v>
      </c>
      <c r="L4715" s="16">
        <f t="shared" si="171"/>
        <v>4697</v>
      </c>
      <c r="M4715" s="43" t="s">
        <v>260</v>
      </c>
      <c r="N4715" s="17" t="s">
        <v>7711</v>
      </c>
    </row>
    <row r="4716" spans="1:14" x14ac:dyDescent="0.3">
      <c r="A4716" s="9">
        <v>4698</v>
      </c>
      <c r="B4716" s="9" t="s">
        <v>7709</v>
      </c>
      <c r="C4716" s="9">
        <v>22</v>
      </c>
      <c r="D4716" s="30" t="s">
        <v>6288</v>
      </c>
      <c r="E4716" s="33">
        <v>2.1064092523485813</v>
      </c>
      <c r="F4716" s="33">
        <v>0.83147739760220851</v>
      </c>
      <c r="G4716" s="33">
        <v>-0.16852260239779149</v>
      </c>
      <c r="H4716" s="33">
        <f t="shared" si="172"/>
        <v>1.0747857635114724</v>
      </c>
      <c r="I4716" s="34">
        <v>-6.218725209078519E-2</v>
      </c>
      <c r="J4716" s="8" t="s">
        <v>1774</v>
      </c>
      <c r="K4716" s="42">
        <v>-18.8</v>
      </c>
      <c r="L4716" s="16">
        <f t="shared" si="171"/>
        <v>4698</v>
      </c>
      <c r="M4716" s="43" t="s">
        <v>261</v>
      </c>
      <c r="N4716" s="17" t="s">
        <v>7720</v>
      </c>
    </row>
    <row r="4717" spans="1:14" x14ac:dyDescent="0.3">
      <c r="A4717" s="9">
        <v>4699</v>
      </c>
      <c r="B4717" s="9" t="s">
        <v>7709</v>
      </c>
      <c r="C4717" s="9">
        <v>22</v>
      </c>
      <c r="D4717" s="30" t="s">
        <v>6289</v>
      </c>
      <c r="E4717" s="33">
        <v>1.4246844145758761</v>
      </c>
      <c r="F4717" s="33">
        <v>0.56237546816469353</v>
      </c>
      <c r="G4717" s="33">
        <v>-0.43762453183530647</v>
      </c>
      <c r="H4717" s="33">
        <f t="shared" si="172"/>
        <v>0.51064237966387493</v>
      </c>
      <c r="I4717" s="34">
        <v>-0.19395209230698063</v>
      </c>
      <c r="J4717" s="8" t="s">
        <v>1775</v>
      </c>
      <c r="K4717" s="42">
        <v>-25.7</v>
      </c>
      <c r="L4717" s="16">
        <f t="shared" si="171"/>
        <v>4699</v>
      </c>
      <c r="M4717" s="43" t="s">
        <v>262</v>
      </c>
      <c r="N4717" s="17" t="s">
        <v>7711</v>
      </c>
    </row>
    <row r="4718" spans="1:14" x14ac:dyDescent="0.3">
      <c r="A4718" s="9">
        <v>4700</v>
      </c>
      <c r="B4718" s="9" t="s">
        <v>7709</v>
      </c>
      <c r="C4718" s="9">
        <v>22</v>
      </c>
      <c r="D4718" s="30" t="s">
        <v>6290</v>
      </c>
      <c r="E4718" s="33">
        <v>2.6925343304071072</v>
      </c>
      <c r="F4718" s="33">
        <v>1.0628425770088763</v>
      </c>
      <c r="G4718" s="33">
        <v>7.252042389296387E-2</v>
      </c>
      <c r="H4718" s="33">
        <f t="shared" si="172"/>
        <v>1.4289647395670078</v>
      </c>
      <c r="I4718" s="34">
        <v>0.12602932446060569</v>
      </c>
      <c r="J4718" s="8" t="s">
        <v>1774</v>
      </c>
      <c r="K4718" s="42">
        <v>-21.4</v>
      </c>
      <c r="L4718" s="16">
        <f t="shared" si="171"/>
        <v>4700</v>
      </c>
      <c r="M4718" s="43" t="s">
        <v>264</v>
      </c>
      <c r="N4718" s="17" t="s">
        <v>7711</v>
      </c>
    </row>
    <row r="4719" spans="1:14" x14ac:dyDescent="0.3">
      <c r="A4719" s="9">
        <v>4701</v>
      </c>
      <c r="B4719" s="9" t="s">
        <v>7709</v>
      </c>
      <c r="C4719" s="9">
        <v>22</v>
      </c>
      <c r="D4719" s="30" t="s">
        <v>6291</v>
      </c>
      <c r="E4719" s="33">
        <v>1.527392861360878</v>
      </c>
      <c r="F4719" s="33">
        <v>0.60291827908775619</v>
      </c>
      <c r="G4719" s="33">
        <v>-0.39708172091224381</v>
      </c>
      <c r="H4719" s="33">
        <f t="shared" si="172"/>
        <v>0.61107118606409982</v>
      </c>
      <c r="I4719" s="34">
        <v>-0.1704953151696213</v>
      </c>
      <c r="J4719" s="8" t="s">
        <v>1775</v>
      </c>
      <c r="K4719" s="42">
        <v>-22.8</v>
      </c>
      <c r="L4719" s="16">
        <f t="shared" si="171"/>
        <v>4701</v>
      </c>
      <c r="M4719" s="43" t="s">
        <v>265</v>
      </c>
      <c r="N4719" s="17" t="s">
        <v>7711</v>
      </c>
    </row>
    <row r="4720" spans="1:14" x14ac:dyDescent="0.3">
      <c r="A4720" s="9">
        <v>4702</v>
      </c>
      <c r="B4720" s="9" t="s">
        <v>7709</v>
      </c>
      <c r="C4720" s="9">
        <v>23</v>
      </c>
      <c r="D4720" s="30" t="s">
        <v>6292</v>
      </c>
      <c r="E4720" s="33">
        <v>2.4791215219168268</v>
      </c>
      <c r="F4720" s="33">
        <v>0.97860067272525808</v>
      </c>
      <c r="G4720" s="33">
        <v>-2.1399327274741919E-2</v>
      </c>
      <c r="H4720" s="33">
        <f t="shared" si="172"/>
        <v>1.3098289913801771</v>
      </c>
      <c r="I4720" s="34">
        <v>-7.2890927739238101E-3</v>
      </c>
      <c r="J4720" s="8" t="s">
        <v>1776</v>
      </c>
      <c r="K4720" s="42">
        <v>-19.899999999999999</v>
      </c>
      <c r="L4720" s="16">
        <f t="shared" si="171"/>
        <v>4702</v>
      </c>
      <c r="M4720" s="43" t="s">
        <v>290</v>
      </c>
      <c r="N4720" s="17" t="s">
        <v>7711</v>
      </c>
    </row>
    <row r="4721" spans="1:14" x14ac:dyDescent="0.3">
      <c r="A4721" s="9">
        <v>4703</v>
      </c>
      <c r="B4721" s="9" t="s">
        <v>7709</v>
      </c>
      <c r="C4721" s="9">
        <v>23</v>
      </c>
      <c r="D4721" s="30" t="s">
        <v>6293</v>
      </c>
      <c r="E4721" s="33">
        <v>1.8938583711331272</v>
      </c>
      <c r="F4721" s="33">
        <v>0.74757572779420134</v>
      </c>
      <c r="G4721" s="33">
        <v>-0.25242427220579866</v>
      </c>
      <c r="H4721" s="33">
        <f t="shared" si="172"/>
        <v>0.9213284454294125</v>
      </c>
      <c r="I4721" s="34">
        <v>-9.8029698490105149E-2</v>
      </c>
      <c r="J4721" s="8" t="s">
        <v>1738</v>
      </c>
      <c r="K4721" s="42">
        <v>-21</v>
      </c>
      <c r="L4721" s="16">
        <f t="shared" si="171"/>
        <v>4703</v>
      </c>
      <c r="M4721" s="43" t="s">
        <v>292</v>
      </c>
      <c r="N4721" s="17" t="s">
        <v>7720</v>
      </c>
    </row>
    <row r="4722" spans="1:14" x14ac:dyDescent="0.3">
      <c r="A4722" s="9">
        <v>4704</v>
      </c>
      <c r="B4722" s="9" t="s">
        <v>7709</v>
      </c>
      <c r="C4722" s="9">
        <v>23</v>
      </c>
      <c r="D4722" s="30" t="s">
        <v>6294</v>
      </c>
      <c r="E4722" s="33">
        <v>3.7475062833425756</v>
      </c>
      <c r="F4722" s="33">
        <v>1.4792789048459614</v>
      </c>
      <c r="G4722" s="33">
        <v>0.55308854278008424</v>
      </c>
      <c r="H4722" s="33">
        <f t="shared" si="172"/>
        <v>1.9059308971029749</v>
      </c>
      <c r="I4722" s="34">
        <v>0.80967699031092166</v>
      </c>
      <c r="J4722" s="8" t="s">
        <v>1777</v>
      </c>
      <c r="K4722" s="42">
        <v>-20.100000000000001</v>
      </c>
      <c r="L4722" s="16">
        <f t="shared" si="171"/>
        <v>4704</v>
      </c>
      <c r="M4722" s="43" t="s">
        <v>293</v>
      </c>
      <c r="N4722" s="17" t="s">
        <v>7711</v>
      </c>
    </row>
    <row r="4723" spans="1:14" x14ac:dyDescent="0.3">
      <c r="A4723" s="9">
        <v>4705</v>
      </c>
      <c r="B4723" s="9" t="s">
        <v>7709</v>
      </c>
      <c r="C4723" s="9">
        <v>23</v>
      </c>
      <c r="D4723" s="30" t="s">
        <v>6295</v>
      </c>
      <c r="E4723" s="33">
        <v>1.1615843481456856</v>
      </c>
      <c r="F4723" s="33">
        <v>0.45852017114659011</v>
      </c>
      <c r="G4723" s="33">
        <v>-0.54147982885340995</v>
      </c>
      <c r="H4723" s="33">
        <f t="shared" si="172"/>
        <v>0.2160939188761109</v>
      </c>
      <c r="I4723" s="34">
        <v>-0.26274866421202459</v>
      </c>
      <c r="J4723" s="8" t="s">
        <v>1778</v>
      </c>
      <c r="K4723" s="42">
        <v>-19.2</v>
      </c>
      <c r="L4723" s="16">
        <f t="shared" ref="L4723:L4786" si="173">HYPERLINK("http://www.columbia.edu/~lac2/HM90mfesGIF/HM90mfe_"&amp;A4723-556&amp;".gif",A4723)</f>
        <v>4705</v>
      </c>
      <c r="M4723" s="43" t="s">
        <v>295</v>
      </c>
      <c r="N4723" s="17" t="s">
        <v>7711</v>
      </c>
    </row>
    <row r="4724" spans="1:14" x14ac:dyDescent="0.3">
      <c r="A4724" s="9">
        <v>4706</v>
      </c>
      <c r="B4724" s="9" t="s">
        <v>7709</v>
      </c>
      <c r="C4724" s="9">
        <v>23</v>
      </c>
      <c r="D4724" s="30" t="s">
        <v>6296</v>
      </c>
      <c r="E4724" s="33">
        <v>3.4951327657649469</v>
      </c>
      <c r="F4724" s="33">
        <v>1.3796577721599965</v>
      </c>
      <c r="G4724" s="33">
        <v>0.43812561294888197</v>
      </c>
      <c r="H4724" s="33">
        <f t="shared" si="172"/>
        <v>1.8053472587116486</v>
      </c>
      <c r="I4724" s="34">
        <v>0.66550791558201461</v>
      </c>
      <c r="J4724" s="8" t="s">
        <v>1754</v>
      </c>
      <c r="K4724" s="42">
        <v>-18.3</v>
      </c>
      <c r="L4724" s="16">
        <f t="shared" si="173"/>
        <v>4706</v>
      </c>
      <c r="M4724" s="43" t="s">
        <v>296</v>
      </c>
      <c r="N4724" s="17" t="s">
        <v>7711</v>
      </c>
    </row>
    <row r="4725" spans="1:14" x14ac:dyDescent="0.3">
      <c r="A4725" s="9">
        <v>4707</v>
      </c>
      <c r="B4725" s="9" t="s">
        <v>7709</v>
      </c>
      <c r="C4725" s="9">
        <v>23</v>
      </c>
      <c r="D4725" s="30" t="s">
        <v>6297</v>
      </c>
      <c r="E4725" s="33">
        <v>3.5628669936271278</v>
      </c>
      <c r="F4725" s="33">
        <v>1.406394969335069</v>
      </c>
      <c r="G4725" s="33">
        <v>0.46898037679111171</v>
      </c>
      <c r="H4725" s="33">
        <f t="shared" si="172"/>
        <v>1.833038626828998</v>
      </c>
      <c r="I4725" s="34">
        <v>0.70519865438710527</v>
      </c>
      <c r="J4725" s="8" t="s">
        <v>1779</v>
      </c>
      <c r="K4725" s="42">
        <v>-18.3</v>
      </c>
      <c r="L4725" s="16">
        <f t="shared" si="173"/>
        <v>4707</v>
      </c>
      <c r="M4725" s="43" t="s">
        <v>298</v>
      </c>
      <c r="N4725" s="17" t="s">
        <v>7720</v>
      </c>
    </row>
    <row r="4726" spans="1:14" x14ac:dyDescent="0.3">
      <c r="A4726" s="9">
        <v>4708</v>
      </c>
      <c r="B4726" s="9" t="s">
        <v>7709</v>
      </c>
      <c r="C4726" s="9">
        <v>23</v>
      </c>
      <c r="D4726" s="30" t="s">
        <v>6298</v>
      </c>
      <c r="E4726" s="33">
        <v>3.8265294826000429</v>
      </c>
      <c r="F4726" s="33">
        <v>1.5104722752679434</v>
      </c>
      <c r="G4726" s="33">
        <v>0.58908573693290922</v>
      </c>
      <c r="H4726" s="33">
        <f t="shared" si="172"/>
        <v>1.936036515364407</v>
      </c>
      <c r="I4726" s="34">
        <v>0.85282813495341481</v>
      </c>
      <c r="J4726" s="8" t="s">
        <v>951</v>
      </c>
      <c r="K4726" s="42">
        <v>-20.100000000000001</v>
      </c>
      <c r="L4726" s="16">
        <f t="shared" si="173"/>
        <v>4708</v>
      </c>
      <c r="M4726" s="43" t="s">
        <v>300</v>
      </c>
      <c r="N4726" s="17" t="s">
        <v>7711</v>
      </c>
    </row>
    <row r="4727" spans="1:14" x14ac:dyDescent="0.3">
      <c r="A4727" s="9">
        <v>4709</v>
      </c>
      <c r="B4727" s="9" t="s">
        <v>7709</v>
      </c>
      <c r="C4727" s="9">
        <v>23</v>
      </c>
      <c r="D4727" s="30" t="s">
        <v>6299</v>
      </c>
      <c r="E4727" s="33">
        <v>0.82348411659698317</v>
      </c>
      <c r="F4727" s="33">
        <v>0.32505954361498574</v>
      </c>
      <c r="G4727" s="33">
        <v>-0.67494045638501432</v>
      </c>
      <c r="H4727" s="33">
        <f t="shared" si="172"/>
        <v>-0.28018727144181038</v>
      </c>
      <c r="I4727" s="34">
        <v>-0.37866318810230176</v>
      </c>
      <c r="J4727" s="8" t="s">
        <v>1780</v>
      </c>
      <c r="K4727" s="42">
        <v>-19.5</v>
      </c>
      <c r="L4727" s="16">
        <f t="shared" si="173"/>
        <v>4709</v>
      </c>
      <c r="M4727" s="43" t="s">
        <v>301</v>
      </c>
      <c r="N4727" s="17" t="s">
        <v>7711</v>
      </c>
    </row>
    <row r="4728" spans="1:14" x14ac:dyDescent="0.3">
      <c r="A4728" s="9">
        <v>4710</v>
      </c>
      <c r="B4728" s="9" t="s">
        <v>7709</v>
      </c>
      <c r="C4728" s="9">
        <v>23</v>
      </c>
      <c r="D4728" s="30" t="s">
        <v>6300</v>
      </c>
      <c r="E4728" s="33">
        <v>1.0228586148000329</v>
      </c>
      <c r="F4728" s="33">
        <v>0.4037600092197981</v>
      </c>
      <c r="G4728" s="33">
        <v>-0.59623999078020185</v>
      </c>
      <c r="H4728" s="33">
        <f t="shared" si="172"/>
        <v>3.260674154118183E-2</v>
      </c>
      <c r="I4728" s="34">
        <v>-0.30560507145793325</v>
      </c>
      <c r="J4728" s="8" t="s">
        <v>1754</v>
      </c>
      <c r="K4728" s="42">
        <v>-18.3</v>
      </c>
      <c r="L4728" s="16">
        <f t="shared" si="173"/>
        <v>4710</v>
      </c>
      <c r="M4728" s="43" t="s">
        <v>302</v>
      </c>
      <c r="N4728" s="17" t="s">
        <v>7711</v>
      </c>
    </row>
    <row r="4729" spans="1:14" x14ac:dyDescent="0.3">
      <c r="A4729" s="9">
        <v>4711</v>
      </c>
      <c r="B4729" s="9" t="s">
        <v>7709</v>
      </c>
      <c r="C4729" s="9">
        <v>23</v>
      </c>
      <c r="D4729" s="30" t="s">
        <v>6301</v>
      </c>
      <c r="E4729" s="33">
        <v>1.8126317992874519</v>
      </c>
      <c r="F4729" s="33">
        <v>0.71551260497080504</v>
      </c>
      <c r="G4729" s="33">
        <v>-0.28448739502919496</v>
      </c>
      <c r="H4729" s="33">
        <f t="shared" si="172"/>
        <v>0.85808589954981729</v>
      </c>
      <c r="I4729" s="34">
        <v>-0.11280102115608444</v>
      </c>
      <c r="J4729" s="8" t="s">
        <v>1747</v>
      </c>
      <c r="K4729" s="42">
        <v>-20.100000000000001</v>
      </c>
      <c r="L4729" s="16">
        <f t="shared" si="173"/>
        <v>4711</v>
      </c>
      <c r="M4729" s="43" t="s">
        <v>303</v>
      </c>
      <c r="N4729" s="17" t="s">
        <v>7720</v>
      </c>
    </row>
    <row r="4730" spans="1:14" x14ac:dyDescent="0.3">
      <c r="A4730" s="9">
        <v>4712</v>
      </c>
      <c r="B4730" s="9" t="s">
        <v>7709</v>
      </c>
      <c r="C4730" s="9">
        <v>23</v>
      </c>
      <c r="D4730" s="30" t="s">
        <v>6302</v>
      </c>
      <c r="E4730" s="33">
        <v>2.6851850370583259</v>
      </c>
      <c r="F4730" s="33">
        <v>1.059941539947324</v>
      </c>
      <c r="G4730" s="33">
        <v>6.9172622968070932E-2</v>
      </c>
      <c r="H4730" s="33">
        <f t="shared" si="172"/>
        <v>1.4250215082659341</v>
      </c>
      <c r="I4730" s="34">
        <v>0.12037739123160375</v>
      </c>
      <c r="J4730" s="8" t="s">
        <v>1781</v>
      </c>
      <c r="K4730" s="42">
        <v>-19.399999999999999</v>
      </c>
      <c r="L4730" s="16">
        <f t="shared" si="173"/>
        <v>4712</v>
      </c>
      <c r="M4730" s="43" t="s">
        <v>304</v>
      </c>
      <c r="N4730" s="17" t="s">
        <v>7711</v>
      </c>
    </row>
    <row r="4731" spans="1:14" x14ac:dyDescent="0.3">
      <c r="A4731" s="9">
        <v>4713</v>
      </c>
      <c r="B4731" s="9" t="s">
        <v>7709</v>
      </c>
      <c r="C4731" s="9">
        <v>23</v>
      </c>
      <c r="D4731" s="30" t="s">
        <v>6303</v>
      </c>
      <c r="E4731" s="33">
        <v>0.27175930799718329</v>
      </c>
      <c r="F4731" s="33">
        <v>0.10727341894066154</v>
      </c>
      <c r="G4731" s="33">
        <v>-0.89272658105933844</v>
      </c>
      <c r="H4731" s="33">
        <f t="shared" si="172"/>
        <v>-1.8795986452045901</v>
      </c>
      <c r="I4731" s="34">
        <v>-0.75223166402145059</v>
      </c>
      <c r="J4731" s="8" t="s">
        <v>1747</v>
      </c>
      <c r="K4731" s="42">
        <v>-18.3</v>
      </c>
      <c r="L4731" s="16">
        <f t="shared" si="173"/>
        <v>4713</v>
      </c>
      <c r="M4731" s="43" t="s">
        <v>305</v>
      </c>
      <c r="N4731" s="17" t="s">
        <v>7711</v>
      </c>
    </row>
    <row r="4732" spans="1:14" x14ac:dyDescent="0.3">
      <c r="A4732" s="9">
        <v>4714</v>
      </c>
      <c r="B4732" s="9" t="s">
        <v>7709</v>
      </c>
      <c r="C4732" s="9">
        <v>24</v>
      </c>
      <c r="D4732" s="30" t="s">
        <v>6304</v>
      </c>
      <c r="E4732" s="33">
        <v>2.2558045093593022</v>
      </c>
      <c r="F4732" s="33">
        <v>0.89044921391705201</v>
      </c>
      <c r="G4732" s="33">
        <v>-0.10955078608294799</v>
      </c>
      <c r="H4732" s="33">
        <f t="shared" si="172"/>
        <v>1.173642047524742</v>
      </c>
      <c r="I4732" s="34">
        <v>-3.9097763070216965E-2</v>
      </c>
      <c r="J4732" s="8" t="s">
        <v>1754</v>
      </c>
      <c r="K4732" s="42">
        <v>-18.3</v>
      </c>
      <c r="L4732" s="16">
        <f t="shared" si="173"/>
        <v>4714</v>
      </c>
      <c r="M4732" s="43" t="s">
        <v>250</v>
      </c>
      <c r="N4732" s="17" t="s">
        <v>7720</v>
      </c>
    </row>
    <row r="4733" spans="1:14" x14ac:dyDescent="0.3">
      <c r="A4733" s="9">
        <v>4715</v>
      </c>
      <c r="B4733" s="9" t="s">
        <v>7709</v>
      </c>
      <c r="C4733" s="9">
        <v>24</v>
      </c>
      <c r="D4733" s="30" t="s">
        <v>6305</v>
      </c>
      <c r="E4733" s="33">
        <v>3.6015953550406152</v>
      </c>
      <c r="F4733" s="33">
        <v>1.4216824815436202</v>
      </c>
      <c r="G4733" s="33">
        <v>0.48662218777980487</v>
      </c>
      <c r="H4733" s="33">
        <f t="shared" si="172"/>
        <v>1.8486361012693802</v>
      </c>
      <c r="I4733" s="34">
        <v>0.72755490928245004</v>
      </c>
      <c r="J4733" s="8" t="s">
        <v>1754</v>
      </c>
      <c r="K4733" s="42">
        <v>-18.3</v>
      </c>
      <c r="L4733" s="16">
        <f t="shared" si="173"/>
        <v>4715</v>
      </c>
      <c r="M4733" s="43" t="s">
        <v>251</v>
      </c>
      <c r="N4733" s="17" t="s">
        <v>7711</v>
      </c>
    </row>
    <row r="4734" spans="1:14" x14ac:dyDescent="0.3">
      <c r="A4734" s="9">
        <v>4716</v>
      </c>
      <c r="B4734" s="9" t="s">
        <v>7709</v>
      </c>
      <c r="C4734" s="9">
        <v>24</v>
      </c>
      <c r="D4734" s="30" t="s">
        <v>6306</v>
      </c>
      <c r="E4734" s="33">
        <v>2.3988892890126436</v>
      </c>
      <c r="F4734" s="33">
        <v>0.94693005214447423</v>
      </c>
      <c r="G4734" s="33">
        <v>-5.3069947855525768E-2</v>
      </c>
      <c r="H4734" s="33">
        <f t="shared" si="172"/>
        <v>1.2623665774404187</v>
      </c>
      <c r="I4734" s="34">
        <v>-1.8374709601323605E-2</v>
      </c>
      <c r="J4734" s="8" t="s">
        <v>1115</v>
      </c>
      <c r="K4734" s="42">
        <v>-20.6</v>
      </c>
      <c r="L4734" s="16">
        <f t="shared" si="173"/>
        <v>4716</v>
      </c>
      <c r="M4734" s="43" t="s">
        <v>252</v>
      </c>
      <c r="N4734" s="17" t="s">
        <v>7711</v>
      </c>
    </row>
    <row r="4735" spans="1:14" x14ac:dyDescent="0.3">
      <c r="A4735" s="9">
        <v>4717</v>
      </c>
      <c r="B4735" s="9" t="s">
        <v>7709</v>
      </c>
      <c r="C4735" s="9">
        <v>24</v>
      </c>
      <c r="D4735" s="30" t="s">
        <v>6307</v>
      </c>
      <c r="E4735" s="33">
        <v>2.0603567163229659</v>
      </c>
      <c r="F4735" s="33">
        <v>0.8132987636236183</v>
      </c>
      <c r="G4735" s="33">
        <v>-0.1867012363763817</v>
      </c>
      <c r="H4735" s="33">
        <f t="shared" si="172"/>
        <v>1.0428941375626377</v>
      </c>
      <c r="I4735" s="34">
        <v>-6.9636058755365493E-2</v>
      </c>
      <c r="J4735" s="8" t="s">
        <v>1782</v>
      </c>
      <c r="K4735" s="42">
        <v>-18.5</v>
      </c>
      <c r="L4735" s="16">
        <f t="shared" si="173"/>
        <v>4717</v>
      </c>
      <c r="M4735" s="43" t="s">
        <v>254</v>
      </c>
      <c r="N4735" s="17" t="s">
        <v>7711</v>
      </c>
    </row>
    <row r="4736" spans="1:14" x14ac:dyDescent="0.3">
      <c r="A4736" s="9">
        <v>4718</v>
      </c>
      <c r="B4736" s="9" t="s">
        <v>7709</v>
      </c>
      <c r="C4736" s="9">
        <v>24</v>
      </c>
      <c r="D4736" s="30" t="s">
        <v>6308</v>
      </c>
      <c r="E4736" s="33">
        <v>2.5278146067976008</v>
      </c>
      <c r="F4736" s="33">
        <v>0.99782162869701319</v>
      </c>
      <c r="G4736" s="33">
        <v>-2.1783713029868146E-3</v>
      </c>
      <c r="H4736" s="33">
        <f t="shared" ref="H4736:H4799" si="174">LOG(E4736,2)</f>
        <v>1.337890658269121</v>
      </c>
      <c r="I4736" s="34">
        <v>-7.3483518677697852E-4</v>
      </c>
      <c r="J4736" s="8" t="s">
        <v>1754</v>
      </c>
      <c r="K4736" s="42">
        <v>-18.3</v>
      </c>
      <c r="L4736" s="16">
        <f t="shared" si="173"/>
        <v>4718</v>
      </c>
      <c r="M4736" s="43" t="s">
        <v>255</v>
      </c>
      <c r="N4736" s="17" t="s">
        <v>7720</v>
      </c>
    </row>
    <row r="4737" spans="1:14" x14ac:dyDescent="0.3">
      <c r="A4737" s="9">
        <v>4719</v>
      </c>
      <c r="B4737" s="9" t="s">
        <v>7709</v>
      </c>
      <c r="C4737" s="9">
        <v>24</v>
      </c>
      <c r="D4737" s="30" t="s">
        <v>6309</v>
      </c>
      <c r="E4737" s="33">
        <v>3.5416602877200378</v>
      </c>
      <c r="F4737" s="33">
        <v>1.3980239005982211</v>
      </c>
      <c r="G4737" s="33">
        <v>0.45932015147686972</v>
      </c>
      <c r="H4737" s="33">
        <f t="shared" si="174"/>
        <v>1.8244258369554758</v>
      </c>
      <c r="I4737" s="34">
        <v>0.6928537246673302</v>
      </c>
      <c r="J4737" s="8" t="s">
        <v>1754</v>
      </c>
      <c r="K4737" s="42">
        <v>-18.3</v>
      </c>
      <c r="L4737" s="16">
        <f t="shared" si="173"/>
        <v>4719</v>
      </c>
      <c r="M4737" s="43" t="s">
        <v>257</v>
      </c>
      <c r="N4737" s="17" t="s">
        <v>7711</v>
      </c>
    </row>
    <row r="4738" spans="1:14" x14ac:dyDescent="0.3">
      <c r="A4738" s="9">
        <v>4720</v>
      </c>
      <c r="B4738" s="9" t="s">
        <v>7709</v>
      </c>
      <c r="C4738" s="9">
        <v>24</v>
      </c>
      <c r="D4738" s="30" t="s">
        <v>6310</v>
      </c>
      <c r="E4738" s="33">
        <v>1.3502409018823909</v>
      </c>
      <c r="F4738" s="33">
        <v>0.53298986888775735</v>
      </c>
      <c r="G4738" s="33">
        <v>-0.46701013111224265</v>
      </c>
      <c r="H4738" s="33">
        <f t="shared" si="174"/>
        <v>0.43321682723574456</v>
      </c>
      <c r="I4738" s="34">
        <v>-0.21203608626391288</v>
      </c>
      <c r="J4738" s="8" t="s">
        <v>1115</v>
      </c>
      <c r="K4738" s="42">
        <v>-21.4</v>
      </c>
      <c r="L4738" s="16">
        <f t="shared" si="173"/>
        <v>4720</v>
      </c>
      <c r="M4738" s="43" t="s">
        <v>259</v>
      </c>
      <c r="N4738" s="17" t="s">
        <v>7711</v>
      </c>
    </row>
    <row r="4739" spans="1:14" x14ac:dyDescent="0.3">
      <c r="A4739" s="9">
        <v>4721</v>
      </c>
      <c r="B4739" s="9" t="s">
        <v>7709</v>
      </c>
      <c r="C4739" s="9">
        <v>24</v>
      </c>
      <c r="D4739" s="30" t="s">
        <v>6311</v>
      </c>
      <c r="E4739" s="33">
        <v>2.7958628736684634</v>
      </c>
      <c r="F4739" s="33">
        <v>1.1036301628748171</v>
      </c>
      <c r="G4739" s="33">
        <v>0.11958935641224756</v>
      </c>
      <c r="H4739" s="33">
        <f t="shared" si="174"/>
        <v>1.4832936037999584</v>
      </c>
      <c r="I4739" s="34">
        <v>0.20390026065664946</v>
      </c>
      <c r="J4739" s="8" t="s">
        <v>1782</v>
      </c>
      <c r="K4739" s="42">
        <v>-18.600000000000001</v>
      </c>
      <c r="L4739" s="16">
        <f t="shared" si="173"/>
        <v>4721</v>
      </c>
      <c r="M4739" s="43" t="s">
        <v>260</v>
      </c>
      <c r="N4739" s="17" t="s">
        <v>7711</v>
      </c>
    </row>
    <row r="4740" spans="1:14" x14ac:dyDescent="0.3">
      <c r="A4740" s="9">
        <v>4722</v>
      </c>
      <c r="B4740" s="9" t="s">
        <v>7709</v>
      </c>
      <c r="C4740" s="9">
        <v>24</v>
      </c>
      <c r="D4740" s="30" t="s">
        <v>6312</v>
      </c>
      <c r="E4740" s="33">
        <v>0.76273544516119229</v>
      </c>
      <c r="F4740" s="33">
        <v>0.30107980312680444</v>
      </c>
      <c r="G4740" s="33">
        <v>-0.69892019687319551</v>
      </c>
      <c r="H4740" s="33">
        <f t="shared" si="174"/>
        <v>-0.39074534993477889</v>
      </c>
      <c r="I4740" s="34">
        <v>-0.40448582107883424</v>
      </c>
      <c r="J4740" s="8" t="s">
        <v>1783</v>
      </c>
      <c r="K4740" s="42">
        <v>-18.7</v>
      </c>
      <c r="L4740" s="16">
        <f t="shared" si="173"/>
        <v>4722</v>
      </c>
      <c r="M4740" s="43" t="s">
        <v>261</v>
      </c>
      <c r="N4740" s="17" t="s">
        <v>7720</v>
      </c>
    </row>
    <row r="4741" spans="1:14" x14ac:dyDescent="0.3">
      <c r="A4741" s="9">
        <v>4723</v>
      </c>
      <c r="B4741" s="9" t="s">
        <v>7709</v>
      </c>
      <c r="C4741" s="9">
        <v>24</v>
      </c>
      <c r="D4741" s="30" t="s">
        <v>6313</v>
      </c>
      <c r="E4741" s="33">
        <v>3.5488764000170665</v>
      </c>
      <c r="F4741" s="33">
        <v>1.40087236618811</v>
      </c>
      <c r="G4741" s="33">
        <v>0.46260728484815211</v>
      </c>
      <c r="H4741" s="33">
        <f t="shared" si="174"/>
        <v>1.8273623292065211</v>
      </c>
      <c r="I4741" s="34">
        <v>0.69706267333485339</v>
      </c>
      <c r="J4741" s="8" t="s">
        <v>1784</v>
      </c>
      <c r="K4741" s="42">
        <v>-18.399999999999999</v>
      </c>
      <c r="L4741" s="16">
        <f t="shared" si="173"/>
        <v>4723</v>
      </c>
      <c r="M4741" s="43" t="s">
        <v>262</v>
      </c>
      <c r="N4741" s="17" t="s">
        <v>7711</v>
      </c>
    </row>
    <row r="4742" spans="1:14" x14ac:dyDescent="0.3">
      <c r="A4742" s="9">
        <v>4724</v>
      </c>
      <c r="B4742" s="9" t="s">
        <v>7709</v>
      </c>
      <c r="C4742" s="9">
        <v>24</v>
      </c>
      <c r="D4742" s="30" t="s">
        <v>6314</v>
      </c>
      <c r="E4742" s="33">
        <v>3.3854131188499621</v>
      </c>
      <c r="F4742" s="33">
        <v>1.336347382034722</v>
      </c>
      <c r="G4742" s="33">
        <v>0.38814536070030053</v>
      </c>
      <c r="H4742" s="33">
        <f t="shared" si="174"/>
        <v>1.7593318952920647</v>
      </c>
      <c r="I4742" s="34">
        <v>0.59955293052066816</v>
      </c>
      <c r="J4742" s="8" t="s">
        <v>445</v>
      </c>
      <c r="K4742" s="42">
        <v>-22.3</v>
      </c>
      <c r="L4742" s="16">
        <f t="shared" si="173"/>
        <v>4724</v>
      </c>
      <c r="M4742" s="43" t="s">
        <v>264</v>
      </c>
      <c r="N4742" s="17" t="s">
        <v>7711</v>
      </c>
    </row>
    <row r="4743" spans="1:14" x14ac:dyDescent="0.3">
      <c r="A4743" s="9">
        <v>4725</v>
      </c>
      <c r="B4743" s="9" t="s">
        <v>7709</v>
      </c>
      <c r="C4743" s="9">
        <v>24</v>
      </c>
      <c r="D4743" s="30" t="s">
        <v>6315</v>
      </c>
      <c r="E4743" s="33">
        <v>2.3550747868852575</v>
      </c>
      <c r="F4743" s="33">
        <v>0.92963485266436552</v>
      </c>
      <c r="G4743" s="33">
        <v>-7.0365147335634481E-2</v>
      </c>
      <c r="H4743" s="33">
        <f t="shared" si="174"/>
        <v>1.2357728742564598</v>
      </c>
      <c r="I4743" s="34">
        <v>-2.4586100448261036E-2</v>
      </c>
      <c r="J4743" s="8" t="s">
        <v>1785</v>
      </c>
      <c r="K4743" s="42">
        <v>-20.399999999999999</v>
      </c>
      <c r="L4743" s="16">
        <f t="shared" si="173"/>
        <v>4725</v>
      </c>
      <c r="M4743" s="43" t="s">
        <v>265</v>
      </c>
      <c r="N4743" s="17" t="s">
        <v>7711</v>
      </c>
    </row>
    <row r="4744" spans="1:14" x14ac:dyDescent="0.3">
      <c r="A4744" s="9">
        <v>4726</v>
      </c>
      <c r="B4744" s="9" t="s">
        <v>7709</v>
      </c>
      <c r="C4744" s="9">
        <v>25</v>
      </c>
      <c r="D4744" s="30" t="s">
        <v>6316</v>
      </c>
      <c r="E4744" s="33">
        <v>4.2938348185021251</v>
      </c>
      <c r="F4744" s="33">
        <v>1.6949349214266913</v>
      </c>
      <c r="G4744" s="33">
        <v>0.80195589485085561</v>
      </c>
      <c r="H4744" s="33">
        <f t="shared" si="174"/>
        <v>2.1022666925680102</v>
      </c>
      <c r="I4744" s="34">
        <v>1.0910900553089657</v>
      </c>
      <c r="J4744" s="8" t="s">
        <v>1786</v>
      </c>
      <c r="K4744" s="42">
        <v>-20.9</v>
      </c>
      <c r="L4744" s="16">
        <f t="shared" si="173"/>
        <v>4726</v>
      </c>
      <c r="M4744" s="43" t="s">
        <v>94</v>
      </c>
      <c r="N4744" s="17" t="s">
        <v>7711</v>
      </c>
    </row>
    <row r="4745" spans="1:14" x14ac:dyDescent="0.3">
      <c r="A4745" s="9">
        <v>4727</v>
      </c>
      <c r="B4745" s="9" t="s">
        <v>7709</v>
      </c>
      <c r="C4745" s="9">
        <v>25</v>
      </c>
      <c r="D4745" s="30" t="s">
        <v>6317</v>
      </c>
      <c r="E4745" s="33">
        <v>2.7542080594844141</v>
      </c>
      <c r="F4745" s="33">
        <v>1.0871874718560892</v>
      </c>
      <c r="G4745" s="33">
        <v>0.10061446742176668</v>
      </c>
      <c r="H4745" s="33">
        <f t="shared" si="174"/>
        <v>1.4616375482341131</v>
      </c>
      <c r="I4745" s="34">
        <v>0.17286008808843425</v>
      </c>
      <c r="J4745" s="8" t="s">
        <v>1787</v>
      </c>
      <c r="K4745" s="42">
        <v>-20.6</v>
      </c>
      <c r="L4745" s="16">
        <f t="shared" si="173"/>
        <v>4727</v>
      </c>
      <c r="M4745" s="43" t="s">
        <v>95</v>
      </c>
      <c r="N4745" s="17" t="s">
        <v>7711</v>
      </c>
    </row>
    <row r="4746" spans="1:14" x14ac:dyDescent="0.3">
      <c r="A4746" s="9">
        <v>4728</v>
      </c>
      <c r="B4746" s="9" t="s">
        <v>7709</v>
      </c>
      <c r="C4746" s="9">
        <v>25</v>
      </c>
      <c r="D4746" s="30" t="s">
        <v>6318</v>
      </c>
      <c r="E4746" s="33">
        <v>4.0281191369993792</v>
      </c>
      <c r="F4746" s="33">
        <v>1.5900471446987534</v>
      </c>
      <c r="G4746" s="33">
        <v>0.68091525025052013</v>
      </c>
      <c r="H4746" s="33">
        <f t="shared" si="174"/>
        <v>2.0101063536069619</v>
      </c>
      <c r="I4746" s="34">
        <v>0.95899430885143322</v>
      </c>
      <c r="J4746" s="8" t="s">
        <v>1786</v>
      </c>
      <c r="K4746" s="42">
        <v>-20.5</v>
      </c>
      <c r="L4746" s="16">
        <f t="shared" si="173"/>
        <v>4728</v>
      </c>
      <c r="M4746" s="43" t="s">
        <v>97</v>
      </c>
      <c r="N4746" s="17" t="s">
        <v>7720</v>
      </c>
    </row>
    <row r="4747" spans="1:14" x14ac:dyDescent="0.3">
      <c r="A4747" s="9">
        <v>4729</v>
      </c>
      <c r="B4747" s="9" t="s">
        <v>7709</v>
      </c>
      <c r="C4747" s="9">
        <v>25</v>
      </c>
      <c r="D4747" s="30" t="s">
        <v>6319</v>
      </c>
      <c r="E4747" s="33">
        <v>2.8611590403379834</v>
      </c>
      <c r="F4747" s="33">
        <v>1.1294049674030626</v>
      </c>
      <c r="G4747" s="33">
        <v>0.14933351776136972</v>
      </c>
      <c r="H4747" s="33">
        <f t="shared" si="174"/>
        <v>1.5165996935121207</v>
      </c>
      <c r="I4747" s="34">
        <v>0.25163872203502075</v>
      </c>
      <c r="J4747" s="8" t="s">
        <v>1788</v>
      </c>
      <c r="K4747" s="42">
        <v>-20</v>
      </c>
      <c r="L4747" s="16">
        <f t="shared" si="173"/>
        <v>4729</v>
      </c>
      <c r="M4747" s="43" t="s">
        <v>99</v>
      </c>
      <c r="N4747" s="17" t="s">
        <v>7711</v>
      </c>
    </row>
    <row r="4748" spans="1:14" x14ac:dyDescent="0.3">
      <c r="A4748" s="9">
        <v>4730</v>
      </c>
      <c r="B4748" s="9" t="s">
        <v>7709</v>
      </c>
      <c r="C4748" s="9">
        <v>25</v>
      </c>
      <c r="D4748" s="30" t="s">
        <v>6320</v>
      </c>
      <c r="E4748" s="33">
        <v>4.7285931142883371</v>
      </c>
      <c r="F4748" s="33">
        <v>1.8665500508053905</v>
      </c>
      <c r="G4748" s="33">
        <v>1</v>
      </c>
      <c r="H4748" s="33">
        <f t="shared" si="174"/>
        <v>2.2414110061955297</v>
      </c>
      <c r="I4748" s="34">
        <v>1.2905291218440473</v>
      </c>
      <c r="J4748" s="8" t="s">
        <v>1789</v>
      </c>
      <c r="K4748" s="42">
        <v>-18.399999999999999</v>
      </c>
      <c r="L4748" s="16">
        <f t="shared" si="173"/>
        <v>4730</v>
      </c>
      <c r="M4748" s="43" t="s">
        <v>101</v>
      </c>
      <c r="N4748" s="17" t="s">
        <v>7711</v>
      </c>
    </row>
    <row r="4749" spans="1:14" x14ac:dyDescent="0.3">
      <c r="A4749" s="9">
        <v>4731</v>
      </c>
      <c r="B4749" s="9" t="s">
        <v>7709</v>
      </c>
      <c r="C4749" s="9">
        <v>25</v>
      </c>
      <c r="D4749" s="30" t="s">
        <v>6321</v>
      </c>
      <c r="E4749" s="33">
        <v>3.8414133141390829</v>
      </c>
      <c r="F4749" s="33">
        <v>1.5163474723601666</v>
      </c>
      <c r="G4749" s="33">
        <v>0.59586572279380989</v>
      </c>
      <c r="H4749" s="33">
        <f t="shared" si="174"/>
        <v>1.9416371979692475</v>
      </c>
      <c r="I4749" s="34">
        <v>0.86085573508703428</v>
      </c>
      <c r="J4749" s="8" t="s">
        <v>1768</v>
      </c>
      <c r="K4749" s="42">
        <v>-20.2</v>
      </c>
      <c r="L4749" s="16">
        <f t="shared" si="173"/>
        <v>4731</v>
      </c>
      <c r="M4749" s="43" t="s">
        <v>103</v>
      </c>
      <c r="N4749" s="17" t="s">
        <v>7711</v>
      </c>
    </row>
    <row r="4750" spans="1:14" x14ac:dyDescent="0.3">
      <c r="A4750" s="9">
        <v>4732</v>
      </c>
      <c r="B4750" s="9" t="s">
        <v>7709</v>
      </c>
      <c r="C4750" s="9">
        <v>25</v>
      </c>
      <c r="D4750" s="30" t="s">
        <v>6322</v>
      </c>
      <c r="E4750" s="33">
        <v>3.4252609029729726</v>
      </c>
      <c r="F4750" s="33">
        <v>1.352076771661108</v>
      </c>
      <c r="G4750" s="33">
        <v>0.40629709886218357</v>
      </c>
      <c r="H4750" s="33">
        <f t="shared" si="174"/>
        <v>1.7762138826978433</v>
      </c>
      <c r="I4750" s="34">
        <v>0.62375031036098671</v>
      </c>
      <c r="J4750" s="8" t="s">
        <v>1790</v>
      </c>
      <c r="K4750" s="42">
        <v>-21.3</v>
      </c>
      <c r="L4750" s="16">
        <f t="shared" si="173"/>
        <v>4732</v>
      </c>
      <c r="M4750" s="43" t="s">
        <v>105</v>
      </c>
      <c r="N4750" s="17" t="s">
        <v>7720</v>
      </c>
    </row>
    <row r="4751" spans="1:14" x14ac:dyDescent="0.3">
      <c r="A4751" s="9">
        <v>4733</v>
      </c>
      <c r="B4751" s="9" t="s">
        <v>7709</v>
      </c>
      <c r="C4751" s="9">
        <v>25</v>
      </c>
      <c r="D4751" s="30" t="s">
        <v>6323</v>
      </c>
      <c r="E4751" s="33">
        <v>3.0863575719072589</v>
      </c>
      <c r="F4751" s="33">
        <v>1.2182991311389486</v>
      </c>
      <c r="G4751" s="33">
        <v>0.25191751005733209</v>
      </c>
      <c r="H4751" s="33">
        <f t="shared" si="174"/>
        <v>1.6259052159375358</v>
      </c>
      <c r="I4751" s="34">
        <v>0.40830909390527115</v>
      </c>
      <c r="J4751" s="8" t="s">
        <v>1791</v>
      </c>
      <c r="K4751" s="42">
        <v>-19.100000000000001</v>
      </c>
      <c r="L4751" s="16">
        <f t="shared" si="173"/>
        <v>4733</v>
      </c>
      <c r="M4751" s="43" t="s">
        <v>106</v>
      </c>
      <c r="N4751" s="17" t="s">
        <v>7711</v>
      </c>
    </row>
    <row r="4752" spans="1:14" x14ac:dyDescent="0.3">
      <c r="A4752" s="9">
        <v>4734</v>
      </c>
      <c r="B4752" s="9" t="s">
        <v>7709</v>
      </c>
      <c r="C4752" s="9">
        <v>25</v>
      </c>
      <c r="D4752" s="30" t="s">
        <v>6324</v>
      </c>
      <c r="E4752" s="33">
        <v>2.3902338681134125</v>
      </c>
      <c r="F4752" s="33">
        <v>0.94351343838035406</v>
      </c>
      <c r="G4752" s="33">
        <v>-5.6486561619645936E-2</v>
      </c>
      <c r="H4752" s="33">
        <f t="shared" si="174"/>
        <v>1.2571517830013124</v>
      </c>
      <c r="I4752" s="34">
        <v>-1.959270944977131E-2</v>
      </c>
      <c r="J4752" s="8" t="s">
        <v>1786</v>
      </c>
      <c r="K4752" s="42">
        <v>-18.600000000000001</v>
      </c>
      <c r="L4752" s="16">
        <f t="shared" si="173"/>
        <v>4734</v>
      </c>
      <c r="M4752" s="43" t="s">
        <v>107</v>
      </c>
      <c r="N4752" s="17" t="s">
        <v>7711</v>
      </c>
    </row>
    <row r="4753" spans="1:14" x14ac:dyDescent="0.3">
      <c r="A4753" s="9">
        <v>4735</v>
      </c>
      <c r="B4753" s="9" t="s">
        <v>7709</v>
      </c>
      <c r="C4753" s="9">
        <v>25</v>
      </c>
      <c r="D4753" s="30" t="s">
        <v>6325</v>
      </c>
      <c r="E4753" s="33">
        <v>2.2549536908008756</v>
      </c>
      <c r="F4753" s="33">
        <v>0.890113364461395</v>
      </c>
      <c r="G4753" s="33">
        <v>-0.109886635538605</v>
      </c>
      <c r="H4753" s="33">
        <f t="shared" si="174"/>
        <v>1.1730978056589503</v>
      </c>
      <c r="I4753" s="34">
        <v>-3.9224879587999938E-2</v>
      </c>
      <c r="J4753" s="8" t="s">
        <v>1768</v>
      </c>
      <c r="K4753" s="42">
        <v>-19.600000000000001</v>
      </c>
      <c r="L4753" s="16">
        <f t="shared" si="173"/>
        <v>4735</v>
      </c>
      <c r="M4753" s="43" t="s">
        <v>109</v>
      </c>
      <c r="N4753" s="17" t="s">
        <v>7711</v>
      </c>
    </row>
    <row r="4754" spans="1:14" x14ac:dyDescent="0.3">
      <c r="A4754" s="9">
        <v>4736</v>
      </c>
      <c r="B4754" s="9" t="s">
        <v>7709</v>
      </c>
      <c r="C4754" s="9">
        <v>25</v>
      </c>
      <c r="D4754" s="30" t="s">
        <v>6326</v>
      </c>
      <c r="E4754" s="33">
        <v>2.5696564579132581</v>
      </c>
      <c r="F4754" s="33">
        <v>1.0143381500889104</v>
      </c>
      <c r="G4754" s="33">
        <v>1.6546245742625233E-2</v>
      </c>
      <c r="H4754" s="33">
        <f t="shared" si="174"/>
        <v>1.3615754957638972</v>
      </c>
      <c r="I4754" s="34">
        <v>2.9438615661857695E-2</v>
      </c>
      <c r="J4754" s="8" t="s">
        <v>1792</v>
      </c>
      <c r="K4754" s="42">
        <v>-20.5</v>
      </c>
      <c r="L4754" s="16">
        <f t="shared" si="173"/>
        <v>4736</v>
      </c>
      <c r="M4754" s="43" t="s">
        <v>111</v>
      </c>
      <c r="N4754" s="17" t="s">
        <v>7720</v>
      </c>
    </row>
    <row r="4755" spans="1:14" x14ac:dyDescent="0.3">
      <c r="A4755" s="9">
        <v>4737</v>
      </c>
      <c r="B4755" s="9" t="s">
        <v>7709</v>
      </c>
      <c r="C4755" s="9">
        <v>25</v>
      </c>
      <c r="D4755" s="30" t="s">
        <v>6327</v>
      </c>
      <c r="E4755" s="33">
        <v>1.7500657305631999</v>
      </c>
      <c r="F4755" s="33">
        <v>0.69081547076336713</v>
      </c>
      <c r="G4755" s="33">
        <v>-0.30918452923663287</v>
      </c>
      <c r="H4755" s="33">
        <f t="shared" si="174"/>
        <v>0.80740910913000485</v>
      </c>
      <c r="I4755" s="34">
        <v>-0.12463740776190539</v>
      </c>
      <c r="J4755" s="8" t="s">
        <v>1754</v>
      </c>
      <c r="K4755" s="42">
        <v>-18.3</v>
      </c>
      <c r="L4755" s="16">
        <f t="shared" si="173"/>
        <v>4737</v>
      </c>
      <c r="M4755" s="43" t="s">
        <v>113</v>
      </c>
      <c r="N4755" s="17" t="s">
        <v>7711</v>
      </c>
    </row>
    <row r="4756" spans="1:14" x14ac:dyDescent="0.3">
      <c r="A4756" s="9">
        <v>4738</v>
      </c>
      <c r="B4756" s="9" t="s">
        <v>7709</v>
      </c>
      <c r="C4756" s="9">
        <v>26</v>
      </c>
      <c r="D4756" s="30" t="s">
        <v>6328</v>
      </c>
      <c r="E4756" s="33">
        <v>2.4017376061541915</v>
      </c>
      <c r="F4756" s="33">
        <v>0.94805438794092955</v>
      </c>
      <c r="G4756" s="33">
        <v>-5.1945612059070445E-2</v>
      </c>
      <c r="H4756" s="33">
        <f t="shared" si="174"/>
        <v>1.2640785428094925</v>
      </c>
      <c r="I4756" s="34">
        <v>-1.7974852313672404E-2</v>
      </c>
      <c r="J4756" s="8" t="s">
        <v>1793</v>
      </c>
      <c r="K4756" s="42">
        <v>-18.899999999999999</v>
      </c>
      <c r="L4756" s="16">
        <f t="shared" si="173"/>
        <v>4738</v>
      </c>
      <c r="M4756" s="43" t="s">
        <v>10</v>
      </c>
      <c r="N4756" s="17" t="s">
        <v>7711</v>
      </c>
    </row>
    <row r="4757" spans="1:14" x14ac:dyDescent="0.3">
      <c r="A4757" s="9">
        <v>4739</v>
      </c>
      <c r="B4757" s="9" t="s">
        <v>7709</v>
      </c>
      <c r="C4757" s="9">
        <v>26</v>
      </c>
      <c r="D4757" s="30" t="s">
        <v>6329</v>
      </c>
      <c r="E4757" s="33">
        <v>3.4344822029248685</v>
      </c>
      <c r="F4757" s="33">
        <v>1.3557167587519181</v>
      </c>
      <c r="G4757" s="33">
        <v>0.41049764917941811</v>
      </c>
      <c r="H4757" s="33">
        <f t="shared" si="174"/>
        <v>1.7800926086265356</v>
      </c>
      <c r="I4757" s="34">
        <v>0.6293097864070909</v>
      </c>
      <c r="J4757" s="8" t="s">
        <v>1754</v>
      </c>
      <c r="K4757" s="42">
        <v>-18.3</v>
      </c>
      <c r="L4757" s="16">
        <f t="shared" si="173"/>
        <v>4739</v>
      </c>
      <c r="M4757" s="43" t="s">
        <v>11</v>
      </c>
      <c r="N4757" s="17" t="s">
        <v>7711</v>
      </c>
    </row>
    <row r="4758" spans="1:14" x14ac:dyDescent="0.3">
      <c r="A4758" s="9">
        <v>4740</v>
      </c>
      <c r="B4758" s="9" t="s">
        <v>7709</v>
      </c>
      <c r="C4758" s="9">
        <v>26</v>
      </c>
      <c r="D4758" s="30" t="s">
        <v>6330</v>
      </c>
      <c r="E4758" s="33">
        <v>2.9323064029592829</v>
      </c>
      <c r="F4758" s="33">
        <v>1.1574894547137122</v>
      </c>
      <c r="G4758" s="33">
        <v>0.18174305635010707</v>
      </c>
      <c r="H4758" s="33">
        <f t="shared" si="174"/>
        <v>1.5520358616347194</v>
      </c>
      <c r="I4758" s="34">
        <v>0.30243027871242961</v>
      </c>
      <c r="J4758" s="8" t="s">
        <v>1794</v>
      </c>
      <c r="K4758" s="42">
        <v>-18.600000000000001</v>
      </c>
      <c r="L4758" s="16">
        <f t="shared" si="173"/>
        <v>4740</v>
      </c>
      <c r="M4758" s="43" t="s">
        <v>12</v>
      </c>
      <c r="N4758" s="17" t="s">
        <v>7711</v>
      </c>
    </row>
    <row r="4759" spans="1:14" x14ac:dyDescent="0.3">
      <c r="A4759" s="9">
        <v>4741</v>
      </c>
      <c r="B4759" s="9" t="s">
        <v>7709</v>
      </c>
      <c r="C4759" s="9">
        <v>26</v>
      </c>
      <c r="D4759" s="30" t="s">
        <v>6331</v>
      </c>
      <c r="E4759" s="33">
        <v>3.0840471287157216</v>
      </c>
      <c r="F4759" s="33">
        <v>1.2173871140225856</v>
      </c>
      <c r="G4759" s="33">
        <v>0.25086504099854506</v>
      </c>
      <c r="H4759" s="33">
        <f t="shared" si="174"/>
        <v>1.6248248118952759</v>
      </c>
      <c r="I4759" s="34">
        <v>0.40676052344592889</v>
      </c>
      <c r="J4759" s="8" t="s">
        <v>1789</v>
      </c>
      <c r="K4759" s="42">
        <v>-18.399999999999999</v>
      </c>
      <c r="L4759" s="16">
        <f t="shared" si="173"/>
        <v>4741</v>
      </c>
      <c r="M4759" s="43" t="s">
        <v>13</v>
      </c>
      <c r="N4759" s="17" t="s">
        <v>7720</v>
      </c>
    </row>
    <row r="4760" spans="1:14" x14ac:dyDescent="0.3">
      <c r="A4760" s="9">
        <v>4742</v>
      </c>
      <c r="B4760" s="9" t="s">
        <v>7709</v>
      </c>
      <c r="C4760" s="9">
        <v>26</v>
      </c>
      <c r="D4760" s="30" t="s">
        <v>6332</v>
      </c>
      <c r="E4760" s="33">
        <v>2.4789156461828483</v>
      </c>
      <c r="F4760" s="33">
        <v>0.97851940598218479</v>
      </c>
      <c r="G4760" s="33">
        <v>-2.1480594017815213E-2</v>
      </c>
      <c r="H4760" s="33">
        <f t="shared" si="174"/>
        <v>1.309709179490693</v>
      </c>
      <c r="I4760" s="34">
        <v>-7.3170767845953484E-3</v>
      </c>
      <c r="J4760" s="8" t="s">
        <v>1794</v>
      </c>
      <c r="K4760" s="42">
        <v>-18.600000000000001</v>
      </c>
      <c r="L4760" s="16">
        <f t="shared" si="173"/>
        <v>4742</v>
      </c>
      <c r="M4760" s="43" t="s">
        <v>14</v>
      </c>
      <c r="N4760" s="17" t="s">
        <v>7711</v>
      </c>
    </row>
    <row r="4761" spans="1:14" x14ac:dyDescent="0.3">
      <c r="A4761" s="9">
        <v>4743</v>
      </c>
      <c r="B4761" s="9" t="s">
        <v>7709</v>
      </c>
      <c r="C4761" s="9">
        <v>26</v>
      </c>
      <c r="D4761" s="30" t="s">
        <v>6333</v>
      </c>
      <c r="E4761" s="33">
        <v>3.7354171612459615</v>
      </c>
      <c r="F4761" s="33">
        <v>1.4745068826147729</v>
      </c>
      <c r="G4761" s="33">
        <v>0.54758162228916363</v>
      </c>
      <c r="H4761" s="33">
        <f t="shared" si="174"/>
        <v>1.9012693682765789</v>
      </c>
      <c r="I4761" s="34">
        <v>0.8029955030584025</v>
      </c>
      <c r="J4761" s="8" t="s">
        <v>1795</v>
      </c>
      <c r="K4761" s="42">
        <v>-19.399999999999999</v>
      </c>
      <c r="L4761" s="16">
        <f t="shared" si="173"/>
        <v>4743</v>
      </c>
      <c r="M4761" s="43" t="s">
        <v>15</v>
      </c>
      <c r="N4761" s="17" t="s">
        <v>7711</v>
      </c>
    </row>
    <row r="4762" spans="1:14" x14ac:dyDescent="0.3">
      <c r="A4762" s="9">
        <v>4744</v>
      </c>
      <c r="B4762" s="9" t="s">
        <v>7709</v>
      </c>
      <c r="C4762" s="9">
        <v>26</v>
      </c>
      <c r="D4762" s="30" t="s">
        <v>6334</v>
      </c>
      <c r="E4762" s="33">
        <v>3.5277115303744528</v>
      </c>
      <c r="F4762" s="33">
        <v>1.3925178117674013</v>
      </c>
      <c r="G4762" s="33">
        <v>0.45296611707839229</v>
      </c>
      <c r="H4762" s="33">
        <f t="shared" si="174"/>
        <v>1.8187325930061102</v>
      </c>
      <c r="I4762" s="34">
        <v>0.68469345401582871</v>
      </c>
      <c r="J4762" s="8" t="s">
        <v>1796</v>
      </c>
      <c r="K4762" s="42">
        <v>-18.899999999999999</v>
      </c>
      <c r="L4762" s="16">
        <f t="shared" si="173"/>
        <v>4744</v>
      </c>
      <c r="M4762" s="43" t="s">
        <v>16</v>
      </c>
      <c r="N4762" s="17" t="s">
        <v>7711</v>
      </c>
    </row>
    <row r="4763" spans="1:14" x14ac:dyDescent="0.3">
      <c r="A4763" s="9">
        <v>4745</v>
      </c>
      <c r="B4763" s="9" t="s">
        <v>7709</v>
      </c>
      <c r="C4763" s="9">
        <v>26</v>
      </c>
      <c r="D4763" s="30" t="s">
        <v>6335</v>
      </c>
      <c r="E4763" s="33">
        <v>2.4575012783663359</v>
      </c>
      <c r="F4763" s="33">
        <v>0.97006636543295743</v>
      </c>
      <c r="G4763" s="33">
        <v>-2.9933634567042566E-2</v>
      </c>
      <c r="H4763" s="33">
        <f t="shared" si="174"/>
        <v>1.2971921670408482</v>
      </c>
      <c r="I4763" s="34">
        <v>-1.0240628123953941E-2</v>
      </c>
      <c r="J4763" s="8" t="s">
        <v>1768</v>
      </c>
      <c r="K4763" s="42">
        <v>-20.2</v>
      </c>
      <c r="L4763" s="16">
        <f t="shared" si="173"/>
        <v>4745</v>
      </c>
      <c r="M4763" s="43" t="s">
        <v>17</v>
      </c>
      <c r="N4763" s="17" t="s">
        <v>7720</v>
      </c>
    </row>
    <row r="4764" spans="1:14" x14ac:dyDescent="0.3">
      <c r="A4764" s="9">
        <v>4746</v>
      </c>
      <c r="B4764" s="9" t="s">
        <v>7709</v>
      </c>
      <c r="C4764" s="9">
        <v>26</v>
      </c>
      <c r="D4764" s="30" t="s">
        <v>6336</v>
      </c>
      <c r="E4764" s="33">
        <v>1.0838938138435483</v>
      </c>
      <c r="F4764" s="33">
        <v>0.42785285271934642</v>
      </c>
      <c r="G4764" s="33">
        <v>-0.57214714728065363</v>
      </c>
      <c r="H4764" s="33">
        <f t="shared" si="174"/>
        <v>0.11622342666863658</v>
      </c>
      <c r="I4764" s="34">
        <v>-0.28607503801132383</v>
      </c>
      <c r="J4764" s="8" t="s">
        <v>1797</v>
      </c>
      <c r="K4764" s="42">
        <v>-20.9</v>
      </c>
      <c r="L4764" s="16">
        <f t="shared" si="173"/>
        <v>4746</v>
      </c>
      <c r="M4764" s="43" t="s">
        <v>18</v>
      </c>
      <c r="N4764" s="17" t="s">
        <v>7711</v>
      </c>
    </row>
    <row r="4765" spans="1:14" x14ac:dyDescent="0.3">
      <c r="A4765" s="9">
        <v>4747</v>
      </c>
      <c r="B4765" s="9" t="s">
        <v>7709</v>
      </c>
      <c r="C4765" s="9">
        <v>26</v>
      </c>
      <c r="D4765" s="30" t="s">
        <v>6337</v>
      </c>
      <c r="E4765" s="33">
        <v>3.6317693911092608</v>
      </c>
      <c r="F4765" s="33">
        <v>1.4335932861308767</v>
      </c>
      <c r="G4765" s="33">
        <v>0.50036727333624365</v>
      </c>
      <c r="H4765" s="33">
        <f t="shared" si="174"/>
        <v>1.8606725977649476</v>
      </c>
      <c r="I4765" s="34">
        <v>0.74480712435934404</v>
      </c>
      <c r="J4765" s="8" t="s">
        <v>1798</v>
      </c>
      <c r="K4765" s="42">
        <v>-18.5</v>
      </c>
      <c r="L4765" s="16">
        <f t="shared" si="173"/>
        <v>4747</v>
      </c>
      <c r="M4765" s="43" t="s">
        <v>19</v>
      </c>
      <c r="N4765" s="17" t="s">
        <v>7711</v>
      </c>
    </row>
    <row r="4766" spans="1:14" x14ac:dyDescent="0.3">
      <c r="A4766" s="9">
        <v>4748</v>
      </c>
      <c r="B4766" s="9" t="s">
        <v>7709</v>
      </c>
      <c r="C4766" s="9">
        <v>26</v>
      </c>
      <c r="D4766" s="30" t="s">
        <v>6338</v>
      </c>
      <c r="E4766" s="33">
        <v>3.4681611971191213</v>
      </c>
      <c r="F4766" s="33">
        <v>1.3690110995431364</v>
      </c>
      <c r="G4766" s="33">
        <v>0.42583933749720448</v>
      </c>
      <c r="H4766" s="33">
        <f t="shared" si="174"/>
        <v>1.7941709553301417</v>
      </c>
      <c r="I4766" s="34">
        <v>0.64948863706742532</v>
      </c>
      <c r="J4766" s="8" t="s">
        <v>1797</v>
      </c>
      <c r="K4766" s="42">
        <v>-20.6</v>
      </c>
      <c r="L4766" s="16">
        <f t="shared" si="173"/>
        <v>4748</v>
      </c>
      <c r="M4766" s="43" t="s">
        <v>20</v>
      </c>
      <c r="N4766" s="17" t="s">
        <v>7711</v>
      </c>
    </row>
    <row r="4767" spans="1:14" x14ac:dyDescent="0.3">
      <c r="A4767" s="9">
        <v>4749</v>
      </c>
      <c r="B4767" s="9" t="s">
        <v>7709</v>
      </c>
      <c r="C4767" s="9">
        <v>26</v>
      </c>
      <c r="D4767" s="30" t="s">
        <v>6339</v>
      </c>
      <c r="E4767" s="33">
        <v>2.4598103177481772</v>
      </c>
      <c r="F4767" s="33">
        <v>0.97097782841387337</v>
      </c>
      <c r="G4767" s="33">
        <v>-2.9022171586126633E-2</v>
      </c>
      <c r="H4767" s="33">
        <f t="shared" si="174"/>
        <v>1.2985470699568551</v>
      </c>
      <c r="I4767" s="34">
        <v>-9.9241685653599868E-3</v>
      </c>
      <c r="J4767" s="8" t="s">
        <v>1799</v>
      </c>
      <c r="K4767" s="42">
        <v>-18.5</v>
      </c>
      <c r="L4767" s="16">
        <f t="shared" si="173"/>
        <v>4749</v>
      </c>
      <c r="M4767" s="43" t="s">
        <v>21</v>
      </c>
      <c r="N4767" s="17" t="s">
        <v>7720</v>
      </c>
    </row>
    <row r="4768" spans="1:14" x14ac:dyDescent="0.3">
      <c r="A4768" s="9">
        <v>4750</v>
      </c>
      <c r="B4768" s="9" t="s">
        <v>7709</v>
      </c>
      <c r="C4768" s="9">
        <v>27</v>
      </c>
      <c r="D4768" s="30" t="s">
        <v>6340</v>
      </c>
      <c r="E4768" s="33">
        <v>2.2680163733420375</v>
      </c>
      <c r="F4768" s="33">
        <v>0.89526968689632491</v>
      </c>
      <c r="G4768" s="33">
        <v>-0.10473031310367509</v>
      </c>
      <c r="H4768" s="33">
        <f t="shared" si="174"/>
        <v>1.1814310554715415</v>
      </c>
      <c r="I4768" s="34">
        <v>-3.7278513891837929E-2</v>
      </c>
      <c r="J4768" s="8" t="s">
        <v>440</v>
      </c>
      <c r="K4768" s="42">
        <v>-18.600000000000001</v>
      </c>
      <c r="L4768" s="16">
        <f t="shared" si="173"/>
        <v>4750</v>
      </c>
      <c r="M4768" s="43" t="s">
        <v>39</v>
      </c>
      <c r="N4768" s="17" t="s">
        <v>7711</v>
      </c>
    </row>
    <row r="4769" spans="1:14" x14ac:dyDescent="0.3">
      <c r="A4769" s="9">
        <v>4751</v>
      </c>
      <c r="B4769" s="9" t="s">
        <v>7709</v>
      </c>
      <c r="C4769" s="9">
        <v>27</v>
      </c>
      <c r="D4769" s="30" t="s">
        <v>6341</v>
      </c>
      <c r="E4769" s="33">
        <v>2.4165602594690183</v>
      </c>
      <c r="F4769" s="33">
        <v>0.95390543573234532</v>
      </c>
      <c r="G4769" s="33">
        <v>-4.6094564267654681E-2</v>
      </c>
      <c r="H4769" s="33">
        <f t="shared" si="174"/>
        <v>1.2729549703307899</v>
      </c>
      <c r="I4769" s="34">
        <v>-1.5901618650880123E-2</v>
      </c>
      <c r="J4769" s="8" t="s">
        <v>440</v>
      </c>
      <c r="K4769" s="42">
        <v>-18.600000000000001</v>
      </c>
      <c r="L4769" s="16">
        <f t="shared" si="173"/>
        <v>4751</v>
      </c>
      <c r="M4769" s="43" t="s">
        <v>41</v>
      </c>
      <c r="N4769" s="17" t="s">
        <v>7711</v>
      </c>
    </row>
    <row r="4770" spans="1:14" x14ac:dyDescent="0.3">
      <c r="A4770" s="9">
        <v>4752</v>
      </c>
      <c r="B4770" s="9" t="s">
        <v>7709</v>
      </c>
      <c r="C4770" s="9">
        <v>27</v>
      </c>
      <c r="D4770" s="30" t="s">
        <v>6342</v>
      </c>
      <c r="E4770" s="33">
        <v>2.4929873556743836</v>
      </c>
      <c r="F4770" s="33">
        <v>0.98407402855839621</v>
      </c>
      <c r="G4770" s="33">
        <v>-1.5925971441603792E-2</v>
      </c>
      <c r="H4770" s="33">
        <f t="shared" si="174"/>
        <v>1.3178755655602106</v>
      </c>
      <c r="I4770" s="34">
        <v>-5.4096848229013682E-3</v>
      </c>
      <c r="J4770" s="8" t="s">
        <v>1793</v>
      </c>
      <c r="K4770" s="42">
        <v>-19</v>
      </c>
      <c r="L4770" s="16">
        <f t="shared" si="173"/>
        <v>4752</v>
      </c>
      <c r="M4770" s="43" t="s">
        <v>42</v>
      </c>
      <c r="N4770" s="17" t="s">
        <v>7720</v>
      </c>
    </row>
    <row r="4771" spans="1:14" x14ac:dyDescent="0.3">
      <c r="A4771" s="9">
        <v>4753</v>
      </c>
      <c r="B4771" s="9" t="s">
        <v>7709</v>
      </c>
      <c r="C4771" s="9">
        <v>27</v>
      </c>
      <c r="D4771" s="30" t="s">
        <v>6343</v>
      </c>
      <c r="E4771" s="33">
        <v>0.83403158515987297</v>
      </c>
      <c r="F4771" s="33">
        <v>0.32922301835389722</v>
      </c>
      <c r="G4771" s="33">
        <v>-0.67077698164610278</v>
      </c>
      <c r="H4771" s="33">
        <f t="shared" si="174"/>
        <v>-0.26182607465786994</v>
      </c>
      <c r="I4771" s="34">
        <v>-0.37437463269301313</v>
      </c>
      <c r="J4771" s="8" t="s">
        <v>440</v>
      </c>
      <c r="K4771" s="42">
        <v>-18.600000000000001</v>
      </c>
      <c r="L4771" s="16">
        <f t="shared" si="173"/>
        <v>4753</v>
      </c>
      <c r="M4771" s="43" t="s">
        <v>43</v>
      </c>
      <c r="N4771" s="17" t="s">
        <v>7711</v>
      </c>
    </row>
    <row r="4772" spans="1:14" x14ac:dyDescent="0.3">
      <c r="A4772" s="9">
        <v>4754</v>
      </c>
      <c r="B4772" s="9" t="s">
        <v>7709</v>
      </c>
      <c r="C4772" s="9">
        <v>27</v>
      </c>
      <c r="D4772" s="30" t="s">
        <v>6344</v>
      </c>
      <c r="E4772" s="33">
        <v>2.3105851182505557</v>
      </c>
      <c r="F4772" s="33">
        <v>0.91207314006966378</v>
      </c>
      <c r="G4772" s="33">
        <v>-8.7926859930336221E-2</v>
      </c>
      <c r="H4772" s="33">
        <f t="shared" si="174"/>
        <v>1.2082582370552226</v>
      </c>
      <c r="I4772" s="34">
        <v>-3.1012590376585734E-2</v>
      </c>
      <c r="J4772" s="8" t="s">
        <v>440</v>
      </c>
      <c r="K4772" s="42">
        <v>-18.600000000000001</v>
      </c>
      <c r="L4772" s="16">
        <f t="shared" si="173"/>
        <v>4754</v>
      </c>
      <c r="M4772" s="43" t="s">
        <v>45</v>
      </c>
      <c r="N4772" s="17" t="s">
        <v>7711</v>
      </c>
    </row>
    <row r="4773" spans="1:14" x14ac:dyDescent="0.3">
      <c r="A4773" s="9">
        <v>4755</v>
      </c>
      <c r="B4773" s="9" t="s">
        <v>7709</v>
      </c>
      <c r="C4773" s="9">
        <v>27</v>
      </c>
      <c r="D4773" s="30" t="s">
        <v>6345</v>
      </c>
      <c r="E4773" s="33">
        <v>2.6951280550082819</v>
      </c>
      <c r="F4773" s="33">
        <v>1.0638664157425302</v>
      </c>
      <c r="G4773" s="33">
        <v>7.3701935258293869E-2</v>
      </c>
      <c r="H4773" s="33">
        <f t="shared" si="174"/>
        <v>1.4303538221193073</v>
      </c>
      <c r="I4773" s="34">
        <v>0.12802033164119661</v>
      </c>
      <c r="J4773" s="8" t="s">
        <v>1800</v>
      </c>
      <c r="K4773" s="42">
        <v>-19.399999999999999</v>
      </c>
      <c r="L4773" s="16">
        <f t="shared" si="173"/>
        <v>4755</v>
      </c>
      <c r="M4773" s="43" t="s">
        <v>47</v>
      </c>
      <c r="N4773" s="17" t="s">
        <v>7711</v>
      </c>
    </row>
    <row r="4774" spans="1:14" x14ac:dyDescent="0.3">
      <c r="A4774" s="9">
        <v>4756</v>
      </c>
      <c r="B4774" s="9" t="s">
        <v>7709</v>
      </c>
      <c r="C4774" s="9">
        <v>27</v>
      </c>
      <c r="D4774" s="30" t="s">
        <v>6346</v>
      </c>
      <c r="E4774" s="33">
        <v>4.3137646833853101</v>
      </c>
      <c r="F4774" s="33">
        <v>1.702801973932826</v>
      </c>
      <c r="G4774" s="33">
        <v>0.81103448471282935</v>
      </c>
      <c r="H4774" s="33">
        <f t="shared" si="174"/>
        <v>2.1089474793791028</v>
      </c>
      <c r="I4774" s="34">
        <v>1.1006657961393884</v>
      </c>
      <c r="J4774" s="8" t="s">
        <v>1801</v>
      </c>
      <c r="K4774" s="42">
        <v>-18.8</v>
      </c>
      <c r="L4774" s="16">
        <f t="shared" si="173"/>
        <v>4756</v>
      </c>
      <c r="M4774" s="43" t="s">
        <v>48</v>
      </c>
      <c r="N4774" s="17" t="s">
        <v>7720</v>
      </c>
    </row>
    <row r="4775" spans="1:14" x14ac:dyDescent="0.3">
      <c r="A4775" s="9">
        <v>4757</v>
      </c>
      <c r="B4775" s="9" t="s">
        <v>7709</v>
      </c>
      <c r="C4775" s="9">
        <v>27</v>
      </c>
      <c r="D4775" s="30" t="s">
        <v>6347</v>
      </c>
      <c r="E4775" s="33">
        <v>1.736566904792761</v>
      </c>
      <c r="F4775" s="33">
        <v>0.68548698651474549</v>
      </c>
      <c r="G4775" s="33">
        <v>-0.31451301348525451</v>
      </c>
      <c r="H4775" s="33">
        <f t="shared" si="174"/>
        <v>0.796237994568739</v>
      </c>
      <c r="I4775" s="34">
        <v>-0.12724660281292749</v>
      </c>
      <c r="J4775" s="8" t="s">
        <v>1757</v>
      </c>
      <c r="K4775" s="42">
        <v>-19.7</v>
      </c>
      <c r="L4775" s="16">
        <f t="shared" si="173"/>
        <v>4757</v>
      </c>
      <c r="M4775" s="43" t="s">
        <v>49</v>
      </c>
      <c r="N4775" s="17" t="s">
        <v>7711</v>
      </c>
    </row>
    <row r="4776" spans="1:14" x14ac:dyDescent="0.3">
      <c r="A4776" s="9">
        <v>4758</v>
      </c>
      <c r="B4776" s="9" t="s">
        <v>7709</v>
      </c>
      <c r="C4776" s="9">
        <v>27</v>
      </c>
      <c r="D4776" s="30" t="s">
        <v>6348</v>
      </c>
      <c r="E4776" s="33">
        <v>2.370709956909157</v>
      </c>
      <c r="F4776" s="33">
        <v>0.93580663075926573</v>
      </c>
      <c r="G4776" s="33">
        <v>-6.4193369240734266E-2</v>
      </c>
      <c r="H4776" s="33">
        <f t="shared" si="174"/>
        <v>1.2453191679549342</v>
      </c>
      <c r="I4776" s="34">
        <v>-2.235640867157581E-2</v>
      </c>
      <c r="J4776" s="8" t="s">
        <v>440</v>
      </c>
      <c r="K4776" s="42">
        <v>-18.600000000000001</v>
      </c>
      <c r="L4776" s="16">
        <f t="shared" si="173"/>
        <v>4758</v>
      </c>
      <c r="M4776" s="43" t="s">
        <v>51</v>
      </c>
      <c r="N4776" s="17" t="s">
        <v>7711</v>
      </c>
    </row>
    <row r="4777" spans="1:14" x14ac:dyDescent="0.3">
      <c r="A4777" s="9">
        <v>4759</v>
      </c>
      <c r="B4777" s="9" t="s">
        <v>7709</v>
      </c>
      <c r="C4777" s="9">
        <v>27</v>
      </c>
      <c r="D4777" s="30" t="s">
        <v>6349</v>
      </c>
      <c r="E4777" s="33">
        <v>1.1709226633614118</v>
      </c>
      <c r="F4777" s="33">
        <v>0.46220634847651965</v>
      </c>
      <c r="G4777" s="33">
        <v>-0.53779365152348035</v>
      </c>
      <c r="H4777" s="33">
        <f t="shared" si="174"/>
        <v>0.22764579243224509</v>
      </c>
      <c r="I4777" s="34">
        <v>-0.26005053672014405</v>
      </c>
      <c r="J4777" s="8" t="s">
        <v>1802</v>
      </c>
      <c r="K4777" s="42">
        <v>-19.8</v>
      </c>
      <c r="L4777" s="16">
        <f t="shared" si="173"/>
        <v>4759</v>
      </c>
      <c r="M4777" s="43" t="s">
        <v>53</v>
      </c>
      <c r="N4777" s="17" t="s">
        <v>7711</v>
      </c>
    </row>
    <row r="4778" spans="1:14" x14ac:dyDescent="0.3">
      <c r="A4778" s="9">
        <v>4760</v>
      </c>
      <c r="B4778" s="9" t="s">
        <v>7709</v>
      </c>
      <c r="C4778" s="9">
        <v>27</v>
      </c>
      <c r="D4778" s="30" t="s">
        <v>6350</v>
      </c>
      <c r="E4778" s="33">
        <v>1.0505920584689306</v>
      </c>
      <c r="F4778" s="33">
        <v>0.4147074219994617</v>
      </c>
      <c r="G4778" s="33">
        <v>-0.58529257800053824</v>
      </c>
      <c r="H4778" s="33">
        <f t="shared" si="174"/>
        <v>7.1202584169519356E-2</v>
      </c>
      <c r="I4778" s="34">
        <v>-0.29659038621559747</v>
      </c>
      <c r="J4778" s="8" t="s">
        <v>440</v>
      </c>
      <c r="K4778" s="42">
        <v>-18.600000000000001</v>
      </c>
      <c r="L4778" s="16">
        <f t="shared" si="173"/>
        <v>4760</v>
      </c>
      <c r="M4778" s="43" t="s">
        <v>54</v>
      </c>
      <c r="N4778" s="17" t="s">
        <v>7720</v>
      </c>
    </row>
    <row r="4779" spans="1:14" x14ac:dyDescent="0.3">
      <c r="A4779" s="9">
        <v>4761</v>
      </c>
      <c r="B4779" s="9" t="s">
        <v>7709</v>
      </c>
      <c r="C4779" s="9">
        <v>27</v>
      </c>
      <c r="D4779" s="30" t="s">
        <v>6351</v>
      </c>
      <c r="E4779" s="33">
        <v>1.6731123829880668E-2</v>
      </c>
      <c r="F4779" s="33">
        <v>6.6043914711818343E-3</v>
      </c>
      <c r="G4779" s="33">
        <v>-0.99339560852881814</v>
      </c>
      <c r="H4779" s="33">
        <f t="shared" si="174"/>
        <v>-5.9013218352925669</v>
      </c>
      <c r="I4779" s="34">
        <v>-1.6915703653308816</v>
      </c>
      <c r="J4779" s="8" t="s">
        <v>442</v>
      </c>
      <c r="K4779" s="42">
        <v>-19</v>
      </c>
      <c r="L4779" s="16">
        <f t="shared" si="173"/>
        <v>4761</v>
      </c>
      <c r="M4779" s="43" t="s">
        <v>55</v>
      </c>
      <c r="N4779" s="17" t="s">
        <v>7711</v>
      </c>
    </row>
    <row r="4780" spans="1:14" x14ac:dyDescent="0.3">
      <c r="A4780" s="9">
        <v>4762</v>
      </c>
      <c r="B4780" s="9" t="s">
        <v>7709</v>
      </c>
      <c r="C4780" s="9">
        <v>28</v>
      </c>
      <c r="D4780" s="30" t="s">
        <v>6352</v>
      </c>
      <c r="E4780" s="33">
        <v>0.73336512090303385</v>
      </c>
      <c r="F4780" s="33">
        <v>0.28948625322491417</v>
      </c>
      <c r="G4780" s="33">
        <v>-0.71051374677508583</v>
      </c>
      <c r="H4780" s="33">
        <f t="shared" si="174"/>
        <v>-0.44739644227768077</v>
      </c>
      <c r="I4780" s="34">
        <v>-0.41771760282858172</v>
      </c>
      <c r="J4780" s="8" t="s">
        <v>440</v>
      </c>
      <c r="K4780" s="42">
        <v>-18.600000000000001</v>
      </c>
      <c r="L4780" s="16">
        <f t="shared" si="173"/>
        <v>4762</v>
      </c>
      <c r="M4780" s="43" t="s">
        <v>56</v>
      </c>
      <c r="N4780" s="17" t="s">
        <v>7720</v>
      </c>
    </row>
    <row r="4781" spans="1:14" x14ac:dyDescent="0.3">
      <c r="A4781" s="9">
        <v>4763</v>
      </c>
      <c r="B4781" s="9" t="s">
        <v>7709</v>
      </c>
      <c r="C4781" s="9">
        <v>28</v>
      </c>
      <c r="D4781" s="30" t="s">
        <v>6353</v>
      </c>
      <c r="E4781" s="33">
        <v>1.443841490120644</v>
      </c>
      <c r="F4781" s="33">
        <v>0.56993747222533486</v>
      </c>
      <c r="G4781" s="33">
        <v>-0.43006252777466514</v>
      </c>
      <c r="H4781" s="33">
        <f t="shared" si="174"/>
        <v>0.52991236690019805</v>
      </c>
      <c r="I4781" s="34">
        <v>-0.18945127414290874</v>
      </c>
      <c r="J4781" s="8" t="s">
        <v>440</v>
      </c>
      <c r="K4781" s="42">
        <v>-18.600000000000001</v>
      </c>
      <c r="L4781" s="16">
        <f t="shared" si="173"/>
        <v>4763</v>
      </c>
      <c r="M4781" s="43" t="s">
        <v>58</v>
      </c>
      <c r="N4781" s="17" t="s">
        <v>7711</v>
      </c>
    </row>
    <row r="4782" spans="1:14" x14ac:dyDescent="0.3">
      <c r="A4782" s="9">
        <v>4764</v>
      </c>
      <c r="B4782" s="9" t="s">
        <v>7709</v>
      </c>
      <c r="C4782" s="9">
        <v>28</v>
      </c>
      <c r="D4782" s="30" t="s">
        <v>6354</v>
      </c>
      <c r="E4782" s="33">
        <v>1.0177622518205556</v>
      </c>
      <c r="F4782" s="33">
        <v>0.4017482868431102</v>
      </c>
      <c r="G4782" s="33">
        <v>-0.59825171315688985</v>
      </c>
      <c r="H4782" s="33">
        <f t="shared" si="174"/>
        <v>2.5400588743329601E-2</v>
      </c>
      <c r="I4782" s="34">
        <v>-0.30728818535976893</v>
      </c>
      <c r="J4782" s="8" t="s">
        <v>1803</v>
      </c>
      <c r="K4782" s="42">
        <v>-21.5</v>
      </c>
      <c r="L4782" s="16">
        <f t="shared" si="173"/>
        <v>4764</v>
      </c>
      <c r="M4782" s="43" t="s">
        <v>60</v>
      </c>
      <c r="N4782" s="17" t="s">
        <v>7711</v>
      </c>
    </row>
    <row r="4783" spans="1:14" x14ac:dyDescent="0.3">
      <c r="A4783" s="9">
        <v>4765</v>
      </c>
      <c r="B4783" s="9" t="s">
        <v>7709</v>
      </c>
      <c r="C4783" s="9">
        <v>28</v>
      </c>
      <c r="D4783" s="30" t="s">
        <v>6355</v>
      </c>
      <c r="E4783" s="33">
        <v>0.51340050105806645</v>
      </c>
      <c r="F4783" s="33">
        <v>0.20265810742687915</v>
      </c>
      <c r="G4783" s="33">
        <v>-0.79734189257312083</v>
      </c>
      <c r="H4783" s="33">
        <f t="shared" si="174"/>
        <v>-0.96184339096149729</v>
      </c>
      <c r="I4783" s="34">
        <v>-0.53787503431473149</v>
      </c>
      <c r="J4783" s="8" t="s">
        <v>440</v>
      </c>
      <c r="K4783" s="42">
        <v>-18.600000000000001</v>
      </c>
      <c r="L4783" s="16">
        <f t="shared" si="173"/>
        <v>4765</v>
      </c>
      <c r="M4783" s="43" t="s">
        <v>62</v>
      </c>
      <c r="N4783" s="17" t="s">
        <v>7711</v>
      </c>
    </row>
    <row r="4784" spans="1:14" x14ac:dyDescent="0.3">
      <c r="A4784" s="9">
        <v>4766</v>
      </c>
      <c r="B4784" s="9" t="s">
        <v>7709</v>
      </c>
      <c r="C4784" s="9">
        <v>28</v>
      </c>
      <c r="D4784" s="30" t="s">
        <v>6356</v>
      </c>
      <c r="E4784" s="33">
        <v>1.6818822574551897</v>
      </c>
      <c r="F4784" s="33">
        <v>0.66390093992558352</v>
      </c>
      <c r="G4784" s="33">
        <v>-0.33609906007441648</v>
      </c>
      <c r="H4784" s="33">
        <f t="shared" si="174"/>
        <v>0.75007671122252462</v>
      </c>
      <c r="I4784" s="34">
        <v>-0.13802831948007113</v>
      </c>
      <c r="J4784" s="8" t="s">
        <v>1804</v>
      </c>
      <c r="K4784" s="42">
        <v>-20.2</v>
      </c>
      <c r="L4784" s="16">
        <f t="shared" si="173"/>
        <v>4766</v>
      </c>
      <c r="M4784" s="43" t="s">
        <v>64</v>
      </c>
      <c r="N4784" s="17" t="s">
        <v>7720</v>
      </c>
    </row>
    <row r="4785" spans="1:14" x14ac:dyDescent="0.3">
      <c r="A4785" s="9">
        <v>4767</v>
      </c>
      <c r="B4785" s="9" t="s">
        <v>7709</v>
      </c>
      <c r="C4785" s="9">
        <v>28</v>
      </c>
      <c r="D4785" s="30" t="s">
        <v>6357</v>
      </c>
      <c r="E4785" s="33">
        <v>1.7244460694518433</v>
      </c>
      <c r="F4785" s="33">
        <v>0.68070244589672735</v>
      </c>
      <c r="G4785" s="33">
        <v>-0.31929755410327265</v>
      </c>
      <c r="H4785" s="33">
        <f t="shared" si="174"/>
        <v>0.7861330104740275</v>
      </c>
      <c r="I4785" s="34">
        <v>-0.12960678579610072</v>
      </c>
      <c r="J4785" s="8" t="s">
        <v>1805</v>
      </c>
      <c r="K4785" s="42">
        <v>-22.4</v>
      </c>
      <c r="L4785" s="16">
        <f t="shared" si="173"/>
        <v>4767</v>
      </c>
      <c r="M4785" s="43" t="s">
        <v>66</v>
      </c>
      <c r="N4785" s="17" t="s">
        <v>7711</v>
      </c>
    </row>
    <row r="4786" spans="1:14" x14ac:dyDescent="0.3">
      <c r="A4786" s="9">
        <v>4768</v>
      </c>
      <c r="B4786" s="9" t="s">
        <v>7709</v>
      </c>
      <c r="C4786" s="9">
        <v>28</v>
      </c>
      <c r="D4786" s="30" t="s">
        <v>6358</v>
      </c>
      <c r="E4786" s="33">
        <v>3.2523839122414229</v>
      </c>
      <c r="F4786" s="33">
        <v>1.2838358492484758</v>
      </c>
      <c r="G4786" s="33">
        <v>0.32754697663992127</v>
      </c>
      <c r="H4786" s="33">
        <f t="shared" si="174"/>
        <v>1.7014975635618255</v>
      </c>
      <c r="I4786" s="34">
        <v>0.51665751903561041</v>
      </c>
      <c r="J4786" s="8" t="s">
        <v>1804</v>
      </c>
      <c r="K4786" s="42">
        <v>-21.2</v>
      </c>
      <c r="L4786" s="16">
        <f t="shared" si="173"/>
        <v>4768</v>
      </c>
      <c r="M4786" s="43" t="s">
        <v>67</v>
      </c>
      <c r="N4786" s="17" t="s">
        <v>7711</v>
      </c>
    </row>
    <row r="4787" spans="1:14" x14ac:dyDescent="0.3">
      <c r="A4787" s="9">
        <v>4769</v>
      </c>
      <c r="B4787" s="9" t="s">
        <v>7709</v>
      </c>
      <c r="C4787" s="9">
        <v>28</v>
      </c>
      <c r="D4787" s="30" t="s">
        <v>6359</v>
      </c>
      <c r="E4787" s="33">
        <v>1.1269133018038957</v>
      </c>
      <c r="F4787" s="33">
        <v>0.44483423079465018</v>
      </c>
      <c r="G4787" s="33">
        <v>-0.55516576920534977</v>
      </c>
      <c r="H4787" s="33">
        <f t="shared" si="174"/>
        <v>0.17237652716152699</v>
      </c>
      <c r="I4787" s="34">
        <v>-0.27295957033779267</v>
      </c>
      <c r="J4787" s="8" t="s">
        <v>1805</v>
      </c>
      <c r="K4787" s="42">
        <v>-20.7</v>
      </c>
      <c r="L4787" s="16">
        <f t="shared" ref="L4787:L4850" si="175">HYPERLINK("http://www.columbia.edu/~lac2/HM90mfesGIF/HM90mfe_"&amp;A4787-556&amp;".gif",A4787)</f>
        <v>4769</v>
      </c>
      <c r="M4787" s="43" t="s">
        <v>69</v>
      </c>
      <c r="N4787" s="17" t="s">
        <v>7711</v>
      </c>
    </row>
    <row r="4788" spans="1:14" x14ac:dyDescent="0.3">
      <c r="A4788" s="9">
        <v>4770</v>
      </c>
      <c r="B4788" s="9" t="s">
        <v>7709</v>
      </c>
      <c r="C4788" s="9">
        <v>28</v>
      </c>
      <c r="D4788" s="30" t="s">
        <v>6360</v>
      </c>
      <c r="E4788" s="33">
        <v>0.55635649012095345</v>
      </c>
      <c r="F4788" s="33">
        <v>0.21961442014607888</v>
      </c>
      <c r="G4788" s="33">
        <v>-0.7803855798539211</v>
      </c>
      <c r="H4788" s="33">
        <f t="shared" si="174"/>
        <v>-0.84591849661251095</v>
      </c>
      <c r="I4788" s="34">
        <v>-0.51079889442136706</v>
      </c>
      <c r="J4788" s="8" t="s">
        <v>440</v>
      </c>
      <c r="K4788" s="42">
        <v>-18.600000000000001</v>
      </c>
      <c r="L4788" s="16">
        <f t="shared" si="175"/>
        <v>4770</v>
      </c>
      <c r="M4788" s="43" t="s">
        <v>70</v>
      </c>
      <c r="N4788" s="17" t="s">
        <v>7720</v>
      </c>
    </row>
    <row r="4789" spans="1:14" x14ac:dyDescent="0.3">
      <c r="A4789" s="9">
        <v>4771</v>
      </c>
      <c r="B4789" s="9" t="s">
        <v>7709</v>
      </c>
      <c r="C4789" s="9">
        <v>28</v>
      </c>
      <c r="D4789" s="30" t="s">
        <v>6361</v>
      </c>
      <c r="E4789" s="33">
        <v>1.4690439501480208</v>
      </c>
      <c r="F4789" s="33">
        <v>0.57988581244145021</v>
      </c>
      <c r="G4789" s="33">
        <v>-0.42011418755854979</v>
      </c>
      <c r="H4789" s="33">
        <f t="shared" si="174"/>
        <v>0.55487755839392161</v>
      </c>
      <c r="I4789" s="34">
        <v>-0.18362024862293941</v>
      </c>
      <c r="J4789" s="8" t="s">
        <v>1805</v>
      </c>
      <c r="K4789" s="42">
        <v>-19.5</v>
      </c>
      <c r="L4789" s="16">
        <f t="shared" si="175"/>
        <v>4771</v>
      </c>
      <c r="M4789" s="43" t="s">
        <v>71</v>
      </c>
      <c r="N4789" s="17" t="s">
        <v>7711</v>
      </c>
    </row>
    <row r="4790" spans="1:14" x14ac:dyDescent="0.3">
      <c r="A4790" s="9">
        <v>4772</v>
      </c>
      <c r="B4790" s="9" t="s">
        <v>7709</v>
      </c>
      <c r="C4790" s="9">
        <v>28</v>
      </c>
      <c r="D4790" s="30" t="s">
        <v>6362</v>
      </c>
      <c r="E4790" s="33">
        <v>2.0723391624402892</v>
      </c>
      <c r="F4790" s="33">
        <v>0.81802867691251602</v>
      </c>
      <c r="G4790" s="33">
        <v>-0.18197132308748398</v>
      </c>
      <c r="H4790" s="33">
        <f t="shared" si="174"/>
        <v>1.0512601361943521</v>
      </c>
      <c r="I4790" s="34">
        <v>-6.7682044041165554E-2</v>
      </c>
      <c r="J4790" s="8" t="s">
        <v>1761</v>
      </c>
      <c r="K4790" s="42">
        <v>-20.3</v>
      </c>
      <c r="L4790" s="16">
        <f t="shared" si="175"/>
        <v>4772</v>
      </c>
      <c r="M4790" s="43" t="s">
        <v>72</v>
      </c>
      <c r="N4790" s="17" t="s">
        <v>7711</v>
      </c>
    </row>
    <row r="4791" spans="1:14" x14ac:dyDescent="0.3">
      <c r="A4791" s="9">
        <v>4773</v>
      </c>
      <c r="B4791" s="9" t="s">
        <v>7709</v>
      </c>
      <c r="C4791" s="9">
        <v>28</v>
      </c>
      <c r="D4791" s="30" t="s">
        <v>6363</v>
      </c>
      <c r="E4791" s="33">
        <v>0.44318393290368241</v>
      </c>
      <c r="F4791" s="33">
        <v>0.17494103901176963</v>
      </c>
      <c r="G4791" s="33">
        <v>-0.82505896098823039</v>
      </c>
      <c r="H4791" s="33">
        <f t="shared" si="174"/>
        <v>-1.1740225157122506</v>
      </c>
      <c r="I4791" s="34">
        <v>-0.58743291139079756</v>
      </c>
      <c r="J4791" s="8" t="s">
        <v>440</v>
      </c>
      <c r="K4791" s="42">
        <v>-18.600000000000001</v>
      </c>
      <c r="L4791" s="16">
        <f t="shared" si="175"/>
        <v>4773</v>
      </c>
      <c r="M4791" s="43" t="s">
        <v>73</v>
      </c>
      <c r="N4791" s="17" t="s">
        <v>7711</v>
      </c>
    </row>
    <row r="4792" spans="1:14" x14ac:dyDescent="0.3">
      <c r="A4792" s="9">
        <v>4774</v>
      </c>
      <c r="B4792" s="9" t="s">
        <v>7709</v>
      </c>
      <c r="C4792" s="9">
        <v>29</v>
      </c>
      <c r="D4792" s="30" t="s">
        <v>6364</v>
      </c>
      <c r="E4792" s="33">
        <v>2.0138172667006042</v>
      </c>
      <c r="F4792" s="33">
        <v>0.79492792689533542</v>
      </c>
      <c r="G4792" s="33">
        <v>-0.20507207310466458</v>
      </c>
      <c r="H4792" s="33">
        <f t="shared" si="174"/>
        <v>1.0099327794791206</v>
      </c>
      <c r="I4792" s="34">
        <v>-7.7334718715821094E-2</v>
      </c>
      <c r="J4792" s="8" t="s">
        <v>1806</v>
      </c>
      <c r="K4792" s="42">
        <v>-20.2</v>
      </c>
      <c r="L4792" s="16">
        <f t="shared" si="175"/>
        <v>4774</v>
      </c>
      <c r="M4792" s="43" t="s">
        <v>75</v>
      </c>
      <c r="N4792" s="17" t="s">
        <v>7720</v>
      </c>
    </row>
    <row r="4793" spans="1:14" x14ac:dyDescent="0.3">
      <c r="A4793" s="9">
        <v>4775</v>
      </c>
      <c r="B4793" s="9" t="s">
        <v>7709</v>
      </c>
      <c r="C4793" s="9">
        <v>29</v>
      </c>
      <c r="D4793" s="30" t="s">
        <v>6365</v>
      </c>
      <c r="E4793" s="33">
        <v>2.7337020707522379</v>
      </c>
      <c r="F4793" s="33">
        <v>1.0790930020244174</v>
      </c>
      <c r="G4793" s="33">
        <v>9.1273437640337823E-2</v>
      </c>
      <c r="H4793" s="33">
        <f t="shared" si="174"/>
        <v>1.4508560211191022</v>
      </c>
      <c r="I4793" s="34">
        <v>0.15740665238859999</v>
      </c>
      <c r="J4793" s="8" t="s">
        <v>1806</v>
      </c>
      <c r="K4793" s="42">
        <v>-20.6</v>
      </c>
      <c r="L4793" s="16">
        <f t="shared" si="175"/>
        <v>4775</v>
      </c>
      <c r="M4793" s="43" t="s">
        <v>77</v>
      </c>
      <c r="N4793" s="17" t="s">
        <v>7711</v>
      </c>
    </row>
    <row r="4794" spans="1:14" x14ac:dyDescent="0.3">
      <c r="A4794" s="9">
        <v>4776</v>
      </c>
      <c r="B4794" s="9" t="s">
        <v>7709</v>
      </c>
      <c r="C4794" s="9">
        <v>29</v>
      </c>
      <c r="D4794" s="30" t="s">
        <v>6366</v>
      </c>
      <c r="E4794" s="33">
        <v>3.2096228011708083</v>
      </c>
      <c r="F4794" s="33">
        <v>1.2669564620581988</v>
      </c>
      <c r="G4794" s="33">
        <v>0.3080681396418864</v>
      </c>
      <c r="H4794" s="33">
        <f t="shared" si="174"/>
        <v>1.6824037600093937</v>
      </c>
      <c r="I4794" s="34">
        <v>0.48928988713011173</v>
      </c>
      <c r="J4794" s="8" t="s">
        <v>1806</v>
      </c>
      <c r="K4794" s="42">
        <v>-20.399999999999999</v>
      </c>
      <c r="L4794" s="16">
        <f t="shared" si="175"/>
        <v>4776</v>
      </c>
      <c r="M4794" s="43" t="s">
        <v>78</v>
      </c>
      <c r="N4794" s="17" t="s">
        <v>7711</v>
      </c>
    </row>
    <row r="4795" spans="1:14" x14ac:dyDescent="0.3">
      <c r="A4795" s="9">
        <v>4777</v>
      </c>
      <c r="B4795" s="9" t="s">
        <v>7709</v>
      </c>
      <c r="C4795" s="9">
        <v>29</v>
      </c>
      <c r="D4795" s="30" t="s">
        <v>6367</v>
      </c>
      <c r="E4795" s="33">
        <v>1.3458819660243249</v>
      </c>
      <c r="F4795" s="33">
        <v>0.53126923618566557</v>
      </c>
      <c r="G4795" s="33">
        <v>-0.46873076381433443</v>
      </c>
      <c r="H4795" s="33">
        <f t="shared" si="174"/>
        <v>0.42855189100451607</v>
      </c>
      <c r="I4795" s="34">
        <v>-0.21312565780676132</v>
      </c>
      <c r="J4795" s="8" t="s">
        <v>1767</v>
      </c>
      <c r="K4795" s="42">
        <v>-21.3</v>
      </c>
      <c r="L4795" s="16">
        <f t="shared" si="175"/>
        <v>4777</v>
      </c>
      <c r="M4795" s="43" t="s">
        <v>80</v>
      </c>
      <c r="N4795" s="17" t="s">
        <v>7711</v>
      </c>
    </row>
    <row r="4796" spans="1:14" x14ac:dyDescent="0.3">
      <c r="A4796" s="9">
        <v>4778</v>
      </c>
      <c r="B4796" s="9" t="s">
        <v>7709</v>
      </c>
      <c r="C4796" s="9">
        <v>29</v>
      </c>
      <c r="D4796" s="30" t="s">
        <v>6368</v>
      </c>
      <c r="E4796" s="33">
        <v>3.3988008825598963</v>
      </c>
      <c r="F4796" s="33">
        <v>1.3416320259930781</v>
      </c>
      <c r="G4796" s="33">
        <v>0.39424384739872537</v>
      </c>
      <c r="H4796" s="33">
        <f t="shared" si="174"/>
        <v>1.7650258446221845</v>
      </c>
      <c r="I4796" s="34">
        <v>0.6077142122122583</v>
      </c>
      <c r="J4796" s="8" t="s">
        <v>1803</v>
      </c>
      <c r="K4796" s="42">
        <v>-21.2</v>
      </c>
      <c r="L4796" s="16">
        <f t="shared" si="175"/>
        <v>4778</v>
      </c>
      <c r="M4796" s="43" t="s">
        <v>82</v>
      </c>
      <c r="N4796" s="17" t="s">
        <v>7720</v>
      </c>
    </row>
    <row r="4797" spans="1:14" x14ac:dyDescent="0.3">
      <c r="A4797" s="9">
        <v>4779</v>
      </c>
      <c r="B4797" s="9" t="s">
        <v>7709</v>
      </c>
      <c r="C4797" s="9">
        <v>29</v>
      </c>
      <c r="D4797" s="30" t="s">
        <v>6369</v>
      </c>
      <c r="E4797" s="33">
        <v>1.3210159475210872</v>
      </c>
      <c r="F4797" s="33">
        <v>0.52145370184410877</v>
      </c>
      <c r="G4797" s="33">
        <v>-0.47854629815589123</v>
      </c>
      <c r="H4797" s="33">
        <f t="shared" si="174"/>
        <v>0.40164788314091909</v>
      </c>
      <c r="I4797" s="34">
        <v>-0.2194095253461523</v>
      </c>
      <c r="J4797" s="8" t="s">
        <v>1807</v>
      </c>
      <c r="K4797" s="42">
        <v>-20</v>
      </c>
      <c r="L4797" s="16">
        <f t="shared" si="175"/>
        <v>4779</v>
      </c>
      <c r="M4797" s="43" t="s">
        <v>84</v>
      </c>
      <c r="N4797" s="17" t="s">
        <v>7711</v>
      </c>
    </row>
    <row r="4798" spans="1:14" x14ac:dyDescent="0.3">
      <c r="A4798" s="9">
        <v>4780</v>
      </c>
      <c r="B4798" s="9" t="s">
        <v>7709</v>
      </c>
      <c r="C4798" s="9">
        <v>29</v>
      </c>
      <c r="D4798" s="30" t="s">
        <v>6370</v>
      </c>
      <c r="E4798" s="33">
        <v>1.9227170960274205</v>
      </c>
      <c r="F4798" s="33">
        <v>0.75896733056392474</v>
      </c>
      <c r="G4798" s="33">
        <v>-0.24103266943607526</v>
      </c>
      <c r="H4798" s="33">
        <f t="shared" si="174"/>
        <v>0.94314650361203223</v>
      </c>
      <c r="I4798" s="34">
        <v>-9.2933737015464896E-2</v>
      </c>
      <c r="J4798" s="8" t="s">
        <v>1803</v>
      </c>
      <c r="K4798" s="42">
        <v>-20.7</v>
      </c>
      <c r="L4798" s="16">
        <f t="shared" si="175"/>
        <v>4780</v>
      </c>
      <c r="M4798" s="43" t="s">
        <v>85</v>
      </c>
      <c r="N4798" s="17" t="s">
        <v>7711</v>
      </c>
    </row>
    <row r="4799" spans="1:14" x14ac:dyDescent="0.3">
      <c r="A4799" s="9">
        <v>4781</v>
      </c>
      <c r="B4799" s="9" t="s">
        <v>7709</v>
      </c>
      <c r="C4799" s="9">
        <v>29</v>
      </c>
      <c r="D4799" s="30" t="s">
        <v>6371</v>
      </c>
      <c r="E4799" s="33">
        <v>0.75666287099229601</v>
      </c>
      <c r="F4799" s="33">
        <v>0.2986827341996382</v>
      </c>
      <c r="G4799" s="33">
        <v>-0.7013172658003618</v>
      </c>
      <c r="H4799" s="33">
        <f t="shared" si="174"/>
        <v>-0.40227744022830436</v>
      </c>
      <c r="I4799" s="34">
        <v>-0.40717932786875988</v>
      </c>
      <c r="J4799" s="8" t="s">
        <v>1336</v>
      </c>
      <c r="K4799" s="42">
        <v>-23.2</v>
      </c>
      <c r="L4799" s="16">
        <f t="shared" si="175"/>
        <v>4781</v>
      </c>
      <c r="M4799" s="43" t="s">
        <v>87</v>
      </c>
      <c r="N4799" s="17" t="s">
        <v>7711</v>
      </c>
    </row>
    <row r="4800" spans="1:14" x14ac:dyDescent="0.3">
      <c r="A4800" s="9">
        <v>4782</v>
      </c>
      <c r="B4800" s="9" t="s">
        <v>7709</v>
      </c>
      <c r="C4800" s="9">
        <v>29</v>
      </c>
      <c r="D4800" s="30" t="s">
        <v>6372</v>
      </c>
      <c r="E4800" s="33">
        <v>0.80088944672925422</v>
      </c>
      <c r="F4800" s="33">
        <v>0.31614059432706682</v>
      </c>
      <c r="G4800" s="33">
        <v>-0.68385940567293324</v>
      </c>
      <c r="H4800" s="33">
        <f t="shared" ref="H4800:H4863" si="176">LOG(E4800,2)</f>
        <v>-0.32032498541582816</v>
      </c>
      <c r="I4800" s="34">
        <v>-0.3880380024134425</v>
      </c>
      <c r="J4800" s="8" t="s">
        <v>1808</v>
      </c>
      <c r="K4800" s="42">
        <v>-18.600000000000001</v>
      </c>
      <c r="L4800" s="16">
        <f t="shared" si="175"/>
        <v>4782</v>
      </c>
      <c r="M4800" s="43" t="s">
        <v>88</v>
      </c>
      <c r="N4800" s="17" t="s">
        <v>7720</v>
      </c>
    </row>
    <row r="4801" spans="1:14" x14ac:dyDescent="0.3">
      <c r="A4801" s="9">
        <v>4783</v>
      </c>
      <c r="B4801" s="9" t="s">
        <v>7709</v>
      </c>
      <c r="C4801" s="9">
        <v>29</v>
      </c>
      <c r="D4801" s="30" t="s">
        <v>6373</v>
      </c>
      <c r="E4801" s="33">
        <v>1.9781761617596543</v>
      </c>
      <c r="F4801" s="33">
        <v>0.78085906864714527</v>
      </c>
      <c r="G4801" s="33">
        <v>-0.21914093135285473</v>
      </c>
      <c r="H4801" s="33">
        <f t="shared" si="176"/>
        <v>0.98417090758360282</v>
      </c>
      <c r="I4801" s="34">
        <v>-8.3351821869334319E-2</v>
      </c>
      <c r="J4801" s="8" t="s">
        <v>1809</v>
      </c>
      <c r="K4801" s="42">
        <v>-20.100000000000001</v>
      </c>
      <c r="L4801" s="16">
        <f t="shared" si="175"/>
        <v>4783</v>
      </c>
      <c r="M4801" s="43" t="s">
        <v>89</v>
      </c>
      <c r="N4801" s="17" t="s">
        <v>7711</v>
      </c>
    </row>
    <row r="4802" spans="1:14" x14ac:dyDescent="0.3">
      <c r="A4802" s="9">
        <v>4784</v>
      </c>
      <c r="B4802" s="9" t="s">
        <v>7709</v>
      </c>
      <c r="C4802" s="9">
        <v>29</v>
      </c>
      <c r="D4802" s="30" t="s">
        <v>6374</v>
      </c>
      <c r="E4802" s="33">
        <v>2.7792491732260851</v>
      </c>
      <c r="F4802" s="33">
        <v>1.0970721227442159</v>
      </c>
      <c r="G4802" s="33">
        <v>0.11202136870685658</v>
      </c>
      <c r="H4802" s="33">
        <f t="shared" si="176"/>
        <v>1.4746951849747842</v>
      </c>
      <c r="I4802" s="34">
        <v>0.19157592932421003</v>
      </c>
      <c r="J4802" s="8" t="s">
        <v>1810</v>
      </c>
      <c r="K4802" s="42">
        <v>-19.899999999999999</v>
      </c>
      <c r="L4802" s="16">
        <f t="shared" si="175"/>
        <v>4784</v>
      </c>
      <c r="M4802" s="43" t="s">
        <v>91</v>
      </c>
      <c r="N4802" s="17" t="s">
        <v>7711</v>
      </c>
    </row>
    <row r="4803" spans="1:14" x14ac:dyDescent="0.3">
      <c r="A4803" s="9">
        <v>4785</v>
      </c>
      <c r="B4803" s="9" t="s">
        <v>7709</v>
      </c>
      <c r="C4803" s="9">
        <v>29</v>
      </c>
      <c r="D4803" s="30" t="s">
        <v>6375</v>
      </c>
      <c r="E4803" s="33">
        <v>0.90710745510525037</v>
      </c>
      <c r="F4803" s="33">
        <v>0.35806875861161463</v>
      </c>
      <c r="G4803" s="33">
        <v>-0.64193124138838531</v>
      </c>
      <c r="H4803" s="33">
        <f t="shared" si="176"/>
        <v>-0.14065463369801356</v>
      </c>
      <c r="I4803" s="34">
        <v>-0.34607307671632398</v>
      </c>
      <c r="J4803" s="8" t="s">
        <v>1767</v>
      </c>
      <c r="K4803" s="42">
        <v>-18.899999999999999</v>
      </c>
      <c r="L4803" s="16">
        <f t="shared" si="175"/>
        <v>4785</v>
      </c>
      <c r="M4803" s="43" t="s">
        <v>92</v>
      </c>
      <c r="N4803" s="17" t="s">
        <v>7711</v>
      </c>
    </row>
    <row r="4804" spans="1:14" x14ac:dyDescent="0.3">
      <c r="A4804" s="9">
        <v>4786</v>
      </c>
      <c r="B4804" s="9" t="s">
        <v>7709</v>
      </c>
      <c r="C4804" s="9">
        <v>30</v>
      </c>
      <c r="D4804" s="30" t="s">
        <v>6376</v>
      </c>
      <c r="E4804" s="33">
        <v>2.5106940157883821</v>
      </c>
      <c r="F4804" s="33">
        <v>0.99106350017004952</v>
      </c>
      <c r="G4804" s="33">
        <v>-8.9364998299504839E-3</v>
      </c>
      <c r="H4804" s="33">
        <f t="shared" si="176"/>
        <v>1.3280862146693959</v>
      </c>
      <c r="I4804" s="34">
        <v>-3.0248220612405768E-3</v>
      </c>
      <c r="J4804" s="8" t="s">
        <v>1710</v>
      </c>
      <c r="K4804" s="42">
        <v>-20.3</v>
      </c>
      <c r="L4804" s="16">
        <f t="shared" si="175"/>
        <v>4786</v>
      </c>
      <c r="M4804" s="43" t="s">
        <v>75</v>
      </c>
      <c r="N4804" s="17" t="s">
        <v>7720</v>
      </c>
    </row>
    <row r="4805" spans="1:14" x14ac:dyDescent="0.3">
      <c r="A4805" s="9">
        <v>4787</v>
      </c>
      <c r="B4805" s="9" t="s">
        <v>7709</v>
      </c>
      <c r="C4805" s="9">
        <v>30</v>
      </c>
      <c r="D4805" s="30" t="s">
        <v>6377</v>
      </c>
      <c r="E4805" s="33">
        <v>3.1445705674248288</v>
      </c>
      <c r="F4805" s="33">
        <v>1.2412779468489585</v>
      </c>
      <c r="G4805" s="33">
        <v>0.27843509630483498</v>
      </c>
      <c r="H4805" s="33">
        <f t="shared" si="176"/>
        <v>1.6528630115249574</v>
      </c>
      <c r="I4805" s="34">
        <v>0.44694838463612557</v>
      </c>
      <c r="J4805" s="8" t="s">
        <v>1811</v>
      </c>
      <c r="K4805" s="42">
        <v>-23.8</v>
      </c>
      <c r="L4805" s="16">
        <f t="shared" si="175"/>
        <v>4787</v>
      </c>
      <c r="M4805" s="43" t="s">
        <v>77</v>
      </c>
      <c r="N4805" s="17" t="s">
        <v>7711</v>
      </c>
    </row>
    <row r="4806" spans="1:14" x14ac:dyDescent="0.3">
      <c r="A4806" s="9">
        <v>4788</v>
      </c>
      <c r="B4806" s="9" t="s">
        <v>7709</v>
      </c>
      <c r="C4806" s="9">
        <v>30</v>
      </c>
      <c r="D4806" s="30" t="s">
        <v>6378</v>
      </c>
      <c r="E4806" s="33">
        <v>3.3953010028458754</v>
      </c>
      <c r="F4806" s="33">
        <v>1.3402504944254161</v>
      </c>
      <c r="G4806" s="33">
        <v>0.39264955799053947</v>
      </c>
      <c r="H4806" s="33">
        <f t="shared" si="176"/>
        <v>1.7635394790542489</v>
      </c>
      <c r="I4806" s="34">
        <v>0.60558376682307402</v>
      </c>
      <c r="J4806" s="8" t="s">
        <v>1783</v>
      </c>
      <c r="K4806" s="42">
        <v>-20.8</v>
      </c>
      <c r="L4806" s="16">
        <f t="shared" si="175"/>
        <v>4788</v>
      </c>
      <c r="M4806" s="43" t="s">
        <v>78</v>
      </c>
      <c r="N4806" s="17" t="s">
        <v>7711</v>
      </c>
    </row>
    <row r="4807" spans="1:14" x14ac:dyDescent="0.3">
      <c r="A4807" s="9">
        <v>4789</v>
      </c>
      <c r="B4807" s="9" t="s">
        <v>7709</v>
      </c>
      <c r="C4807" s="9">
        <v>30</v>
      </c>
      <c r="D4807" s="30" t="s">
        <v>6379</v>
      </c>
      <c r="E4807" s="33">
        <v>2.2084646277932487</v>
      </c>
      <c r="F4807" s="33">
        <v>0.87176241718775949</v>
      </c>
      <c r="G4807" s="33">
        <v>-0.12823758281224051</v>
      </c>
      <c r="H4807" s="33">
        <f t="shared" si="176"/>
        <v>1.1430437254204302</v>
      </c>
      <c r="I4807" s="34">
        <v>-4.6244497638759749E-2</v>
      </c>
      <c r="J4807" s="8" t="s">
        <v>1812</v>
      </c>
      <c r="K4807" s="42">
        <v>-21.4</v>
      </c>
      <c r="L4807" s="16">
        <f t="shared" si="175"/>
        <v>4789</v>
      </c>
      <c r="M4807" s="43" t="s">
        <v>80</v>
      </c>
      <c r="N4807" s="17" t="s">
        <v>7711</v>
      </c>
    </row>
    <row r="4808" spans="1:14" x14ac:dyDescent="0.3">
      <c r="A4808" s="9">
        <v>4790</v>
      </c>
      <c r="B4808" s="9" t="s">
        <v>7709</v>
      </c>
      <c r="C4808" s="9">
        <v>30</v>
      </c>
      <c r="D4808" s="30" t="s">
        <v>6380</v>
      </c>
      <c r="E4808" s="33">
        <v>2.3635308572381915</v>
      </c>
      <c r="F4808" s="33">
        <v>0.93297277541758139</v>
      </c>
      <c r="G4808" s="33">
        <v>-6.702722458241861E-2</v>
      </c>
      <c r="H4808" s="33">
        <f t="shared" si="176"/>
        <v>1.2409437000229482</v>
      </c>
      <c r="I4808" s="34">
        <v>-2.3378370196670963E-2</v>
      </c>
      <c r="J4808" s="8" t="s">
        <v>440</v>
      </c>
      <c r="K4808" s="42">
        <v>-18.600000000000001</v>
      </c>
      <c r="L4808" s="16">
        <f t="shared" si="175"/>
        <v>4790</v>
      </c>
      <c r="M4808" s="43" t="s">
        <v>82</v>
      </c>
      <c r="N4808" s="17" t="s">
        <v>7720</v>
      </c>
    </row>
    <row r="4809" spans="1:14" x14ac:dyDescent="0.3">
      <c r="A4809" s="9">
        <v>4791</v>
      </c>
      <c r="B4809" s="9" t="s">
        <v>7709</v>
      </c>
      <c r="C4809" s="9">
        <v>30</v>
      </c>
      <c r="D4809" s="30" t="s">
        <v>6381</v>
      </c>
      <c r="E4809" s="33">
        <v>0.30459605559540948</v>
      </c>
      <c r="F4809" s="33">
        <v>0.12023529394583998</v>
      </c>
      <c r="G4809" s="33">
        <v>-0.87976470605416002</v>
      </c>
      <c r="H4809" s="33">
        <f t="shared" si="176"/>
        <v>-1.7150308353004606</v>
      </c>
      <c r="I4809" s="34">
        <v>-0.71379418199541877</v>
      </c>
      <c r="J4809" s="8" t="s">
        <v>1770</v>
      </c>
      <c r="K4809" s="42">
        <v>-23.2</v>
      </c>
      <c r="L4809" s="16">
        <f t="shared" si="175"/>
        <v>4791</v>
      </c>
      <c r="M4809" s="43" t="s">
        <v>84</v>
      </c>
      <c r="N4809" s="17" t="s">
        <v>7711</v>
      </c>
    </row>
    <row r="4810" spans="1:14" x14ac:dyDescent="0.3">
      <c r="A4810" s="9">
        <v>4792</v>
      </c>
      <c r="B4810" s="9" t="s">
        <v>7709</v>
      </c>
      <c r="C4810" s="9">
        <v>30</v>
      </c>
      <c r="D4810" s="30" t="s">
        <v>6382</v>
      </c>
      <c r="E4810" s="33">
        <v>0.82274446512725641</v>
      </c>
      <c r="F4810" s="33">
        <v>0.3247675759080953</v>
      </c>
      <c r="G4810" s="33">
        <v>-0.67523242409190476</v>
      </c>
      <c r="H4810" s="33">
        <f t="shared" si="176"/>
        <v>-0.28148367898935561</v>
      </c>
      <c r="I4810" s="34">
        <v>-0.37896598511853608</v>
      </c>
      <c r="J4810" s="8" t="s">
        <v>1813</v>
      </c>
      <c r="K4810" s="42">
        <v>-21.4</v>
      </c>
      <c r="L4810" s="16">
        <f t="shared" si="175"/>
        <v>4792</v>
      </c>
      <c r="M4810" s="43" t="s">
        <v>85</v>
      </c>
      <c r="N4810" s="17" t="s">
        <v>7711</v>
      </c>
    </row>
    <row r="4811" spans="1:14" x14ac:dyDescent="0.3">
      <c r="A4811" s="9">
        <v>4793</v>
      </c>
      <c r="B4811" s="9" t="s">
        <v>7709</v>
      </c>
      <c r="C4811" s="9">
        <v>30</v>
      </c>
      <c r="D4811" s="30" t="s">
        <v>6383</v>
      </c>
      <c r="E4811" s="33">
        <v>0.69104920845167983</v>
      </c>
      <c r="F4811" s="33">
        <v>0.2727826023446378</v>
      </c>
      <c r="G4811" s="33">
        <v>-0.7272173976553622</v>
      </c>
      <c r="H4811" s="33">
        <f t="shared" si="176"/>
        <v>-0.53313964872895181</v>
      </c>
      <c r="I4811" s="34">
        <v>-0.43774431983201662</v>
      </c>
      <c r="J4811" s="8" t="s">
        <v>1770</v>
      </c>
      <c r="K4811" s="42">
        <v>-20.8</v>
      </c>
      <c r="L4811" s="16">
        <f t="shared" si="175"/>
        <v>4793</v>
      </c>
      <c r="M4811" s="43" t="s">
        <v>87</v>
      </c>
      <c r="N4811" s="17" t="s">
        <v>7711</v>
      </c>
    </row>
    <row r="4812" spans="1:14" x14ac:dyDescent="0.3">
      <c r="A4812" s="9">
        <v>4794</v>
      </c>
      <c r="B4812" s="9" t="s">
        <v>7709</v>
      </c>
      <c r="C4812" s="9">
        <v>30</v>
      </c>
      <c r="D4812" s="30" t="s">
        <v>6384</v>
      </c>
      <c r="E4812" s="33">
        <v>1.7085299213368403</v>
      </c>
      <c r="F4812" s="33">
        <v>0.67441975538928745</v>
      </c>
      <c r="G4812" s="33">
        <v>-0.32558024461071255</v>
      </c>
      <c r="H4812" s="33">
        <f t="shared" si="176"/>
        <v>0.77275551378197815</v>
      </c>
      <c r="I4812" s="34">
        <v>-0.1327313171911135</v>
      </c>
      <c r="J4812" s="8" t="s">
        <v>1710</v>
      </c>
      <c r="K4812" s="42">
        <v>-18.8</v>
      </c>
      <c r="L4812" s="16">
        <f t="shared" si="175"/>
        <v>4794</v>
      </c>
      <c r="M4812" s="43" t="s">
        <v>88</v>
      </c>
      <c r="N4812" s="17" t="s">
        <v>7720</v>
      </c>
    </row>
    <row r="4813" spans="1:14" x14ac:dyDescent="0.3">
      <c r="A4813" s="9">
        <v>4795</v>
      </c>
      <c r="B4813" s="9" t="s">
        <v>7709</v>
      </c>
      <c r="C4813" s="9">
        <v>30</v>
      </c>
      <c r="D4813" s="30" t="s">
        <v>6385</v>
      </c>
      <c r="E4813" s="33">
        <v>2.1256418396958798</v>
      </c>
      <c r="F4813" s="33">
        <v>0.83906920895551462</v>
      </c>
      <c r="G4813" s="33">
        <v>-0.16093079104448538</v>
      </c>
      <c r="H4813" s="33">
        <f t="shared" si="176"/>
        <v>1.0878985302536714</v>
      </c>
      <c r="I4813" s="34">
        <v>-5.9124552670658928E-2</v>
      </c>
      <c r="J4813" s="8" t="s">
        <v>1814</v>
      </c>
      <c r="K4813" s="42">
        <v>-21.8</v>
      </c>
      <c r="L4813" s="16">
        <f t="shared" si="175"/>
        <v>4795</v>
      </c>
      <c r="M4813" s="43" t="s">
        <v>89</v>
      </c>
      <c r="N4813" s="17" t="s">
        <v>7711</v>
      </c>
    </row>
    <row r="4814" spans="1:14" x14ac:dyDescent="0.3">
      <c r="A4814" s="9">
        <v>4796</v>
      </c>
      <c r="B4814" s="9" t="s">
        <v>7709</v>
      </c>
      <c r="C4814" s="9">
        <v>30</v>
      </c>
      <c r="D4814" s="30" t="s">
        <v>6386</v>
      </c>
      <c r="E4814" s="33">
        <v>2.3550027063304126</v>
      </c>
      <c r="F4814" s="33">
        <v>0.92960639981167636</v>
      </c>
      <c r="G4814" s="33">
        <v>-7.0393600188323635E-2</v>
      </c>
      <c r="H4814" s="33">
        <f t="shared" si="176"/>
        <v>1.2357287177604459</v>
      </c>
      <c r="I4814" s="34">
        <v>-2.4596413914320128E-2</v>
      </c>
      <c r="J4814" s="8" t="s">
        <v>1785</v>
      </c>
      <c r="K4814" s="42">
        <v>-22.4</v>
      </c>
      <c r="L4814" s="16">
        <f t="shared" si="175"/>
        <v>4796</v>
      </c>
      <c r="M4814" s="43" t="s">
        <v>91</v>
      </c>
      <c r="N4814" s="17" t="s">
        <v>7711</v>
      </c>
    </row>
    <row r="4815" spans="1:14" x14ac:dyDescent="0.3">
      <c r="A4815" s="9">
        <v>4797</v>
      </c>
      <c r="B4815" s="9" t="s">
        <v>7709</v>
      </c>
      <c r="C4815" s="9">
        <v>30</v>
      </c>
      <c r="D4815" s="30" t="s">
        <v>6387</v>
      </c>
      <c r="E4815" s="33">
        <v>1.8568604333076142</v>
      </c>
      <c r="F4815" s="33">
        <v>0.73297127757850555</v>
      </c>
      <c r="G4815" s="33">
        <v>-0.26702872242149445</v>
      </c>
      <c r="H4815" s="33">
        <f t="shared" si="176"/>
        <v>0.89286538245595204</v>
      </c>
      <c r="I4815" s="34">
        <v>-0.10467770864522327</v>
      </c>
      <c r="J4815" s="8" t="s">
        <v>1814</v>
      </c>
      <c r="K4815" s="42">
        <v>-19.2</v>
      </c>
      <c r="L4815" s="16">
        <f t="shared" si="175"/>
        <v>4797</v>
      </c>
      <c r="M4815" s="43" t="s">
        <v>92</v>
      </c>
      <c r="N4815" s="17" t="s">
        <v>7711</v>
      </c>
    </row>
    <row r="4816" spans="1:14" x14ac:dyDescent="0.3">
      <c r="A4816" s="9">
        <v>4798</v>
      </c>
      <c r="B4816" s="9" t="s">
        <v>7709</v>
      </c>
      <c r="C4816" s="9">
        <v>31</v>
      </c>
      <c r="D4816" s="30" t="s">
        <v>6388</v>
      </c>
      <c r="E4816" s="33">
        <v>1.8088068291907153</v>
      </c>
      <c r="F4816" s="33">
        <v>0.71400274824263377</v>
      </c>
      <c r="G4816" s="33">
        <v>-0.28599725175736623</v>
      </c>
      <c r="H4816" s="33">
        <f t="shared" si="176"/>
        <v>0.85503834413981705</v>
      </c>
      <c r="I4816" s="34">
        <v>-0.11351282716701369</v>
      </c>
      <c r="J4816" s="8" t="s">
        <v>1815</v>
      </c>
      <c r="K4816" s="42">
        <v>-19</v>
      </c>
      <c r="L4816" s="16">
        <f t="shared" si="175"/>
        <v>4798</v>
      </c>
      <c r="M4816" s="43" t="s">
        <v>347</v>
      </c>
      <c r="N4816" s="17" t="s">
        <v>7711</v>
      </c>
    </row>
    <row r="4817" spans="1:14" x14ac:dyDescent="0.3">
      <c r="A4817" s="9">
        <v>4799</v>
      </c>
      <c r="B4817" s="9" t="s">
        <v>7709</v>
      </c>
      <c r="C4817" s="9">
        <v>31</v>
      </c>
      <c r="D4817" s="30" t="s">
        <v>6389</v>
      </c>
      <c r="E4817" s="33">
        <v>3.5834892531611069</v>
      </c>
      <c r="F4817" s="33">
        <v>1.4145353355392489</v>
      </c>
      <c r="G4817" s="33">
        <v>0.47837437105216341</v>
      </c>
      <c r="H4817" s="33">
        <f t="shared" si="176"/>
        <v>1.84136502789773</v>
      </c>
      <c r="I4817" s="34">
        <v>0.7171330957843296</v>
      </c>
      <c r="J4817" s="8" t="s">
        <v>1816</v>
      </c>
      <c r="K4817" s="42">
        <v>-19.2</v>
      </c>
      <c r="L4817" s="16">
        <f t="shared" si="175"/>
        <v>4799</v>
      </c>
      <c r="M4817" s="43" t="s">
        <v>349</v>
      </c>
      <c r="N4817" s="17" t="s">
        <v>7711</v>
      </c>
    </row>
    <row r="4818" spans="1:14" x14ac:dyDescent="0.3">
      <c r="A4818" s="9">
        <v>4800</v>
      </c>
      <c r="B4818" s="9" t="s">
        <v>7709</v>
      </c>
      <c r="C4818" s="9">
        <v>31</v>
      </c>
      <c r="D4818" s="30" t="s">
        <v>6390</v>
      </c>
      <c r="E4818" s="33">
        <v>2.8510303380590312</v>
      </c>
      <c r="F4818" s="33">
        <v>1.1254067951568094</v>
      </c>
      <c r="G4818" s="33">
        <v>0.14471962126163815</v>
      </c>
      <c r="H4818" s="33">
        <f t="shared" si="176"/>
        <v>1.511483391199556</v>
      </c>
      <c r="I4818" s="34">
        <v>0.24430539643422977</v>
      </c>
      <c r="J4818" s="8" t="s">
        <v>1815</v>
      </c>
      <c r="K4818" s="42">
        <v>-19</v>
      </c>
      <c r="L4818" s="16">
        <f t="shared" si="175"/>
        <v>4800</v>
      </c>
      <c r="M4818" s="43" t="s">
        <v>350</v>
      </c>
      <c r="N4818" s="17" t="s">
        <v>7711</v>
      </c>
    </row>
    <row r="4819" spans="1:14" x14ac:dyDescent="0.3">
      <c r="A4819" s="9">
        <v>4801</v>
      </c>
      <c r="B4819" s="9" t="s">
        <v>7709</v>
      </c>
      <c r="C4819" s="9">
        <v>31</v>
      </c>
      <c r="D4819" s="30" t="s">
        <v>6391</v>
      </c>
      <c r="E4819" s="33">
        <v>2.8884869048416268</v>
      </c>
      <c r="F4819" s="33">
        <v>1.1401922831320361</v>
      </c>
      <c r="G4819" s="33">
        <v>0.16178209556590339</v>
      </c>
      <c r="H4819" s="33">
        <f t="shared" si="176"/>
        <v>1.5303139541335105</v>
      </c>
      <c r="I4819" s="34">
        <v>0.27129571889851212</v>
      </c>
      <c r="J4819" s="8" t="s">
        <v>1799</v>
      </c>
      <c r="K4819" s="42">
        <v>-20.399999999999999</v>
      </c>
      <c r="L4819" s="16">
        <f t="shared" si="175"/>
        <v>4801</v>
      </c>
      <c r="M4819" s="43" t="s">
        <v>351</v>
      </c>
      <c r="N4819" s="17" t="s">
        <v>7720</v>
      </c>
    </row>
    <row r="4820" spans="1:14" x14ac:dyDescent="0.3">
      <c r="A4820" s="9">
        <v>4802</v>
      </c>
      <c r="B4820" s="9" t="s">
        <v>7709</v>
      </c>
      <c r="C4820" s="9">
        <v>31</v>
      </c>
      <c r="D4820" s="30" t="s">
        <v>6392</v>
      </c>
      <c r="E4820" s="33">
        <v>4.3741234643428966</v>
      </c>
      <c r="F4820" s="33">
        <v>1.7266278102735555</v>
      </c>
      <c r="G4820" s="33">
        <v>0.83852953398157648</v>
      </c>
      <c r="H4820" s="33">
        <f t="shared" si="176"/>
        <v>2.128993942581106</v>
      </c>
      <c r="I4820" s="34">
        <v>1.129398899232914</v>
      </c>
      <c r="J4820" s="8" t="s">
        <v>1817</v>
      </c>
      <c r="K4820" s="42">
        <v>-22.1</v>
      </c>
      <c r="L4820" s="16">
        <f t="shared" si="175"/>
        <v>4802</v>
      </c>
      <c r="M4820" s="43" t="s">
        <v>353</v>
      </c>
      <c r="N4820" s="17" t="s">
        <v>7711</v>
      </c>
    </row>
    <row r="4821" spans="1:14" x14ac:dyDescent="0.3">
      <c r="A4821" s="9">
        <v>4803</v>
      </c>
      <c r="B4821" s="9" t="s">
        <v>7709</v>
      </c>
      <c r="C4821" s="9">
        <v>31</v>
      </c>
      <c r="D4821" s="30" t="s">
        <v>6393</v>
      </c>
      <c r="E4821" s="33">
        <v>4.4366832091582005</v>
      </c>
      <c r="F4821" s="33">
        <v>1.7513224482009619</v>
      </c>
      <c r="G4821" s="33">
        <v>0.86702718152594471</v>
      </c>
      <c r="H4821" s="33">
        <f t="shared" si="176"/>
        <v>2.149481544617966</v>
      </c>
      <c r="I4821" s="34">
        <v>1.1587642977838866</v>
      </c>
      <c r="J4821" s="8" t="s">
        <v>1818</v>
      </c>
      <c r="K4821" s="42">
        <v>-19.5</v>
      </c>
      <c r="L4821" s="16">
        <f t="shared" si="175"/>
        <v>4803</v>
      </c>
      <c r="M4821" s="43" t="s">
        <v>354</v>
      </c>
      <c r="N4821" s="17" t="s">
        <v>7711</v>
      </c>
    </row>
    <row r="4822" spans="1:14" x14ac:dyDescent="0.3">
      <c r="A4822" s="9">
        <v>4804</v>
      </c>
      <c r="B4822" s="9" t="s">
        <v>7709</v>
      </c>
      <c r="C4822" s="9">
        <v>31</v>
      </c>
      <c r="D4822" s="30" t="s">
        <v>6394</v>
      </c>
      <c r="E4822" s="33">
        <v>1.5232450574875622</v>
      </c>
      <c r="F4822" s="33">
        <v>0.60128098796472118</v>
      </c>
      <c r="G4822" s="33">
        <v>-0.39871901203527882</v>
      </c>
      <c r="H4822" s="33">
        <f t="shared" si="176"/>
        <v>0.60714805921309056</v>
      </c>
      <c r="I4822" s="34">
        <v>-0.17141162509626709</v>
      </c>
      <c r="J4822" s="8" t="s">
        <v>1817</v>
      </c>
      <c r="K4822" s="42">
        <v>-21.2</v>
      </c>
      <c r="L4822" s="16">
        <f t="shared" si="175"/>
        <v>4804</v>
      </c>
      <c r="M4822" s="43" t="s">
        <v>355</v>
      </c>
      <c r="N4822" s="17" t="s">
        <v>7711</v>
      </c>
    </row>
    <row r="4823" spans="1:14" x14ac:dyDescent="0.3">
      <c r="A4823" s="9">
        <v>4805</v>
      </c>
      <c r="B4823" s="9" t="s">
        <v>7709</v>
      </c>
      <c r="C4823" s="9">
        <v>31</v>
      </c>
      <c r="D4823" s="30" t="s">
        <v>6395</v>
      </c>
      <c r="E4823" s="33">
        <v>2.947524525157041</v>
      </c>
      <c r="F4823" s="33">
        <v>1.1634966086546075</v>
      </c>
      <c r="G4823" s="33">
        <v>0.18867532060340908</v>
      </c>
      <c r="H4823" s="33">
        <f t="shared" si="176"/>
        <v>1.5595038173357381</v>
      </c>
      <c r="I4823" s="34">
        <v>0.31313428863642506</v>
      </c>
      <c r="J4823" s="8" t="s">
        <v>1783</v>
      </c>
      <c r="K4823" s="42">
        <v>-20.8</v>
      </c>
      <c r="L4823" s="16">
        <f t="shared" si="175"/>
        <v>4805</v>
      </c>
      <c r="M4823" s="43" t="s">
        <v>356</v>
      </c>
      <c r="N4823" s="17" t="s">
        <v>7720</v>
      </c>
    </row>
    <row r="4824" spans="1:14" x14ac:dyDescent="0.3">
      <c r="A4824" s="9">
        <v>4806</v>
      </c>
      <c r="B4824" s="9" t="s">
        <v>7709</v>
      </c>
      <c r="C4824" s="9">
        <v>31</v>
      </c>
      <c r="D4824" s="30" t="s">
        <v>6396</v>
      </c>
      <c r="E4824" s="33">
        <v>0.22939232108619162</v>
      </c>
      <c r="F4824" s="33">
        <v>9.0549607087992853E-2</v>
      </c>
      <c r="G4824" s="33">
        <v>-0.90945039291200713</v>
      </c>
      <c r="H4824" s="33">
        <f t="shared" si="176"/>
        <v>-2.1241109969786653</v>
      </c>
      <c r="I4824" s="34">
        <v>-0.80934149085777995</v>
      </c>
      <c r="J4824" s="8" t="s">
        <v>1819</v>
      </c>
      <c r="K4824" s="42">
        <v>-20.9</v>
      </c>
      <c r="L4824" s="16">
        <f t="shared" si="175"/>
        <v>4806</v>
      </c>
      <c r="M4824" s="43" t="s">
        <v>357</v>
      </c>
      <c r="N4824" s="17" t="s">
        <v>7711</v>
      </c>
    </row>
    <row r="4825" spans="1:14" x14ac:dyDescent="0.3">
      <c r="A4825" s="9">
        <v>4807</v>
      </c>
      <c r="B4825" s="9" t="s">
        <v>7709</v>
      </c>
      <c r="C4825" s="9">
        <v>31</v>
      </c>
      <c r="D4825" s="30" t="s">
        <v>6397</v>
      </c>
      <c r="E4825" s="33">
        <v>3.1078739078262814</v>
      </c>
      <c r="F4825" s="33">
        <v>1.2267924222579163</v>
      </c>
      <c r="G4825" s="33">
        <v>0.26171878017562916</v>
      </c>
      <c r="H4825" s="33">
        <f t="shared" si="176"/>
        <v>1.6359279721356061</v>
      </c>
      <c r="I4825" s="34">
        <v>0.42267496404497995</v>
      </c>
      <c r="J4825" s="8" t="s">
        <v>1820</v>
      </c>
      <c r="K4825" s="42">
        <v>-17.600000000000001</v>
      </c>
      <c r="L4825" s="16">
        <f t="shared" si="175"/>
        <v>4807</v>
      </c>
      <c r="M4825" s="43" t="s">
        <v>358</v>
      </c>
      <c r="N4825" s="17" t="s">
        <v>7711</v>
      </c>
    </row>
    <row r="4826" spans="1:14" x14ac:dyDescent="0.3">
      <c r="A4826" s="9">
        <v>4808</v>
      </c>
      <c r="B4826" s="9" t="s">
        <v>7709</v>
      </c>
      <c r="C4826" s="9">
        <v>31</v>
      </c>
      <c r="D4826" s="30" t="s">
        <v>6398</v>
      </c>
      <c r="E4826" s="33">
        <v>1.3246481617936086</v>
      </c>
      <c r="F4826" s="33">
        <v>0.52288747074133635</v>
      </c>
      <c r="G4826" s="33">
        <v>-0.47711252925866365</v>
      </c>
      <c r="H4826" s="33">
        <f t="shared" si="176"/>
        <v>0.40560921806038858</v>
      </c>
      <c r="I4826" s="34">
        <v>-0.2184842913052126</v>
      </c>
      <c r="J4826" s="8" t="s">
        <v>1819</v>
      </c>
      <c r="K4826" s="42">
        <v>-20.6</v>
      </c>
      <c r="L4826" s="16">
        <f t="shared" si="175"/>
        <v>4808</v>
      </c>
      <c r="M4826" s="43" t="s">
        <v>359</v>
      </c>
      <c r="N4826" s="17" t="s">
        <v>7711</v>
      </c>
    </row>
    <row r="4827" spans="1:14" x14ac:dyDescent="0.3">
      <c r="A4827" s="9">
        <v>4809</v>
      </c>
      <c r="B4827" s="9" t="s">
        <v>7709</v>
      </c>
      <c r="C4827" s="9">
        <v>31</v>
      </c>
      <c r="D4827" s="30" t="s">
        <v>6399</v>
      </c>
      <c r="E4827" s="33">
        <v>2.0700372225032906</v>
      </c>
      <c r="F4827" s="33">
        <v>0.81712001634424414</v>
      </c>
      <c r="G4827" s="33">
        <v>-0.18287998365575586</v>
      </c>
      <c r="H4827" s="33">
        <f t="shared" si="176"/>
        <v>1.0496567098686065</v>
      </c>
      <c r="I4827" s="34">
        <v>-6.8056550274260691E-2</v>
      </c>
      <c r="J4827" s="8" t="s">
        <v>1754</v>
      </c>
      <c r="K4827" s="42">
        <v>-18.3</v>
      </c>
      <c r="L4827" s="16">
        <f t="shared" si="175"/>
        <v>4809</v>
      </c>
      <c r="M4827" s="43" t="s">
        <v>360</v>
      </c>
      <c r="N4827" s="17" t="s">
        <v>7720</v>
      </c>
    </row>
    <row r="4828" spans="1:14" x14ac:dyDescent="0.3">
      <c r="A4828" s="9">
        <v>4810</v>
      </c>
      <c r="B4828" s="9" t="s">
        <v>7709</v>
      </c>
      <c r="C4828" s="9">
        <v>32</v>
      </c>
      <c r="D4828" s="30" t="s">
        <v>6400</v>
      </c>
      <c r="E4828" s="33">
        <v>1.0531217316176273</v>
      </c>
      <c r="F4828" s="33">
        <v>0.41570597726317282</v>
      </c>
      <c r="G4828" s="33">
        <v>-0.58429402273682718</v>
      </c>
      <c r="H4828" s="33">
        <f t="shared" si="176"/>
        <v>7.4672208871248424E-2</v>
      </c>
      <c r="I4828" s="34">
        <v>-0.29577999907374103</v>
      </c>
      <c r="J4828" s="8" t="s">
        <v>1821</v>
      </c>
      <c r="K4828" s="42">
        <v>-20</v>
      </c>
      <c r="L4828" s="16">
        <f t="shared" si="175"/>
        <v>4810</v>
      </c>
      <c r="M4828" s="43" t="s">
        <v>39</v>
      </c>
      <c r="N4828" s="17" t="s">
        <v>7711</v>
      </c>
    </row>
    <row r="4829" spans="1:14" x14ac:dyDescent="0.3">
      <c r="A4829" s="9">
        <v>4811</v>
      </c>
      <c r="B4829" s="9" t="s">
        <v>7709</v>
      </c>
      <c r="C4829" s="9">
        <v>32</v>
      </c>
      <c r="D4829" s="30" t="s">
        <v>6401</v>
      </c>
      <c r="E4829" s="33">
        <v>2.9105162987685498</v>
      </c>
      <c r="F4829" s="33">
        <v>1.1488880971637532</v>
      </c>
      <c r="G4829" s="33">
        <v>0.17181707741563609</v>
      </c>
      <c r="H4829" s="33">
        <f t="shared" si="176"/>
        <v>1.5412750966398474</v>
      </c>
      <c r="I4829" s="34">
        <v>0.28700660188489013</v>
      </c>
      <c r="J4829" s="8" t="s">
        <v>1319</v>
      </c>
      <c r="K4829" s="42">
        <v>-19.3</v>
      </c>
      <c r="L4829" s="16">
        <f t="shared" si="175"/>
        <v>4811</v>
      </c>
      <c r="M4829" s="43" t="s">
        <v>41</v>
      </c>
      <c r="N4829" s="17" t="s">
        <v>7711</v>
      </c>
    </row>
    <row r="4830" spans="1:14" x14ac:dyDescent="0.3">
      <c r="A4830" s="9">
        <v>4812</v>
      </c>
      <c r="B4830" s="9" t="s">
        <v>7709</v>
      </c>
      <c r="C4830" s="9">
        <v>32</v>
      </c>
      <c r="D4830" s="30" t="s">
        <v>6402</v>
      </c>
      <c r="E4830" s="33">
        <v>1.868292163111019</v>
      </c>
      <c r="F4830" s="33">
        <v>0.73748380283276393</v>
      </c>
      <c r="G4830" s="33">
        <v>-0.26251619716723607</v>
      </c>
      <c r="H4830" s="33">
        <f t="shared" si="176"/>
        <v>0.90172008101784473</v>
      </c>
      <c r="I4830" s="34">
        <v>-0.10260955013344046</v>
      </c>
      <c r="J4830" s="8" t="s">
        <v>1822</v>
      </c>
      <c r="K4830" s="42">
        <v>-19.899999999999999</v>
      </c>
      <c r="L4830" s="16">
        <f t="shared" si="175"/>
        <v>4812</v>
      </c>
      <c r="M4830" s="43" t="s">
        <v>42</v>
      </c>
      <c r="N4830" s="17" t="s">
        <v>7720</v>
      </c>
    </row>
    <row r="4831" spans="1:14" x14ac:dyDescent="0.3">
      <c r="A4831" s="9">
        <v>4813</v>
      </c>
      <c r="B4831" s="9" t="s">
        <v>7709</v>
      </c>
      <c r="C4831" s="9">
        <v>32</v>
      </c>
      <c r="D4831" s="30" t="s">
        <v>6403</v>
      </c>
      <c r="E4831" s="33">
        <v>1.6763077440449363</v>
      </c>
      <c r="F4831" s="33">
        <v>0.66170047394391918</v>
      </c>
      <c r="G4831" s="33">
        <v>-0.33829952605608082</v>
      </c>
      <c r="H4831" s="33">
        <f t="shared" si="176"/>
        <v>0.74528702973595851</v>
      </c>
      <c r="I4831" s="34">
        <v>-0.13914702730122738</v>
      </c>
      <c r="J4831" s="8" t="s">
        <v>1823</v>
      </c>
      <c r="K4831" s="42">
        <v>-17.899999999999999</v>
      </c>
      <c r="L4831" s="16">
        <f t="shared" si="175"/>
        <v>4813</v>
      </c>
      <c r="M4831" s="43" t="s">
        <v>43</v>
      </c>
      <c r="N4831" s="17" t="s">
        <v>7711</v>
      </c>
    </row>
    <row r="4832" spans="1:14" x14ac:dyDescent="0.3">
      <c r="A4832" s="9">
        <v>4814</v>
      </c>
      <c r="B4832" s="9" t="s">
        <v>7709</v>
      </c>
      <c r="C4832" s="9">
        <v>32</v>
      </c>
      <c r="D4832" s="30" t="s">
        <v>6404</v>
      </c>
      <c r="E4832" s="33">
        <v>1.1830251401498451</v>
      </c>
      <c r="F4832" s="33">
        <v>0.46698364229697154</v>
      </c>
      <c r="G4832" s="33">
        <v>-0.53301635770302846</v>
      </c>
      <c r="H4832" s="33">
        <f t="shared" si="176"/>
        <v>0.24248073232869757</v>
      </c>
      <c r="I4832" s="34">
        <v>-0.25658559581852214</v>
      </c>
      <c r="J4832" s="8" t="s">
        <v>1824</v>
      </c>
      <c r="K4832" s="42">
        <v>-17.899999999999999</v>
      </c>
      <c r="L4832" s="16">
        <f t="shared" si="175"/>
        <v>4814</v>
      </c>
      <c r="M4832" s="43" t="s">
        <v>45</v>
      </c>
      <c r="N4832" s="17" t="s">
        <v>7711</v>
      </c>
    </row>
    <row r="4833" spans="1:14" x14ac:dyDescent="0.3">
      <c r="A4833" s="9">
        <v>4815</v>
      </c>
      <c r="B4833" s="9" t="s">
        <v>7709</v>
      </c>
      <c r="C4833" s="9">
        <v>32</v>
      </c>
      <c r="D4833" s="30" t="s">
        <v>6405</v>
      </c>
      <c r="E4833" s="33">
        <v>3.2389694332149541</v>
      </c>
      <c r="F4833" s="33">
        <v>1.2785406597696596</v>
      </c>
      <c r="G4833" s="33">
        <v>0.32143632039577846</v>
      </c>
      <c r="H4833" s="33">
        <f t="shared" si="176"/>
        <v>1.695534853203404</v>
      </c>
      <c r="I4833" s="34">
        <v>0.50811101535967829</v>
      </c>
      <c r="J4833" s="8" t="s">
        <v>1820</v>
      </c>
      <c r="K4833" s="42">
        <v>-17.600000000000001</v>
      </c>
      <c r="L4833" s="16">
        <f t="shared" si="175"/>
        <v>4815</v>
      </c>
      <c r="M4833" s="43" t="s">
        <v>47</v>
      </c>
      <c r="N4833" s="17" t="s">
        <v>7711</v>
      </c>
    </row>
    <row r="4834" spans="1:14" x14ac:dyDescent="0.3">
      <c r="A4834" s="9">
        <v>4816</v>
      </c>
      <c r="B4834" s="9" t="s">
        <v>7709</v>
      </c>
      <c r="C4834" s="9">
        <v>32</v>
      </c>
      <c r="D4834" s="30" t="s">
        <v>6406</v>
      </c>
      <c r="E4834" s="33">
        <v>3.8846119926256595</v>
      </c>
      <c r="F4834" s="33">
        <v>1.5333995835431311</v>
      </c>
      <c r="G4834" s="33">
        <v>0.61554388352684064</v>
      </c>
      <c r="H4834" s="33">
        <f t="shared" si="176"/>
        <v>1.9577705048697998</v>
      </c>
      <c r="I4834" s="34">
        <v>0.88398001220973055</v>
      </c>
      <c r="J4834" s="8" t="s">
        <v>1820</v>
      </c>
      <c r="K4834" s="42">
        <v>-17.600000000000001</v>
      </c>
      <c r="L4834" s="16">
        <f t="shared" si="175"/>
        <v>4816</v>
      </c>
      <c r="M4834" s="43" t="s">
        <v>48</v>
      </c>
      <c r="N4834" s="17" t="s">
        <v>7720</v>
      </c>
    </row>
    <row r="4835" spans="1:14" x14ac:dyDescent="0.3">
      <c r="A4835" s="9">
        <v>4817</v>
      </c>
      <c r="B4835" s="9" t="s">
        <v>7709</v>
      </c>
      <c r="C4835" s="9">
        <v>32</v>
      </c>
      <c r="D4835" s="30" t="s">
        <v>6407</v>
      </c>
      <c r="E4835" s="33">
        <v>1.7532190025089851</v>
      </c>
      <c r="F4835" s="33">
        <v>0.69206018346508458</v>
      </c>
      <c r="G4835" s="33">
        <v>-0.30793981653491542</v>
      </c>
      <c r="H4835" s="33">
        <f t="shared" si="176"/>
        <v>0.81000622091161112</v>
      </c>
      <c r="I4835" s="34">
        <v>-0.12403081016858966</v>
      </c>
      <c r="J4835" s="8" t="s">
        <v>1786</v>
      </c>
      <c r="K4835" s="42">
        <v>-20.8</v>
      </c>
      <c r="L4835" s="16">
        <f t="shared" si="175"/>
        <v>4817</v>
      </c>
      <c r="M4835" s="43" t="s">
        <v>49</v>
      </c>
      <c r="N4835" s="17" t="s">
        <v>7711</v>
      </c>
    </row>
    <row r="4836" spans="1:14" x14ac:dyDescent="0.3">
      <c r="A4836" s="9">
        <v>4818</v>
      </c>
      <c r="B4836" s="9" t="s">
        <v>7709</v>
      </c>
      <c r="C4836" s="9">
        <v>32</v>
      </c>
      <c r="D4836" s="30" t="s">
        <v>6408</v>
      </c>
      <c r="E4836" s="33">
        <v>0.70719841501484293</v>
      </c>
      <c r="F4836" s="33">
        <v>0.27915728961469599</v>
      </c>
      <c r="G4836" s="33">
        <v>-0.72084271038530401</v>
      </c>
      <c r="H4836" s="33">
        <f t="shared" si="176"/>
        <v>-0.49981305354714178</v>
      </c>
      <c r="I4836" s="34">
        <v>-0.42996035282148209</v>
      </c>
      <c r="J4836" s="8" t="s">
        <v>1821</v>
      </c>
      <c r="K4836" s="42">
        <v>-20.100000000000001</v>
      </c>
      <c r="L4836" s="16">
        <f t="shared" si="175"/>
        <v>4818</v>
      </c>
      <c r="M4836" s="43" t="s">
        <v>51</v>
      </c>
      <c r="N4836" s="17" t="s">
        <v>7711</v>
      </c>
    </row>
    <row r="4837" spans="1:14" x14ac:dyDescent="0.3">
      <c r="A4837" s="9">
        <v>4819</v>
      </c>
      <c r="B4837" s="9" t="s">
        <v>7709</v>
      </c>
      <c r="C4837" s="9">
        <v>32</v>
      </c>
      <c r="D4837" s="30" t="s">
        <v>6409</v>
      </c>
      <c r="E4837" s="33">
        <v>2.158205636445067</v>
      </c>
      <c r="F4837" s="33">
        <v>0.85192334019656968</v>
      </c>
      <c r="G4837" s="33">
        <v>-0.14807665980343032</v>
      </c>
      <c r="H4837" s="33">
        <f t="shared" si="176"/>
        <v>1.1098323331046624</v>
      </c>
      <c r="I4837" s="34">
        <v>-5.4001557150826475E-2</v>
      </c>
      <c r="J4837" s="8" t="s">
        <v>1319</v>
      </c>
      <c r="K4837" s="42">
        <v>-19.3</v>
      </c>
      <c r="L4837" s="16">
        <f t="shared" si="175"/>
        <v>4819</v>
      </c>
      <c r="M4837" s="43" t="s">
        <v>53</v>
      </c>
      <c r="N4837" s="17" t="s">
        <v>7711</v>
      </c>
    </row>
    <row r="4838" spans="1:14" x14ac:dyDescent="0.3">
      <c r="A4838" s="9">
        <v>4820</v>
      </c>
      <c r="B4838" s="9" t="s">
        <v>7709</v>
      </c>
      <c r="C4838" s="9">
        <v>32</v>
      </c>
      <c r="D4838" s="30" t="s">
        <v>6410</v>
      </c>
      <c r="E4838" s="33">
        <v>0.24447581439349533</v>
      </c>
      <c r="F4838" s="33">
        <v>9.6503618041905895E-2</v>
      </c>
      <c r="G4838" s="33">
        <v>-0.90349638195809412</v>
      </c>
      <c r="H4838" s="33">
        <f t="shared" si="176"/>
        <v>-2.0322363461942543</v>
      </c>
      <c r="I4838" s="34">
        <v>-0.78788267555100144</v>
      </c>
      <c r="J4838" s="8" t="s">
        <v>1822</v>
      </c>
      <c r="K4838" s="42">
        <v>-19.600000000000001</v>
      </c>
      <c r="L4838" s="16">
        <f t="shared" si="175"/>
        <v>4820</v>
      </c>
      <c r="M4838" s="43" t="s">
        <v>54</v>
      </c>
      <c r="N4838" s="17" t="s">
        <v>7720</v>
      </c>
    </row>
    <row r="4839" spans="1:14" x14ac:dyDescent="0.3">
      <c r="A4839" s="9">
        <v>4821</v>
      </c>
      <c r="B4839" s="9" t="s">
        <v>7709</v>
      </c>
      <c r="C4839" s="9">
        <v>32</v>
      </c>
      <c r="D4839" s="30" t="s">
        <v>6411</v>
      </c>
      <c r="E4839" s="33">
        <v>0.92301485076461365</v>
      </c>
      <c r="F4839" s="33">
        <v>0.36434799420210051</v>
      </c>
      <c r="G4839" s="33">
        <v>-0.63565200579789949</v>
      </c>
      <c r="H4839" s="33">
        <f t="shared" si="176"/>
        <v>-0.11557423471717762</v>
      </c>
      <c r="I4839" s="34">
        <v>-0.34021514261856084</v>
      </c>
      <c r="J4839" s="8" t="s">
        <v>1776</v>
      </c>
      <c r="K4839" s="42">
        <v>-20</v>
      </c>
      <c r="L4839" s="16">
        <f t="shared" si="175"/>
        <v>4821</v>
      </c>
      <c r="M4839" s="43" t="s">
        <v>55</v>
      </c>
      <c r="N4839" s="17" t="s">
        <v>7711</v>
      </c>
    </row>
    <row r="4840" spans="1:14" x14ac:dyDescent="0.3">
      <c r="A4840" s="9">
        <v>4822</v>
      </c>
      <c r="B4840" s="9" t="s">
        <v>7709</v>
      </c>
      <c r="C4840" s="9">
        <v>33</v>
      </c>
      <c r="D4840" s="30" t="s">
        <v>6412</v>
      </c>
      <c r="E4840" s="33">
        <v>0.39751917753786725</v>
      </c>
      <c r="F4840" s="33">
        <v>0.15691547635751571</v>
      </c>
      <c r="G4840" s="33">
        <v>-0.84308452364248432</v>
      </c>
      <c r="H4840" s="33">
        <f t="shared" si="176"/>
        <v>-1.3309036328013419</v>
      </c>
      <c r="I4840" s="34">
        <v>-0.6240750415974804</v>
      </c>
      <c r="J4840" s="8" t="s">
        <v>1820</v>
      </c>
      <c r="K4840" s="42">
        <v>-17.600000000000001</v>
      </c>
      <c r="L4840" s="16">
        <f t="shared" si="175"/>
        <v>4822</v>
      </c>
      <c r="M4840" s="43" t="s">
        <v>133</v>
      </c>
      <c r="N4840" s="17" t="s">
        <v>7711</v>
      </c>
    </row>
    <row r="4841" spans="1:14" x14ac:dyDescent="0.3">
      <c r="A4841" s="9">
        <v>4823</v>
      </c>
      <c r="B4841" s="9" t="s">
        <v>7709</v>
      </c>
      <c r="C4841" s="9">
        <v>33</v>
      </c>
      <c r="D4841" s="30" t="s">
        <v>6413</v>
      </c>
      <c r="E4841" s="33">
        <v>0.42086016877304855</v>
      </c>
      <c r="F4841" s="33">
        <v>0.16612902620688413</v>
      </c>
      <c r="G4841" s="33">
        <v>-0.83387097379311581</v>
      </c>
      <c r="H4841" s="33">
        <f t="shared" si="176"/>
        <v>-1.2485871189047368</v>
      </c>
      <c r="I4841" s="34">
        <v>-0.60484868423640481</v>
      </c>
      <c r="J4841" s="8" t="s">
        <v>1804</v>
      </c>
      <c r="K4841" s="42">
        <v>-19.600000000000001</v>
      </c>
      <c r="L4841" s="16">
        <f t="shared" si="175"/>
        <v>4823</v>
      </c>
      <c r="M4841" s="43" t="s">
        <v>135</v>
      </c>
      <c r="N4841" s="17" t="s">
        <v>7711</v>
      </c>
    </row>
    <row r="4842" spans="1:14" x14ac:dyDescent="0.3">
      <c r="A4842" s="9">
        <v>4824</v>
      </c>
      <c r="B4842" s="9" t="s">
        <v>7709</v>
      </c>
      <c r="C4842" s="9">
        <v>33</v>
      </c>
      <c r="D4842" s="30" t="s">
        <v>6414</v>
      </c>
      <c r="E4842" s="33">
        <v>0.23516149253258051</v>
      </c>
      <c r="F4842" s="33">
        <v>9.2826911773782647E-2</v>
      </c>
      <c r="G4842" s="33">
        <v>-0.90717308822621734</v>
      </c>
      <c r="H4842" s="33">
        <f t="shared" si="176"/>
        <v>-2.0882762552935934</v>
      </c>
      <c r="I4842" s="34">
        <v>-0.80097170553810015</v>
      </c>
      <c r="J4842" s="8" t="s">
        <v>1754</v>
      </c>
      <c r="K4842" s="42">
        <v>-18.600000000000001</v>
      </c>
      <c r="L4842" s="16">
        <f t="shared" si="175"/>
        <v>4824</v>
      </c>
      <c r="M4842" s="43" t="s">
        <v>136</v>
      </c>
      <c r="N4842" s="17" t="s">
        <v>7720</v>
      </c>
    </row>
    <row r="4843" spans="1:14" x14ac:dyDescent="0.3">
      <c r="A4843" s="9">
        <v>4825</v>
      </c>
      <c r="B4843" s="9" t="s">
        <v>7709</v>
      </c>
      <c r="C4843" s="9">
        <v>33</v>
      </c>
      <c r="D4843" s="30" t="s">
        <v>6415</v>
      </c>
      <c r="E4843" s="33">
        <v>0.36063396079368482</v>
      </c>
      <c r="F4843" s="33">
        <v>0.14235552130877532</v>
      </c>
      <c r="G4843" s="33">
        <v>-0.85764447869122473</v>
      </c>
      <c r="H4843" s="33">
        <f t="shared" si="176"/>
        <v>-1.4713928335535034</v>
      </c>
      <c r="I4843" s="34">
        <v>-0.65688857379377474</v>
      </c>
      <c r="J4843" s="8" t="s">
        <v>1820</v>
      </c>
      <c r="K4843" s="42">
        <v>-17.600000000000001</v>
      </c>
      <c r="L4843" s="16">
        <f t="shared" si="175"/>
        <v>4825</v>
      </c>
      <c r="M4843" s="43" t="s">
        <v>137</v>
      </c>
      <c r="N4843" s="17" t="s">
        <v>7711</v>
      </c>
    </row>
    <row r="4844" spans="1:14" x14ac:dyDescent="0.3">
      <c r="A4844" s="9">
        <v>4826</v>
      </c>
      <c r="B4844" s="9" t="s">
        <v>7709</v>
      </c>
      <c r="C4844" s="9">
        <v>33</v>
      </c>
      <c r="D4844" s="30" t="s">
        <v>6416</v>
      </c>
      <c r="E4844" s="33">
        <v>1.5310307621489321</v>
      </c>
      <c r="F4844" s="33">
        <v>0.60435429266233276</v>
      </c>
      <c r="G4844" s="33">
        <v>-0.39564570733766724</v>
      </c>
      <c r="H4844" s="33">
        <f t="shared" si="176"/>
        <v>0.61450327039736963</v>
      </c>
      <c r="I4844" s="34">
        <v>-0.16969369618989047</v>
      </c>
      <c r="J4844" s="8" t="s">
        <v>1820</v>
      </c>
      <c r="K4844" s="42">
        <v>-17.600000000000001</v>
      </c>
      <c r="L4844" s="16">
        <f t="shared" si="175"/>
        <v>4826</v>
      </c>
      <c r="M4844" s="43" t="s">
        <v>138</v>
      </c>
      <c r="N4844" s="17" t="s">
        <v>7711</v>
      </c>
    </row>
    <row r="4845" spans="1:14" x14ac:dyDescent="0.3">
      <c r="A4845" s="9">
        <v>4827</v>
      </c>
      <c r="B4845" s="9" t="s">
        <v>7709</v>
      </c>
      <c r="C4845" s="9">
        <v>33</v>
      </c>
      <c r="D4845" s="30" t="s">
        <v>6417</v>
      </c>
      <c r="E4845" s="33">
        <v>1.3389477911006975</v>
      </c>
      <c r="F4845" s="33">
        <v>0.52853206167240907</v>
      </c>
      <c r="G4845" s="33">
        <v>-0.47146793832759093</v>
      </c>
      <c r="H4845" s="33">
        <f t="shared" si="176"/>
        <v>0.42109970749674075</v>
      </c>
      <c r="I4845" s="34">
        <v>-0.21486623617261352</v>
      </c>
      <c r="J4845" s="8" t="s">
        <v>1804</v>
      </c>
      <c r="K4845" s="42">
        <v>-20</v>
      </c>
      <c r="L4845" s="16">
        <f t="shared" si="175"/>
        <v>4827</v>
      </c>
      <c r="M4845" s="43" t="s">
        <v>139</v>
      </c>
      <c r="N4845" s="17" t="s">
        <v>7711</v>
      </c>
    </row>
    <row r="4846" spans="1:14" x14ac:dyDescent="0.3">
      <c r="A4846" s="9">
        <v>4828</v>
      </c>
      <c r="B4846" s="9" t="s">
        <v>7709</v>
      </c>
      <c r="C4846" s="9">
        <v>33</v>
      </c>
      <c r="D4846" s="30" t="s">
        <v>6418</v>
      </c>
      <c r="E4846" s="33">
        <v>2.6545402318091158</v>
      </c>
      <c r="F4846" s="33">
        <v>1.0478449054067047</v>
      </c>
      <c r="G4846" s="33">
        <v>5.5213089379241999E-2</v>
      </c>
      <c r="H4846" s="33">
        <f t="shared" si="176"/>
        <v>1.4084620068945526</v>
      </c>
      <c r="I4846" s="34">
        <v>9.6642238786670817E-2</v>
      </c>
      <c r="J4846" s="8" t="s">
        <v>1820</v>
      </c>
      <c r="K4846" s="42">
        <v>-17.600000000000001</v>
      </c>
      <c r="L4846" s="16">
        <f t="shared" si="175"/>
        <v>4828</v>
      </c>
      <c r="M4846" s="43" t="s">
        <v>140</v>
      </c>
      <c r="N4846" s="17" t="s">
        <v>7720</v>
      </c>
    </row>
    <row r="4847" spans="1:14" x14ac:dyDescent="0.3">
      <c r="A4847" s="9">
        <v>4829</v>
      </c>
      <c r="B4847" s="9" t="s">
        <v>7709</v>
      </c>
      <c r="C4847" s="9">
        <v>33</v>
      </c>
      <c r="D4847" s="30" t="s">
        <v>6419</v>
      </c>
      <c r="E4847" s="33">
        <v>1.7246536299260238</v>
      </c>
      <c r="F4847" s="33">
        <v>0.68078437766887667</v>
      </c>
      <c r="G4847" s="33">
        <v>-0.31921562233112333</v>
      </c>
      <c r="H4847" s="33">
        <f t="shared" si="176"/>
        <v>0.78630664794075555</v>
      </c>
      <c r="I4847" s="34">
        <v>-0.12956622994857322</v>
      </c>
      <c r="J4847" s="8" t="s">
        <v>1825</v>
      </c>
      <c r="K4847" s="42">
        <v>-18.3</v>
      </c>
      <c r="L4847" s="16">
        <f t="shared" si="175"/>
        <v>4829</v>
      </c>
      <c r="M4847" s="43" t="s">
        <v>142</v>
      </c>
      <c r="N4847" s="17" t="s">
        <v>7711</v>
      </c>
    </row>
    <row r="4848" spans="1:14" x14ac:dyDescent="0.3">
      <c r="A4848" s="9">
        <v>4830</v>
      </c>
      <c r="B4848" s="9" t="s">
        <v>7709</v>
      </c>
      <c r="C4848" s="9">
        <v>33</v>
      </c>
      <c r="D4848" s="30" t="s">
        <v>6420</v>
      </c>
      <c r="E4848" s="33">
        <v>0.44102675558396232</v>
      </c>
      <c r="F4848" s="33">
        <v>0.17408952158609961</v>
      </c>
      <c r="G4848" s="33">
        <v>-0.82591047841390042</v>
      </c>
      <c r="H4848" s="33">
        <f t="shared" si="176"/>
        <v>-1.1810619130787039</v>
      </c>
      <c r="I4848" s="34">
        <v>-0.5890770768561141</v>
      </c>
      <c r="J4848" s="8" t="s">
        <v>1820</v>
      </c>
      <c r="K4848" s="42">
        <v>-17.600000000000001</v>
      </c>
      <c r="L4848" s="16">
        <f t="shared" si="175"/>
        <v>4830</v>
      </c>
      <c r="M4848" s="43" t="s">
        <v>143</v>
      </c>
      <c r="N4848" s="17" t="s">
        <v>7711</v>
      </c>
    </row>
    <row r="4849" spans="1:14" x14ac:dyDescent="0.3">
      <c r="A4849" s="9">
        <v>4831</v>
      </c>
      <c r="B4849" s="9" t="s">
        <v>7709</v>
      </c>
      <c r="C4849" s="9">
        <v>33</v>
      </c>
      <c r="D4849" s="30" t="s">
        <v>6421</v>
      </c>
      <c r="E4849" s="33">
        <v>0.8152805793568576</v>
      </c>
      <c r="F4849" s="33">
        <v>0.32182130499257794</v>
      </c>
      <c r="G4849" s="33">
        <v>-0.67817869500742201</v>
      </c>
      <c r="H4849" s="33">
        <f t="shared" si="176"/>
        <v>-0.29463144562429644</v>
      </c>
      <c r="I4849" s="34">
        <v>-0.38203685933146636</v>
      </c>
      <c r="J4849" s="8" t="s">
        <v>1805</v>
      </c>
      <c r="K4849" s="42">
        <v>-20.7</v>
      </c>
      <c r="L4849" s="16">
        <f t="shared" si="175"/>
        <v>4831</v>
      </c>
      <c r="M4849" s="43" t="s">
        <v>145</v>
      </c>
      <c r="N4849" s="17" t="s">
        <v>7711</v>
      </c>
    </row>
    <row r="4850" spans="1:14" x14ac:dyDescent="0.3">
      <c r="A4850" s="9">
        <v>4832</v>
      </c>
      <c r="B4850" s="9" t="s">
        <v>7709</v>
      </c>
      <c r="C4850" s="9">
        <v>33</v>
      </c>
      <c r="D4850" s="30" t="s">
        <v>6422</v>
      </c>
      <c r="E4850" s="33">
        <v>0.99808095731444713</v>
      </c>
      <c r="F4850" s="33">
        <v>0.39397935422987956</v>
      </c>
      <c r="G4850" s="33">
        <v>-0.60602064577012049</v>
      </c>
      <c r="H4850" s="33">
        <f t="shared" si="176"/>
        <v>-2.771253293680219E-3</v>
      </c>
      <c r="I4850" s="34">
        <v>-0.31386817614027818</v>
      </c>
      <c r="J4850" s="8" t="s">
        <v>1786</v>
      </c>
      <c r="K4850" s="42">
        <v>-18.5</v>
      </c>
      <c r="L4850" s="16">
        <f t="shared" si="175"/>
        <v>4832</v>
      </c>
      <c r="M4850" s="43" t="s">
        <v>147</v>
      </c>
      <c r="N4850" s="17" t="s">
        <v>7720</v>
      </c>
    </row>
    <row r="4851" spans="1:14" x14ac:dyDescent="0.3">
      <c r="A4851" s="9">
        <v>4833</v>
      </c>
      <c r="B4851" s="9" t="s">
        <v>7709</v>
      </c>
      <c r="C4851" s="9">
        <v>33</v>
      </c>
      <c r="D4851" s="30" t="s">
        <v>6423</v>
      </c>
      <c r="E4851" s="33">
        <v>0.35085798073312863</v>
      </c>
      <c r="F4851" s="33">
        <v>0.13849658152739175</v>
      </c>
      <c r="G4851" s="33">
        <v>-0.86150341847260825</v>
      </c>
      <c r="H4851" s="33">
        <f t="shared" si="176"/>
        <v>-1.5110409160780935</v>
      </c>
      <c r="I4851" s="34">
        <v>-0.66614902673589849</v>
      </c>
      <c r="J4851" s="8" t="s">
        <v>1805</v>
      </c>
      <c r="K4851" s="42">
        <v>-18.5</v>
      </c>
      <c r="L4851" s="16">
        <f t="shared" ref="L4851:L4914" si="177">HYPERLINK("http://www.columbia.edu/~lac2/HM90mfesGIF/HM90mfe_"&amp;A4851-556&amp;".gif",A4851)</f>
        <v>4833</v>
      </c>
      <c r="M4851" s="43" t="s">
        <v>148</v>
      </c>
      <c r="N4851" s="17" t="s">
        <v>7711</v>
      </c>
    </row>
    <row r="4852" spans="1:14" x14ac:dyDescent="0.3">
      <c r="A4852" s="9">
        <v>4834</v>
      </c>
      <c r="B4852" s="9" t="s">
        <v>7709</v>
      </c>
      <c r="C4852" s="9">
        <v>34</v>
      </c>
      <c r="D4852" s="30" t="s">
        <v>6424</v>
      </c>
      <c r="E4852" s="33">
        <v>1.5067591965560223</v>
      </c>
      <c r="F4852" s="33">
        <v>0.5947734108026359</v>
      </c>
      <c r="G4852" s="33">
        <v>-0.4052265891973641</v>
      </c>
      <c r="H4852" s="33">
        <f t="shared" si="176"/>
        <v>0.59144887035750204</v>
      </c>
      <c r="I4852" s="34">
        <v>-0.17507842536426299</v>
      </c>
      <c r="J4852" s="8" t="s">
        <v>1779</v>
      </c>
      <c r="K4852" s="42">
        <v>-18.2</v>
      </c>
      <c r="L4852" s="16">
        <f t="shared" si="177"/>
        <v>4834</v>
      </c>
      <c r="M4852" s="43" t="s">
        <v>56</v>
      </c>
      <c r="N4852" s="17" t="s">
        <v>7720</v>
      </c>
    </row>
    <row r="4853" spans="1:14" x14ac:dyDescent="0.3">
      <c r="A4853" s="9">
        <v>4835</v>
      </c>
      <c r="B4853" s="9" t="s">
        <v>7709</v>
      </c>
      <c r="C4853" s="9">
        <v>34</v>
      </c>
      <c r="D4853" s="30" t="s">
        <v>6425</v>
      </c>
      <c r="E4853" s="33">
        <v>1.8256787808906307</v>
      </c>
      <c r="F4853" s="33">
        <v>0.72066272966660172</v>
      </c>
      <c r="G4853" s="33">
        <v>-0.27933727033339828</v>
      </c>
      <c r="H4853" s="33">
        <f t="shared" si="176"/>
        <v>0.86843295262659004</v>
      </c>
      <c r="I4853" s="34">
        <v>-0.11038429903471367</v>
      </c>
      <c r="J4853" s="8" t="s">
        <v>1708</v>
      </c>
      <c r="K4853" s="42">
        <v>-19</v>
      </c>
      <c r="L4853" s="16">
        <f t="shared" si="177"/>
        <v>4835</v>
      </c>
      <c r="M4853" s="43" t="s">
        <v>58</v>
      </c>
      <c r="N4853" s="17" t="s">
        <v>7711</v>
      </c>
    </row>
    <row r="4854" spans="1:14" x14ac:dyDescent="0.3">
      <c r="A4854" s="9">
        <v>4836</v>
      </c>
      <c r="B4854" s="9" t="s">
        <v>7709</v>
      </c>
      <c r="C4854" s="9">
        <v>34</v>
      </c>
      <c r="D4854" s="30" t="s">
        <v>6426</v>
      </c>
      <c r="E4854" s="33">
        <v>1.0862868703825421</v>
      </c>
      <c r="F4854" s="33">
        <v>0.42879748036999837</v>
      </c>
      <c r="G4854" s="33">
        <v>-0.57120251963000168</v>
      </c>
      <c r="H4854" s="33">
        <f t="shared" si="176"/>
        <v>0.11940514533915934</v>
      </c>
      <c r="I4854" s="34">
        <v>-0.28533189599417386</v>
      </c>
      <c r="J4854" s="8" t="s">
        <v>1774</v>
      </c>
      <c r="K4854" s="42">
        <v>-20.3</v>
      </c>
      <c r="L4854" s="16">
        <f t="shared" si="177"/>
        <v>4836</v>
      </c>
      <c r="M4854" s="43" t="s">
        <v>60</v>
      </c>
      <c r="N4854" s="17" t="s">
        <v>7711</v>
      </c>
    </row>
    <row r="4855" spans="1:14" x14ac:dyDescent="0.3">
      <c r="A4855" s="9">
        <v>4837</v>
      </c>
      <c r="B4855" s="9" t="s">
        <v>7709</v>
      </c>
      <c r="C4855" s="9">
        <v>34</v>
      </c>
      <c r="D4855" s="30" t="s">
        <v>6427</v>
      </c>
      <c r="E4855" s="33">
        <v>0.81336043500400845</v>
      </c>
      <c r="F4855" s="33">
        <v>0.32106335321860641</v>
      </c>
      <c r="G4855" s="33">
        <v>-0.67893664678139354</v>
      </c>
      <c r="H4855" s="33">
        <f t="shared" si="176"/>
        <v>-0.29803328064471579</v>
      </c>
      <c r="I4855" s="34">
        <v>-0.3828314130934023</v>
      </c>
      <c r="J4855" s="8" t="s">
        <v>1779</v>
      </c>
      <c r="K4855" s="42">
        <v>-18.2</v>
      </c>
      <c r="L4855" s="16">
        <f t="shared" si="177"/>
        <v>4837</v>
      </c>
      <c r="M4855" s="43" t="s">
        <v>62</v>
      </c>
      <c r="N4855" s="17" t="s">
        <v>7711</v>
      </c>
    </row>
    <row r="4856" spans="1:14" x14ac:dyDescent="0.3">
      <c r="A4856" s="9">
        <v>4838</v>
      </c>
      <c r="B4856" s="9" t="s">
        <v>7709</v>
      </c>
      <c r="C4856" s="9">
        <v>34</v>
      </c>
      <c r="D4856" s="30" t="s">
        <v>6428</v>
      </c>
      <c r="E4856" s="33">
        <v>0.94882500132738512</v>
      </c>
      <c r="F4856" s="33">
        <v>0.37453621227877604</v>
      </c>
      <c r="G4856" s="33">
        <v>-0.62546378772122391</v>
      </c>
      <c r="H4856" s="33">
        <f t="shared" si="176"/>
        <v>-7.5786069809705134E-2</v>
      </c>
      <c r="I4856" s="34">
        <v>-0.33092197116315464</v>
      </c>
      <c r="J4856" s="8" t="s">
        <v>1763</v>
      </c>
      <c r="K4856" s="42">
        <v>-20</v>
      </c>
      <c r="L4856" s="16">
        <f t="shared" si="177"/>
        <v>4838</v>
      </c>
      <c r="M4856" s="43" t="s">
        <v>64</v>
      </c>
      <c r="N4856" s="17" t="s">
        <v>7720</v>
      </c>
    </row>
    <row r="4857" spans="1:14" x14ac:dyDescent="0.3">
      <c r="A4857" s="9">
        <v>4839</v>
      </c>
      <c r="B4857" s="9" t="s">
        <v>7709</v>
      </c>
      <c r="C4857" s="9">
        <v>34</v>
      </c>
      <c r="D4857" s="30" t="s">
        <v>6429</v>
      </c>
      <c r="E4857" s="33">
        <v>0.14911936843965007</v>
      </c>
      <c r="F4857" s="33">
        <v>5.8862912923517023E-2</v>
      </c>
      <c r="G4857" s="33">
        <v>-0.94113708707648303</v>
      </c>
      <c r="H4857" s="33">
        <f t="shared" si="176"/>
        <v>-2.7454604399683844</v>
      </c>
      <c r="I4857" s="34">
        <v>-0.95446773432371412</v>
      </c>
      <c r="J4857" s="8" t="s">
        <v>1826</v>
      </c>
      <c r="K4857" s="42">
        <v>-23.4</v>
      </c>
      <c r="L4857" s="16">
        <f t="shared" si="177"/>
        <v>4839</v>
      </c>
      <c r="M4857" s="43" t="s">
        <v>66</v>
      </c>
      <c r="N4857" s="17" t="s">
        <v>7711</v>
      </c>
    </row>
    <row r="4858" spans="1:14" x14ac:dyDescent="0.3">
      <c r="A4858" s="9">
        <v>4840</v>
      </c>
      <c r="B4858" s="9" t="s">
        <v>7709</v>
      </c>
      <c r="C4858" s="9">
        <v>34</v>
      </c>
      <c r="D4858" s="30" t="s">
        <v>6430</v>
      </c>
      <c r="E4858" s="33">
        <v>1.690836995716237</v>
      </c>
      <c r="F4858" s="33">
        <v>0.66743570528858354</v>
      </c>
      <c r="G4858" s="33">
        <v>-0.33256429471141646</v>
      </c>
      <c r="H4858" s="33">
        <f t="shared" si="176"/>
        <v>0.7577375841671935</v>
      </c>
      <c r="I4858" s="34">
        <v>-0.13623899831036021</v>
      </c>
      <c r="J4858" s="8" t="s">
        <v>1774</v>
      </c>
      <c r="K4858" s="42">
        <v>-21.6</v>
      </c>
      <c r="L4858" s="16">
        <f t="shared" si="177"/>
        <v>4840</v>
      </c>
      <c r="M4858" s="43" t="s">
        <v>67</v>
      </c>
      <c r="N4858" s="17" t="s">
        <v>7711</v>
      </c>
    </row>
    <row r="4859" spans="1:14" x14ac:dyDescent="0.3">
      <c r="A4859" s="9">
        <v>4841</v>
      </c>
      <c r="B4859" s="9" t="s">
        <v>7709</v>
      </c>
      <c r="C4859" s="9">
        <v>34</v>
      </c>
      <c r="D4859" s="30" t="s">
        <v>6431</v>
      </c>
      <c r="E4859" s="33">
        <v>0.50560537471080103</v>
      </c>
      <c r="F4859" s="33">
        <v>0.19958108364245644</v>
      </c>
      <c r="G4859" s="33">
        <v>-0.80041891635754359</v>
      </c>
      <c r="H4859" s="33">
        <f t="shared" si="176"/>
        <v>-0.98391629508396661</v>
      </c>
      <c r="I4859" s="34">
        <v>-0.54303051919335987</v>
      </c>
      <c r="J4859" s="8" t="s">
        <v>1827</v>
      </c>
      <c r="K4859" s="42">
        <v>-22.2</v>
      </c>
      <c r="L4859" s="16">
        <f t="shared" si="177"/>
        <v>4841</v>
      </c>
      <c r="M4859" s="43" t="s">
        <v>69</v>
      </c>
      <c r="N4859" s="17" t="s">
        <v>7711</v>
      </c>
    </row>
    <row r="4860" spans="1:14" x14ac:dyDescent="0.3">
      <c r="A4860" s="9">
        <v>4842</v>
      </c>
      <c r="B4860" s="9" t="s">
        <v>7709</v>
      </c>
      <c r="C4860" s="9">
        <v>34</v>
      </c>
      <c r="D4860" s="30" t="s">
        <v>6432</v>
      </c>
      <c r="E4860" s="33">
        <v>0.60743870292403446</v>
      </c>
      <c r="F4860" s="33">
        <v>0.23977845299862693</v>
      </c>
      <c r="G4860" s="33">
        <v>-0.76022154700137312</v>
      </c>
      <c r="H4860" s="33">
        <f t="shared" si="176"/>
        <v>-0.71918926221714885</v>
      </c>
      <c r="I4860" s="34">
        <v>-0.48119922561564954</v>
      </c>
      <c r="J4860" s="8" t="s">
        <v>1773</v>
      </c>
      <c r="K4860" s="42">
        <v>-19</v>
      </c>
      <c r="L4860" s="16">
        <f t="shared" si="177"/>
        <v>4842</v>
      </c>
      <c r="M4860" s="43" t="s">
        <v>70</v>
      </c>
      <c r="N4860" s="17" t="s">
        <v>7720</v>
      </c>
    </row>
    <row r="4861" spans="1:14" x14ac:dyDescent="0.3">
      <c r="A4861" s="9">
        <v>4843</v>
      </c>
      <c r="B4861" s="9" t="s">
        <v>7709</v>
      </c>
      <c r="C4861" s="9">
        <v>34</v>
      </c>
      <c r="D4861" s="30" t="s">
        <v>6433</v>
      </c>
      <c r="E4861" s="33">
        <v>0.72558873287208059</v>
      </c>
      <c r="F4861" s="33">
        <v>0.28641662614484287</v>
      </c>
      <c r="G4861" s="33">
        <v>-0.71358337385515713</v>
      </c>
      <c r="H4861" s="33">
        <f t="shared" si="176"/>
        <v>-0.46277604138556294</v>
      </c>
      <c r="I4861" s="34">
        <v>-0.42130975772583151</v>
      </c>
      <c r="J4861" s="8" t="s">
        <v>1826</v>
      </c>
      <c r="K4861" s="42">
        <v>-20.7</v>
      </c>
      <c r="L4861" s="16">
        <f t="shared" si="177"/>
        <v>4843</v>
      </c>
      <c r="M4861" s="43" t="s">
        <v>71</v>
      </c>
      <c r="N4861" s="17" t="s">
        <v>7711</v>
      </c>
    </row>
    <row r="4862" spans="1:14" x14ac:dyDescent="0.3">
      <c r="A4862" s="9">
        <v>4844</v>
      </c>
      <c r="B4862" s="9" t="s">
        <v>7709</v>
      </c>
      <c r="C4862" s="9">
        <v>34</v>
      </c>
      <c r="D4862" s="30" t="s">
        <v>6434</v>
      </c>
      <c r="E4862" s="33">
        <v>0.75300325013603164</v>
      </c>
      <c r="F4862" s="33">
        <v>0.29723814691329548</v>
      </c>
      <c r="G4862" s="33">
        <v>-0.70276185308670458</v>
      </c>
      <c r="H4862" s="33">
        <f t="shared" si="176"/>
        <v>-0.4092720029715457</v>
      </c>
      <c r="I4862" s="34">
        <v>-0.40881302148040799</v>
      </c>
      <c r="J4862" s="8" t="s">
        <v>1775</v>
      </c>
      <c r="K4862" s="42">
        <v>-25.5</v>
      </c>
      <c r="L4862" s="16">
        <f t="shared" si="177"/>
        <v>4844</v>
      </c>
      <c r="M4862" s="43" t="s">
        <v>72</v>
      </c>
      <c r="N4862" s="17" t="s">
        <v>7711</v>
      </c>
    </row>
    <row r="4863" spans="1:14" x14ac:dyDescent="0.3">
      <c r="A4863" s="9">
        <v>4845</v>
      </c>
      <c r="B4863" s="9" t="s">
        <v>7709</v>
      </c>
      <c r="C4863" s="9">
        <v>34</v>
      </c>
      <c r="D4863" s="30" t="s">
        <v>6435</v>
      </c>
      <c r="E4863" s="33">
        <v>0.44127123576360905</v>
      </c>
      <c r="F4863" s="33">
        <v>0.17418602692726792</v>
      </c>
      <c r="G4863" s="33">
        <v>-0.82581397307273208</v>
      </c>
      <c r="H4863" s="33">
        <f t="shared" si="176"/>
        <v>-1.1802623864895965</v>
      </c>
      <c r="I4863" s="34">
        <v>-0.58889033444934535</v>
      </c>
      <c r="J4863" s="8" t="s">
        <v>1773</v>
      </c>
      <c r="K4863" s="42">
        <v>-19.100000000000001</v>
      </c>
      <c r="L4863" s="16">
        <f t="shared" si="177"/>
        <v>4845</v>
      </c>
      <c r="M4863" s="43" t="s">
        <v>73</v>
      </c>
      <c r="N4863" s="17" t="s">
        <v>7711</v>
      </c>
    </row>
    <row r="4864" spans="1:14" x14ac:dyDescent="0.3">
      <c r="A4864" s="9">
        <v>4846</v>
      </c>
      <c r="B4864" s="9" t="s">
        <v>7709</v>
      </c>
      <c r="C4864" s="9">
        <v>35</v>
      </c>
      <c r="D4864" s="30" t="s">
        <v>6436</v>
      </c>
      <c r="E4864" s="33">
        <v>1.4642477879220908</v>
      </c>
      <c r="F4864" s="33">
        <v>0.57799259037092998</v>
      </c>
      <c r="G4864" s="33">
        <v>-0.42200740962907002</v>
      </c>
      <c r="H4864" s="33">
        <f t="shared" ref="H4864:H4927" si="178">LOG(E4864,2)</f>
        <v>0.5501597149314732</v>
      </c>
      <c r="I4864" s="34">
        <v>-0.18472217750803022</v>
      </c>
      <c r="J4864" s="8" t="s">
        <v>1769</v>
      </c>
      <c r="K4864" s="42">
        <v>-20.9</v>
      </c>
      <c r="L4864" s="16">
        <f t="shared" si="177"/>
        <v>4846</v>
      </c>
      <c r="M4864" s="43" t="s">
        <v>290</v>
      </c>
      <c r="N4864" s="17" t="s">
        <v>7711</v>
      </c>
    </row>
    <row r="4865" spans="1:14" x14ac:dyDescent="0.3">
      <c r="A4865" s="9">
        <v>4847</v>
      </c>
      <c r="B4865" s="9" t="s">
        <v>7709</v>
      </c>
      <c r="C4865" s="9">
        <v>35</v>
      </c>
      <c r="D4865" s="30" t="s">
        <v>6437</v>
      </c>
      <c r="E4865" s="33">
        <v>0.91716368235806045</v>
      </c>
      <c r="F4865" s="33">
        <v>0.36203832229281291</v>
      </c>
      <c r="G4865" s="33">
        <v>-0.63796167770718704</v>
      </c>
      <c r="H4865" s="33">
        <f t="shared" si="178"/>
        <v>-0.12474886635251721</v>
      </c>
      <c r="I4865" s="34">
        <v>-0.34235802669038673</v>
      </c>
      <c r="J4865" s="8" t="s">
        <v>1769</v>
      </c>
      <c r="K4865" s="42">
        <v>-21.1</v>
      </c>
      <c r="L4865" s="16">
        <f t="shared" si="177"/>
        <v>4847</v>
      </c>
      <c r="M4865" s="43" t="s">
        <v>292</v>
      </c>
      <c r="N4865" s="17" t="s">
        <v>7720</v>
      </c>
    </row>
    <row r="4866" spans="1:14" x14ac:dyDescent="0.3">
      <c r="A4866" s="9">
        <v>4848</v>
      </c>
      <c r="B4866" s="9" t="s">
        <v>7709</v>
      </c>
      <c r="C4866" s="9">
        <v>35</v>
      </c>
      <c r="D4866" s="30" t="s">
        <v>6438</v>
      </c>
      <c r="E4866" s="33">
        <v>2.0610256270347005</v>
      </c>
      <c r="F4866" s="33">
        <v>0.81356280734503728</v>
      </c>
      <c r="G4866" s="33">
        <v>-0.18643719265496272</v>
      </c>
      <c r="H4866" s="33">
        <f t="shared" si="178"/>
        <v>1.0433624436282691</v>
      </c>
      <c r="I4866" s="34">
        <v>-6.9526678275726894E-2</v>
      </c>
      <c r="J4866" s="8" t="s">
        <v>1769</v>
      </c>
      <c r="K4866" s="42">
        <v>-21.1</v>
      </c>
      <c r="L4866" s="16">
        <f t="shared" si="177"/>
        <v>4848</v>
      </c>
      <c r="M4866" s="43" t="s">
        <v>293</v>
      </c>
      <c r="N4866" s="17" t="s">
        <v>7711</v>
      </c>
    </row>
    <row r="4867" spans="1:14" x14ac:dyDescent="0.3">
      <c r="A4867" s="9">
        <v>4849</v>
      </c>
      <c r="B4867" s="9" t="s">
        <v>7709</v>
      </c>
      <c r="C4867" s="9">
        <v>35</v>
      </c>
      <c r="D4867" s="30" t="s">
        <v>6439</v>
      </c>
      <c r="E4867" s="33">
        <v>0.24446849869826884</v>
      </c>
      <c r="F4867" s="33">
        <v>9.6500730267262011E-2</v>
      </c>
      <c r="G4867" s="33">
        <v>-0.90349926973273798</v>
      </c>
      <c r="H4867" s="33">
        <f t="shared" si="178"/>
        <v>-2.0322795180522433</v>
      </c>
      <c r="I4867" s="34">
        <v>-0.78789275903887457</v>
      </c>
      <c r="J4867" s="8" t="s">
        <v>1828</v>
      </c>
      <c r="K4867" s="42">
        <v>-22.5</v>
      </c>
      <c r="L4867" s="16">
        <f t="shared" si="177"/>
        <v>4849</v>
      </c>
      <c r="M4867" s="43" t="s">
        <v>295</v>
      </c>
      <c r="N4867" s="17" t="s">
        <v>7711</v>
      </c>
    </row>
    <row r="4868" spans="1:14" x14ac:dyDescent="0.3">
      <c r="A4868" s="9">
        <v>4850</v>
      </c>
      <c r="B4868" s="9" t="s">
        <v>7709</v>
      </c>
      <c r="C4868" s="9">
        <v>35</v>
      </c>
      <c r="D4868" s="30" t="s">
        <v>6440</v>
      </c>
      <c r="E4868" s="33">
        <v>1.2920217541151924</v>
      </c>
      <c r="F4868" s="33">
        <v>0.51000862465797847</v>
      </c>
      <c r="G4868" s="33">
        <v>-0.48999137534202153</v>
      </c>
      <c r="H4868" s="33">
        <f t="shared" si="178"/>
        <v>0.36963036127788307</v>
      </c>
      <c r="I4868" s="34">
        <v>-0.22688773704408688</v>
      </c>
      <c r="J4868" s="8" t="s">
        <v>1829</v>
      </c>
      <c r="K4868" s="42">
        <v>-21</v>
      </c>
      <c r="L4868" s="16">
        <f t="shared" si="177"/>
        <v>4850</v>
      </c>
      <c r="M4868" s="43" t="s">
        <v>296</v>
      </c>
      <c r="N4868" s="17" t="s">
        <v>7711</v>
      </c>
    </row>
    <row r="4869" spans="1:14" x14ac:dyDescent="0.3">
      <c r="A4869" s="9">
        <v>4851</v>
      </c>
      <c r="B4869" s="9" t="s">
        <v>7709</v>
      </c>
      <c r="C4869" s="9">
        <v>35</v>
      </c>
      <c r="D4869" s="30" t="s">
        <v>6441</v>
      </c>
      <c r="E4869" s="33">
        <v>0.89040961916348516</v>
      </c>
      <c r="F4869" s="33">
        <v>0.35147750709723419</v>
      </c>
      <c r="G4869" s="33">
        <v>-0.64852249290276576</v>
      </c>
      <c r="H4869" s="33">
        <f t="shared" si="178"/>
        <v>-0.16745891657800058</v>
      </c>
      <c r="I4869" s="34">
        <v>-0.35233365186780935</v>
      </c>
      <c r="J4869" s="8" t="s">
        <v>1774</v>
      </c>
      <c r="K4869" s="42">
        <v>-20.7</v>
      </c>
      <c r="L4869" s="16">
        <f t="shared" si="177"/>
        <v>4851</v>
      </c>
      <c r="M4869" s="43" t="s">
        <v>298</v>
      </c>
      <c r="N4869" s="17" t="s">
        <v>7720</v>
      </c>
    </row>
    <row r="4870" spans="1:14" x14ac:dyDescent="0.3">
      <c r="A4870" s="9">
        <v>4852</v>
      </c>
      <c r="B4870" s="9" t="s">
        <v>7709</v>
      </c>
      <c r="C4870" s="9">
        <v>35</v>
      </c>
      <c r="D4870" s="30" t="s">
        <v>6442</v>
      </c>
      <c r="E4870" s="33">
        <v>0.30628574443402051</v>
      </c>
      <c r="F4870" s="33">
        <v>0.12090227643118528</v>
      </c>
      <c r="G4870" s="33">
        <v>-0.87909772356881466</v>
      </c>
      <c r="H4870" s="33">
        <f t="shared" si="178"/>
        <v>-1.7070498742546107</v>
      </c>
      <c r="I4870" s="34">
        <v>-0.71193009905642213</v>
      </c>
      <c r="J4870" s="8" t="s">
        <v>1829</v>
      </c>
      <c r="K4870" s="42">
        <v>-20.6</v>
      </c>
      <c r="L4870" s="16">
        <f t="shared" si="177"/>
        <v>4852</v>
      </c>
      <c r="M4870" s="43" t="s">
        <v>300</v>
      </c>
      <c r="N4870" s="17" t="s">
        <v>7711</v>
      </c>
    </row>
    <row r="4871" spans="1:14" x14ac:dyDescent="0.3">
      <c r="A4871" s="9">
        <v>4853</v>
      </c>
      <c r="B4871" s="9" t="s">
        <v>7709</v>
      </c>
      <c r="C4871" s="9">
        <v>35</v>
      </c>
      <c r="D4871" s="30" t="s">
        <v>6443</v>
      </c>
      <c r="E4871" s="33">
        <v>2.5016863021470759E-2</v>
      </c>
      <c r="F4871" s="33">
        <v>9.8750782347119901E-3</v>
      </c>
      <c r="G4871" s="33">
        <v>-0.99012492176528799</v>
      </c>
      <c r="H4871" s="33">
        <f t="shared" si="178"/>
        <v>-5.3209552950393748</v>
      </c>
      <c r="I4871" s="34">
        <v>-1.5560163437242989</v>
      </c>
      <c r="J4871" s="8" t="s">
        <v>1830</v>
      </c>
      <c r="K4871" s="42">
        <v>-20</v>
      </c>
      <c r="L4871" s="16">
        <f t="shared" si="177"/>
        <v>4853</v>
      </c>
      <c r="M4871" s="43" t="s">
        <v>301</v>
      </c>
      <c r="N4871" s="17" t="s">
        <v>7711</v>
      </c>
    </row>
    <row r="4872" spans="1:14" x14ac:dyDescent="0.3">
      <c r="A4872" s="9">
        <v>4854</v>
      </c>
      <c r="B4872" s="9" t="s">
        <v>7709</v>
      </c>
      <c r="C4872" s="9">
        <v>35</v>
      </c>
      <c r="D4872" s="30" t="s">
        <v>6444</v>
      </c>
      <c r="E4872" s="33">
        <v>8.3239002716145941E-3</v>
      </c>
      <c r="F4872" s="33">
        <v>3.2857503488581659E-3</v>
      </c>
      <c r="G4872" s="33">
        <v>-0.99671424965114186</v>
      </c>
      <c r="H4872" s="33">
        <f t="shared" si="178"/>
        <v>-6.9085246043688677</v>
      </c>
      <c r="I4872" s="34">
        <v>-1.9268189133640192</v>
      </c>
      <c r="J4872" s="8" t="s">
        <v>1769</v>
      </c>
      <c r="K4872" s="42">
        <v>-18.7</v>
      </c>
      <c r="L4872" s="16">
        <f t="shared" si="177"/>
        <v>4854</v>
      </c>
      <c r="M4872" s="43" t="s">
        <v>302</v>
      </c>
      <c r="N4872" s="17" t="s">
        <v>7711</v>
      </c>
    </row>
    <row r="4873" spans="1:14" x14ac:dyDescent="0.3">
      <c r="A4873" s="9">
        <v>4855</v>
      </c>
      <c r="B4873" s="9" t="s">
        <v>7709</v>
      </c>
      <c r="C4873" s="9">
        <v>35</v>
      </c>
      <c r="D4873" s="30" t="s">
        <v>6445</v>
      </c>
      <c r="E4873" s="33">
        <v>0.47474164910010419</v>
      </c>
      <c r="F4873" s="33">
        <v>0.18739803316331619</v>
      </c>
      <c r="G4873" s="33">
        <v>-0.81260196683668384</v>
      </c>
      <c r="H4873" s="33">
        <f t="shared" si="178"/>
        <v>-1.0747854718855836</v>
      </c>
      <c r="I4873" s="34">
        <v>-0.56425448973819026</v>
      </c>
      <c r="J4873" s="8" t="s">
        <v>1769</v>
      </c>
      <c r="K4873" s="42">
        <v>-19.2</v>
      </c>
      <c r="L4873" s="16">
        <f t="shared" si="177"/>
        <v>4855</v>
      </c>
      <c r="M4873" s="43" t="s">
        <v>303</v>
      </c>
      <c r="N4873" s="17" t="s">
        <v>7720</v>
      </c>
    </row>
    <row r="4874" spans="1:14" x14ac:dyDescent="0.3">
      <c r="A4874" s="9">
        <v>4856</v>
      </c>
      <c r="B4874" s="9" t="s">
        <v>7709</v>
      </c>
      <c r="C4874" s="9">
        <v>35</v>
      </c>
      <c r="D4874" s="30" t="s">
        <v>6446</v>
      </c>
      <c r="E4874" s="33">
        <v>0.19013035837208928</v>
      </c>
      <c r="F4874" s="33">
        <v>7.5051462771603197E-2</v>
      </c>
      <c r="G4874" s="33">
        <v>-0.92494853722839676</v>
      </c>
      <c r="H4874" s="33">
        <f t="shared" si="178"/>
        <v>-2.3949391874351234</v>
      </c>
      <c r="I4874" s="34">
        <v>-0.87259780877850379</v>
      </c>
      <c r="J4874" s="8" t="s">
        <v>1760</v>
      </c>
      <c r="K4874" s="42">
        <v>-20.2</v>
      </c>
      <c r="L4874" s="16">
        <f t="shared" si="177"/>
        <v>4856</v>
      </c>
      <c r="M4874" s="43" t="s">
        <v>304</v>
      </c>
      <c r="N4874" s="17" t="s">
        <v>7711</v>
      </c>
    </row>
    <row r="4875" spans="1:14" x14ac:dyDescent="0.3">
      <c r="A4875" s="9">
        <v>4857</v>
      </c>
      <c r="B4875" s="9" t="s">
        <v>7709</v>
      </c>
      <c r="C4875" s="9">
        <v>35</v>
      </c>
      <c r="D4875" s="30" t="s">
        <v>6447</v>
      </c>
      <c r="E4875" s="33">
        <v>4.2190815586020683E-2</v>
      </c>
      <c r="F4875" s="33">
        <v>1.6654270535065904E-2</v>
      </c>
      <c r="G4875" s="33">
        <v>-0.98334572946493415</v>
      </c>
      <c r="H4875" s="33">
        <f t="shared" si="178"/>
        <v>-4.5669272133685723</v>
      </c>
      <c r="I4875" s="34">
        <v>-1.3799008515558784</v>
      </c>
      <c r="J4875" s="8" t="s">
        <v>1828</v>
      </c>
      <c r="K4875" s="42">
        <v>-20.6</v>
      </c>
      <c r="L4875" s="16">
        <f t="shared" si="177"/>
        <v>4857</v>
      </c>
      <c r="M4875" s="43" t="s">
        <v>305</v>
      </c>
      <c r="N4875" s="17" t="s">
        <v>7711</v>
      </c>
    </row>
    <row r="4876" spans="1:14" x14ac:dyDescent="0.3">
      <c r="A4876" s="9">
        <v>4858</v>
      </c>
      <c r="B4876" s="9" t="s">
        <v>7709</v>
      </c>
      <c r="C4876" s="9">
        <v>36</v>
      </c>
      <c r="D4876" s="30" t="s">
        <v>6448</v>
      </c>
      <c r="E4876" s="33">
        <v>1.8474314714503524</v>
      </c>
      <c r="F4876" s="33">
        <v>0.72924931867691734</v>
      </c>
      <c r="G4876" s="33">
        <v>-0.27075068132308266</v>
      </c>
      <c r="H4876" s="33">
        <f t="shared" si="178"/>
        <v>0.88552085009138548</v>
      </c>
      <c r="I4876" s="34">
        <v>-0.106393143339998</v>
      </c>
      <c r="J4876" s="8" t="s">
        <v>1829</v>
      </c>
      <c r="K4876" s="42">
        <v>-21.4</v>
      </c>
      <c r="L4876" s="16">
        <f t="shared" si="177"/>
        <v>4858</v>
      </c>
      <c r="M4876" s="43" t="s">
        <v>250</v>
      </c>
      <c r="N4876" s="17" t="s">
        <v>7720</v>
      </c>
    </row>
    <row r="4877" spans="1:14" x14ac:dyDescent="0.3">
      <c r="A4877" s="9">
        <v>4859</v>
      </c>
      <c r="B4877" s="9" t="s">
        <v>7709</v>
      </c>
      <c r="C4877" s="9">
        <v>36</v>
      </c>
      <c r="D4877" s="30" t="s">
        <v>6449</v>
      </c>
      <c r="E4877" s="33">
        <v>2.6129506495145707</v>
      </c>
      <c r="F4877" s="33">
        <v>1.0314279638199382</v>
      </c>
      <c r="G4877" s="33">
        <v>3.6267915270131644E-2</v>
      </c>
      <c r="H4877" s="33">
        <f t="shared" si="178"/>
        <v>1.3856798769070953</v>
      </c>
      <c r="I4877" s="34">
        <v>6.398803524844765E-2</v>
      </c>
      <c r="J4877" s="8" t="s">
        <v>1831</v>
      </c>
      <c r="K4877" s="42">
        <v>-17.8</v>
      </c>
      <c r="L4877" s="16">
        <f t="shared" si="177"/>
        <v>4859</v>
      </c>
      <c r="M4877" s="43" t="s">
        <v>251</v>
      </c>
      <c r="N4877" s="17" t="s">
        <v>7711</v>
      </c>
    </row>
    <row r="4878" spans="1:14" x14ac:dyDescent="0.3">
      <c r="A4878" s="9">
        <v>4860</v>
      </c>
      <c r="B4878" s="9" t="s">
        <v>7709</v>
      </c>
      <c r="C4878" s="9">
        <v>36</v>
      </c>
      <c r="D4878" s="30" t="s">
        <v>6450</v>
      </c>
      <c r="E4878" s="33">
        <v>1.058775033679157</v>
      </c>
      <c r="F4878" s="33">
        <v>0.41793754403052297</v>
      </c>
      <c r="G4878" s="33">
        <v>-0.58206245596947703</v>
      </c>
      <c r="H4878" s="33">
        <f t="shared" si="178"/>
        <v>8.239608104536883E-2</v>
      </c>
      <c r="I4878" s="34">
        <v>-0.29397596341186355</v>
      </c>
      <c r="J4878" s="8" t="s">
        <v>1829</v>
      </c>
      <c r="K4878" s="42">
        <v>-21.1</v>
      </c>
      <c r="L4878" s="16">
        <f t="shared" si="177"/>
        <v>4860</v>
      </c>
      <c r="M4878" s="43" t="s">
        <v>252</v>
      </c>
      <c r="N4878" s="17" t="s">
        <v>7711</v>
      </c>
    </row>
    <row r="4879" spans="1:14" x14ac:dyDescent="0.3">
      <c r="A4879" s="9">
        <v>4861</v>
      </c>
      <c r="B4879" s="9" t="s">
        <v>7709</v>
      </c>
      <c r="C4879" s="9">
        <v>36</v>
      </c>
      <c r="D4879" s="30" t="s">
        <v>6451</v>
      </c>
      <c r="E4879" s="33">
        <v>1.0716625387123924</v>
      </c>
      <c r="F4879" s="33">
        <v>0.42302471744408077</v>
      </c>
      <c r="G4879" s="33">
        <v>-0.57697528255591923</v>
      </c>
      <c r="H4879" s="33">
        <f t="shared" si="178"/>
        <v>9.985067970239582E-2</v>
      </c>
      <c r="I4879" s="34">
        <v>-0.28989915870417543</v>
      </c>
      <c r="J4879" s="8" t="s">
        <v>1831</v>
      </c>
      <c r="K4879" s="42">
        <v>-18.600000000000001</v>
      </c>
      <c r="L4879" s="16">
        <f t="shared" si="177"/>
        <v>4861</v>
      </c>
      <c r="M4879" s="43" t="s">
        <v>254</v>
      </c>
      <c r="N4879" s="17" t="s">
        <v>7711</v>
      </c>
    </row>
    <row r="4880" spans="1:14" x14ac:dyDescent="0.3">
      <c r="A4880" s="9">
        <v>4862</v>
      </c>
      <c r="B4880" s="9" t="s">
        <v>7709</v>
      </c>
      <c r="C4880" s="9">
        <v>36</v>
      </c>
      <c r="D4880" s="30" t="s">
        <v>6452</v>
      </c>
      <c r="E4880" s="33">
        <v>1.5479743618064252</v>
      </c>
      <c r="F4880" s="33">
        <v>0.61104255617689818</v>
      </c>
      <c r="G4880" s="33">
        <v>-0.38895744382310182</v>
      </c>
      <c r="H4880" s="33">
        <f t="shared" si="178"/>
        <v>0.63038157716641108</v>
      </c>
      <c r="I4880" s="34">
        <v>-0.16598506002711719</v>
      </c>
      <c r="J4880" s="8" t="s">
        <v>1829</v>
      </c>
      <c r="K4880" s="42">
        <v>-21.5</v>
      </c>
      <c r="L4880" s="16">
        <f t="shared" si="177"/>
        <v>4862</v>
      </c>
      <c r="M4880" s="43" t="s">
        <v>255</v>
      </c>
      <c r="N4880" s="17" t="s">
        <v>7720</v>
      </c>
    </row>
    <row r="4881" spans="1:14" x14ac:dyDescent="0.3">
      <c r="A4881" s="9">
        <v>4863</v>
      </c>
      <c r="B4881" s="9" t="s">
        <v>7709</v>
      </c>
      <c r="C4881" s="9">
        <v>36</v>
      </c>
      <c r="D4881" s="30" t="s">
        <v>6453</v>
      </c>
      <c r="E4881" s="33">
        <v>0.66676325921995616</v>
      </c>
      <c r="F4881" s="33">
        <v>0.26319604273236008</v>
      </c>
      <c r="G4881" s="33">
        <v>-0.73680395726763992</v>
      </c>
      <c r="H4881" s="33">
        <f t="shared" si="178"/>
        <v>-0.58475348546635209</v>
      </c>
      <c r="I4881" s="34">
        <v>-0.44979956880837541</v>
      </c>
      <c r="J4881" s="8" t="s">
        <v>1749</v>
      </c>
      <c r="K4881" s="42">
        <v>-20.100000000000001</v>
      </c>
      <c r="L4881" s="16">
        <f t="shared" si="177"/>
        <v>4863</v>
      </c>
      <c r="M4881" s="43" t="s">
        <v>257</v>
      </c>
      <c r="N4881" s="17" t="s">
        <v>7711</v>
      </c>
    </row>
    <row r="4882" spans="1:14" x14ac:dyDescent="0.3">
      <c r="A4882" s="9">
        <v>4864</v>
      </c>
      <c r="B4882" s="9" t="s">
        <v>7709</v>
      </c>
      <c r="C4882" s="9">
        <v>36</v>
      </c>
      <c r="D4882" s="30" t="s">
        <v>6454</v>
      </c>
      <c r="E4882" s="33">
        <v>0.40538345244795471</v>
      </c>
      <c r="F4882" s="33">
        <v>0.16001979562927029</v>
      </c>
      <c r="G4882" s="33">
        <v>-0.83998020437072973</v>
      </c>
      <c r="H4882" s="33">
        <f t="shared" si="178"/>
        <v>-1.3026408949787307</v>
      </c>
      <c r="I4882" s="34">
        <v>-0.61747382063150957</v>
      </c>
      <c r="J4882" s="8" t="s">
        <v>1832</v>
      </c>
      <c r="K4882" s="42">
        <v>-21.8</v>
      </c>
      <c r="L4882" s="16">
        <f t="shared" si="177"/>
        <v>4864</v>
      </c>
      <c r="M4882" s="43" t="s">
        <v>259</v>
      </c>
      <c r="N4882" s="17" t="s">
        <v>7711</v>
      </c>
    </row>
    <row r="4883" spans="1:14" x14ac:dyDescent="0.3">
      <c r="A4883" s="9">
        <v>4865</v>
      </c>
      <c r="B4883" s="9" t="s">
        <v>7709</v>
      </c>
      <c r="C4883" s="9">
        <v>36</v>
      </c>
      <c r="D4883" s="30" t="s">
        <v>6455</v>
      </c>
      <c r="E4883" s="33">
        <v>1.0846628869914148</v>
      </c>
      <c r="F4883" s="33">
        <v>0.42815643424740929</v>
      </c>
      <c r="G4883" s="33">
        <v>-0.57184356575259065</v>
      </c>
      <c r="H4883" s="33">
        <f t="shared" si="178"/>
        <v>0.11724672300448789</v>
      </c>
      <c r="I4883" s="34">
        <v>-0.28583603054966111</v>
      </c>
      <c r="J4883" s="8" t="s">
        <v>1749</v>
      </c>
      <c r="K4883" s="42">
        <v>-18.399999999999999</v>
      </c>
      <c r="L4883" s="16">
        <f t="shared" si="177"/>
        <v>4865</v>
      </c>
      <c r="M4883" s="43" t="s">
        <v>260</v>
      </c>
      <c r="N4883" s="17" t="s">
        <v>7711</v>
      </c>
    </row>
    <row r="4884" spans="1:14" x14ac:dyDescent="0.3">
      <c r="A4884" s="9">
        <v>4866</v>
      </c>
      <c r="B4884" s="9" t="s">
        <v>7709</v>
      </c>
      <c r="C4884" s="9">
        <v>36</v>
      </c>
      <c r="D4884" s="30" t="s">
        <v>6456</v>
      </c>
      <c r="E4884" s="33">
        <v>0.71851565327923761</v>
      </c>
      <c r="F4884" s="33">
        <v>0.28362462083707418</v>
      </c>
      <c r="G4884" s="33">
        <v>-0.71637537916292582</v>
      </c>
      <c r="H4884" s="33">
        <f t="shared" si="178"/>
        <v>-0.47690850791618128</v>
      </c>
      <c r="I4884" s="34">
        <v>-0.42461062457561577</v>
      </c>
      <c r="J4884" s="8" t="s">
        <v>1830</v>
      </c>
      <c r="K4884" s="42">
        <v>-19.899999999999999</v>
      </c>
      <c r="L4884" s="16">
        <f t="shared" si="177"/>
        <v>4866</v>
      </c>
      <c r="M4884" s="43" t="s">
        <v>261</v>
      </c>
      <c r="N4884" s="17" t="s">
        <v>7720</v>
      </c>
    </row>
    <row r="4885" spans="1:14" x14ac:dyDescent="0.3">
      <c r="A4885" s="9">
        <v>4867</v>
      </c>
      <c r="B4885" s="9" t="s">
        <v>7709</v>
      </c>
      <c r="C4885" s="9">
        <v>36</v>
      </c>
      <c r="D4885" s="30" t="s">
        <v>6457</v>
      </c>
      <c r="E4885" s="33">
        <v>1.6300839893145982</v>
      </c>
      <c r="F4885" s="33">
        <v>0.64345425362954689</v>
      </c>
      <c r="G4885" s="33">
        <v>-0.35654574637045311</v>
      </c>
      <c r="H4885" s="33">
        <f t="shared" si="178"/>
        <v>0.70494630055817264</v>
      </c>
      <c r="I4885" s="34">
        <v>-0.14856925910701904</v>
      </c>
      <c r="J4885" s="8" t="s">
        <v>1833</v>
      </c>
      <c r="K4885" s="42">
        <v>-16.899999999999999</v>
      </c>
      <c r="L4885" s="16">
        <f t="shared" si="177"/>
        <v>4867</v>
      </c>
      <c r="M4885" s="43" t="s">
        <v>262</v>
      </c>
      <c r="N4885" s="17" t="s">
        <v>7711</v>
      </c>
    </row>
    <row r="4886" spans="1:14" x14ac:dyDescent="0.3">
      <c r="A4886" s="9">
        <v>4868</v>
      </c>
      <c r="B4886" s="9" t="s">
        <v>7709</v>
      </c>
      <c r="C4886" s="9">
        <v>36</v>
      </c>
      <c r="D4886" s="30" t="s">
        <v>6458</v>
      </c>
      <c r="E4886" s="33">
        <v>2.1595343490468726</v>
      </c>
      <c r="F4886" s="33">
        <v>0.85244783205164432</v>
      </c>
      <c r="G4886" s="33">
        <v>-0.14755216794835568</v>
      </c>
      <c r="H4886" s="33">
        <f t="shared" si="178"/>
        <v>1.1107202638963929</v>
      </c>
      <c r="I4886" s="34">
        <v>-5.3794166508225216E-2</v>
      </c>
      <c r="J4886" s="8" t="s">
        <v>1830</v>
      </c>
      <c r="K4886" s="42">
        <v>-19.600000000000001</v>
      </c>
      <c r="L4886" s="16">
        <f t="shared" si="177"/>
        <v>4868</v>
      </c>
      <c r="M4886" s="43" t="s">
        <v>264</v>
      </c>
      <c r="N4886" s="17" t="s">
        <v>7711</v>
      </c>
    </row>
    <row r="4887" spans="1:14" x14ac:dyDescent="0.3">
      <c r="A4887" s="9">
        <v>4869</v>
      </c>
      <c r="B4887" s="9" t="s">
        <v>7709</v>
      </c>
      <c r="C4887" s="9">
        <v>36</v>
      </c>
      <c r="D4887" s="30" t="s">
        <v>6459</v>
      </c>
      <c r="E4887" s="33">
        <v>1.3816647241126463</v>
      </c>
      <c r="F4887" s="33">
        <v>0.54539401015403555</v>
      </c>
      <c r="G4887" s="33">
        <v>-0.45460598984596445</v>
      </c>
      <c r="H4887" s="33">
        <f t="shared" si="178"/>
        <v>0.46640757264159066</v>
      </c>
      <c r="I4887" s="34">
        <v>-0.20428384917264319</v>
      </c>
      <c r="J4887" s="8" t="s">
        <v>1766</v>
      </c>
      <c r="K4887" s="42">
        <v>-18.3</v>
      </c>
      <c r="L4887" s="16">
        <f t="shared" si="177"/>
        <v>4869</v>
      </c>
      <c r="M4887" s="43" t="s">
        <v>265</v>
      </c>
      <c r="N4887" s="17" t="s">
        <v>7711</v>
      </c>
    </row>
    <row r="4888" spans="1:14" x14ac:dyDescent="0.3">
      <c r="A4888" s="9">
        <v>4870</v>
      </c>
      <c r="B4888" s="9" t="s">
        <v>7709</v>
      </c>
      <c r="C4888" s="9">
        <v>37</v>
      </c>
      <c r="D4888" s="30" t="s">
        <v>6460</v>
      </c>
      <c r="E4888" s="33">
        <v>2.0514639019798859</v>
      </c>
      <c r="F4888" s="33">
        <v>0.80978844191424515</v>
      </c>
      <c r="G4888" s="33">
        <v>-0.19021155808575485</v>
      </c>
      <c r="H4888" s="33">
        <f t="shared" si="178"/>
        <v>1.0366537684674484</v>
      </c>
      <c r="I4888" s="34">
        <v>-7.1093598204130595E-2</v>
      </c>
      <c r="J4888" s="8" t="s">
        <v>1834</v>
      </c>
      <c r="K4888" s="42">
        <v>-17.3</v>
      </c>
      <c r="L4888" s="16">
        <f t="shared" si="177"/>
        <v>4870</v>
      </c>
      <c r="M4888" s="43" t="s">
        <v>94</v>
      </c>
      <c r="N4888" s="17" t="s">
        <v>7711</v>
      </c>
    </row>
    <row r="4889" spans="1:14" x14ac:dyDescent="0.3">
      <c r="A4889" s="9">
        <v>4871</v>
      </c>
      <c r="B4889" s="9" t="s">
        <v>7709</v>
      </c>
      <c r="C4889" s="9">
        <v>37</v>
      </c>
      <c r="D4889" s="30" t="s">
        <v>6461</v>
      </c>
      <c r="E4889" s="33">
        <v>2.3497136398510232</v>
      </c>
      <c r="F4889" s="33">
        <v>0.92751861025837645</v>
      </c>
      <c r="G4889" s="33">
        <v>-7.2481389741623548E-2</v>
      </c>
      <c r="H4889" s="33">
        <f t="shared" si="178"/>
        <v>1.2324849459222065</v>
      </c>
      <c r="I4889" s="34">
        <v>-2.5354049455569121E-2</v>
      </c>
      <c r="J4889" s="8" t="s">
        <v>1834</v>
      </c>
      <c r="K4889" s="42">
        <v>-17.3</v>
      </c>
      <c r="L4889" s="16">
        <f t="shared" si="177"/>
        <v>4871</v>
      </c>
      <c r="M4889" s="43" t="s">
        <v>95</v>
      </c>
      <c r="N4889" s="17" t="s">
        <v>7711</v>
      </c>
    </row>
    <row r="4890" spans="1:14" x14ac:dyDescent="0.3">
      <c r="A4890" s="9">
        <v>4872</v>
      </c>
      <c r="B4890" s="9" t="s">
        <v>7709</v>
      </c>
      <c r="C4890" s="9">
        <v>37</v>
      </c>
      <c r="D4890" s="30" t="s">
        <v>6462</v>
      </c>
      <c r="E4890" s="33">
        <v>3.0794919899601059</v>
      </c>
      <c r="F4890" s="33">
        <v>1.2155890328026073</v>
      </c>
      <c r="G4890" s="33">
        <v>0.24879005269486071</v>
      </c>
      <c r="H4890" s="33">
        <f t="shared" si="178"/>
        <v>1.622692375590999</v>
      </c>
      <c r="I4890" s="34">
        <v>0.40370404851797032</v>
      </c>
      <c r="J4890" s="8" t="s">
        <v>1835</v>
      </c>
      <c r="K4890" s="42">
        <v>-17.399999999999999</v>
      </c>
      <c r="L4890" s="16">
        <f t="shared" si="177"/>
        <v>4872</v>
      </c>
      <c r="M4890" s="43" t="s">
        <v>97</v>
      </c>
      <c r="N4890" s="17" t="s">
        <v>7720</v>
      </c>
    </row>
    <row r="4891" spans="1:14" x14ac:dyDescent="0.3">
      <c r="A4891" s="9">
        <v>4873</v>
      </c>
      <c r="B4891" s="9" t="s">
        <v>7709</v>
      </c>
      <c r="C4891" s="9">
        <v>37</v>
      </c>
      <c r="D4891" s="30" t="s">
        <v>6463</v>
      </c>
      <c r="E4891" s="33">
        <v>1.6030607289955092</v>
      </c>
      <c r="F4891" s="33">
        <v>0.63278717640331916</v>
      </c>
      <c r="G4891" s="33">
        <v>-0.36721282359668084</v>
      </c>
      <c r="H4891" s="33">
        <f t="shared" si="178"/>
        <v>0.68082908036526335</v>
      </c>
      <c r="I4891" s="34">
        <v>-0.15420222717181156</v>
      </c>
      <c r="J4891" s="8" t="s">
        <v>1834</v>
      </c>
      <c r="K4891" s="42">
        <v>-17.3</v>
      </c>
      <c r="L4891" s="16">
        <f t="shared" si="177"/>
        <v>4873</v>
      </c>
      <c r="M4891" s="43" t="s">
        <v>99</v>
      </c>
      <c r="N4891" s="17" t="s">
        <v>7711</v>
      </c>
    </row>
    <row r="4892" spans="1:14" x14ac:dyDescent="0.3">
      <c r="A4892" s="9">
        <v>4874</v>
      </c>
      <c r="B4892" s="9" t="s">
        <v>7709</v>
      </c>
      <c r="C4892" s="9">
        <v>37</v>
      </c>
      <c r="D4892" s="30" t="s">
        <v>6464</v>
      </c>
      <c r="E4892" s="33">
        <v>2.1904304501600782</v>
      </c>
      <c r="F4892" s="33">
        <v>0.86464366233534629</v>
      </c>
      <c r="G4892" s="33">
        <v>-0.13535633766465371</v>
      </c>
      <c r="H4892" s="33">
        <f t="shared" si="178"/>
        <v>1.1312144074012873</v>
      </c>
      <c r="I4892" s="34">
        <v>-4.900742678636099E-2</v>
      </c>
      <c r="J4892" s="8" t="s">
        <v>1836</v>
      </c>
      <c r="K4892" s="42">
        <v>-17.3</v>
      </c>
      <c r="L4892" s="16">
        <f t="shared" si="177"/>
        <v>4874</v>
      </c>
      <c r="M4892" s="43" t="s">
        <v>101</v>
      </c>
      <c r="N4892" s="17" t="s">
        <v>7711</v>
      </c>
    </row>
    <row r="4893" spans="1:14" x14ac:dyDescent="0.3">
      <c r="A4893" s="9">
        <v>4875</v>
      </c>
      <c r="B4893" s="9" t="s">
        <v>7709</v>
      </c>
      <c r="C4893" s="9">
        <v>37</v>
      </c>
      <c r="D4893" s="30" t="s">
        <v>6465</v>
      </c>
      <c r="E4893" s="33">
        <v>2.6200710938811205</v>
      </c>
      <c r="F4893" s="33">
        <v>1.034238665750282</v>
      </c>
      <c r="G4893" s="33">
        <v>3.9511469324201E-2</v>
      </c>
      <c r="H4893" s="33">
        <f t="shared" si="178"/>
        <v>1.3896059588612664</v>
      </c>
      <c r="I4893" s="34">
        <v>6.9615387884475549E-2</v>
      </c>
      <c r="J4893" s="8" t="s">
        <v>1837</v>
      </c>
      <c r="K4893" s="42">
        <v>-17.2</v>
      </c>
      <c r="L4893" s="16">
        <f t="shared" si="177"/>
        <v>4875</v>
      </c>
      <c r="M4893" s="43" t="s">
        <v>103</v>
      </c>
      <c r="N4893" s="17" t="s">
        <v>7711</v>
      </c>
    </row>
    <row r="4894" spans="1:14" x14ac:dyDescent="0.3">
      <c r="A4894" s="9">
        <v>4876</v>
      </c>
      <c r="B4894" s="9" t="s">
        <v>7709</v>
      </c>
      <c r="C4894" s="9">
        <v>37</v>
      </c>
      <c r="D4894" s="30" t="s">
        <v>6466</v>
      </c>
      <c r="E4894" s="33">
        <v>3.3017624296555095</v>
      </c>
      <c r="F4894" s="33">
        <v>1.3033273707138049</v>
      </c>
      <c r="G4894" s="33">
        <v>0.35004022033336196</v>
      </c>
      <c r="H4894" s="33">
        <f t="shared" si="178"/>
        <v>1.72323631834683</v>
      </c>
      <c r="I4894" s="34">
        <v>0.54781622648780537</v>
      </c>
      <c r="J4894" s="8" t="s">
        <v>440</v>
      </c>
      <c r="K4894" s="42">
        <v>-18.8</v>
      </c>
      <c r="L4894" s="16">
        <f t="shared" si="177"/>
        <v>4876</v>
      </c>
      <c r="M4894" s="43" t="s">
        <v>105</v>
      </c>
      <c r="N4894" s="17" t="s">
        <v>7720</v>
      </c>
    </row>
    <row r="4895" spans="1:14" x14ac:dyDescent="0.3">
      <c r="A4895" s="9">
        <v>4877</v>
      </c>
      <c r="B4895" s="9" t="s">
        <v>7709</v>
      </c>
      <c r="C4895" s="9">
        <v>37</v>
      </c>
      <c r="D4895" s="30" t="s">
        <v>6467</v>
      </c>
      <c r="E4895" s="33">
        <v>0.99122114168798858</v>
      </c>
      <c r="F4895" s="33">
        <v>0.39127153207292731</v>
      </c>
      <c r="G4895" s="33">
        <v>-0.60872846792707269</v>
      </c>
      <c r="H4895" s="33">
        <f t="shared" si="178"/>
        <v>-1.2721135936755557E-2</v>
      </c>
      <c r="I4895" s="34">
        <v>-0.3161921326629854</v>
      </c>
      <c r="J4895" s="8" t="s">
        <v>1834</v>
      </c>
      <c r="K4895" s="42">
        <v>-17.100000000000001</v>
      </c>
      <c r="L4895" s="16">
        <f t="shared" si="177"/>
        <v>4877</v>
      </c>
      <c r="M4895" s="43" t="s">
        <v>106</v>
      </c>
      <c r="N4895" s="17" t="s">
        <v>7711</v>
      </c>
    </row>
    <row r="4896" spans="1:14" x14ac:dyDescent="0.3">
      <c r="A4896" s="9">
        <v>4878</v>
      </c>
      <c r="B4896" s="9" t="s">
        <v>7709</v>
      </c>
      <c r="C4896" s="9">
        <v>37</v>
      </c>
      <c r="D4896" s="30" t="s">
        <v>6468</v>
      </c>
      <c r="E4896" s="33">
        <v>0.87551760443485205</v>
      </c>
      <c r="F4896" s="33">
        <v>0.34559907979835497</v>
      </c>
      <c r="G4896" s="33">
        <v>-0.65440092020164498</v>
      </c>
      <c r="H4896" s="33">
        <f t="shared" si="178"/>
        <v>-0.1917919070046411</v>
      </c>
      <c r="I4896" s="34">
        <v>-0.35801701657144408</v>
      </c>
      <c r="J4896" s="8" t="s">
        <v>1838</v>
      </c>
      <c r="K4896" s="42">
        <v>-18</v>
      </c>
      <c r="L4896" s="16">
        <f t="shared" si="177"/>
        <v>4878</v>
      </c>
      <c r="M4896" s="43" t="s">
        <v>107</v>
      </c>
      <c r="N4896" s="17" t="s">
        <v>7711</v>
      </c>
    </row>
    <row r="4897" spans="1:14" x14ac:dyDescent="0.3">
      <c r="A4897" s="9">
        <v>4879</v>
      </c>
      <c r="B4897" s="9" t="s">
        <v>7709</v>
      </c>
      <c r="C4897" s="9">
        <v>37</v>
      </c>
      <c r="D4897" s="30" t="s">
        <v>6469</v>
      </c>
      <c r="E4897" s="33">
        <v>1.5167103822745549</v>
      </c>
      <c r="F4897" s="33">
        <v>0.5987015107172543</v>
      </c>
      <c r="G4897" s="33">
        <v>-0.4012984892827457</v>
      </c>
      <c r="H4897" s="33">
        <f t="shared" si="178"/>
        <v>0.60094562747927904</v>
      </c>
      <c r="I4897" s="34">
        <v>-0.17286030365876939</v>
      </c>
      <c r="J4897" s="8" t="s">
        <v>1839</v>
      </c>
      <c r="K4897" s="42">
        <v>-20.8</v>
      </c>
      <c r="L4897" s="16">
        <f t="shared" si="177"/>
        <v>4879</v>
      </c>
      <c r="M4897" s="43" t="s">
        <v>109</v>
      </c>
      <c r="N4897" s="17" t="s">
        <v>7711</v>
      </c>
    </row>
    <row r="4898" spans="1:14" x14ac:dyDescent="0.3">
      <c r="A4898" s="9">
        <v>4880</v>
      </c>
      <c r="B4898" s="9" t="s">
        <v>7709</v>
      </c>
      <c r="C4898" s="9">
        <v>37</v>
      </c>
      <c r="D4898" s="30" t="s">
        <v>6470</v>
      </c>
      <c r="E4898" s="33">
        <v>1.966403604406842</v>
      </c>
      <c r="F4898" s="33">
        <v>0.77621200619243702</v>
      </c>
      <c r="G4898" s="33">
        <v>-0.22378799380756298</v>
      </c>
      <c r="H4898" s="33">
        <f t="shared" si="178"/>
        <v>0.97555946527760129</v>
      </c>
      <c r="I4898" s="34">
        <v>-8.536316393585372E-2</v>
      </c>
      <c r="J4898" s="8" t="s">
        <v>1766</v>
      </c>
      <c r="K4898" s="42">
        <v>-21</v>
      </c>
      <c r="L4898" s="16">
        <f t="shared" si="177"/>
        <v>4880</v>
      </c>
      <c r="M4898" s="43" t="s">
        <v>111</v>
      </c>
      <c r="N4898" s="17" t="s">
        <v>7720</v>
      </c>
    </row>
    <row r="4899" spans="1:14" x14ac:dyDescent="0.3">
      <c r="A4899" s="9">
        <v>4881</v>
      </c>
      <c r="B4899" s="9" t="s">
        <v>7709</v>
      </c>
      <c r="C4899" s="9">
        <v>37</v>
      </c>
      <c r="D4899" s="30" t="s">
        <v>6471</v>
      </c>
      <c r="E4899" s="33">
        <v>0.60107178304926379</v>
      </c>
      <c r="F4899" s="33">
        <v>0.23726519496849177</v>
      </c>
      <c r="G4899" s="33">
        <v>-0.76273480503150826</v>
      </c>
      <c r="H4899" s="33">
        <f t="shared" si="178"/>
        <v>-0.73439079968292664</v>
      </c>
      <c r="I4899" s="34">
        <v>-0.48474979132743296</v>
      </c>
      <c r="J4899" s="8" t="s">
        <v>1839</v>
      </c>
      <c r="K4899" s="42">
        <v>-19</v>
      </c>
      <c r="L4899" s="16">
        <f t="shared" si="177"/>
        <v>4881</v>
      </c>
      <c r="M4899" s="43" t="s">
        <v>113</v>
      </c>
      <c r="N4899" s="17" t="s">
        <v>7711</v>
      </c>
    </row>
    <row r="4900" spans="1:14" x14ac:dyDescent="0.3">
      <c r="A4900" s="9">
        <v>4882</v>
      </c>
      <c r="B4900" s="9" t="s">
        <v>7709</v>
      </c>
      <c r="C4900" s="9">
        <v>38</v>
      </c>
      <c r="D4900" s="30" t="s">
        <v>6472</v>
      </c>
      <c r="E4900" s="33">
        <v>1.2514120018162589</v>
      </c>
      <c r="F4900" s="33">
        <v>0.49397845809792407</v>
      </c>
      <c r="G4900" s="33">
        <v>-0.50602154190207593</v>
      </c>
      <c r="H4900" s="33">
        <f t="shared" si="178"/>
        <v>0.32355684555532882</v>
      </c>
      <c r="I4900" s="34">
        <v>-0.2376489541587429</v>
      </c>
      <c r="J4900" s="8" t="s">
        <v>1834</v>
      </c>
      <c r="K4900" s="42">
        <v>-16.899999999999999</v>
      </c>
      <c r="L4900" s="16">
        <f t="shared" si="177"/>
        <v>4882</v>
      </c>
      <c r="M4900" s="43" t="s">
        <v>56</v>
      </c>
      <c r="N4900" s="17" t="s">
        <v>7720</v>
      </c>
    </row>
    <row r="4901" spans="1:14" x14ac:dyDescent="0.3">
      <c r="A4901" s="9">
        <v>4883</v>
      </c>
      <c r="B4901" s="9" t="s">
        <v>7709</v>
      </c>
      <c r="C4901" s="9">
        <v>38</v>
      </c>
      <c r="D4901" s="30" t="s">
        <v>6473</v>
      </c>
      <c r="E4901" s="33">
        <v>1.9499143454776515</v>
      </c>
      <c r="F4901" s="33">
        <v>0.76970308771539109</v>
      </c>
      <c r="G4901" s="33">
        <v>-0.23029691228460891</v>
      </c>
      <c r="H4901" s="33">
        <f t="shared" si="178"/>
        <v>0.96341075163196011</v>
      </c>
      <c r="I4901" s="34">
        <v>-8.820069311404341E-2</v>
      </c>
      <c r="J4901" s="8" t="s">
        <v>1834</v>
      </c>
      <c r="K4901" s="42">
        <v>-16.7</v>
      </c>
      <c r="L4901" s="16">
        <f t="shared" si="177"/>
        <v>4883</v>
      </c>
      <c r="M4901" s="43" t="s">
        <v>58</v>
      </c>
      <c r="N4901" s="17" t="s">
        <v>7711</v>
      </c>
    </row>
    <row r="4902" spans="1:14" x14ac:dyDescent="0.3">
      <c r="A4902" s="9">
        <v>4884</v>
      </c>
      <c r="B4902" s="9" t="s">
        <v>7709</v>
      </c>
      <c r="C4902" s="9">
        <v>38</v>
      </c>
      <c r="D4902" s="30" t="s">
        <v>6474</v>
      </c>
      <c r="E4902" s="33">
        <v>2.2649581559631935</v>
      </c>
      <c r="F4902" s="33">
        <v>0.89406249573694896</v>
      </c>
      <c r="G4902" s="33">
        <v>-0.10593750426305104</v>
      </c>
      <c r="H4902" s="33">
        <f t="shared" si="178"/>
        <v>1.1794843974052742</v>
      </c>
      <c r="I4902" s="34">
        <v>-3.7733187466679613E-2</v>
      </c>
      <c r="J4902" s="8" t="s">
        <v>1840</v>
      </c>
      <c r="K4902" s="42">
        <v>-22</v>
      </c>
      <c r="L4902" s="16">
        <f t="shared" si="177"/>
        <v>4884</v>
      </c>
      <c r="M4902" s="43" t="s">
        <v>60</v>
      </c>
      <c r="N4902" s="17" t="s">
        <v>7711</v>
      </c>
    </row>
    <row r="4903" spans="1:14" x14ac:dyDescent="0.3">
      <c r="A4903" s="9">
        <v>4885</v>
      </c>
      <c r="B4903" s="9" t="s">
        <v>7709</v>
      </c>
      <c r="C4903" s="9">
        <v>38</v>
      </c>
      <c r="D4903" s="30" t="s">
        <v>6475</v>
      </c>
      <c r="E4903" s="33">
        <v>0.20369741822825871</v>
      </c>
      <c r="F4903" s="33">
        <v>8.0406881529730814E-2</v>
      </c>
      <c r="G4903" s="33">
        <v>-0.91959311847026914</v>
      </c>
      <c r="H4903" s="33">
        <f t="shared" si="178"/>
        <v>-2.2955003999684034</v>
      </c>
      <c r="I4903" s="34">
        <v>-0.84937226662558152</v>
      </c>
      <c r="J4903" s="8" t="s">
        <v>1841</v>
      </c>
      <c r="K4903" s="42">
        <v>-18.5</v>
      </c>
      <c r="L4903" s="16">
        <f t="shared" si="177"/>
        <v>4885</v>
      </c>
      <c r="M4903" s="43" t="s">
        <v>62</v>
      </c>
      <c r="N4903" s="17" t="s">
        <v>7711</v>
      </c>
    </row>
    <row r="4904" spans="1:14" x14ac:dyDescent="0.3">
      <c r="A4904" s="9">
        <v>4886</v>
      </c>
      <c r="B4904" s="9" t="s">
        <v>7709</v>
      </c>
      <c r="C4904" s="9">
        <v>38</v>
      </c>
      <c r="D4904" s="30" t="s">
        <v>6476</v>
      </c>
      <c r="E4904" s="33">
        <v>1.8319747295646214</v>
      </c>
      <c r="F4904" s="33">
        <v>0.72314797274700027</v>
      </c>
      <c r="G4904" s="33">
        <v>-0.27685202725299973</v>
      </c>
      <c r="H4904" s="33">
        <f t="shared" si="178"/>
        <v>0.87339960289814844</v>
      </c>
      <c r="I4904" s="34">
        <v>-0.1092242572826005</v>
      </c>
      <c r="J4904" s="8" t="s">
        <v>1837</v>
      </c>
      <c r="K4904" s="42">
        <v>-17.600000000000001</v>
      </c>
      <c r="L4904" s="16">
        <f t="shared" si="177"/>
        <v>4886</v>
      </c>
      <c r="M4904" s="43" t="s">
        <v>64</v>
      </c>
      <c r="N4904" s="17" t="s">
        <v>7720</v>
      </c>
    </row>
    <row r="4905" spans="1:14" x14ac:dyDescent="0.3">
      <c r="A4905" s="9">
        <v>4887</v>
      </c>
      <c r="B4905" s="9" t="s">
        <v>7709</v>
      </c>
      <c r="C4905" s="9">
        <v>38</v>
      </c>
      <c r="D4905" s="30" t="s">
        <v>6477</v>
      </c>
      <c r="E4905" s="33">
        <v>2.2489626406316363</v>
      </c>
      <c r="F4905" s="33">
        <v>0.88774847606277574</v>
      </c>
      <c r="G4905" s="33">
        <v>-0.11225152393722426</v>
      </c>
      <c r="H4905" s="33">
        <f t="shared" si="178"/>
        <v>1.1692596955207364</v>
      </c>
      <c r="I4905" s="34">
        <v>-4.0121332482022591E-2</v>
      </c>
      <c r="J4905" s="8" t="s">
        <v>1837</v>
      </c>
      <c r="K4905" s="42">
        <v>-17.8</v>
      </c>
      <c r="L4905" s="16">
        <f t="shared" si="177"/>
        <v>4887</v>
      </c>
      <c r="M4905" s="43" t="s">
        <v>66</v>
      </c>
      <c r="N4905" s="17" t="s">
        <v>7711</v>
      </c>
    </row>
    <row r="4906" spans="1:14" x14ac:dyDescent="0.3">
      <c r="A4906" s="9">
        <v>4888</v>
      </c>
      <c r="B4906" s="9" t="s">
        <v>7709</v>
      </c>
      <c r="C4906" s="9">
        <v>38</v>
      </c>
      <c r="D4906" s="30" t="s">
        <v>6478</v>
      </c>
      <c r="E4906" s="33">
        <v>2.146940681982251</v>
      </c>
      <c r="F4906" s="33">
        <v>0.84747664731843775</v>
      </c>
      <c r="G4906" s="33">
        <v>-0.15252335268156225</v>
      </c>
      <c r="H4906" s="33">
        <f t="shared" si="178"/>
        <v>1.102282331395918</v>
      </c>
      <c r="I4906" s="34">
        <v>-5.5764982544561949E-2</v>
      </c>
      <c r="J4906" s="8" t="s">
        <v>1842</v>
      </c>
      <c r="K4906" s="42">
        <v>-18.2</v>
      </c>
      <c r="L4906" s="16">
        <f t="shared" si="177"/>
        <v>4888</v>
      </c>
      <c r="M4906" s="43" t="s">
        <v>67</v>
      </c>
      <c r="N4906" s="17" t="s">
        <v>7711</v>
      </c>
    </row>
    <row r="4907" spans="1:14" x14ac:dyDescent="0.3">
      <c r="A4907" s="9">
        <v>4889</v>
      </c>
      <c r="B4907" s="9" t="s">
        <v>7709</v>
      </c>
      <c r="C4907" s="9">
        <v>38</v>
      </c>
      <c r="D4907" s="30" t="s">
        <v>6479</v>
      </c>
      <c r="E4907" s="33">
        <v>0.22903979536948815</v>
      </c>
      <c r="F4907" s="33">
        <v>9.0410452189586654E-2</v>
      </c>
      <c r="G4907" s="33">
        <v>-0.90958954781041335</v>
      </c>
      <c r="H4907" s="33">
        <f t="shared" si="178"/>
        <v>-2.1263298083806852</v>
      </c>
      <c r="I4907" s="34">
        <v>-0.80985973025972602</v>
      </c>
      <c r="J4907" s="8" t="s">
        <v>1843</v>
      </c>
      <c r="K4907" s="42">
        <v>-20</v>
      </c>
      <c r="L4907" s="16">
        <f t="shared" si="177"/>
        <v>4889</v>
      </c>
      <c r="M4907" s="43" t="s">
        <v>69</v>
      </c>
      <c r="N4907" s="17" t="s">
        <v>7711</v>
      </c>
    </row>
    <row r="4908" spans="1:14" x14ac:dyDescent="0.3">
      <c r="A4908" s="9">
        <v>4890</v>
      </c>
      <c r="B4908" s="9" t="s">
        <v>7709</v>
      </c>
      <c r="C4908" s="9">
        <v>38</v>
      </c>
      <c r="D4908" s="30" t="s">
        <v>6480</v>
      </c>
      <c r="E4908" s="33">
        <v>0.91885867746062211</v>
      </c>
      <c r="F4908" s="33">
        <v>0.36270739935618745</v>
      </c>
      <c r="G4908" s="33">
        <v>-0.63729260064381255</v>
      </c>
      <c r="H4908" s="33">
        <f t="shared" si="178"/>
        <v>-0.12208510606612584</v>
      </c>
      <c r="I4908" s="34">
        <v>-0.34173586225744285</v>
      </c>
      <c r="J4908" s="8" t="s">
        <v>1834</v>
      </c>
      <c r="K4908" s="42">
        <v>-16.899999999999999</v>
      </c>
      <c r="L4908" s="16">
        <f t="shared" si="177"/>
        <v>4890</v>
      </c>
      <c r="M4908" s="43" t="s">
        <v>70</v>
      </c>
      <c r="N4908" s="17" t="s">
        <v>7720</v>
      </c>
    </row>
    <row r="4909" spans="1:14" x14ac:dyDescent="0.3">
      <c r="A4909" s="9">
        <v>4891</v>
      </c>
      <c r="B4909" s="9" t="s">
        <v>7709</v>
      </c>
      <c r="C4909" s="9">
        <v>38</v>
      </c>
      <c r="D4909" s="30" t="s">
        <v>6481</v>
      </c>
      <c r="E4909" s="33">
        <v>1.8304080764845585</v>
      </c>
      <c r="F4909" s="33">
        <v>0.72252955701202204</v>
      </c>
      <c r="G4909" s="33">
        <v>-0.27747044298797796</v>
      </c>
      <c r="H4909" s="33">
        <f t="shared" si="178"/>
        <v>0.87216532298424709</v>
      </c>
      <c r="I4909" s="34">
        <v>-0.1095125433820103</v>
      </c>
      <c r="J4909" s="8" t="s">
        <v>1834</v>
      </c>
      <c r="K4909" s="42">
        <v>-16.7</v>
      </c>
      <c r="L4909" s="16">
        <f t="shared" si="177"/>
        <v>4891</v>
      </c>
      <c r="M4909" s="43" t="s">
        <v>71</v>
      </c>
      <c r="N4909" s="17" t="s">
        <v>7711</v>
      </c>
    </row>
    <row r="4910" spans="1:14" x14ac:dyDescent="0.3">
      <c r="A4910" s="9">
        <v>4892</v>
      </c>
      <c r="B4910" s="9" t="s">
        <v>7709</v>
      </c>
      <c r="C4910" s="9">
        <v>38</v>
      </c>
      <c r="D4910" s="30" t="s">
        <v>6482</v>
      </c>
      <c r="E4910" s="33">
        <v>1.1488256319746615</v>
      </c>
      <c r="F4910" s="33">
        <v>0.45348383544553861</v>
      </c>
      <c r="G4910" s="33">
        <v>-0.54651616455446139</v>
      </c>
      <c r="H4910" s="33">
        <f t="shared" si="178"/>
        <v>0.20015984326228597</v>
      </c>
      <c r="I4910" s="34">
        <v>-0.26647032609331611</v>
      </c>
      <c r="J4910" s="8" t="s">
        <v>1842</v>
      </c>
      <c r="K4910" s="42">
        <v>-18.8</v>
      </c>
      <c r="L4910" s="16">
        <f t="shared" si="177"/>
        <v>4892</v>
      </c>
      <c r="M4910" s="43" t="s">
        <v>72</v>
      </c>
      <c r="N4910" s="17" t="s">
        <v>7711</v>
      </c>
    </row>
    <row r="4911" spans="1:14" x14ac:dyDescent="0.3">
      <c r="A4911" s="9">
        <v>4893</v>
      </c>
      <c r="B4911" s="9" t="s">
        <v>7709</v>
      </c>
      <c r="C4911" s="9">
        <v>38</v>
      </c>
      <c r="D4911" s="30" t="s">
        <v>6483</v>
      </c>
      <c r="E4911" s="33">
        <v>0.12639243226737984</v>
      </c>
      <c r="F4911" s="33">
        <v>4.9891753248386829E-2</v>
      </c>
      <c r="G4911" s="33">
        <v>-0.95010824675161321</v>
      </c>
      <c r="H4911" s="33">
        <f t="shared" si="178"/>
        <v>-2.9840180099892004</v>
      </c>
      <c r="I4911" s="34">
        <v>-1.0101867252684851</v>
      </c>
      <c r="J4911" s="8" t="s">
        <v>1843</v>
      </c>
      <c r="K4911" s="42">
        <v>-18.8</v>
      </c>
      <c r="L4911" s="16">
        <f t="shared" si="177"/>
        <v>4893</v>
      </c>
      <c r="M4911" s="43" t="s">
        <v>73</v>
      </c>
      <c r="N4911" s="17" t="s">
        <v>7711</v>
      </c>
    </row>
    <row r="4912" spans="1:14" x14ac:dyDescent="0.3">
      <c r="A4912" s="9">
        <v>4894</v>
      </c>
      <c r="B4912" s="9" t="s">
        <v>7709</v>
      </c>
      <c r="C4912" s="9">
        <v>39</v>
      </c>
      <c r="D4912" s="30" t="s">
        <v>6484</v>
      </c>
      <c r="E4912" s="33">
        <v>0.54138777302953345</v>
      </c>
      <c r="F4912" s="33">
        <v>0.2137057155965045</v>
      </c>
      <c r="G4912" s="33">
        <v>-0.78629428440349547</v>
      </c>
      <c r="H4912" s="33">
        <f t="shared" si="178"/>
        <v>-0.88526578950819934</v>
      </c>
      <c r="I4912" s="34">
        <v>-0.51998909306551322</v>
      </c>
      <c r="J4912" s="8" t="s">
        <v>1844</v>
      </c>
      <c r="K4912" s="42">
        <v>-16.8</v>
      </c>
      <c r="L4912" s="16">
        <f t="shared" si="177"/>
        <v>4894</v>
      </c>
      <c r="M4912" s="43" t="s">
        <v>75</v>
      </c>
      <c r="N4912" s="17" t="s">
        <v>7720</v>
      </c>
    </row>
    <row r="4913" spans="1:14" x14ac:dyDescent="0.3">
      <c r="A4913" s="9">
        <v>4895</v>
      </c>
      <c r="B4913" s="9" t="s">
        <v>7709</v>
      </c>
      <c r="C4913" s="9">
        <v>39</v>
      </c>
      <c r="D4913" s="30" t="s">
        <v>6485</v>
      </c>
      <c r="E4913" s="33">
        <v>3.0324663437826516</v>
      </c>
      <c r="F4913" s="33">
        <v>1.1970262763674104</v>
      </c>
      <c r="G4913" s="33">
        <v>0.22736860517668878</v>
      </c>
      <c r="H4913" s="33">
        <f t="shared" si="178"/>
        <v>1.6004916334983617</v>
      </c>
      <c r="I4913" s="34">
        <v>0.37188316296461349</v>
      </c>
      <c r="J4913" s="8" t="s">
        <v>1845</v>
      </c>
      <c r="K4913" s="42">
        <v>-18.7</v>
      </c>
      <c r="L4913" s="16">
        <f t="shared" si="177"/>
        <v>4895</v>
      </c>
      <c r="M4913" s="43" t="s">
        <v>77</v>
      </c>
      <c r="N4913" s="17" t="s">
        <v>7711</v>
      </c>
    </row>
    <row r="4914" spans="1:14" x14ac:dyDescent="0.3">
      <c r="A4914" s="9">
        <v>4896</v>
      </c>
      <c r="B4914" s="9" t="s">
        <v>7709</v>
      </c>
      <c r="C4914" s="9">
        <v>39</v>
      </c>
      <c r="D4914" s="30" t="s">
        <v>6486</v>
      </c>
      <c r="E4914" s="33">
        <v>2.1792021302259927</v>
      </c>
      <c r="F4914" s="33">
        <v>0.86021143045646098</v>
      </c>
      <c r="G4914" s="33">
        <v>-0.13978856954353902</v>
      </c>
      <c r="H4914" s="33">
        <f t="shared" si="178"/>
        <v>1.1238000187347279</v>
      </c>
      <c r="I4914" s="34">
        <v>-5.0739177553846541E-2</v>
      </c>
      <c r="J4914" s="8" t="s">
        <v>1846</v>
      </c>
      <c r="K4914" s="42">
        <v>-18.5</v>
      </c>
      <c r="L4914" s="16">
        <f t="shared" si="177"/>
        <v>4896</v>
      </c>
      <c r="M4914" s="43" t="s">
        <v>78</v>
      </c>
      <c r="N4914" s="17" t="s">
        <v>7711</v>
      </c>
    </row>
    <row r="4915" spans="1:14" x14ac:dyDescent="0.3">
      <c r="A4915" s="9">
        <v>4897</v>
      </c>
      <c r="B4915" s="9" t="s">
        <v>7709</v>
      </c>
      <c r="C4915" s="9">
        <v>39</v>
      </c>
      <c r="D4915" s="30" t="s">
        <v>6487</v>
      </c>
      <c r="E4915" s="33">
        <v>1.2794189152148778</v>
      </c>
      <c r="F4915" s="33">
        <v>0.50503381946304793</v>
      </c>
      <c r="G4915" s="33">
        <v>-0.49496618053695207</v>
      </c>
      <c r="H4915" s="33">
        <f t="shared" si="178"/>
        <v>0.35548871765933981</v>
      </c>
      <c r="I4915" s="34">
        <v>-0.23019074735164927</v>
      </c>
      <c r="J4915" s="8" t="s">
        <v>1847</v>
      </c>
      <c r="K4915" s="42">
        <v>-19.899999999999999</v>
      </c>
      <c r="L4915" s="16">
        <f t="shared" ref="L4915:L4978" si="179">HYPERLINK("http://www.columbia.edu/~lac2/HM90mfesGIF/HM90mfe_"&amp;A4915-556&amp;".gif",A4915)</f>
        <v>4897</v>
      </c>
      <c r="M4915" s="43" t="s">
        <v>80</v>
      </c>
      <c r="N4915" s="17" t="s">
        <v>7711</v>
      </c>
    </row>
    <row r="4916" spans="1:14" x14ac:dyDescent="0.3">
      <c r="A4916" s="9">
        <v>4898</v>
      </c>
      <c r="B4916" s="9" t="s">
        <v>7709</v>
      </c>
      <c r="C4916" s="9">
        <v>39</v>
      </c>
      <c r="D4916" s="30" t="s">
        <v>6488</v>
      </c>
      <c r="E4916" s="33">
        <v>1.3330275787686374</v>
      </c>
      <c r="F4916" s="33">
        <v>0.52619513557999598</v>
      </c>
      <c r="G4916" s="33">
        <v>-0.47380486442000402</v>
      </c>
      <c r="H4916" s="33">
        <f t="shared" si="178"/>
        <v>0.41470662839475059</v>
      </c>
      <c r="I4916" s="34">
        <v>-0.21635944352110348</v>
      </c>
      <c r="J4916" s="8" t="s">
        <v>1840</v>
      </c>
      <c r="K4916" s="42">
        <v>-21.7</v>
      </c>
      <c r="L4916" s="16">
        <f t="shared" si="179"/>
        <v>4898</v>
      </c>
      <c r="M4916" s="43" t="s">
        <v>82</v>
      </c>
      <c r="N4916" s="17" t="s">
        <v>7720</v>
      </c>
    </row>
    <row r="4917" spans="1:14" x14ac:dyDescent="0.3">
      <c r="A4917" s="9">
        <v>4899</v>
      </c>
      <c r="B4917" s="9" t="s">
        <v>7709</v>
      </c>
      <c r="C4917" s="9">
        <v>39</v>
      </c>
      <c r="D4917" s="30" t="s">
        <v>6489</v>
      </c>
      <c r="E4917" s="33">
        <v>2.5276151814955314</v>
      </c>
      <c r="F4917" s="33">
        <v>0.99774290817724909</v>
      </c>
      <c r="G4917" s="33">
        <v>-2.2570918227509118E-3</v>
      </c>
      <c r="H4917" s="33">
        <f t="shared" si="178"/>
        <v>1.3377768361386508</v>
      </c>
      <c r="I4917" s="34">
        <v>-7.6142019205025012E-4</v>
      </c>
      <c r="J4917" s="8" t="s">
        <v>1848</v>
      </c>
      <c r="K4917" s="42">
        <v>-19.600000000000001</v>
      </c>
      <c r="L4917" s="16">
        <f t="shared" si="179"/>
        <v>4899</v>
      </c>
      <c r="M4917" s="43" t="s">
        <v>84</v>
      </c>
      <c r="N4917" s="17" t="s">
        <v>7711</v>
      </c>
    </row>
    <row r="4918" spans="1:14" x14ac:dyDescent="0.3">
      <c r="A4918" s="9">
        <v>4900</v>
      </c>
      <c r="B4918" s="9" t="s">
        <v>7709</v>
      </c>
      <c r="C4918" s="9">
        <v>39</v>
      </c>
      <c r="D4918" s="30" t="s">
        <v>6490</v>
      </c>
      <c r="E4918" s="33">
        <v>0.25990717903390148</v>
      </c>
      <c r="F4918" s="33">
        <v>0.1025949466374054</v>
      </c>
      <c r="G4918" s="33">
        <v>-0.89740505336259457</v>
      </c>
      <c r="H4918" s="33">
        <f t="shared" si="178"/>
        <v>-1.9439316110827647</v>
      </c>
      <c r="I4918" s="34">
        <v>-0.76725767196956751</v>
      </c>
      <c r="J4918" s="8" t="s">
        <v>1849</v>
      </c>
      <c r="K4918" s="42">
        <v>-21.7</v>
      </c>
      <c r="L4918" s="16">
        <f t="shared" si="179"/>
        <v>4900</v>
      </c>
      <c r="M4918" s="43" t="s">
        <v>85</v>
      </c>
      <c r="N4918" s="17" t="s">
        <v>7711</v>
      </c>
    </row>
    <row r="4919" spans="1:14" x14ac:dyDescent="0.3">
      <c r="A4919" s="9">
        <v>4901</v>
      </c>
      <c r="B4919" s="9" t="s">
        <v>7709</v>
      </c>
      <c r="C4919" s="9">
        <v>39</v>
      </c>
      <c r="D4919" s="30" t="s">
        <v>6491</v>
      </c>
      <c r="E4919" s="33">
        <v>0.28331294508074689</v>
      </c>
      <c r="F4919" s="33">
        <v>0.11183406549325847</v>
      </c>
      <c r="G4919" s="33">
        <v>-0.88816593450674153</v>
      </c>
      <c r="H4919" s="33">
        <f t="shared" si="178"/>
        <v>-1.8195315723202201</v>
      </c>
      <c r="I4919" s="34">
        <v>-0.73820202459382289</v>
      </c>
      <c r="J4919" s="8" t="s">
        <v>1850</v>
      </c>
      <c r="K4919" s="42">
        <v>-23.5</v>
      </c>
      <c r="L4919" s="16">
        <f t="shared" si="179"/>
        <v>4901</v>
      </c>
      <c r="M4919" s="43" t="s">
        <v>87</v>
      </c>
      <c r="N4919" s="17" t="s">
        <v>7711</v>
      </c>
    </row>
    <row r="4920" spans="1:14" x14ac:dyDescent="0.3">
      <c r="A4920" s="9">
        <v>4902</v>
      </c>
      <c r="B4920" s="9" t="s">
        <v>7709</v>
      </c>
      <c r="C4920" s="9">
        <v>39</v>
      </c>
      <c r="D4920" s="30" t="s">
        <v>6492</v>
      </c>
      <c r="E4920" s="33">
        <v>0.11335219756727696</v>
      </c>
      <c r="F4920" s="33">
        <v>4.4744291804000212E-2</v>
      </c>
      <c r="G4920" s="33">
        <v>-0.95525570819599981</v>
      </c>
      <c r="H4920" s="33">
        <f t="shared" si="178"/>
        <v>-3.1411157339041229</v>
      </c>
      <c r="I4920" s="34">
        <v>-1.0468794475136682</v>
      </c>
      <c r="J4920" s="8" t="s">
        <v>1851</v>
      </c>
      <c r="K4920" s="42">
        <v>-18.600000000000001</v>
      </c>
      <c r="L4920" s="16">
        <f t="shared" si="179"/>
        <v>4902</v>
      </c>
      <c r="M4920" s="43" t="s">
        <v>88</v>
      </c>
      <c r="N4920" s="17" t="s">
        <v>7720</v>
      </c>
    </row>
    <row r="4921" spans="1:14" x14ac:dyDescent="0.3">
      <c r="A4921" s="9">
        <v>4903</v>
      </c>
      <c r="B4921" s="9" t="s">
        <v>7709</v>
      </c>
      <c r="C4921" s="9">
        <v>39</v>
      </c>
      <c r="D4921" s="30" t="s">
        <v>6493</v>
      </c>
      <c r="E4921" s="33">
        <v>2.4109838094642022</v>
      </c>
      <c r="F4921" s="33">
        <v>0.95170420530540256</v>
      </c>
      <c r="G4921" s="33">
        <v>-4.8295794694597438E-2</v>
      </c>
      <c r="H4921" s="33">
        <f t="shared" si="178"/>
        <v>1.2696219628093182</v>
      </c>
      <c r="I4921" s="34">
        <v>-1.6680096633748285E-2</v>
      </c>
      <c r="J4921" s="8" t="s">
        <v>1852</v>
      </c>
      <c r="K4921" s="42">
        <v>-15.8</v>
      </c>
      <c r="L4921" s="16">
        <f t="shared" si="179"/>
        <v>4903</v>
      </c>
      <c r="M4921" s="43" t="s">
        <v>89</v>
      </c>
      <c r="N4921" s="17" t="s">
        <v>7711</v>
      </c>
    </row>
    <row r="4922" spans="1:14" x14ac:dyDescent="0.3">
      <c r="A4922" s="9">
        <v>4904</v>
      </c>
      <c r="B4922" s="9" t="s">
        <v>7709</v>
      </c>
      <c r="C4922" s="9">
        <v>39</v>
      </c>
      <c r="D4922" s="30" t="s">
        <v>6494</v>
      </c>
      <c r="E4922" s="33">
        <v>0.57519835181321843</v>
      </c>
      <c r="F4922" s="33">
        <v>0.22705199767684478</v>
      </c>
      <c r="G4922" s="33">
        <v>-0.77294800232315519</v>
      </c>
      <c r="H4922" s="33">
        <f t="shared" si="178"/>
        <v>-0.79786855303626947</v>
      </c>
      <c r="I4922" s="34">
        <v>-0.49957605051501885</v>
      </c>
      <c r="J4922" s="8" t="s">
        <v>1853</v>
      </c>
      <c r="K4922" s="42">
        <v>-22.4</v>
      </c>
      <c r="L4922" s="16">
        <f t="shared" si="179"/>
        <v>4904</v>
      </c>
      <c r="M4922" s="43" t="s">
        <v>91</v>
      </c>
      <c r="N4922" s="17" t="s">
        <v>7711</v>
      </c>
    </row>
    <row r="4923" spans="1:14" x14ac:dyDescent="0.3">
      <c r="A4923" s="9">
        <v>4905</v>
      </c>
      <c r="B4923" s="9" t="s">
        <v>7709</v>
      </c>
      <c r="C4923" s="9">
        <v>39</v>
      </c>
      <c r="D4923" s="30" t="s">
        <v>6495</v>
      </c>
      <c r="E4923" s="33">
        <v>1.0167072441415836</v>
      </c>
      <c r="F4923" s="33">
        <v>0.40133183641288928</v>
      </c>
      <c r="G4923" s="33">
        <v>-0.59866816358711072</v>
      </c>
      <c r="H4923" s="33">
        <f t="shared" si="178"/>
        <v>2.3904322039890749E-2</v>
      </c>
      <c r="I4923" s="34">
        <v>-0.30763766272446796</v>
      </c>
      <c r="J4923" s="8" t="s">
        <v>1854</v>
      </c>
      <c r="K4923" s="42">
        <v>-17.100000000000001</v>
      </c>
      <c r="L4923" s="16">
        <f t="shared" si="179"/>
        <v>4905</v>
      </c>
      <c r="M4923" s="43" t="s">
        <v>92</v>
      </c>
      <c r="N4923" s="17" t="s">
        <v>7711</v>
      </c>
    </row>
    <row r="4924" spans="1:14" x14ac:dyDescent="0.3">
      <c r="A4924" s="9">
        <v>4906</v>
      </c>
      <c r="B4924" s="9" t="s">
        <v>7709</v>
      </c>
      <c r="C4924" s="9">
        <v>40</v>
      </c>
      <c r="D4924" s="30" t="s">
        <v>6496</v>
      </c>
      <c r="E4924" s="33">
        <v>0.97905226885890806</v>
      </c>
      <c r="F4924" s="33">
        <v>0.38646802928713453</v>
      </c>
      <c r="G4924" s="33">
        <v>-0.61353197071286547</v>
      </c>
      <c r="H4924" s="33">
        <f t="shared" si="178"/>
        <v>-3.0542211554212099E-2</v>
      </c>
      <c r="I4924" s="34">
        <v>-0.32035453401067049</v>
      </c>
      <c r="J4924" s="8" t="s">
        <v>1855</v>
      </c>
      <c r="K4924" s="42">
        <v>-15.8</v>
      </c>
      <c r="L4924" s="16">
        <f t="shared" si="179"/>
        <v>4906</v>
      </c>
      <c r="M4924" s="43" t="s">
        <v>94</v>
      </c>
      <c r="N4924" s="17" t="s">
        <v>7711</v>
      </c>
    </row>
    <row r="4925" spans="1:14" x14ac:dyDescent="0.3">
      <c r="A4925" s="9">
        <v>4907</v>
      </c>
      <c r="B4925" s="9" t="s">
        <v>7709</v>
      </c>
      <c r="C4925" s="9">
        <v>40</v>
      </c>
      <c r="D4925" s="30" t="s">
        <v>6497</v>
      </c>
      <c r="E4925" s="33">
        <v>3.4716386439399409</v>
      </c>
      <c r="F4925" s="33">
        <v>1.3703837760207256</v>
      </c>
      <c r="G4925" s="33">
        <v>0.42742340811876112</v>
      </c>
      <c r="H4925" s="33">
        <f t="shared" si="178"/>
        <v>1.7956167882988574</v>
      </c>
      <c r="I4925" s="34">
        <v>0.65156098605624713</v>
      </c>
      <c r="J4925" s="8" t="s">
        <v>1856</v>
      </c>
      <c r="K4925" s="42">
        <v>-17.3</v>
      </c>
      <c r="L4925" s="16">
        <f t="shared" si="179"/>
        <v>4907</v>
      </c>
      <c r="M4925" s="43" t="s">
        <v>95</v>
      </c>
      <c r="N4925" s="17" t="s">
        <v>7711</v>
      </c>
    </row>
    <row r="4926" spans="1:14" x14ac:dyDescent="0.3">
      <c r="A4926" s="9">
        <v>4908</v>
      </c>
      <c r="B4926" s="9" t="s">
        <v>7709</v>
      </c>
      <c r="C4926" s="9">
        <v>40</v>
      </c>
      <c r="D4926" s="30" t="s">
        <v>6498</v>
      </c>
      <c r="E4926" s="33">
        <v>2.8245135057748394</v>
      </c>
      <c r="F4926" s="33">
        <v>1.1149396237485321</v>
      </c>
      <c r="G4926" s="33">
        <v>0.13264049046180848</v>
      </c>
      <c r="H4926" s="33">
        <f t="shared" si="178"/>
        <v>1.4980023991218014</v>
      </c>
      <c r="I4926" s="34">
        <v>0.22498274927847528</v>
      </c>
      <c r="J4926" s="8" t="s">
        <v>1855</v>
      </c>
      <c r="K4926" s="42">
        <v>-15.5</v>
      </c>
      <c r="L4926" s="16">
        <f t="shared" si="179"/>
        <v>4908</v>
      </c>
      <c r="M4926" s="43" t="s">
        <v>97</v>
      </c>
      <c r="N4926" s="17" t="s">
        <v>7720</v>
      </c>
    </row>
    <row r="4927" spans="1:14" x14ac:dyDescent="0.3">
      <c r="A4927" s="9">
        <v>4909</v>
      </c>
      <c r="B4927" s="9" t="s">
        <v>7709</v>
      </c>
      <c r="C4927" s="9">
        <v>40</v>
      </c>
      <c r="D4927" s="30" t="s">
        <v>6499</v>
      </c>
      <c r="E4927" s="33">
        <v>1.280878973669159</v>
      </c>
      <c r="F4927" s="33">
        <v>0.50561015836896539</v>
      </c>
      <c r="G4927" s="33">
        <v>-0.49438984163103461</v>
      </c>
      <c r="H4927" s="33">
        <f t="shared" si="178"/>
        <v>0.35713416628380301</v>
      </c>
      <c r="I4927" s="34">
        <v>-0.22980642612889973</v>
      </c>
      <c r="J4927" s="8" t="s">
        <v>1788</v>
      </c>
      <c r="K4927" s="42">
        <v>-20.100000000000001</v>
      </c>
      <c r="L4927" s="16">
        <f t="shared" si="179"/>
        <v>4909</v>
      </c>
      <c r="M4927" s="43" t="s">
        <v>99</v>
      </c>
      <c r="N4927" s="17" t="s">
        <v>7711</v>
      </c>
    </row>
    <row r="4928" spans="1:14" x14ac:dyDescent="0.3">
      <c r="A4928" s="9">
        <v>4910</v>
      </c>
      <c r="B4928" s="9" t="s">
        <v>7709</v>
      </c>
      <c r="C4928" s="9">
        <v>40</v>
      </c>
      <c r="D4928" s="30" t="s">
        <v>6500</v>
      </c>
      <c r="E4928" s="33">
        <v>1.1153243111302626</v>
      </c>
      <c r="F4928" s="33">
        <v>0.44025962887652587</v>
      </c>
      <c r="G4928" s="33">
        <v>-0.55974037112347408</v>
      </c>
      <c r="H4928" s="33">
        <f t="shared" ref="H4928:H4991" si="180">LOG(E4928,2)</f>
        <v>0.15746327429622642</v>
      </c>
      <c r="I4928" s="34">
        <v>-0.27644280250387421</v>
      </c>
      <c r="J4928" s="8" t="s">
        <v>1857</v>
      </c>
      <c r="K4928" s="42">
        <v>-21.8</v>
      </c>
      <c r="L4928" s="16">
        <f t="shared" si="179"/>
        <v>4910</v>
      </c>
      <c r="M4928" s="43" t="s">
        <v>101</v>
      </c>
      <c r="N4928" s="17" t="s">
        <v>7711</v>
      </c>
    </row>
    <row r="4929" spans="1:14" x14ac:dyDescent="0.3">
      <c r="A4929" s="9">
        <v>4911</v>
      </c>
      <c r="B4929" s="9" t="s">
        <v>7709</v>
      </c>
      <c r="C4929" s="9">
        <v>40</v>
      </c>
      <c r="D4929" s="30" t="s">
        <v>6501</v>
      </c>
      <c r="E4929" s="33">
        <v>3.7628476562429403</v>
      </c>
      <c r="F4929" s="33">
        <v>1.4853347103835688</v>
      </c>
      <c r="G4929" s="33">
        <v>0.56007695104568755</v>
      </c>
      <c r="H4929" s="33">
        <f t="shared" si="180"/>
        <v>1.9118248812123548</v>
      </c>
      <c r="I4929" s="34">
        <v>0.81812498691460644</v>
      </c>
      <c r="J4929" s="8" t="s">
        <v>1858</v>
      </c>
      <c r="K4929" s="42">
        <v>-17.600000000000001</v>
      </c>
      <c r="L4929" s="16">
        <f t="shared" si="179"/>
        <v>4911</v>
      </c>
      <c r="M4929" s="43" t="s">
        <v>103</v>
      </c>
      <c r="N4929" s="17" t="s">
        <v>7711</v>
      </c>
    </row>
    <row r="4930" spans="1:14" x14ac:dyDescent="0.3">
      <c r="A4930" s="9">
        <v>4912</v>
      </c>
      <c r="B4930" s="9" t="s">
        <v>7709</v>
      </c>
      <c r="C4930" s="9">
        <v>40</v>
      </c>
      <c r="D4930" s="30" t="s">
        <v>6502</v>
      </c>
      <c r="E4930" s="33">
        <v>1.9283567427589965</v>
      </c>
      <c r="F4930" s="33">
        <v>0.76119350706905464</v>
      </c>
      <c r="G4930" s="33">
        <v>-0.23880649293094536</v>
      </c>
      <c r="H4930" s="33">
        <f t="shared" si="180"/>
        <v>0.94737197241834414</v>
      </c>
      <c r="I4930" s="34">
        <v>-9.1946810219824912E-2</v>
      </c>
      <c r="J4930" s="8" t="s">
        <v>1857</v>
      </c>
      <c r="K4930" s="42">
        <v>-20.8</v>
      </c>
      <c r="L4930" s="16">
        <f t="shared" si="179"/>
        <v>4912</v>
      </c>
      <c r="M4930" s="43" t="s">
        <v>105</v>
      </c>
      <c r="N4930" s="17" t="s">
        <v>7720</v>
      </c>
    </row>
    <row r="4931" spans="1:14" x14ac:dyDescent="0.3">
      <c r="A4931" s="9">
        <v>4913</v>
      </c>
      <c r="B4931" s="9" t="s">
        <v>7709</v>
      </c>
      <c r="C4931" s="9">
        <v>40</v>
      </c>
      <c r="D4931" s="30" t="s">
        <v>6503</v>
      </c>
      <c r="E4931" s="33">
        <v>1.7917216921679813</v>
      </c>
      <c r="F4931" s="33">
        <v>0.70725861471136442</v>
      </c>
      <c r="G4931" s="33">
        <v>-0.29274138528863558</v>
      </c>
      <c r="H4931" s="33">
        <f t="shared" si="180"/>
        <v>0.8413465612175155</v>
      </c>
      <c r="I4931" s="34">
        <v>-0.11671076521022447</v>
      </c>
      <c r="J4931" s="8" t="s">
        <v>1859</v>
      </c>
      <c r="K4931" s="42">
        <v>-18.5</v>
      </c>
      <c r="L4931" s="16">
        <f t="shared" si="179"/>
        <v>4913</v>
      </c>
      <c r="M4931" s="43" t="s">
        <v>106</v>
      </c>
      <c r="N4931" s="17" t="s">
        <v>7711</v>
      </c>
    </row>
    <row r="4932" spans="1:14" x14ac:dyDescent="0.3">
      <c r="A4932" s="9">
        <v>4914</v>
      </c>
      <c r="B4932" s="9" t="s">
        <v>7709</v>
      </c>
      <c r="C4932" s="9">
        <v>40</v>
      </c>
      <c r="D4932" s="30" t="s">
        <v>6504</v>
      </c>
      <c r="E4932" s="33">
        <v>0.10816393787305417</v>
      </c>
      <c r="F4932" s="33">
        <v>4.2696294405666101E-2</v>
      </c>
      <c r="G4932" s="33">
        <v>-0.95730370559433386</v>
      </c>
      <c r="H4932" s="33">
        <f t="shared" si="180"/>
        <v>-3.2087085136861533</v>
      </c>
      <c r="I4932" s="34">
        <v>-1.0626668378877329</v>
      </c>
      <c r="J4932" s="8" t="s">
        <v>1860</v>
      </c>
      <c r="K4932" s="42">
        <v>-16.399999999999999</v>
      </c>
      <c r="L4932" s="16">
        <f t="shared" si="179"/>
        <v>4914</v>
      </c>
      <c r="M4932" s="43" t="s">
        <v>107</v>
      </c>
      <c r="N4932" s="17" t="s">
        <v>7711</v>
      </c>
    </row>
    <row r="4933" spans="1:14" x14ac:dyDescent="0.3">
      <c r="A4933" s="9">
        <v>4915</v>
      </c>
      <c r="B4933" s="9" t="s">
        <v>7709</v>
      </c>
      <c r="C4933" s="9">
        <v>40</v>
      </c>
      <c r="D4933" s="30" t="s">
        <v>6505</v>
      </c>
      <c r="E4933" s="33">
        <v>3.1370963303344803</v>
      </c>
      <c r="F4933" s="33">
        <v>1.2383275898857922</v>
      </c>
      <c r="G4933" s="33">
        <v>0.27503038014282649</v>
      </c>
      <c r="H4933" s="33">
        <f t="shared" si="180"/>
        <v>1.649429830476407</v>
      </c>
      <c r="I4933" s="34">
        <v>0.44202751934369433</v>
      </c>
      <c r="J4933" s="8" t="s">
        <v>1861</v>
      </c>
      <c r="K4933" s="42">
        <v>-14.9</v>
      </c>
      <c r="L4933" s="16">
        <f t="shared" si="179"/>
        <v>4915</v>
      </c>
      <c r="M4933" s="43" t="s">
        <v>109</v>
      </c>
      <c r="N4933" s="17" t="s">
        <v>7711</v>
      </c>
    </row>
    <row r="4934" spans="1:14" x14ac:dyDescent="0.3">
      <c r="A4934" s="9">
        <v>4916</v>
      </c>
      <c r="B4934" s="9" t="s">
        <v>7709</v>
      </c>
      <c r="C4934" s="9">
        <v>40</v>
      </c>
      <c r="D4934" s="30" t="s">
        <v>6506</v>
      </c>
      <c r="E4934" s="33">
        <v>1.9686536934680978</v>
      </c>
      <c r="F4934" s="33">
        <v>0.77710019930825258</v>
      </c>
      <c r="G4934" s="33">
        <v>-0.22289980069174742</v>
      </c>
      <c r="H4934" s="33">
        <f t="shared" si="180"/>
        <v>0.97720934858973452</v>
      </c>
      <c r="I4934" s="34">
        <v>-8.4977806919848492E-2</v>
      </c>
      <c r="J4934" s="8" t="s">
        <v>1854</v>
      </c>
      <c r="K4934" s="42">
        <v>-17.100000000000001</v>
      </c>
      <c r="L4934" s="16">
        <f t="shared" si="179"/>
        <v>4916</v>
      </c>
      <c r="M4934" s="43" t="s">
        <v>111</v>
      </c>
      <c r="N4934" s="17" t="s">
        <v>7720</v>
      </c>
    </row>
    <row r="4935" spans="1:14" x14ac:dyDescent="0.3">
      <c r="A4935" s="9">
        <v>4917</v>
      </c>
      <c r="B4935" s="9" t="s">
        <v>7709</v>
      </c>
      <c r="C4935" s="9">
        <v>40</v>
      </c>
      <c r="D4935" s="30" t="s">
        <v>6507</v>
      </c>
      <c r="E4935" s="33">
        <v>1.2597456011382082</v>
      </c>
      <c r="F4935" s="33">
        <v>0.49726803701956435</v>
      </c>
      <c r="G4935" s="33">
        <v>-0.50273196298043565</v>
      </c>
      <c r="H4935" s="33">
        <f t="shared" si="180"/>
        <v>0.33313241861989223</v>
      </c>
      <c r="I4935" s="34">
        <v>-0.23541242371106585</v>
      </c>
      <c r="J4935" s="8" t="s">
        <v>1788</v>
      </c>
      <c r="K4935" s="42">
        <v>-17.8</v>
      </c>
      <c r="L4935" s="16">
        <f t="shared" si="179"/>
        <v>4917</v>
      </c>
      <c r="M4935" s="43" t="s">
        <v>113</v>
      </c>
      <c r="N4935" s="17" t="s">
        <v>7711</v>
      </c>
    </row>
    <row r="4936" spans="1:14" x14ac:dyDescent="0.3">
      <c r="A4936" s="9">
        <v>4918</v>
      </c>
      <c r="B4936" s="9" t="s">
        <v>7709</v>
      </c>
      <c r="C4936" s="9">
        <v>41</v>
      </c>
      <c r="D4936" s="30" t="s">
        <v>6508</v>
      </c>
      <c r="E4936" s="33">
        <v>1.9911751401740925</v>
      </c>
      <c r="F4936" s="33">
        <v>0.78599024471441392</v>
      </c>
      <c r="G4936" s="33">
        <v>-0.21400975528558608</v>
      </c>
      <c r="H4936" s="33">
        <f t="shared" si="180"/>
        <v>0.99362012349333739</v>
      </c>
      <c r="I4936" s="34">
        <v>-8.114480418524346E-2</v>
      </c>
      <c r="J4936" s="8" t="s">
        <v>440</v>
      </c>
      <c r="K4936" s="42">
        <v>-19.3</v>
      </c>
      <c r="L4936" s="16">
        <f t="shared" si="179"/>
        <v>4918</v>
      </c>
      <c r="M4936" s="43" t="s">
        <v>133</v>
      </c>
      <c r="N4936" s="17" t="s">
        <v>7711</v>
      </c>
    </row>
    <row r="4937" spans="1:14" x14ac:dyDescent="0.3">
      <c r="A4937" s="9">
        <v>4919</v>
      </c>
      <c r="B4937" s="9" t="s">
        <v>7709</v>
      </c>
      <c r="C4937" s="9">
        <v>41</v>
      </c>
      <c r="D4937" s="30" t="s">
        <v>6509</v>
      </c>
      <c r="E4937" s="33">
        <v>2.5324684577002401</v>
      </c>
      <c r="F4937" s="33">
        <v>0.99965867524105045</v>
      </c>
      <c r="G4937" s="33">
        <v>-3.4132475894954606E-4</v>
      </c>
      <c r="H4937" s="33">
        <f t="shared" si="180"/>
        <v>1.3405443001407935</v>
      </c>
      <c r="I4937" s="34">
        <v>-1.1503407375640717E-4</v>
      </c>
      <c r="J4937" s="8" t="s">
        <v>1862</v>
      </c>
      <c r="K4937" s="42">
        <v>-16.600000000000001</v>
      </c>
      <c r="L4937" s="16">
        <f t="shared" si="179"/>
        <v>4919</v>
      </c>
      <c r="M4937" s="43" t="s">
        <v>135</v>
      </c>
      <c r="N4937" s="17" t="s">
        <v>7711</v>
      </c>
    </row>
    <row r="4938" spans="1:14" x14ac:dyDescent="0.3">
      <c r="A4938" s="9">
        <v>4920</v>
      </c>
      <c r="B4938" s="9" t="s">
        <v>7709</v>
      </c>
      <c r="C4938" s="9">
        <v>41</v>
      </c>
      <c r="D4938" s="30" t="s">
        <v>6510</v>
      </c>
      <c r="E4938" s="33">
        <v>1.4431972254653829</v>
      </c>
      <c r="F4938" s="33">
        <v>0.56968315721113416</v>
      </c>
      <c r="G4938" s="33">
        <v>-0.43031684278886584</v>
      </c>
      <c r="H4938" s="33">
        <f t="shared" si="180"/>
        <v>0.52926847013942624</v>
      </c>
      <c r="I4938" s="34">
        <v>-0.18960166667826062</v>
      </c>
      <c r="J4938" s="8" t="s">
        <v>440</v>
      </c>
      <c r="K4938" s="42">
        <v>-19</v>
      </c>
      <c r="L4938" s="16">
        <f t="shared" si="179"/>
        <v>4920</v>
      </c>
      <c r="M4938" s="43" t="s">
        <v>136</v>
      </c>
      <c r="N4938" s="17" t="s">
        <v>7720</v>
      </c>
    </row>
    <row r="4939" spans="1:14" x14ac:dyDescent="0.3">
      <c r="A4939" s="9">
        <v>4921</v>
      </c>
      <c r="B4939" s="9" t="s">
        <v>7709</v>
      </c>
      <c r="C4939" s="9">
        <v>41</v>
      </c>
      <c r="D4939" s="30" t="s">
        <v>6511</v>
      </c>
      <c r="E4939" s="33">
        <v>1.8018428139077116</v>
      </c>
      <c r="F4939" s="33">
        <v>0.71125379463928351</v>
      </c>
      <c r="G4939" s="33">
        <v>-0.28874620536071649</v>
      </c>
      <c r="H4939" s="33">
        <f t="shared" si="180"/>
        <v>0.84947316126970329</v>
      </c>
      <c r="I4939" s="34">
        <v>-0.11481266591838429</v>
      </c>
      <c r="J4939" s="8" t="s">
        <v>1862</v>
      </c>
      <c r="K4939" s="42">
        <v>-16.600000000000001</v>
      </c>
      <c r="L4939" s="16">
        <f t="shared" si="179"/>
        <v>4921</v>
      </c>
      <c r="M4939" s="43" t="s">
        <v>137</v>
      </c>
      <c r="N4939" s="17" t="s">
        <v>7711</v>
      </c>
    </row>
    <row r="4940" spans="1:14" x14ac:dyDescent="0.3">
      <c r="A4940" s="9">
        <v>4922</v>
      </c>
      <c r="B4940" s="9" t="s">
        <v>7709</v>
      </c>
      <c r="C4940" s="9">
        <v>41</v>
      </c>
      <c r="D4940" s="30" t="s">
        <v>6512</v>
      </c>
      <c r="E4940" s="33">
        <v>2.1306044929486769</v>
      </c>
      <c r="F4940" s="33">
        <v>0.84102815117305241</v>
      </c>
      <c r="G4940" s="33">
        <v>-0.15897184882694759</v>
      </c>
      <c r="H4940" s="33">
        <f t="shared" si="180"/>
        <v>1.0912628085037366</v>
      </c>
      <c r="I4940" s="34">
        <v>-5.8338770901777262E-2</v>
      </c>
      <c r="J4940" s="8" t="s">
        <v>1863</v>
      </c>
      <c r="K4940" s="42">
        <v>-15.6</v>
      </c>
      <c r="L4940" s="16">
        <f t="shared" si="179"/>
        <v>4922</v>
      </c>
      <c r="M4940" s="43" t="s">
        <v>138</v>
      </c>
      <c r="N4940" s="17" t="s">
        <v>7711</v>
      </c>
    </row>
    <row r="4941" spans="1:14" x14ac:dyDescent="0.3">
      <c r="A4941" s="9">
        <v>4923</v>
      </c>
      <c r="B4941" s="9" t="s">
        <v>7709</v>
      </c>
      <c r="C4941" s="9">
        <v>41</v>
      </c>
      <c r="D4941" s="30" t="s">
        <v>6513</v>
      </c>
      <c r="E4941" s="33">
        <v>3.268889002549126</v>
      </c>
      <c r="F4941" s="33">
        <v>1.2903510169543417</v>
      </c>
      <c r="G4941" s="33">
        <v>0.33506548950575121</v>
      </c>
      <c r="H4941" s="33">
        <f t="shared" si="180"/>
        <v>1.7088003902007272</v>
      </c>
      <c r="I4941" s="34">
        <v>0.52712484529537373</v>
      </c>
      <c r="J4941" s="8" t="s">
        <v>1864</v>
      </c>
      <c r="K4941" s="42">
        <v>-16.3</v>
      </c>
      <c r="L4941" s="16">
        <f t="shared" si="179"/>
        <v>4923</v>
      </c>
      <c r="M4941" s="43" t="s">
        <v>139</v>
      </c>
      <c r="N4941" s="17" t="s">
        <v>7711</v>
      </c>
    </row>
    <row r="4942" spans="1:14" x14ac:dyDescent="0.3">
      <c r="A4942" s="9">
        <v>4924</v>
      </c>
      <c r="B4942" s="9" t="s">
        <v>7709</v>
      </c>
      <c r="C4942" s="9">
        <v>41</v>
      </c>
      <c r="D4942" s="30" t="s">
        <v>6514</v>
      </c>
      <c r="E4942" s="33">
        <v>3.3394044894550641</v>
      </c>
      <c r="F4942" s="33">
        <v>1.3181860796221634</v>
      </c>
      <c r="G4942" s="33">
        <v>0.36718719169935343</v>
      </c>
      <c r="H4942" s="33">
        <f t="shared" si="180"/>
        <v>1.7395908521873669</v>
      </c>
      <c r="I4942" s="34">
        <v>0.57125759378294705</v>
      </c>
      <c r="J4942" s="8" t="s">
        <v>1865</v>
      </c>
      <c r="K4942" s="42">
        <v>-15.8</v>
      </c>
      <c r="L4942" s="16">
        <f t="shared" si="179"/>
        <v>4924</v>
      </c>
      <c r="M4942" s="43" t="s">
        <v>140</v>
      </c>
      <c r="N4942" s="17" t="s">
        <v>7720</v>
      </c>
    </row>
    <row r="4943" spans="1:14" x14ac:dyDescent="0.3">
      <c r="A4943" s="9">
        <v>4925</v>
      </c>
      <c r="B4943" s="9" t="s">
        <v>7709</v>
      </c>
      <c r="C4943" s="9">
        <v>41</v>
      </c>
      <c r="D4943" s="30" t="s">
        <v>6515</v>
      </c>
      <c r="E4943" s="33">
        <v>3.0482762499497857</v>
      </c>
      <c r="F4943" s="33">
        <v>1.2032670292607652</v>
      </c>
      <c r="G4943" s="33">
        <v>0.23457044295576976</v>
      </c>
      <c r="H4943" s="33">
        <f t="shared" si="180"/>
        <v>1.6079936529536161</v>
      </c>
      <c r="I4943" s="34">
        <v>0.38263599732972586</v>
      </c>
      <c r="J4943" s="8" t="s">
        <v>1787</v>
      </c>
      <c r="K4943" s="42">
        <v>-18.3</v>
      </c>
      <c r="L4943" s="16">
        <f t="shared" si="179"/>
        <v>4925</v>
      </c>
      <c r="M4943" s="43" t="s">
        <v>142</v>
      </c>
      <c r="N4943" s="17" t="s">
        <v>7711</v>
      </c>
    </row>
    <row r="4944" spans="1:14" x14ac:dyDescent="0.3">
      <c r="A4944" s="9">
        <v>4926</v>
      </c>
      <c r="B4944" s="9" t="s">
        <v>7709</v>
      </c>
      <c r="C4944" s="9">
        <v>41</v>
      </c>
      <c r="D4944" s="30" t="s">
        <v>6516</v>
      </c>
      <c r="E4944" s="33">
        <v>0.90881810406794772</v>
      </c>
      <c r="F4944" s="33">
        <v>0.35874401483076035</v>
      </c>
      <c r="G4944" s="33">
        <v>-0.64125598516923965</v>
      </c>
      <c r="H4944" s="33">
        <f t="shared" si="180"/>
        <v>-0.13793652062036293</v>
      </c>
      <c r="I4944" s="34">
        <v>-0.34543821730713703</v>
      </c>
      <c r="J4944" s="8" t="s">
        <v>1866</v>
      </c>
      <c r="K4944" s="42">
        <v>-16.2</v>
      </c>
      <c r="L4944" s="16">
        <f t="shared" si="179"/>
        <v>4926</v>
      </c>
      <c r="M4944" s="43" t="s">
        <v>143</v>
      </c>
      <c r="N4944" s="17" t="s">
        <v>7711</v>
      </c>
    </row>
    <row r="4945" spans="1:14" x14ac:dyDescent="0.3">
      <c r="A4945" s="9">
        <v>4927</v>
      </c>
      <c r="B4945" s="9" t="s">
        <v>7709</v>
      </c>
      <c r="C4945" s="9">
        <v>41</v>
      </c>
      <c r="D4945" s="30" t="s">
        <v>6517</v>
      </c>
      <c r="E4945" s="33">
        <v>2.9655109657922276</v>
      </c>
      <c r="F4945" s="33">
        <v>1.1705965199537993</v>
      </c>
      <c r="G4945" s="33">
        <v>0.19686862841360772</v>
      </c>
      <c r="H4945" s="33">
        <f t="shared" si="180"/>
        <v>1.5682807065597546</v>
      </c>
      <c r="I4945" s="34">
        <v>0.32571442610870099</v>
      </c>
      <c r="J4945" s="8" t="s">
        <v>1867</v>
      </c>
      <c r="K4945" s="42">
        <v>-16.7</v>
      </c>
      <c r="L4945" s="16">
        <f t="shared" si="179"/>
        <v>4927</v>
      </c>
      <c r="M4945" s="43" t="s">
        <v>145</v>
      </c>
      <c r="N4945" s="17" t="s">
        <v>7711</v>
      </c>
    </row>
    <row r="4946" spans="1:14" x14ac:dyDescent="0.3">
      <c r="A4946" s="9">
        <v>4928</v>
      </c>
      <c r="B4946" s="9" t="s">
        <v>7709</v>
      </c>
      <c r="C4946" s="9">
        <v>41</v>
      </c>
      <c r="D4946" s="30" t="s">
        <v>6518</v>
      </c>
      <c r="E4946" s="33">
        <v>2.0883458553350573</v>
      </c>
      <c r="F4946" s="33">
        <v>0.82434710878301809</v>
      </c>
      <c r="G4946" s="33">
        <v>-0.17565289121698191</v>
      </c>
      <c r="H4946" s="33">
        <f t="shared" si="180"/>
        <v>1.0623606594447959</v>
      </c>
      <c r="I4946" s="34">
        <v>-6.5089336736091463E-2</v>
      </c>
      <c r="J4946" s="8" t="s">
        <v>1863</v>
      </c>
      <c r="K4946" s="42">
        <v>-15.9</v>
      </c>
      <c r="L4946" s="16">
        <f t="shared" si="179"/>
        <v>4928</v>
      </c>
      <c r="M4946" s="43" t="s">
        <v>147</v>
      </c>
      <c r="N4946" s="17" t="s">
        <v>7720</v>
      </c>
    </row>
    <row r="4947" spans="1:14" x14ac:dyDescent="0.3">
      <c r="A4947" s="9">
        <v>4929</v>
      </c>
      <c r="B4947" s="9" t="s">
        <v>7709</v>
      </c>
      <c r="C4947" s="9">
        <v>41</v>
      </c>
      <c r="D4947" s="30" t="s">
        <v>6519</v>
      </c>
      <c r="E4947" s="33">
        <v>1.8973286700466114</v>
      </c>
      <c r="F4947" s="33">
        <v>0.74894558272921385</v>
      </c>
      <c r="G4947" s="33">
        <v>-0.25105441727078615</v>
      </c>
      <c r="H4947" s="33">
        <f t="shared" si="180"/>
        <v>0.92396961526715227</v>
      </c>
      <c r="I4947" s="34">
        <v>-9.7412810422961515E-2</v>
      </c>
      <c r="J4947" s="8" t="s">
        <v>1787</v>
      </c>
      <c r="K4947" s="42">
        <v>-16</v>
      </c>
      <c r="L4947" s="16">
        <f t="shared" si="179"/>
        <v>4929</v>
      </c>
      <c r="M4947" s="43" t="s">
        <v>148</v>
      </c>
      <c r="N4947" s="17" t="s">
        <v>7711</v>
      </c>
    </row>
    <row r="4948" spans="1:14" x14ac:dyDescent="0.3">
      <c r="A4948" s="9">
        <v>4930</v>
      </c>
      <c r="B4948" s="9" t="s">
        <v>7709</v>
      </c>
      <c r="C4948" s="9">
        <v>42</v>
      </c>
      <c r="D4948" s="30" t="s">
        <v>6520</v>
      </c>
      <c r="E4948" s="33">
        <v>4.6061244874462215</v>
      </c>
      <c r="F4948" s="33">
        <v>1.8182071682335157</v>
      </c>
      <c r="G4948" s="33">
        <v>0.94421224425877781</v>
      </c>
      <c r="H4948" s="33">
        <f t="shared" si="180"/>
        <v>2.2035534026623149</v>
      </c>
      <c r="I4948" s="34">
        <v>1.236266860504851</v>
      </c>
      <c r="J4948" s="8" t="s">
        <v>1754</v>
      </c>
      <c r="K4948" s="42">
        <v>-19.2</v>
      </c>
      <c r="L4948" s="16">
        <f t="shared" si="179"/>
        <v>4930</v>
      </c>
      <c r="M4948" s="43" t="s">
        <v>133</v>
      </c>
      <c r="N4948" s="17" t="s">
        <v>7711</v>
      </c>
    </row>
    <row r="4949" spans="1:14" x14ac:dyDescent="0.3">
      <c r="A4949" s="9">
        <v>4931</v>
      </c>
      <c r="B4949" s="9" t="s">
        <v>7709</v>
      </c>
      <c r="C4949" s="9">
        <v>42</v>
      </c>
      <c r="D4949" s="30" t="s">
        <v>6521</v>
      </c>
      <c r="E4949" s="33">
        <v>4.1927360434760557</v>
      </c>
      <c r="F4949" s="33">
        <v>1.6550275072973042</v>
      </c>
      <c r="G4949" s="33">
        <v>0.75590268177643904</v>
      </c>
      <c r="H4949" s="33">
        <f t="shared" si="180"/>
        <v>2.0678920072043625</v>
      </c>
      <c r="I4949" s="34">
        <v>1.0418199487366253</v>
      </c>
      <c r="J4949" s="8" t="s">
        <v>1754</v>
      </c>
      <c r="K4949" s="42">
        <v>-19.2</v>
      </c>
      <c r="L4949" s="16">
        <f t="shared" si="179"/>
        <v>4931</v>
      </c>
      <c r="M4949" s="43" t="s">
        <v>135</v>
      </c>
      <c r="N4949" s="17" t="s">
        <v>7711</v>
      </c>
    </row>
    <row r="4950" spans="1:14" x14ac:dyDescent="0.3">
      <c r="A4950" s="9">
        <v>4932</v>
      </c>
      <c r="B4950" s="9" t="s">
        <v>7709</v>
      </c>
      <c r="C4950" s="9">
        <v>42</v>
      </c>
      <c r="D4950" s="30" t="s">
        <v>6522</v>
      </c>
      <c r="E4950" s="33">
        <v>3.7079970201151826</v>
      </c>
      <c r="F4950" s="33">
        <v>1.4636831418987251</v>
      </c>
      <c r="G4950" s="33">
        <v>0.53509100999736581</v>
      </c>
      <c r="H4950" s="33">
        <f t="shared" si="180"/>
        <v>1.8906400845603217</v>
      </c>
      <c r="I4950" s="34">
        <v>0.78776028167535916</v>
      </c>
      <c r="J4950" s="8" t="s">
        <v>440</v>
      </c>
      <c r="K4950" s="42">
        <v>-19.399999999999999</v>
      </c>
      <c r="L4950" s="16">
        <f t="shared" si="179"/>
        <v>4932</v>
      </c>
      <c r="M4950" s="43" t="s">
        <v>136</v>
      </c>
      <c r="N4950" s="17" t="s">
        <v>7720</v>
      </c>
    </row>
    <row r="4951" spans="1:14" x14ac:dyDescent="0.3">
      <c r="A4951" s="9">
        <v>4933</v>
      </c>
      <c r="B4951" s="9" t="s">
        <v>7709</v>
      </c>
      <c r="C4951" s="9">
        <v>42</v>
      </c>
      <c r="D4951" s="30" t="s">
        <v>6523</v>
      </c>
      <c r="E4951" s="33">
        <v>4.5029962248254396</v>
      </c>
      <c r="F4951" s="33">
        <v>1.7774986405209843</v>
      </c>
      <c r="G4951" s="33">
        <v>0.89723454496178279</v>
      </c>
      <c r="H4951" s="33">
        <f t="shared" si="180"/>
        <v>2.1708852681687869</v>
      </c>
      <c r="I4951" s="34">
        <v>1.1894427964883165</v>
      </c>
      <c r="J4951" s="8" t="s">
        <v>1754</v>
      </c>
      <c r="K4951" s="42">
        <v>-19.2</v>
      </c>
      <c r="L4951" s="16">
        <f t="shared" si="179"/>
        <v>4933</v>
      </c>
      <c r="M4951" s="43" t="s">
        <v>137</v>
      </c>
      <c r="N4951" s="17" t="s">
        <v>7711</v>
      </c>
    </row>
    <row r="4952" spans="1:14" x14ac:dyDescent="0.3">
      <c r="A4952" s="9">
        <v>4934</v>
      </c>
      <c r="B4952" s="9" t="s">
        <v>7709</v>
      </c>
      <c r="C4952" s="9">
        <v>42</v>
      </c>
      <c r="D4952" s="30" t="s">
        <v>6524</v>
      </c>
      <c r="E4952" s="33">
        <v>3.0025228653299791</v>
      </c>
      <c r="F4952" s="33">
        <v>1.1852064813720997</v>
      </c>
      <c r="G4952" s="33">
        <v>0.21372854481973058</v>
      </c>
      <c r="H4952" s="33">
        <f t="shared" si="180"/>
        <v>1.5861752326328451</v>
      </c>
      <c r="I4952" s="34">
        <v>0.35136310324874198</v>
      </c>
      <c r="J4952" s="8" t="s">
        <v>1868</v>
      </c>
      <c r="K4952" s="42">
        <v>-17.600000000000001</v>
      </c>
      <c r="L4952" s="16">
        <f t="shared" si="179"/>
        <v>4934</v>
      </c>
      <c r="M4952" s="43" t="s">
        <v>138</v>
      </c>
      <c r="N4952" s="17" t="s">
        <v>7711</v>
      </c>
    </row>
    <row r="4953" spans="1:14" x14ac:dyDescent="0.3">
      <c r="A4953" s="9">
        <v>4935</v>
      </c>
      <c r="B4953" s="9" t="s">
        <v>7709</v>
      </c>
      <c r="C4953" s="9">
        <v>42</v>
      </c>
      <c r="D4953" s="30" t="s">
        <v>6525</v>
      </c>
      <c r="E4953" s="33">
        <v>3.4990027503781844</v>
      </c>
      <c r="F4953" s="33">
        <v>1.381185397777567</v>
      </c>
      <c r="G4953" s="33">
        <v>0.43988849509994832</v>
      </c>
      <c r="H4953" s="33">
        <f t="shared" si="180"/>
        <v>1.8069437986033148</v>
      </c>
      <c r="I4953" s="34">
        <v>0.6677962766179697</v>
      </c>
      <c r="J4953" s="8" t="s">
        <v>1868</v>
      </c>
      <c r="K4953" s="42">
        <v>-17.600000000000001</v>
      </c>
      <c r="L4953" s="16">
        <f t="shared" si="179"/>
        <v>4935</v>
      </c>
      <c r="M4953" s="43" t="s">
        <v>139</v>
      </c>
      <c r="N4953" s="17" t="s">
        <v>7711</v>
      </c>
    </row>
    <row r="4954" spans="1:14" x14ac:dyDescent="0.3">
      <c r="A4954" s="9">
        <v>4936</v>
      </c>
      <c r="B4954" s="9" t="s">
        <v>7709</v>
      </c>
      <c r="C4954" s="9">
        <v>42</v>
      </c>
      <c r="D4954" s="30" t="s">
        <v>6526</v>
      </c>
      <c r="E4954" s="33">
        <v>3.7093172022780649</v>
      </c>
      <c r="F4954" s="33">
        <v>1.4642042664750297</v>
      </c>
      <c r="G4954" s="33">
        <v>0.53569238850495493</v>
      </c>
      <c r="H4954" s="33">
        <f t="shared" si="180"/>
        <v>1.8911536451895381</v>
      </c>
      <c r="I4954" s="34">
        <v>0.78849638112369358</v>
      </c>
      <c r="J4954" s="8" t="s">
        <v>1868</v>
      </c>
      <c r="K4954" s="42">
        <v>-17.600000000000001</v>
      </c>
      <c r="L4954" s="16">
        <f t="shared" si="179"/>
        <v>4936</v>
      </c>
      <c r="M4954" s="43" t="s">
        <v>140</v>
      </c>
      <c r="N4954" s="17" t="s">
        <v>7720</v>
      </c>
    </row>
    <row r="4955" spans="1:14" x14ac:dyDescent="0.3">
      <c r="A4955" s="9">
        <v>4937</v>
      </c>
      <c r="B4955" s="9" t="s">
        <v>7709</v>
      </c>
      <c r="C4955" s="9">
        <v>42</v>
      </c>
      <c r="D4955" s="30" t="s">
        <v>6527</v>
      </c>
      <c r="E4955" s="33">
        <v>3.175499385669891</v>
      </c>
      <c r="F4955" s="33">
        <v>1.2534866917909222</v>
      </c>
      <c r="G4955" s="33">
        <v>0.29252400545741836</v>
      </c>
      <c r="H4955" s="33">
        <f t="shared" si="180"/>
        <v>1.6669834909638126</v>
      </c>
      <c r="I4955" s="34">
        <v>0.46718762521229323</v>
      </c>
      <c r="J4955" s="8" t="s">
        <v>1868</v>
      </c>
      <c r="K4955" s="42">
        <v>-17.600000000000001</v>
      </c>
      <c r="L4955" s="16">
        <f t="shared" si="179"/>
        <v>4937</v>
      </c>
      <c r="M4955" s="43" t="s">
        <v>142</v>
      </c>
      <c r="N4955" s="17" t="s">
        <v>7711</v>
      </c>
    </row>
    <row r="4956" spans="1:14" x14ac:dyDescent="0.3">
      <c r="A4956" s="9">
        <v>4938</v>
      </c>
      <c r="B4956" s="9" t="s">
        <v>7709</v>
      </c>
      <c r="C4956" s="9">
        <v>42</v>
      </c>
      <c r="D4956" s="30" t="s">
        <v>6528</v>
      </c>
      <c r="E4956" s="33">
        <v>3.1644348781200216</v>
      </c>
      <c r="F4956" s="33">
        <v>1.2491191227000353</v>
      </c>
      <c r="G4956" s="33">
        <v>0.28748382446980253</v>
      </c>
      <c r="H4956" s="33">
        <f t="shared" si="180"/>
        <v>1.6619478783804358</v>
      </c>
      <c r="I4956" s="34">
        <v>0.45996995424264497</v>
      </c>
      <c r="J4956" s="8" t="s">
        <v>1868</v>
      </c>
      <c r="K4956" s="42">
        <v>-17.600000000000001</v>
      </c>
      <c r="L4956" s="16">
        <f t="shared" si="179"/>
        <v>4938</v>
      </c>
      <c r="M4956" s="43" t="s">
        <v>143</v>
      </c>
      <c r="N4956" s="17" t="s">
        <v>7711</v>
      </c>
    </row>
    <row r="4957" spans="1:14" x14ac:dyDescent="0.3">
      <c r="A4957" s="9">
        <v>4939</v>
      </c>
      <c r="B4957" s="9" t="s">
        <v>7709</v>
      </c>
      <c r="C4957" s="9">
        <v>42</v>
      </c>
      <c r="D4957" s="30" t="s">
        <v>6529</v>
      </c>
      <c r="E4957" s="33">
        <v>1.4998378892675599</v>
      </c>
      <c r="F4957" s="33">
        <v>0.59204131561942341</v>
      </c>
      <c r="G4957" s="33">
        <v>-0.40795868438057659</v>
      </c>
      <c r="H4957" s="33">
        <f t="shared" si="180"/>
        <v>0.58480657472873465</v>
      </c>
      <c r="I4957" s="34">
        <v>-0.17662984127598397</v>
      </c>
      <c r="J4957" s="8" t="s">
        <v>1826</v>
      </c>
      <c r="K4957" s="42">
        <v>-21.3</v>
      </c>
      <c r="L4957" s="16">
        <f t="shared" si="179"/>
        <v>4939</v>
      </c>
      <c r="M4957" s="43" t="s">
        <v>145</v>
      </c>
      <c r="N4957" s="17" t="s">
        <v>7711</v>
      </c>
    </row>
    <row r="4958" spans="1:14" x14ac:dyDescent="0.3">
      <c r="A4958" s="9">
        <v>4940</v>
      </c>
      <c r="B4958" s="9" t="s">
        <v>7709</v>
      </c>
      <c r="C4958" s="9">
        <v>42</v>
      </c>
      <c r="D4958" s="30" t="s">
        <v>6530</v>
      </c>
      <c r="E4958" s="33">
        <v>2.5504055678586735</v>
      </c>
      <c r="F4958" s="33">
        <v>1.0067391139821968</v>
      </c>
      <c r="G4958" s="33">
        <v>7.7769471895285944E-3</v>
      </c>
      <c r="H4958" s="33">
        <f t="shared" si="180"/>
        <v>1.3507266840306273</v>
      </c>
      <c r="I4958" s="34">
        <v>1.3888739215665169E-2</v>
      </c>
      <c r="J4958" s="8" t="s">
        <v>1869</v>
      </c>
      <c r="K4958" s="42">
        <v>-18.2</v>
      </c>
      <c r="L4958" s="16">
        <f t="shared" si="179"/>
        <v>4940</v>
      </c>
      <c r="M4958" s="43" t="s">
        <v>147</v>
      </c>
      <c r="N4958" s="17" t="s">
        <v>7720</v>
      </c>
    </row>
    <row r="4959" spans="1:14" x14ac:dyDescent="0.3">
      <c r="A4959" s="9">
        <v>4941</v>
      </c>
      <c r="B4959" s="9" t="s">
        <v>7709</v>
      </c>
      <c r="C4959" s="9">
        <v>42</v>
      </c>
      <c r="D4959" s="30" t="s">
        <v>6531</v>
      </c>
      <c r="E4959" s="33">
        <v>3.0302872788144199</v>
      </c>
      <c r="F4959" s="33">
        <v>1.1961661190798505</v>
      </c>
      <c r="G4959" s="33">
        <v>0.22637598243463194</v>
      </c>
      <c r="H4959" s="33">
        <f t="shared" si="180"/>
        <v>1.5994545712805943</v>
      </c>
      <c r="I4959" s="34">
        <v>0.37039671543931979</v>
      </c>
      <c r="J4959" s="8" t="s">
        <v>1826</v>
      </c>
      <c r="K4959" s="42">
        <v>-18.399999999999999</v>
      </c>
      <c r="L4959" s="16">
        <f t="shared" si="179"/>
        <v>4941</v>
      </c>
      <c r="M4959" s="43" t="s">
        <v>148</v>
      </c>
      <c r="N4959" s="17" t="s">
        <v>7711</v>
      </c>
    </row>
    <row r="4960" spans="1:14" x14ac:dyDescent="0.3">
      <c r="A4960" s="9">
        <v>4942</v>
      </c>
      <c r="B4960" s="9" t="s">
        <v>7709</v>
      </c>
      <c r="C4960" s="9">
        <v>43</v>
      </c>
      <c r="D4960" s="30" t="s">
        <v>6532</v>
      </c>
      <c r="E4960" s="33">
        <v>3.9916215083020092</v>
      </c>
      <c r="F4960" s="33">
        <v>1.5756401849429011</v>
      </c>
      <c r="G4960" s="33">
        <v>0.66428959805367116</v>
      </c>
      <c r="H4960" s="33">
        <f t="shared" si="180"/>
        <v>1.9969749285951508</v>
      </c>
      <c r="I4960" s="34">
        <v>0.94017270501901418</v>
      </c>
      <c r="J4960" s="8" t="s">
        <v>1870</v>
      </c>
      <c r="K4960" s="42">
        <v>-21.4</v>
      </c>
      <c r="L4960" s="16">
        <f t="shared" si="179"/>
        <v>4942</v>
      </c>
      <c r="M4960" s="43" t="s">
        <v>176</v>
      </c>
      <c r="N4960" s="17" t="s">
        <v>7711</v>
      </c>
    </row>
    <row r="4961" spans="1:14" x14ac:dyDescent="0.3">
      <c r="A4961" s="9">
        <v>4943</v>
      </c>
      <c r="B4961" s="9" t="s">
        <v>7709</v>
      </c>
      <c r="C4961" s="9">
        <v>43</v>
      </c>
      <c r="D4961" s="30" t="s">
        <v>6533</v>
      </c>
      <c r="E4961" s="33">
        <v>4.1663001724403088</v>
      </c>
      <c r="F4961" s="33">
        <v>1.6445922942789213</v>
      </c>
      <c r="G4961" s="33">
        <v>0.74386043100432941</v>
      </c>
      <c r="H4961" s="33">
        <f t="shared" si="180"/>
        <v>2.0587667860156875</v>
      </c>
      <c r="I4961" s="34">
        <v>1.0287405382429466</v>
      </c>
      <c r="J4961" s="8" t="s">
        <v>1754</v>
      </c>
      <c r="K4961" s="42">
        <v>-18.3</v>
      </c>
      <c r="L4961" s="16">
        <f t="shared" si="179"/>
        <v>4943</v>
      </c>
      <c r="M4961" s="43" t="s">
        <v>177</v>
      </c>
      <c r="N4961" s="17" t="s">
        <v>7720</v>
      </c>
    </row>
    <row r="4962" spans="1:14" x14ac:dyDescent="0.3">
      <c r="A4962" s="9">
        <v>4944</v>
      </c>
      <c r="B4962" s="9" t="s">
        <v>7709</v>
      </c>
      <c r="C4962" s="9">
        <v>43</v>
      </c>
      <c r="D4962" s="30" t="s">
        <v>6534</v>
      </c>
      <c r="E4962" s="33">
        <v>4.1135946080422041</v>
      </c>
      <c r="F4962" s="33">
        <v>1.6237874646970012</v>
      </c>
      <c r="G4962" s="33">
        <v>0.71985162786297174</v>
      </c>
      <c r="H4962" s="33">
        <f t="shared" si="180"/>
        <v>2.0403996242505937</v>
      </c>
      <c r="I4962" s="34">
        <v>1.0024144204029097</v>
      </c>
      <c r="J4962" s="8" t="s">
        <v>1871</v>
      </c>
      <c r="K4962" s="42">
        <v>-22.6</v>
      </c>
      <c r="L4962" s="16">
        <f t="shared" si="179"/>
        <v>4944</v>
      </c>
      <c r="M4962" s="43" t="s">
        <v>179</v>
      </c>
      <c r="N4962" s="17" t="s">
        <v>7711</v>
      </c>
    </row>
    <row r="4963" spans="1:14" x14ac:dyDescent="0.3">
      <c r="A4963" s="9">
        <v>4945</v>
      </c>
      <c r="B4963" s="9" t="s">
        <v>7709</v>
      </c>
      <c r="C4963" s="9">
        <v>43</v>
      </c>
      <c r="D4963" s="30" t="s">
        <v>6535</v>
      </c>
      <c r="E4963" s="33">
        <v>2.571868796357907</v>
      </c>
      <c r="F4963" s="33">
        <v>1.0152114416444431</v>
      </c>
      <c r="G4963" s="33">
        <v>1.7554025448738082E-2</v>
      </c>
      <c r="H4963" s="33">
        <f t="shared" si="180"/>
        <v>1.3628170455927897</v>
      </c>
      <c r="I4963" s="34">
        <v>3.1218160455861631E-2</v>
      </c>
      <c r="J4963" s="8" t="s">
        <v>1754</v>
      </c>
      <c r="K4963" s="42">
        <v>-18.3</v>
      </c>
      <c r="L4963" s="16">
        <f t="shared" si="179"/>
        <v>4945</v>
      </c>
      <c r="M4963" s="43" t="s">
        <v>180</v>
      </c>
      <c r="N4963" s="17" t="s">
        <v>7711</v>
      </c>
    </row>
    <row r="4964" spans="1:14" x14ac:dyDescent="0.3">
      <c r="A4964" s="9">
        <v>4946</v>
      </c>
      <c r="B4964" s="9" t="s">
        <v>7709</v>
      </c>
      <c r="C4964" s="9">
        <v>43</v>
      </c>
      <c r="D4964" s="30" t="s">
        <v>6536</v>
      </c>
      <c r="E4964" s="33">
        <v>3.6064641644057298</v>
      </c>
      <c r="F4964" s="33">
        <v>1.4236043801185592</v>
      </c>
      <c r="G4964" s="33">
        <v>0.48884006148848763</v>
      </c>
      <c r="H4964" s="33">
        <f t="shared" si="180"/>
        <v>1.8505850885593473</v>
      </c>
      <c r="I4964" s="34">
        <v>0.73034844209501126</v>
      </c>
      <c r="J4964" s="8" t="s">
        <v>1754</v>
      </c>
      <c r="K4964" s="42">
        <v>-18.3</v>
      </c>
      <c r="L4964" s="16">
        <f t="shared" si="179"/>
        <v>4946</v>
      </c>
      <c r="M4964" s="43" t="s">
        <v>181</v>
      </c>
      <c r="N4964" s="17" t="s">
        <v>7711</v>
      </c>
    </row>
    <row r="4965" spans="1:14" x14ac:dyDescent="0.3">
      <c r="A4965" s="9">
        <v>4947</v>
      </c>
      <c r="B4965" s="9" t="s">
        <v>7709</v>
      </c>
      <c r="C4965" s="9">
        <v>43</v>
      </c>
      <c r="D4965" s="30" t="s">
        <v>6537</v>
      </c>
      <c r="E4965" s="33">
        <v>2.5152384206530729</v>
      </c>
      <c r="F4965" s="33">
        <v>0.99285734432750894</v>
      </c>
      <c r="G4965" s="33">
        <v>-7.1426556724910606E-3</v>
      </c>
      <c r="H4965" s="33">
        <f t="shared" si="180"/>
        <v>1.3306951602657364</v>
      </c>
      <c r="I4965" s="34">
        <v>-2.4154604884964715E-3</v>
      </c>
      <c r="J4965" s="8" t="s">
        <v>1754</v>
      </c>
      <c r="K4965" s="42">
        <v>-18.3</v>
      </c>
      <c r="L4965" s="16">
        <f t="shared" si="179"/>
        <v>4947</v>
      </c>
      <c r="M4965" s="43" t="s">
        <v>182</v>
      </c>
      <c r="N4965" s="17" t="s">
        <v>7720</v>
      </c>
    </row>
    <row r="4966" spans="1:14" x14ac:dyDescent="0.3">
      <c r="A4966" s="9">
        <v>4948</v>
      </c>
      <c r="B4966" s="9" t="s">
        <v>7709</v>
      </c>
      <c r="C4966" s="9">
        <v>43</v>
      </c>
      <c r="D4966" s="30" t="s">
        <v>6538</v>
      </c>
      <c r="E4966" s="33">
        <v>4.3937029055301746</v>
      </c>
      <c r="F4966" s="33">
        <v>1.7343565376263965</v>
      </c>
      <c r="G4966" s="33">
        <v>0.84744849641849263</v>
      </c>
      <c r="H4966" s="33">
        <f t="shared" si="180"/>
        <v>2.1354373205556545</v>
      </c>
      <c r="I4966" s="34">
        <v>1.1386343559689809</v>
      </c>
      <c r="J4966" s="8" t="s">
        <v>1872</v>
      </c>
      <c r="K4966" s="42">
        <v>-18.600000000000001</v>
      </c>
      <c r="L4966" s="16">
        <f t="shared" si="179"/>
        <v>4948</v>
      </c>
      <c r="M4966" s="43" t="s">
        <v>183</v>
      </c>
      <c r="N4966" s="17" t="s">
        <v>7711</v>
      </c>
    </row>
    <row r="4967" spans="1:14" x14ac:dyDescent="0.3">
      <c r="A4967" s="9">
        <v>4949</v>
      </c>
      <c r="B4967" s="9" t="s">
        <v>7709</v>
      </c>
      <c r="C4967" s="9">
        <v>43</v>
      </c>
      <c r="D4967" s="30" t="s">
        <v>6539</v>
      </c>
      <c r="E4967" s="33">
        <v>1.5925671373100698</v>
      </c>
      <c r="F4967" s="33">
        <v>0.62864496885443899</v>
      </c>
      <c r="G4967" s="33">
        <v>-0.37135503114556101</v>
      </c>
      <c r="H4967" s="33">
        <f t="shared" si="180"/>
        <v>0.67135419296675558</v>
      </c>
      <c r="I4967" s="34">
        <v>-0.1564152408486113</v>
      </c>
      <c r="J4967" s="8" t="s">
        <v>1754</v>
      </c>
      <c r="K4967" s="42">
        <v>-18.3</v>
      </c>
      <c r="L4967" s="16">
        <f t="shared" si="179"/>
        <v>4949</v>
      </c>
      <c r="M4967" s="43" t="s">
        <v>184</v>
      </c>
      <c r="N4967" s="17" t="s">
        <v>7711</v>
      </c>
    </row>
    <row r="4968" spans="1:14" x14ac:dyDescent="0.3">
      <c r="A4968" s="9">
        <v>4950</v>
      </c>
      <c r="B4968" s="9" t="s">
        <v>7709</v>
      </c>
      <c r="C4968" s="9">
        <v>43</v>
      </c>
      <c r="D4968" s="30" t="s">
        <v>6540</v>
      </c>
      <c r="E4968" s="33">
        <v>5.8027368874539867E-2</v>
      </c>
      <c r="F4968" s="33">
        <v>2.2905542029741027E-2</v>
      </c>
      <c r="G4968" s="33">
        <v>-0.97709445797025896</v>
      </c>
      <c r="H4968" s="33">
        <f t="shared" si="180"/>
        <v>-4.1071226752848133</v>
      </c>
      <c r="I4968" s="34">
        <v>-1.2725060416086695</v>
      </c>
      <c r="J4968" s="8" t="s">
        <v>1754</v>
      </c>
      <c r="K4968" s="42">
        <v>-18.3</v>
      </c>
      <c r="L4968" s="16">
        <f t="shared" si="179"/>
        <v>4950</v>
      </c>
      <c r="M4968" s="43" t="s">
        <v>185</v>
      </c>
      <c r="N4968" s="17" t="s">
        <v>7711</v>
      </c>
    </row>
    <row r="4969" spans="1:14" x14ac:dyDescent="0.3">
      <c r="A4969" s="9">
        <v>4951</v>
      </c>
      <c r="B4969" s="9" t="s">
        <v>7709</v>
      </c>
      <c r="C4969" s="9">
        <v>43</v>
      </c>
      <c r="D4969" s="30" t="s">
        <v>6541</v>
      </c>
      <c r="E4969" s="33">
        <v>1.8927642014242338</v>
      </c>
      <c r="F4969" s="33">
        <v>0.74714381866682189</v>
      </c>
      <c r="G4969" s="33">
        <v>-0.25285618133317811</v>
      </c>
      <c r="H4969" s="33">
        <f t="shared" si="180"/>
        <v>0.9204946928033727</v>
      </c>
      <c r="I4969" s="34">
        <v>-9.8224434943098182E-2</v>
      </c>
      <c r="J4969" s="8" t="s">
        <v>1754</v>
      </c>
      <c r="K4969" s="42">
        <v>-18.3</v>
      </c>
      <c r="L4969" s="16">
        <f t="shared" si="179"/>
        <v>4951</v>
      </c>
      <c r="M4969" s="43" t="s">
        <v>186</v>
      </c>
      <c r="N4969" s="17" t="s">
        <v>7720</v>
      </c>
    </row>
    <row r="4970" spans="1:14" x14ac:dyDescent="0.3">
      <c r="A4970" s="9">
        <v>4952</v>
      </c>
      <c r="B4970" s="9" t="s">
        <v>7709</v>
      </c>
      <c r="C4970" s="9">
        <v>43</v>
      </c>
      <c r="D4970" s="30" t="s">
        <v>6542</v>
      </c>
      <c r="E4970" s="33">
        <v>0.49986052676821813</v>
      </c>
      <c r="F4970" s="33">
        <v>0.19731338034045406</v>
      </c>
      <c r="G4970" s="33">
        <v>-0.80268661965954591</v>
      </c>
      <c r="H4970" s="33">
        <f t="shared" si="180"/>
        <v>-1.0004024908189624</v>
      </c>
      <c r="I4970" s="34">
        <v>-0.54688113768679858</v>
      </c>
      <c r="J4970" s="8" t="s">
        <v>1872</v>
      </c>
      <c r="K4970" s="42">
        <v>-18.600000000000001</v>
      </c>
      <c r="L4970" s="16">
        <f t="shared" si="179"/>
        <v>4952</v>
      </c>
      <c r="M4970" s="43" t="s">
        <v>188</v>
      </c>
      <c r="N4970" s="17" t="s">
        <v>7711</v>
      </c>
    </row>
    <row r="4971" spans="1:14" x14ac:dyDescent="0.3">
      <c r="A4971" s="9">
        <v>4953</v>
      </c>
      <c r="B4971" s="9" t="s">
        <v>7709</v>
      </c>
      <c r="C4971" s="9">
        <v>43</v>
      </c>
      <c r="D4971" s="30" t="s">
        <v>6543</v>
      </c>
      <c r="E4971" s="33">
        <v>0.73495317787578252</v>
      </c>
      <c r="F4971" s="33">
        <v>0.29011311786552135</v>
      </c>
      <c r="G4971" s="33">
        <v>-0.70988688213447859</v>
      </c>
      <c r="H4971" s="33">
        <f t="shared" si="180"/>
        <v>-0.44427575269086833</v>
      </c>
      <c r="I4971" s="34">
        <v>-0.41698871514409586</v>
      </c>
      <c r="J4971" s="8" t="s">
        <v>1754</v>
      </c>
      <c r="K4971" s="42">
        <v>-18.3</v>
      </c>
      <c r="L4971" s="16">
        <f t="shared" si="179"/>
        <v>4953</v>
      </c>
      <c r="M4971" s="43" t="s">
        <v>189</v>
      </c>
      <c r="N4971" s="17" t="s">
        <v>7711</v>
      </c>
    </row>
    <row r="4972" spans="1:14" x14ac:dyDescent="0.3">
      <c r="A4972" s="9">
        <v>4954</v>
      </c>
      <c r="B4972" s="9" t="s">
        <v>7709</v>
      </c>
      <c r="C4972" s="9">
        <v>44</v>
      </c>
      <c r="D4972" s="30" t="s">
        <v>6544</v>
      </c>
      <c r="E4972" s="33">
        <v>3.8160590356805155</v>
      </c>
      <c r="F4972" s="33">
        <v>1.5063392038115424</v>
      </c>
      <c r="G4972" s="33">
        <v>0.58431616655141816</v>
      </c>
      <c r="H4972" s="33">
        <f t="shared" si="180"/>
        <v>1.9320834904798776</v>
      </c>
      <c r="I4972" s="34">
        <v>0.84716216433336522</v>
      </c>
      <c r="J4972" s="8" t="s">
        <v>1873</v>
      </c>
      <c r="K4972" s="42">
        <v>-22.7</v>
      </c>
      <c r="L4972" s="16">
        <f t="shared" si="179"/>
        <v>4954</v>
      </c>
      <c r="M4972" s="43" t="s">
        <v>250</v>
      </c>
      <c r="N4972" s="17" t="s">
        <v>7720</v>
      </c>
    </row>
    <row r="4973" spans="1:14" x14ac:dyDescent="0.3">
      <c r="A4973" s="9">
        <v>4955</v>
      </c>
      <c r="B4973" s="9" t="s">
        <v>7709</v>
      </c>
      <c r="C4973" s="9">
        <v>44</v>
      </c>
      <c r="D4973" s="30" t="s">
        <v>6545</v>
      </c>
      <c r="E4973" s="33">
        <v>3.9521443821027029</v>
      </c>
      <c r="F4973" s="33">
        <v>1.5600571076655796</v>
      </c>
      <c r="G4973" s="33">
        <v>0.64630670455220718</v>
      </c>
      <c r="H4973" s="33">
        <f t="shared" si="180"/>
        <v>1.9826356532835872</v>
      </c>
      <c r="I4973" s="34">
        <v>0.91961985878065966</v>
      </c>
      <c r="J4973" s="8" t="s">
        <v>1874</v>
      </c>
      <c r="K4973" s="42">
        <v>-19.2</v>
      </c>
      <c r="L4973" s="16">
        <f t="shared" si="179"/>
        <v>4955</v>
      </c>
      <c r="M4973" s="43" t="s">
        <v>251</v>
      </c>
      <c r="N4973" s="17" t="s">
        <v>7711</v>
      </c>
    </row>
    <row r="4974" spans="1:14" x14ac:dyDescent="0.3">
      <c r="A4974" s="9">
        <v>4956</v>
      </c>
      <c r="B4974" s="9" t="s">
        <v>7709</v>
      </c>
      <c r="C4974" s="9">
        <v>44</v>
      </c>
      <c r="D4974" s="30" t="s">
        <v>6546</v>
      </c>
      <c r="E4974" s="33">
        <v>3.7497884578848071</v>
      </c>
      <c r="F4974" s="33">
        <v>1.480179763284146</v>
      </c>
      <c r="G4974" s="33">
        <v>0.55412813470826816</v>
      </c>
      <c r="H4974" s="33">
        <f t="shared" si="180"/>
        <v>1.9068092091101334</v>
      </c>
      <c r="I4974" s="34">
        <v>0.81093589714130188</v>
      </c>
      <c r="J4974" s="8" t="s">
        <v>1873</v>
      </c>
      <c r="K4974" s="42">
        <v>-22.4</v>
      </c>
      <c r="L4974" s="16">
        <f t="shared" si="179"/>
        <v>4956</v>
      </c>
      <c r="M4974" s="43" t="s">
        <v>252</v>
      </c>
      <c r="N4974" s="17" t="s">
        <v>7711</v>
      </c>
    </row>
    <row r="4975" spans="1:14" x14ac:dyDescent="0.3">
      <c r="A4975" s="9">
        <v>4957</v>
      </c>
      <c r="B4975" s="9" t="s">
        <v>7709</v>
      </c>
      <c r="C4975" s="9">
        <v>44</v>
      </c>
      <c r="D4975" s="30" t="s">
        <v>6547</v>
      </c>
      <c r="E4975" s="33">
        <v>4.0188288782691384</v>
      </c>
      <c r="F4975" s="33">
        <v>1.5863799370355423</v>
      </c>
      <c r="G4975" s="33">
        <v>0.67668328735374028</v>
      </c>
      <c r="H4975" s="33">
        <f t="shared" si="180"/>
        <v>2.00677514875062</v>
      </c>
      <c r="I4975" s="34">
        <v>0.95421960861636335</v>
      </c>
      <c r="J4975" s="8" t="s">
        <v>1874</v>
      </c>
      <c r="K4975" s="42">
        <v>-19.2</v>
      </c>
      <c r="L4975" s="16">
        <f t="shared" si="179"/>
        <v>4957</v>
      </c>
      <c r="M4975" s="43" t="s">
        <v>254</v>
      </c>
      <c r="N4975" s="17" t="s">
        <v>7711</v>
      </c>
    </row>
    <row r="4976" spans="1:14" x14ac:dyDescent="0.3">
      <c r="A4976" s="9">
        <v>4958</v>
      </c>
      <c r="B4976" s="9" t="s">
        <v>7709</v>
      </c>
      <c r="C4976" s="9">
        <v>44</v>
      </c>
      <c r="D4976" s="30" t="s">
        <v>6548</v>
      </c>
      <c r="E4976" s="33">
        <v>3.2569194382690236</v>
      </c>
      <c r="F4976" s="33">
        <v>1.285626188601563</v>
      </c>
      <c r="G4976" s="33">
        <v>0.32961303081812271</v>
      </c>
      <c r="H4976" s="33">
        <f t="shared" si="180"/>
        <v>1.7035080343032942</v>
      </c>
      <c r="I4976" s="34">
        <v>0.51953917763538604</v>
      </c>
      <c r="J4976" s="8" t="s">
        <v>1873</v>
      </c>
      <c r="K4976" s="42">
        <v>-22.2</v>
      </c>
      <c r="L4976" s="16">
        <f t="shared" si="179"/>
        <v>4958</v>
      </c>
      <c r="M4976" s="43" t="s">
        <v>255</v>
      </c>
      <c r="N4976" s="17" t="s">
        <v>7720</v>
      </c>
    </row>
    <row r="4977" spans="1:14" x14ac:dyDescent="0.3">
      <c r="A4977" s="9">
        <v>4959</v>
      </c>
      <c r="B4977" s="9" t="s">
        <v>7709</v>
      </c>
      <c r="C4977" s="9">
        <v>44</v>
      </c>
      <c r="D4977" s="30" t="s">
        <v>6549</v>
      </c>
      <c r="E4977" s="33">
        <v>3.3445976113841174</v>
      </c>
      <c r="F4977" s="33">
        <v>1.320235996323861</v>
      </c>
      <c r="G4977" s="33">
        <v>0.36955279850970718</v>
      </c>
      <c r="H4977" s="33">
        <f t="shared" si="180"/>
        <v>1.7418326506333506</v>
      </c>
      <c r="I4977" s="34">
        <v>0.57447082023662488</v>
      </c>
      <c r="J4977" s="8" t="s">
        <v>1875</v>
      </c>
      <c r="K4977" s="42">
        <v>-20.9</v>
      </c>
      <c r="L4977" s="16">
        <f t="shared" si="179"/>
        <v>4959</v>
      </c>
      <c r="M4977" s="43" t="s">
        <v>257</v>
      </c>
      <c r="N4977" s="17" t="s">
        <v>7711</v>
      </c>
    </row>
    <row r="4978" spans="1:14" x14ac:dyDescent="0.3">
      <c r="A4978" s="9">
        <v>4960</v>
      </c>
      <c r="B4978" s="9" t="s">
        <v>7709</v>
      </c>
      <c r="C4978" s="9">
        <v>44</v>
      </c>
      <c r="D4978" s="30" t="s">
        <v>6550</v>
      </c>
      <c r="E4978" s="33">
        <v>0.31473067900658469</v>
      </c>
      <c r="F4978" s="33">
        <v>0.12423580348130032</v>
      </c>
      <c r="G4978" s="33">
        <v>-0.87576419651869963</v>
      </c>
      <c r="H4978" s="33">
        <f t="shared" si="180"/>
        <v>-1.6678102797928089</v>
      </c>
      <c r="I4978" s="34">
        <v>-0.70276505512885856</v>
      </c>
      <c r="J4978" s="8" t="s">
        <v>1876</v>
      </c>
      <c r="K4978" s="42">
        <v>-23.2</v>
      </c>
      <c r="L4978" s="16">
        <f t="shared" si="179"/>
        <v>4960</v>
      </c>
      <c r="M4978" s="43" t="s">
        <v>259</v>
      </c>
      <c r="N4978" s="17" t="s">
        <v>7711</v>
      </c>
    </row>
    <row r="4979" spans="1:14" x14ac:dyDescent="0.3">
      <c r="A4979" s="9">
        <v>4961</v>
      </c>
      <c r="B4979" s="9" t="s">
        <v>7709</v>
      </c>
      <c r="C4979" s="9">
        <v>44</v>
      </c>
      <c r="D4979" s="30" t="s">
        <v>6551</v>
      </c>
      <c r="E4979" s="33">
        <v>1.9183249732306811</v>
      </c>
      <c r="F4979" s="33">
        <v>0.75723359775349841</v>
      </c>
      <c r="G4979" s="33">
        <v>-0.24276640224650159</v>
      </c>
      <c r="H4979" s="33">
        <f t="shared" si="180"/>
        <v>0.93984714035315986</v>
      </c>
      <c r="I4979" s="34">
        <v>-9.3704356834943187E-2</v>
      </c>
      <c r="J4979" s="8" t="s">
        <v>1877</v>
      </c>
      <c r="K4979" s="42">
        <v>-24.7</v>
      </c>
      <c r="L4979" s="16">
        <f t="shared" ref="L4979:L5022" si="181">HYPERLINK("http://www.columbia.edu/~lac2/HM90mfesGIF/HM90mfe_"&amp;A4979-556&amp;".gif",A4979)</f>
        <v>4961</v>
      </c>
      <c r="M4979" s="43" t="s">
        <v>260</v>
      </c>
      <c r="N4979" s="17" t="s">
        <v>7711</v>
      </c>
    </row>
    <row r="4980" spans="1:14" x14ac:dyDescent="0.3">
      <c r="A4980" s="9">
        <v>4962</v>
      </c>
      <c r="B4980" s="9" t="s">
        <v>7709</v>
      </c>
      <c r="C4980" s="9">
        <v>44</v>
      </c>
      <c r="D4980" s="30" t="s">
        <v>6552</v>
      </c>
      <c r="E4980" s="33">
        <v>0.58140236388712063</v>
      </c>
      <c r="F4980" s="33">
        <v>0.22950094999138163</v>
      </c>
      <c r="G4980" s="33">
        <v>-0.7704990500086184</v>
      </c>
      <c r="H4980" s="33">
        <f t="shared" si="180"/>
        <v>-0.78239115763871403</v>
      </c>
      <c r="I4980" s="34">
        <v>-0.49596105370762444</v>
      </c>
      <c r="J4980" s="8" t="s">
        <v>440</v>
      </c>
      <c r="K4980" s="42">
        <v>-18.600000000000001</v>
      </c>
      <c r="L4980" s="16">
        <f t="shared" si="181"/>
        <v>4962</v>
      </c>
      <c r="M4980" s="43" t="s">
        <v>261</v>
      </c>
      <c r="N4980" s="17" t="s">
        <v>7720</v>
      </c>
    </row>
    <row r="4981" spans="1:14" x14ac:dyDescent="0.3">
      <c r="A4981" s="9">
        <v>4963</v>
      </c>
      <c r="B4981" s="9" t="s">
        <v>7709</v>
      </c>
      <c r="C4981" s="9">
        <v>44</v>
      </c>
      <c r="D4981" s="30" t="s">
        <v>6553</v>
      </c>
      <c r="E4981" s="33">
        <v>3.1596162500535634</v>
      </c>
      <c r="F4981" s="33">
        <v>1.2472170325339178</v>
      </c>
      <c r="G4981" s="33">
        <v>0.28528880969327614</v>
      </c>
      <c r="H4981" s="33">
        <f t="shared" si="180"/>
        <v>1.6597493470846527</v>
      </c>
      <c r="I4981" s="34">
        <v>0.4568187436904631</v>
      </c>
      <c r="J4981" s="8" t="s">
        <v>440</v>
      </c>
      <c r="K4981" s="42">
        <v>-18.600000000000001</v>
      </c>
      <c r="L4981" s="16">
        <f t="shared" si="181"/>
        <v>4963</v>
      </c>
      <c r="M4981" s="43" t="s">
        <v>262</v>
      </c>
      <c r="N4981" s="17" t="s">
        <v>7711</v>
      </c>
    </row>
    <row r="4982" spans="1:14" x14ac:dyDescent="0.3">
      <c r="A4982" s="9">
        <v>4964</v>
      </c>
      <c r="B4982" s="9" t="s">
        <v>7709</v>
      </c>
      <c r="C4982" s="9">
        <v>44</v>
      </c>
      <c r="D4982" s="30" t="s">
        <v>6554</v>
      </c>
      <c r="E4982" s="33">
        <v>1.5288740637335052</v>
      </c>
      <c r="F4982" s="33">
        <v>0.603502964277845</v>
      </c>
      <c r="G4982" s="33">
        <v>-0.396497035722155</v>
      </c>
      <c r="H4982" s="33">
        <f t="shared" si="180"/>
        <v>0.61246957405652502</v>
      </c>
      <c r="I4982" s="34">
        <v>-0.17016869896590822</v>
      </c>
      <c r="J4982" s="8" t="s">
        <v>1878</v>
      </c>
      <c r="K4982" s="42">
        <v>-23.9</v>
      </c>
      <c r="L4982" s="16">
        <f t="shared" si="181"/>
        <v>4964</v>
      </c>
      <c r="M4982" s="43" t="s">
        <v>264</v>
      </c>
      <c r="N4982" s="17" t="s">
        <v>7711</v>
      </c>
    </row>
    <row r="4983" spans="1:14" x14ac:dyDescent="0.3">
      <c r="A4983" s="9">
        <v>4965</v>
      </c>
      <c r="B4983" s="9" t="s">
        <v>7709</v>
      </c>
      <c r="C4983" s="9">
        <v>44</v>
      </c>
      <c r="D4983" s="30" t="s">
        <v>6555</v>
      </c>
      <c r="E4983" s="33">
        <v>1.5084791079501807</v>
      </c>
      <c r="F4983" s="33">
        <v>0.59545232324499575</v>
      </c>
      <c r="G4983" s="33">
        <v>-0.40454767675500425</v>
      </c>
      <c r="H4983" s="33">
        <f t="shared" si="180"/>
        <v>0.5930947156656633</v>
      </c>
      <c r="I4983" s="34">
        <v>-0.17469401148959984</v>
      </c>
      <c r="J4983" s="8" t="s">
        <v>440</v>
      </c>
      <c r="K4983" s="42">
        <v>-18.600000000000001</v>
      </c>
      <c r="L4983" s="16">
        <f t="shared" si="181"/>
        <v>4965</v>
      </c>
      <c r="M4983" s="43" t="s">
        <v>265</v>
      </c>
      <c r="N4983" s="17" t="s">
        <v>7711</v>
      </c>
    </row>
    <row r="4984" spans="1:14" x14ac:dyDescent="0.3">
      <c r="A4984" s="9">
        <v>4966</v>
      </c>
      <c r="B4984" s="9" t="s">
        <v>7709</v>
      </c>
      <c r="C4984" s="9">
        <v>45</v>
      </c>
      <c r="D4984" s="30" t="s">
        <v>6556</v>
      </c>
      <c r="E4984" s="33">
        <v>1.4193316482196516</v>
      </c>
      <c r="F4984" s="33">
        <v>0.56026253392131997</v>
      </c>
      <c r="G4984" s="33">
        <v>-0.43973746607868003</v>
      </c>
      <c r="H4984" s="33">
        <f t="shared" si="180"/>
        <v>0.50521173621799731</v>
      </c>
      <c r="I4984" s="34">
        <v>-0.19522050719299214</v>
      </c>
      <c r="J4984" s="8" t="s">
        <v>440</v>
      </c>
      <c r="K4984" s="42">
        <v>-18.2</v>
      </c>
      <c r="L4984" s="16">
        <f t="shared" si="181"/>
        <v>4966</v>
      </c>
      <c r="M4984" s="43" t="s">
        <v>94</v>
      </c>
      <c r="N4984" s="17" t="s">
        <v>7711</v>
      </c>
    </row>
    <row r="4985" spans="1:14" x14ac:dyDescent="0.3">
      <c r="A4985" s="9">
        <v>4967</v>
      </c>
      <c r="B4985" s="9" t="s">
        <v>7709</v>
      </c>
      <c r="C4985" s="9">
        <v>45</v>
      </c>
      <c r="D4985" s="30" t="s">
        <v>6557</v>
      </c>
      <c r="E4985" s="33">
        <v>1.6052513081828401</v>
      </c>
      <c r="F4985" s="33">
        <v>0.63365187877769991</v>
      </c>
      <c r="G4985" s="33">
        <v>-0.36634812122230009</v>
      </c>
      <c r="H4985" s="33">
        <f t="shared" si="180"/>
        <v>0.68279917441143001</v>
      </c>
      <c r="I4985" s="34">
        <v>-0.15374207974362836</v>
      </c>
      <c r="J4985" s="8" t="s">
        <v>1879</v>
      </c>
      <c r="K4985" s="42">
        <v>-17.600000000000001</v>
      </c>
      <c r="L4985" s="16">
        <f t="shared" si="181"/>
        <v>4967</v>
      </c>
      <c r="M4985" s="43" t="s">
        <v>95</v>
      </c>
      <c r="N4985" s="17" t="s">
        <v>7711</v>
      </c>
    </row>
    <row r="4986" spans="1:14" x14ac:dyDescent="0.3">
      <c r="A4986" s="9">
        <v>4968</v>
      </c>
      <c r="B4986" s="9" t="s">
        <v>7709</v>
      </c>
      <c r="C4986" s="9">
        <v>45</v>
      </c>
      <c r="D4986" s="30" t="s">
        <v>6558</v>
      </c>
      <c r="E4986" s="33">
        <v>2.2758339740829392</v>
      </c>
      <c r="F4986" s="33">
        <v>0.89835558215257227</v>
      </c>
      <c r="G4986" s="33">
        <v>-0.10164441784742773</v>
      </c>
      <c r="H4986" s="33">
        <f t="shared" si="180"/>
        <v>1.1863953144529933</v>
      </c>
      <c r="I4986" s="34">
        <v>-3.6119030664326535E-2</v>
      </c>
      <c r="J4986" s="8" t="s">
        <v>440</v>
      </c>
      <c r="K4986" s="42">
        <v>-18.600000000000001</v>
      </c>
      <c r="L4986" s="16">
        <f t="shared" si="181"/>
        <v>4968</v>
      </c>
      <c r="M4986" s="43" t="s">
        <v>97</v>
      </c>
      <c r="N4986" s="17" t="s">
        <v>7720</v>
      </c>
    </row>
    <row r="4987" spans="1:14" x14ac:dyDescent="0.3">
      <c r="A4987" s="9">
        <v>4969</v>
      </c>
      <c r="B4987" s="9" t="s">
        <v>7709</v>
      </c>
      <c r="C4987" s="9">
        <v>45</v>
      </c>
      <c r="D4987" s="30" t="s">
        <v>6559</v>
      </c>
      <c r="E4987" s="33">
        <v>1.1245356920466012</v>
      </c>
      <c r="F4987" s="33">
        <v>0.44389570055827537</v>
      </c>
      <c r="G4987" s="33">
        <v>-0.55610429944172468</v>
      </c>
      <c r="H4987" s="33">
        <f t="shared" si="180"/>
        <v>0.16932945206410566</v>
      </c>
      <c r="I4987" s="34">
        <v>-0.27367126416392629</v>
      </c>
      <c r="J4987" s="8" t="s">
        <v>1879</v>
      </c>
      <c r="K4987" s="42">
        <v>-17.600000000000001</v>
      </c>
      <c r="L4987" s="16">
        <f t="shared" si="181"/>
        <v>4969</v>
      </c>
      <c r="M4987" s="43" t="s">
        <v>99</v>
      </c>
      <c r="N4987" s="17" t="s">
        <v>7711</v>
      </c>
    </row>
    <row r="4988" spans="1:14" x14ac:dyDescent="0.3">
      <c r="A4988" s="9">
        <v>4970</v>
      </c>
      <c r="B4988" s="9" t="s">
        <v>7709</v>
      </c>
      <c r="C4988" s="9">
        <v>45</v>
      </c>
      <c r="D4988" s="30" t="s">
        <v>6560</v>
      </c>
      <c r="E4988" s="33">
        <v>4.509388885652525</v>
      </c>
      <c r="F4988" s="33">
        <v>1.7800220594540961</v>
      </c>
      <c r="G4988" s="33">
        <v>0.90014657402550102</v>
      </c>
      <c r="H4988" s="33">
        <f t="shared" si="180"/>
        <v>2.172931932066748</v>
      </c>
      <c r="I4988" s="34">
        <v>1.1923763316553595</v>
      </c>
      <c r="J4988" s="8" t="s">
        <v>1880</v>
      </c>
      <c r="K4988" s="42">
        <v>-18.5</v>
      </c>
      <c r="L4988" s="16">
        <f t="shared" si="181"/>
        <v>4970</v>
      </c>
      <c r="M4988" s="43" t="s">
        <v>101</v>
      </c>
      <c r="N4988" s="17" t="s">
        <v>7711</v>
      </c>
    </row>
    <row r="4989" spans="1:14" x14ac:dyDescent="0.3">
      <c r="A4989" s="9">
        <v>4971</v>
      </c>
      <c r="B4989" s="9" t="s">
        <v>7709</v>
      </c>
      <c r="C4989" s="9">
        <v>45</v>
      </c>
      <c r="D4989" s="30" t="s">
        <v>6561</v>
      </c>
      <c r="E4989" s="33">
        <v>3.0572123736953483</v>
      </c>
      <c r="F4989" s="33">
        <v>1.2067944467881651</v>
      </c>
      <c r="G4989" s="33">
        <v>0.23864108783556795</v>
      </c>
      <c r="H4989" s="33">
        <f t="shared" si="180"/>
        <v>1.6122167746111828</v>
      </c>
      <c r="I4989" s="34">
        <v>0.38868910449085547</v>
      </c>
      <c r="J4989" s="8" t="s">
        <v>1881</v>
      </c>
      <c r="K4989" s="42">
        <v>-19.8</v>
      </c>
      <c r="L4989" s="16">
        <f t="shared" si="181"/>
        <v>4971</v>
      </c>
      <c r="M4989" s="43" t="s">
        <v>103</v>
      </c>
      <c r="N4989" s="17" t="s">
        <v>7711</v>
      </c>
    </row>
    <row r="4990" spans="1:14" x14ac:dyDescent="0.3">
      <c r="A4990" s="9">
        <v>4972</v>
      </c>
      <c r="B4990" s="9" t="s">
        <v>7709</v>
      </c>
      <c r="C4990" s="9">
        <v>45</v>
      </c>
      <c r="D4990" s="30" t="s">
        <v>6562</v>
      </c>
      <c r="E4990" s="33">
        <v>3.759625647855902</v>
      </c>
      <c r="F4990" s="33">
        <v>1.4840628648740981</v>
      </c>
      <c r="G4990" s="33">
        <v>0.55860923950578456</v>
      </c>
      <c r="H4990" s="33">
        <f t="shared" si="180"/>
        <v>1.9105890175228402</v>
      </c>
      <c r="I4990" s="34">
        <v>0.81635359220809178</v>
      </c>
      <c r="J4990" s="8" t="s">
        <v>1882</v>
      </c>
      <c r="K4990" s="42">
        <v>-20</v>
      </c>
      <c r="L4990" s="16">
        <f t="shared" si="181"/>
        <v>4972</v>
      </c>
      <c r="M4990" s="43" t="s">
        <v>105</v>
      </c>
      <c r="N4990" s="17" t="s">
        <v>7720</v>
      </c>
    </row>
    <row r="4991" spans="1:14" x14ac:dyDescent="0.3">
      <c r="A4991" s="9">
        <v>4973</v>
      </c>
      <c r="B4991" s="9" t="s">
        <v>7709</v>
      </c>
      <c r="C4991" s="9">
        <v>45</v>
      </c>
      <c r="D4991" s="30" t="s">
        <v>6563</v>
      </c>
      <c r="E4991" s="33">
        <v>2.2569355524502805</v>
      </c>
      <c r="F4991" s="33">
        <v>0.89089567832790384</v>
      </c>
      <c r="G4991" s="33">
        <v>-0.10910432167209616</v>
      </c>
      <c r="H4991" s="33">
        <f t="shared" si="180"/>
        <v>1.1743652224784082</v>
      </c>
      <c r="I4991" s="34">
        <v>-3.8928853826669177E-2</v>
      </c>
      <c r="J4991" s="8" t="s">
        <v>1883</v>
      </c>
      <c r="K4991" s="42">
        <v>-17.899999999999999</v>
      </c>
      <c r="L4991" s="16">
        <f t="shared" si="181"/>
        <v>4973</v>
      </c>
      <c r="M4991" s="43" t="s">
        <v>106</v>
      </c>
      <c r="N4991" s="17" t="s">
        <v>7711</v>
      </c>
    </row>
    <row r="4992" spans="1:14" x14ac:dyDescent="0.3">
      <c r="A4992" s="9">
        <v>4974</v>
      </c>
      <c r="B4992" s="9" t="s">
        <v>7709</v>
      </c>
      <c r="C4992" s="9">
        <v>45</v>
      </c>
      <c r="D4992" s="30" t="s">
        <v>6564</v>
      </c>
      <c r="E4992" s="33">
        <v>1.7492612514148242</v>
      </c>
      <c r="F4992" s="33">
        <v>0.69049791318144382</v>
      </c>
      <c r="G4992" s="33">
        <v>-0.30950208681855618</v>
      </c>
      <c r="H4992" s="33">
        <f t="shared" ref="H4992:H5022" si="182">LOG(E4992,2)</f>
        <v>0.80674577123429836</v>
      </c>
      <c r="I4992" s="34">
        <v>-0.12479234108974306</v>
      </c>
      <c r="J4992" s="8" t="s">
        <v>440</v>
      </c>
      <c r="K4992" s="42">
        <v>-18.2</v>
      </c>
      <c r="L4992" s="16">
        <f t="shared" si="181"/>
        <v>4974</v>
      </c>
      <c r="M4992" s="43" t="s">
        <v>107</v>
      </c>
      <c r="N4992" s="17" t="s">
        <v>7711</v>
      </c>
    </row>
    <row r="4993" spans="1:14" x14ac:dyDescent="0.3">
      <c r="A4993" s="9">
        <v>4975</v>
      </c>
      <c r="B4993" s="9" t="s">
        <v>7709</v>
      </c>
      <c r="C4993" s="9">
        <v>45</v>
      </c>
      <c r="D4993" s="30" t="s">
        <v>6565</v>
      </c>
      <c r="E4993" s="33">
        <v>1.550882871534319</v>
      </c>
      <c r="F4993" s="33">
        <v>0.61219065220655311</v>
      </c>
      <c r="G4993" s="33">
        <v>-0.38780934779344689</v>
      </c>
      <c r="H4993" s="33">
        <f t="shared" si="182"/>
        <v>0.63308973277152192</v>
      </c>
      <c r="I4993" s="34">
        <v>-0.16535252634719652</v>
      </c>
      <c r="J4993" s="8" t="s">
        <v>1884</v>
      </c>
      <c r="K4993" s="42">
        <v>-18.7</v>
      </c>
      <c r="L4993" s="16">
        <f t="shared" si="181"/>
        <v>4975</v>
      </c>
      <c r="M4993" s="43" t="s">
        <v>109</v>
      </c>
      <c r="N4993" s="17" t="s">
        <v>7711</v>
      </c>
    </row>
    <row r="4994" spans="1:14" x14ac:dyDescent="0.3">
      <c r="A4994" s="9">
        <v>4976</v>
      </c>
      <c r="B4994" s="9" t="s">
        <v>7709</v>
      </c>
      <c r="C4994" s="9">
        <v>45</v>
      </c>
      <c r="D4994" s="30" t="s">
        <v>6566</v>
      </c>
      <c r="E4994" s="33">
        <v>2.8042039004071446</v>
      </c>
      <c r="F4994" s="33">
        <v>1.1069226736716986</v>
      </c>
      <c r="G4994" s="33">
        <v>0.12338891858851356</v>
      </c>
      <c r="H4994" s="33">
        <f t="shared" si="182"/>
        <v>1.4875912549873385</v>
      </c>
      <c r="I4994" s="34">
        <v>0.21006019287924038</v>
      </c>
      <c r="J4994" s="8" t="s">
        <v>440</v>
      </c>
      <c r="K4994" s="42">
        <v>-18.600000000000001</v>
      </c>
      <c r="L4994" s="16">
        <f t="shared" si="181"/>
        <v>4976</v>
      </c>
      <c r="M4994" s="43" t="s">
        <v>111</v>
      </c>
      <c r="N4994" s="17" t="s">
        <v>7720</v>
      </c>
    </row>
    <row r="4995" spans="1:14" x14ac:dyDescent="0.3">
      <c r="A4995" s="9">
        <v>4977</v>
      </c>
      <c r="B4995" s="9" t="s">
        <v>7709</v>
      </c>
      <c r="C4995" s="9">
        <v>45</v>
      </c>
      <c r="D4995" s="30" t="s">
        <v>6567</v>
      </c>
      <c r="E4995" s="33">
        <v>0.83979731233846588</v>
      </c>
      <c r="F4995" s="33">
        <v>0.33149896346019392</v>
      </c>
      <c r="G4995" s="33">
        <v>-0.66850103653980608</v>
      </c>
      <c r="H4995" s="33">
        <f t="shared" si="182"/>
        <v>-0.25188692386395783</v>
      </c>
      <c r="I4995" s="34">
        <v>-0.37205318276779642</v>
      </c>
      <c r="J4995" s="8" t="s">
        <v>1879</v>
      </c>
      <c r="K4995" s="42">
        <v>-17.600000000000001</v>
      </c>
      <c r="L4995" s="16">
        <f t="shared" si="181"/>
        <v>4977</v>
      </c>
      <c r="M4995" s="43" t="s">
        <v>113</v>
      </c>
      <c r="N4995" s="17" t="s">
        <v>7711</v>
      </c>
    </row>
    <row r="4996" spans="1:14" x14ac:dyDescent="0.3">
      <c r="A4996" s="9">
        <v>4978</v>
      </c>
      <c r="B4996" s="9" t="s">
        <v>7709</v>
      </c>
      <c r="C4996" s="9">
        <v>46</v>
      </c>
      <c r="D4996" s="30" t="s">
        <v>6568</v>
      </c>
      <c r="E4996" s="33">
        <v>2.3215806692840983</v>
      </c>
      <c r="F4996" s="33">
        <v>0.91641348948105128</v>
      </c>
      <c r="G4996" s="33">
        <v>-8.358651051894872E-2</v>
      </c>
      <c r="H4996" s="33">
        <f t="shared" si="182"/>
        <v>1.2151074119207779</v>
      </c>
      <c r="I4996" s="34">
        <v>-2.941285446261023E-2</v>
      </c>
      <c r="J4996" s="8" t="s">
        <v>440</v>
      </c>
      <c r="K4996" s="42">
        <v>-18.2</v>
      </c>
      <c r="L4996" s="16">
        <f t="shared" si="181"/>
        <v>4978</v>
      </c>
      <c r="M4996" s="43" t="s">
        <v>56</v>
      </c>
      <c r="N4996" s="17" t="s">
        <v>7720</v>
      </c>
    </row>
    <row r="4997" spans="1:14" x14ac:dyDescent="0.3">
      <c r="A4997" s="9">
        <v>4979</v>
      </c>
      <c r="B4997" s="9" t="s">
        <v>7709</v>
      </c>
      <c r="C4997" s="9">
        <v>46</v>
      </c>
      <c r="D4997" s="30" t="s">
        <v>6569</v>
      </c>
      <c r="E4997" s="33">
        <v>3.0804917228741044</v>
      </c>
      <c r="F4997" s="33">
        <v>1.2159836642450499</v>
      </c>
      <c r="G4997" s="33">
        <v>0.2492454579447661</v>
      </c>
      <c r="H4997" s="33">
        <f t="shared" si="182"/>
        <v>1.6231606592089889</v>
      </c>
      <c r="I4997" s="34">
        <v>0.4043752512801298</v>
      </c>
      <c r="J4997" s="8" t="s">
        <v>1885</v>
      </c>
      <c r="K4997" s="42">
        <v>-19.7</v>
      </c>
      <c r="L4997" s="16">
        <f t="shared" si="181"/>
        <v>4979</v>
      </c>
      <c r="M4997" s="43" t="s">
        <v>58</v>
      </c>
      <c r="N4997" s="17" t="s">
        <v>7711</v>
      </c>
    </row>
    <row r="4998" spans="1:14" x14ac:dyDescent="0.3">
      <c r="A4998" s="9">
        <v>4980</v>
      </c>
      <c r="B4998" s="9" t="s">
        <v>7709</v>
      </c>
      <c r="C4998" s="9">
        <v>46</v>
      </c>
      <c r="D4998" s="30" t="s">
        <v>6570</v>
      </c>
      <c r="E4998" s="33">
        <v>0.95295123391193326</v>
      </c>
      <c r="F4998" s="33">
        <v>0.37616498841877649</v>
      </c>
      <c r="G4998" s="33">
        <v>-0.62383501158122345</v>
      </c>
      <c r="H4998" s="33">
        <f t="shared" si="182"/>
        <v>-6.9525706978316101E-2</v>
      </c>
      <c r="I4998" s="34">
        <v>-0.3294597618529127</v>
      </c>
      <c r="J4998" s="8" t="s">
        <v>1886</v>
      </c>
      <c r="K4998" s="42">
        <v>-18.3</v>
      </c>
      <c r="L4998" s="16">
        <f t="shared" si="181"/>
        <v>4980</v>
      </c>
      <c r="M4998" s="43" t="s">
        <v>60</v>
      </c>
      <c r="N4998" s="17" t="s">
        <v>7711</v>
      </c>
    </row>
    <row r="4999" spans="1:14" x14ac:dyDescent="0.3">
      <c r="A4999" s="9">
        <v>4981</v>
      </c>
      <c r="B4999" s="9" t="s">
        <v>7709</v>
      </c>
      <c r="C4999" s="9">
        <v>46</v>
      </c>
      <c r="D4999" s="30" t="s">
        <v>6571</v>
      </c>
      <c r="E4999" s="33">
        <v>2.2908497017951754</v>
      </c>
      <c r="F4999" s="33">
        <v>0.90428284352751775</v>
      </c>
      <c r="G4999" s="33">
        <v>-9.5717156472482245E-2</v>
      </c>
      <c r="H4999" s="33">
        <f t="shared" si="182"/>
        <v>1.1958828093245417</v>
      </c>
      <c r="I4999" s="34">
        <v>-3.3903072307648774E-2</v>
      </c>
      <c r="J4999" s="8" t="s">
        <v>1824</v>
      </c>
      <c r="K4999" s="42">
        <v>-17.600000000000001</v>
      </c>
      <c r="L4999" s="16">
        <f t="shared" si="181"/>
        <v>4981</v>
      </c>
      <c r="M4999" s="43" t="s">
        <v>62</v>
      </c>
      <c r="N4999" s="17" t="s">
        <v>7711</v>
      </c>
    </row>
    <row r="5000" spans="1:14" x14ac:dyDescent="0.3">
      <c r="A5000" s="9">
        <v>4982</v>
      </c>
      <c r="B5000" s="9" t="s">
        <v>7709</v>
      </c>
      <c r="C5000" s="9">
        <v>46</v>
      </c>
      <c r="D5000" s="30" t="s">
        <v>6572</v>
      </c>
      <c r="E5000" s="33">
        <v>2.0306944441081098</v>
      </c>
      <c r="F5000" s="33">
        <v>0.80158997109876695</v>
      </c>
      <c r="G5000" s="33">
        <v>-0.19841002890123305</v>
      </c>
      <c r="H5000" s="33">
        <f t="shared" si="182"/>
        <v>1.0219731755605164</v>
      </c>
      <c r="I5000" s="34">
        <v>-7.4522488862154304E-2</v>
      </c>
      <c r="J5000" s="8" t="s">
        <v>1887</v>
      </c>
      <c r="K5000" s="42">
        <v>-20.100000000000001</v>
      </c>
      <c r="L5000" s="16">
        <f t="shared" si="181"/>
        <v>4982</v>
      </c>
      <c r="M5000" s="43" t="s">
        <v>64</v>
      </c>
      <c r="N5000" s="17" t="s">
        <v>7720</v>
      </c>
    </row>
    <row r="5001" spans="1:14" x14ac:dyDescent="0.3">
      <c r="A5001" s="9">
        <v>4983</v>
      </c>
      <c r="B5001" s="9" t="s">
        <v>7709</v>
      </c>
      <c r="C5001" s="9">
        <v>46</v>
      </c>
      <c r="D5001" s="30" t="s">
        <v>6573</v>
      </c>
      <c r="E5001" s="33">
        <v>1.8146179476722644</v>
      </c>
      <c r="F5001" s="33">
        <v>0.7162966109698361</v>
      </c>
      <c r="G5001" s="33">
        <v>-0.2837033890301639</v>
      </c>
      <c r="H5001" s="33">
        <f t="shared" si="182"/>
        <v>0.85966583305950428</v>
      </c>
      <c r="I5001" s="34">
        <v>-0.11243200205133791</v>
      </c>
      <c r="J5001" s="8" t="s">
        <v>1888</v>
      </c>
      <c r="K5001" s="42">
        <v>-19.899999999999999</v>
      </c>
      <c r="L5001" s="16">
        <f t="shared" si="181"/>
        <v>4983</v>
      </c>
      <c r="M5001" s="43" t="s">
        <v>66</v>
      </c>
      <c r="N5001" s="17" t="s">
        <v>7711</v>
      </c>
    </row>
    <row r="5002" spans="1:14" x14ac:dyDescent="0.3">
      <c r="A5002" s="9">
        <v>4984</v>
      </c>
      <c r="B5002" s="9" t="s">
        <v>7709</v>
      </c>
      <c r="C5002" s="9">
        <v>46</v>
      </c>
      <c r="D5002" s="30" t="s">
        <v>6574</v>
      </c>
      <c r="E5002" s="33">
        <v>2.5729373458917921</v>
      </c>
      <c r="F5002" s="33">
        <v>1.015633237544102</v>
      </c>
      <c r="G5002" s="33">
        <v>1.8040778521185338E-2</v>
      </c>
      <c r="H5002" s="33">
        <f t="shared" si="182"/>
        <v>1.3634163261460404</v>
      </c>
      <c r="I5002" s="34">
        <v>3.2077124440928848E-2</v>
      </c>
      <c r="J5002" s="8" t="s">
        <v>1887</v>
      </c>
      <c r="K5002" s="42">
        <v>-20.9</v>
      </c>
      <c r="L5002" s="16">
        <f t="shared" si="181"/>
        <v>4984</v>
      </c>
      <c r="M5002" s="43" t="s">
        <v>67</v>
      </c>
      <c r="N5002" s="17" t="s">
        <v>7711</v>
      </c>
    </row>
    <row r="5003" spans="1:14" x14ac:dyDescent="0.3">
      <c r="A5003" s="9">
        <v>4985</v>
      </c>
      <c r="B5003" s="9" t="s">
        <v>7709</v>
      </c>
      <c r="C5003" s="9">
        <v>46</v>
      </c>
      <c r="D5003" s="30" t="s">
        <v>6575</v>
      </c>
      <c r="E5003" s="33">
        <v>2.025538478908858</v>
      </c>
      <c r="F5003" s="33">
        <v>0.79955472152833262</v>
      </c>
      <c r="G5003" s="33">
        <v>-0.20044527847166738</v>
      </c>
      <c r="H5003" s="33">
        <f t="shared" si="182"/>
        <v>1.0183054919874179</v>
      </c>
      <c r="I5003" s="34">
        <v>-7.5379135866816216E-2</v>
      </c>
      <c r="J5003" s="8" t="s">
        <v>1889</v>
      </c>
      <c r="K5003" s="42">
        <v>-20.5</v>
      </c>
      <c r="L5003" s="16">
        <f t="shared" si="181"/>
        <v>4985</v>
      </c>
      <c r="M5003" s="43" t="s">
        <v>69</v>
      </c>
      <c r="N5003" s="17" t="s">
        <v>7711</v>
      </c>
    </row>
    <row r="5004" spans="1:14" x14ac:dyDescent="0.3">
      <c r="A5004" s="9">
        <v>4986</v>
      </c>
      <c r="B5004" s="9" t="s">
        <v>7709</v>
      </c>
      <c r="C5004" s="9">
        <v>46</v>
      </c>
      <c r="D5004" s="30" t="s">
        <v>6576</v>
      </c>
      <c r="E5004" s="33">
        <v>1.6016233207672435</v>
      </c>
      <c r="F5004" s="33">
        <v>0.63221977837674959</v>
      </c>
      <c r="G5004" s="33">
        <v>-0.36778022162325041</v>
      </c>
      <c r="H5004" s="33">
        <f t="shared" si="182"/>
        <v>0.67953488609867263</v>
      </c>
      <c r="I5004" s="34">
        <v>-0.15450450724036963</v>
      </c>
      <c r="J5004" s="8" t="s">
        <v>1887</v>
      </c>
      <c r="K5004" s="42">
        <v>-18.3</v>
      </c>
      <c r="L5004" s="16">
        <f t="shared" si="181"/>
        <v>4986</v>
      </c>
      <c r="M5004" s="43" t="s">
        <v>70</v>
      </c>
      <c r="N5004" s="17" t="s">
        <v>7720</v>
      </c>
    </row>
    <row r="5005" spans="1:14" x14ac:dyDescent="0.3">
      <c r="A5005" s="9">
        <v>4987</v>
      </c>
      <c r="B5005" s="9" t="s">
        <v>7709</v>
      </c>
      <c r="C5005" s="9">
        <v>46</v>
      </c>
      <c r="D5005" s="30" t="s">
        <v>6577</v>
      </c>
      <c r="E5005" s="33">
        <v>2.93962871868266</v>
      </c>
      <c r="F5005" s="33">
        <v>1.1603798427118217</v>
      </c>
      <c r="G5005" s="33">
        <v>0.18507856824053173</v>
      </c>
      <c r="H5005" s="33">
        <f t="shared" si="182"/>
        <v>1.55563395113631</v>
      </c>
      <c r="I5005" s="34">
        <v>0.3075875114645194</v>
      </c>
      <c r="J5005" s="8" t="s">
        <v>1885</v>
      </c>
      <c r="K5005" s="42">
        <v>-19.3</v>
      </c>
      <c r="L5005" s="16">
        <f t="shared" si="181"/>
        <v>4987</v>
      </c>
      <c r="M5005" s="43" t="s">
        <v>71</v>
      </c>
      <c r="N5005" s="17" t="s">
        <v>7711</v>
      </c>
    </row>
    <row r="5006" spans="1:14" x14ac:dyDescent="0.3">
      <c r="A5006" s="9">
        <v>4988</v>
      </c>
      <c r="B5006" s="9" t="s">
        <v>7709</v>
      </c>
      <c r="C5006" s="9">
        <v>46</v>
      </c>
      <c r="D5006" s="30" t="s">
        <v>6578</v>
      </c>
      <c r="E5006" s="33">
        <v>1.845755812661638</v>
      </c>
      <c r="F5006" s="33">
        <v>0.72858787436957018</v>
      </c>
      <c r="G5006" s="33">
        <v>-0.27141212563042982</v>
      </c>
      <c r="H5006" s="33">
        <f t="shared" si="182"/>
        <v>0.88421170186541531</v>
      </c>
      <c r="I5006" s="34">
        <v>-0.10669891614838899</v>
      </c>
      <c r="J5006" s="8" t="s">
        <v>1887</v>
      </c>
      <c r="K5006" s="42">
        <v>-18.7</v>
      </c>
      <c r="L5006" s="16">
        <f t="shared" si="181"/>
        <v>4988</v>
      </c>
      <c r="M5006" s="43" t="s">
        <v>72</v>
      </c>
      <c r="N5006" s="17" t="s">
        <v>7711</v>
      </c>
    </row>
    <row r="5007" spans="1:14" x14ac:dyDescent="0.3">
      <c r="A5007" s="9">
        <v>4989</v>
      </c>
      <c r="B5007" s="9" t="s">
        <v>7709</v>
      </c>
      <c r="C5007" s="9">
        <v>46</v>
      </c>
      <c r="D5007" s="30" t="s">
        <v>6579</v>
      </c>
      <c r="E5007" s="33">
        <v>2.476606136437661</v>
      </c>
      <c r="F5007" s="33">
        <v>0.9776077573315135</v>
      </c>
      <c r="G5007" s="33">
        <v>-2.2392242668486495E-2</v>
      </c>
      <c r="H5007" s="33">
        <f t="shared" si="182"/>
        <v>1.308364449856295</v>
      </c>
      <c r="I5007" s="34">
        <v>-7.6311602082135988E-3</v>
      </c>
      <c r="J5007" s="8" t="s">
        <v>1889</v>
      </c>
      <c r="K5007" s="42">
        <v>-18.2</v>
      </c>
      <c r="L5007" s="16">
        <f t="shared" si="181"/>
        <v>4989</v>
      </c>
      <c r="M5007" s="43" t="s">
        <v>73</v>
      </c>
      <c r="N5007" s="17" t="s">
        <v>7711</v>
      </c>
    </row>
    <row r="5008" spans="1:14" x14ac:dyDescent="0.3">
      <c r="A5008" s="9">
        <v>4990</v>
      </c>
      <c r="B5008" s="9" t="s">
        <v>7709</v>
      </c>
      <c r="C5008" s="9">
        <v>47</v>
      </c>
      <c r="D5008" s="30" t="s">
        <v>6580</v>
      </c>
      <c r="E5008" s="33">
        <v>1.7412556411325011</v>
      </c>
      <c r="F5008" s="33">
        <v>0.6873378036270722</v>
      </c>
      <c r="G5008" s="33">
        <v>-0.3126621963729278</v>
      </c>
      <c r="H5008" s="33">
        <f t="shared" si="182"/>
        <v>0.80012802672212135</v>
      </c>
      <c r="I5008" s="34">
        <v>-0.12633802268985586</v>
      </c>
      <c r="J5008" s="8" t="s">
        <v>1824</v>
      </c>
      <c r="K5008" s="42">
        <v>-17.600000000000001</v>
      </c>
      <c r="L5008" s="16">
        <f t="shared" si="181"/>
        <v>4990</v>
      </c>
      <c r="M5008" s="43" t="s">
        <v>94</v>
      </c>
      <c r="N5008" s="17" t="s">
        <v>7711</v>
      </c>
    </row>
    <row r="5009" spans="1:14" x14ac:dyDescent="0.3">
      <c r="A5009" s="9">
        <v>4991</v>
      </c>
      <c r="B5009" s="9" t="s">
        <v>7709</v>
      </c>
      <c r="C5009" s="9">
        <v>47</v>
      </c>
      <c r="D5009" s="30" t="s">
        <v>6581</v>
      </c>
      <c r="E5009" s="33">
        <v>2.0568286793728099</v>
      </c>
      <c r="F5009" s="33">
        <v>0.81190611735666451</v>
      </c>
      <c r="G5009" s="33">
        <v>-0.18809388264333549</v>
      </c>
      <c r="H5009" s="33">
        <f t="shared" si="182"/>
        <v>1.0404216316302137</v>
      </c>
      <c r="I5009" s="34">
        <v>-7.0213552630942797E-2</v>
      </c>
      <c r="J5009" s="8" t="s">
        <v>1824</v>
      </c>
      <c r="K5009" s="42">
        <v>-17.600000000000001</v>
      </c>
      <c r="L5009" s="16">
        <f t="shared" si="181"/>
        <v>4991</v>
      </c>
      <c r="M5009" s="43" t="s">
        <v>95</v>
      </c>
      <c r="N5009" s="17" t="s">
        <v>7711</v>
      </c>
    </row>
    <row r="5010" spans="1:14" x14ac:dyDescent="0.3">
      <c r="A5010" s="9">
        <v>4992</v>
      </c>
      <c r="B5010" s="9" t="s">
        <v>7709</v>
      </c>
      <c r="C5010" s="9">
        <v>47</v>
      </c>
      <c r="D5010" s="30" t="s">
        <v>6582</v>
      </c>
      <c r="E5010" s="33">
        <v>2.8282319004977063</v>
      </c>
      <c r="F5010" s="33">
        <v>1.1164074112470821</v>
      </c>
      <c r="G5010" s="33">
        <v>0.13433431933780457</v>
      </c>
      <c r="H5010" s="33">
        <f t="shared" si="182"/>
        <v>1.4999004185848914</v>
      </c>
      <c r="I5010" s="34">
        <v>0.22770322861475206</v>
      </c>
      <c r="J5010" s="8" t="s">
        <v>1885</v>
      </c>
      <c r="K5010" s="42">
        <v>-19.7</v>
      </c>
      <c r="L5010" s="16">
        <f t="shared" si="181"/>
        <v>4992</v>
      </c>
      <c r="M5010" s="43" t="s">
        <v>97</v>
      </c>
      <c r="N5010" s="17" t="s">
        <v>7720</v>
      </c>
    </row>
    <row r="5011" spans="1:14" x14ac:dyDescent="0.3">
      <c r="A5011" s="9">
        <v>4993</v>
      </c>
      <c r="B5011" s="9" t="s">
        <v>7709</v>
      </c>
      <c r="C5011" s="9">
        <v>47</v>
      </c>
      <c r="D5011" s="30" t="s">
        <v>6583</v>
      </c>
      <c r="E5011" s="33">
        <v>2.3419052565811285</v>
      </c>
      <c r="F5011" s="33">
        <v>0.92443635347779407</v>
      </c>
      <c r="G5011" s="33">
        <v>-7.5563646522205929E-2</v>
      </c>
      <c r="H5011" s="33">
        <f t="shared" si="182"/>
        <v>1.2276827117804658</v>
      </c>
      <c r="I5011" s="34">
        <v>-2.6475689153001348E-2</v>
      </c>
      <c r="J5011" s="8" t="s">
        <v>1890</v>
      </c>
      <c r="K5011" s="42">
        <v>-18.3</v>
      </c>
      <c r="L5011" s="16">
        <f t="shared" si="181"/>
        <v>4993</v>
      </c>
      <c r="M5011" s="43" t="s">
        <v>99</v>
      </c>
      <c r="N5011" s="17" t="s">
        <v>7711</v>
      </c>
    </row>
    <row r="5012" spans="1:14" x14ac:dyDescent="0.3">
      <c r="A5012" s="9">
        <v>4994</v>
      </c>
      <c r="B5012" s="9" t="s">
        <v>7709</v>
      </c>
      <c r="C5012" s="9">
        <v>47</v>
      </c>
      <c r="D5012" s="30" t="s">
        <v>6584</v>
      </c>
      <c r="E5012" s="33">
        <v>1.3700411487315738</v>
      </c>
      <c r="F5012" s="33">
        <v>0.54080575637670736</v>
      </c>
      <c r="G5012" s="33">
        <v>-0.45919424362329264</v>
      </c>
      <c r="H5012" s="33">
        <f t="shared" si="182"/>
        <v>0.45421922470366072</v>
      </c>
      <c r="I5012" s="34">
        <v>-0.2071306355828417</v>
      </c>
      <c r="J5012" s="8" t="s">
        <v>1886</v>
      </c>
      <c r="K5012" s="42">
        <v>-18.899999999999999</v>
      </c>
      <c r="L5012" s="16">
        <f t="shared" si="181"/>
        <v>4994</v>
      </c>
      <c r="M5012" s="43" t="s">
        <v>101</v>
      </c>
      <c r="N5012" s="17" t="s">
        <v>7711</v>
      </c>
    </row>
    <row r="5013" spans="1:14" x14ac:dyDescent="0.3">
      <c r="A5013" s="9">
        <v>4995</v>
      </c>
      <c r="B5013" s="9" t="s">
        <v>7709</v>
      </c>
      <c r="C5013" s="9">
        <v>47</v>
      </c>
      <c r="D5013" s="30" t="s">
        <v>6585</v>
      </c>
      <c r="E5013" s="33">
        <v>1.1340277238682419</v>
      </c>
      <c r="F5013" s="33">
        <v>0.4476425555002651</v>
      </c>
      <c r="G5013" s="33">
        <v>-0.5523574444997349</v>
      </c>
      <c r="H5013" s="33">
        <f t="shared" si="182"/>
        <v>0.18145591064902478</v>
      </c>
      <c r="I5013" s="34">
        <v>-0.27083893301624445</v>
      </c>
      <c r="J5013" s="8" t="s">
        <v>1891</v>
      </c>
      <c r="K5013" s="42">
        <v>-19</v>
      </c>
      <c r="L5013" s="16">
        <f t="shared" si="181"/>
        <v>4995</v>
      </c>
      <c r="M5013" s="43" t="s">
        <v>103</v>
      </c>
      <c r="N5013" s="17" t="s">
        <v>7711</v>
      </c>
    </row>
    <row r="5014" spans="1:14" x14ac:dyDescent="0.3">
      <c r="A5014" s="9">
        <v>4996</v>
      </c>
      <c r="B5014" s="9" t="s">
        <v>7709</v>
      </c>
      <c r="C5014" s="9">
        <v>47</v>
      </c>
      <c r="D5014" s="30" t="s">
        <v>6586</v>
      </c>
      <c r="E5014" s="33">
        <v>0.39471013714717695</v>
      </c>
      <c r="F5014" s="33">
        <v>0.15580664454280238</v>
      </c>
      <c r="G5014" s="33">
        <v>-0.84419335545719765</v>
      </c>
      <c r="H5014" s="33">
        <f t="shared" si="182"/>
        <v>-1.3411345231502443</v>
      </c>
      <c r="I5014" s="34">
        <v>-0.62646463202908031</v>
      </c>
      <c r="J5014" s="8" t="s">
        <v>1892</v>
      </c>
      <c r="K5014" s="42">
        <v>-20.6</v>
      </c>
      <c r="L5014" s="16">
        <f t="shared" si="181"/>
        <v>4996</v>
      </c>
      <c r="M5014" s="43" t="s">
        <v>105</v>
      </c>
      <c r="N5014" s="17" t="s">
        <v>7720</v>
      </c>
    </row>
    <row r="5015" spans="1:14" x14ac:dyDescent="0.3">
      <c r="A5015" s="9">
        <v>4997</v>
      </c>
      <c r="B5015" s="9" t="s">
        <v>7709</v>
      </c>
      <c r="C5015" s="9">
        <v>47</v>
      </c>
      <c r="D5015" s="30" t="s">
        <v>6587</v>
      </c>
      <c r="E5015" s="33">
        <v>0.32490808945896082</v>
      </c>
      <c r="F5015" s="33">
        <v>0.12825320263952944</v>
      </c>
      <c r="G5015" s="33">
        <v>-0.87174679736047056</v>
      </c>
      <c r="H5015" s="33">
        <f t="shared" si="182"/>
        <v>-1.6218964310074719</v>
      </c>
      <c r="I5015" s="34">
        <v>-0.69204113081789853</v>
      </c>
      <c r="J5015" s="8" t="s">
        <v>1893</v>
      </c>
      <c r="K5015" s="42">
        <v>-17.899999999999999</v>
      </c>
      <c r="L5015" s="16">
        <f t="shared" si="181"/>
        <v>4997</v>
      </c>
      <c r="M5015" s="43" t="s">
        <v>106</v>
      </c>
      <c r="N5015" s="17" t="s">
        <v>7711</v>
      </c>
    </row>
    <row r="5016" spans="1:14" x14ac:dyDescent="0.3">
      <c r="A5016" s="9">
        <v>4998</v>
      </c>
      <c r="B5016" s="9" t="s">
        <v>7709</v>
      </c>
      <c r="C5016" s="9">
        <v>47</v>
      </c>
      <c r="D5016" s="30" t="s">
        <v>6588</v>
      </c>
      <c r="E5016" s="33">
        <v>1.8472796064093475</v>
      </c>
      <c r="F5016" s="33">
        <v>0.72918937194579625</v>
      </c>
      <c r="G5016" s="33">
        <v>-0.27081062805420375</v>
      </c>
      <c r="H5016" s="33">
        <f t="shared" si="182"/>
        <v>0.88540225086289459</v>
      </c>
      <c r="I5016" s="34">
        <v>-0.10642084411401982</v>
      </c>
      <c r="J5016" s="8" t="s">
        <v>1824</v>
      </c>
      <c r="K5016" s="42">
        <v>-17.600000000000001</v>
      </c>
      <c r="L5016" s="16">
        <f t="shared" si="181"/>
        <v>4998</v>
      </c>
      <c r="M5016" s="43" t="s">
        <v>107</v>
      </c>
      <c r="N5016" s="17" t="s">
        <v>7711</v>
      </c>
    </row>
    <row r="5017" spans="1:14" x14ac:dyDescent="0.3">
      <c r="A5017" s="9">
        <v>4999</v>
      </c>
      <c r="B5017" s="9" t="s">
        <v>7709</v>
      </c>
      <c r="C5017" s="9">
        <v>47</v>
      </c>
      <c r="D5017" s="30" t="s">
        <v>6589</v>
      </c>
      <c r="E5017" s="33">
        <v>1.6030293958125812</v>
      </c>
      <c r="F5017" s="33">
        <v>0.63277480804072739</v>
      </c>
      <c r="G5017" s="33">
        <v>-0.36722519195927261</v>
      </c>
      <c r="H5017" s="33">
        <f t="shared" si="182"/>
        <v>0.68080088139027051</v>
      </c>
      <c r="I5017" s="34">
        <v>-0.15420881349993412</v>
      </c>
      <c r="J5017" s="8" t="s">
        <v>1894</v>
      </c>
      <c r="K5017" s="42">
        <v>-21.1</v>
      </c>
      <c r="L5017" s="16">
        <f t="shared" si="181"/>
        <v>4999</v>
      </c>
      <c r="M5017" s="43" t="s">
        <v>109</v>
      </c>
      <c r="N5017" s="17" t="s">
        <v>7711</v>
      </c>
    </row>
    <row r="5018" spans="1:14" x14ac:dyDescent="0.3">
      <c r="A5018" s="9">
        <v>5000</v>
      </c>
      <c r="B5018" s="9" t="s">
        <v>7709</v>
      </c>
      <c r="C5018" s="9">
        <v>47</v>
      </c>
      <c r="D5018" s="30" t="s">
        <v>6590</v>
      </c>
      <c r="E5018" s="33">
        <v>2.0007639098592174</v>
      </c>
      <c r="F5018" s="33">
        <v>0.78977528565795574</v>
      </c>
      <c r="G5018" s="33">
        <v>-0.21022471434204426</v>
      </c>
      <c r="H5018" s="33">
        <f t="shared" si="182"/>
        <v>1.0005509392725009</v>
      </c>
      <c r="I5018" s="34">
        <v>-7.9525999711315451E-2</v>
      </c>
      <c r="J5018" s="8" t="s">
        <v>1824</v>
      </c>
      <c r="K5018" s="42">
        <v>-17.600000000000001</v>
      </c>
      <c r="L5018" s="16">
        <f t="shared" si="181"/>
        <v>5000</v>
      </c>
      <c r="M5018" s="43" t="s">
        <v>111</v>
      </c>
      <c r="N5018" s="17" t="s">
        <v>7720</v>
      </c>
    </row>
    <row r="5019" spans="1:14" x14ac:dyDescent="0.3">
      <c r="A5019" s="9">
        <v>5001</v>
      </c>
      <c r="B5019" s="9" t="s">
        <v>7709</v>
      </c>
      <c r="C5019" s="9">
        <v>47</v>
      </c>
      <c r="D5019" s="30" t="s">
        <v>6591</v>
      </c>
      <c r="E5019" s="33">
        <v>1.8487413228939398</v>
      </c>
      <c r="F5019" s="33">
        <v>0.7297663653374109</v>
      </c>
      <c r="G5019" s="33">
        <v>-0.2702336346625891</v>
      </c>
      <c r="H5019" s="33">
        <f t="shared" si="182"/>
        <v>0.88654337602088928</v>
      </c>
      <c r="I5019" s="34">
        <v>-0.10615431581923711</v>
      </c>
      <c r="J5019" s="8" t="s">
        <v>1894</v>
      </c>
      <c r="K5019" s="42">
        <v>-18.2</v>
      </c>
      <c r="L5019" s="16">
        <f t="shared" si="181"/>
        <v>5001</v>
      </c>
      <c r="M5019" s="43" t="s">
        <v>113</v>
      </c>
      <c r="N5019" s="17" t="s">
        <v>7711</v>
      </c>
    </row>
    <row r="5020" spans="1:14" x14ac:dyDescent="0.3">
      <c r="A5020" s="9">
        <v>5002</v>
      </c>
      <c r="B5020" s="9" t="s">
        <v>7709</v>
      </c>
      <c r="C5020" s="9">
        <v>48</v>
      </c>
      <c r="D5020" s="30" t="s">
        <v>6592</v>
      </c>
      <c r="E5020" s="33">
        <v>2.9928314791440291</v>
      </c>
      <c r="F5020" s="33">
        <v>1.1813809339120955</v>
      </c>
      <c r="G5020" s="33">
        <v>0.20931385757062287</v>
      </c>
      <c r="H5020" s="33">
        <f t="shared" si="182"/>
        <v>1.5815110456091492</v>
      </c>
      <c r="I5020" s="34">
        <v>0.34467780593475267</v>
      </c>
      <c r="J5020" s="8" t="s">
        <v>1895</v>
      </c>
      <c r="K5020" s="42">
        <v>-18.5</v>
      </c>
      <c r="L5020" s="16">
        <f t="shared" si="181"/>
        <v>5002</v>
      </c>
      <c r="M5020" s="43" t="s">
        <v>177</v>
      </c>
      <c r="N5020" s="17" t="s">
        <v>7720</v>
      </c>
    </row>
    <row r="5021" spans="1:14" x14ac:dyDescent="0.3">
      <c r="A5021" s="9">
        <v>5003</v>
      </c>
      <c r="B5021" s="9" t="s">
        <v>7709</v>
      </c>
      <c r="C5021" s="9">
        <v>48</v>
      </c>
      <c r="D5021" s="30" t="s">
        <v>6593</v>
      </c>
      <c r="E5021" s="33">
        <v>2.3974617926313178</v>
      </c>
      <c r="F5021" s="33">
        <v>0.94636656668935293</v>
      </c>
      <c r="G5021" s="33">
        <v>-5.3633433310647072E-2</v>
      </c>
      <c r="H5021" s="33">
        <f t="shared" si="182"/>
        <v>1.2615078237854098</v>
      </c>
      <c r="I5021" s="34">
        <v>-1.8575285450260416E-2</v>
      </c>
      <c r="J5021" s="8" t="s">
        <v>1896</v>
      </c>
      <c r="K5021" s="42">
        <v>-18.100000000000001</v>
      </c>
      <c r="L5021" s="16">
        <f t="shared" si="181"/>
        <v>5003</v>
      </c>
      <c r="M5021" s="43" t="s">
        <v>182</v>
      </c>
      <c r="N5021" s="17" t="s">
        <v>7720</v>
      </c>
    </row>
    <row r="5022" spans="1:14" x14ac:dyDescent="0.3">
      <c r="A5022" s="9">
        <v>5004</v>
      </c>
      <c r="B5022" s="9" t="s">
        <v>7709</v>
      </c>
      <c r="C5022" s="9">
        <v>48</v>
      </c>
      <c r="D5022" s="30" t="s">
        <v>6594</v>
      </c>
      <c r="E5022" s="33">
        <v>2.8342695822420856</v>
      </c>
      <c r="F5022" s="33">
        <v>1.118790706847768</v>
      </c>
      <c r="G5022" s="33">
        <v>0.13708464587517061</v>
      </c>
      <c r="H5022" s="33">
        <f t="shared" si="182"/>
        <v>1.5029769870727401</v>
      </c>
      <c r="I5022" s="34">
        <v>0.23211295209788568</v>
      </c>
      <c r="J5022" s="8" t="s">
        <v>1896</v>
      </c>
      <c r="K5022" s="42">
        <v>-18.100000000000001</v>
      </c>
      <c r="L5022" s="16">
        <f t="shared" si="181"/>
        <v>5004</v>
      </c>
      <c r="M5022" s="43" t="s">
        <v>186</v>
      </c>
      <c r="N5022" s="17" t="s">
        <v>7720</v>
      </c>
    </row>
    <row r="5023" spans="1:14" s="70" customFormat="1" x14ac:dyDescent="0.3">
      <c r="A5023" s="58"/>
      <c r="B5023" s="58" t="s">
        <v>7709</v>
      </c>
      <c r="C5023" s="58"/>
      <c r="D5023" s="26" t="s">
        <v>7702</v>
      </c>
      <c r="E5023" s="33">
        <f>MEDIAN(E4467:E5022)</f>
        <v>1.7929171132450528</v>
      </c>
      <c r="F5023" s="33">
        <f t="shared" ref="F5023" si="183">MEDIAN(F4467:F5022)</f>
        <v>0.70773049148701661</v>
      </c>
      <c r="G5023" s="33">
        <f t="shared" ref="G5023" si="184">MEDIAN(G4467:G5022)</f>
        <v>-0.29226950851298339</v>
      </c>
      <c r="H5023" s="33">
        <f t="shared" ref="H5023" si="185">MEDIAN(H4467:H5022)</f>
        <v>0.8423084731221353</v>
      </c>
      <c r="I5023" s="34"/>
      <c r="J5023" s="59"/>
      <c r="K5023" s="60"/>
      <c r="L5023" s="16"/>
      <c r="M5023" s="61"/>
      <c r="N5023" s="17" t="s">
        <v>7719</v>
      </c>
    </row>
    <row r="5024" spans="1:14" ht="16.2" customHeight="1" x14ac:dyDescent="0.3">
      <c r="A5024" s="25"/>
      <c r="B5024" s="25"/>
      <c r="C5024" s="25"/>
      <c r="D5024" s="30"/>
      <c r="E5024" s="56"/>
      <c r="F5024" s="57"/>
      <c r="G5024" s="56"/>
      <c r="H5024" s="35"/>
      <c r="I5024" s="36"/>
      <c r="J5024" s="6"/>
      <c r="K5024" s="46"/>
      <c r="L5024" s="16"/>
      <c r="M5024" s="46"/>
      <c r="N5024" s="17" t="s">
        <v>7719</v>
      </c>
    </row>
    <row r="5025" spans="1:14" x14ac:dyDescent="0.3">
      <c r="A5025" s="9">
        <v>5005</v>
      </c>
      <c r="B5025" s="9" t="s">
        <v>7712</v>
      </c>
      <c r="C5025" s="9">
        <v>0</v>
      </c>
      <c r="D5025" s="30" t="s">
        <v>7147</v>
      </c>
      <c r="E5025" s="33">
        <v>0.15974886619139117</v>
      </c>
      <c r="F5025" s="33">
        <v>1</v>
      </c>
      <c r="G5025" s="33">
        <v>0</v>
      </c>
      <c r="H5025" s="33">
        <f t="shared" ref="H5025:H5077" si="186">LOG(E5025,2)</f>
        <v>-2.6461224031258097</v>
      </c>
      <c r="I5025" s="34" t="s">
        <v>7</v>
      </c>
      <c r="J5025" s="8" t="s">
        <v>443</v>
      </c>
      <c r="K5025" s="42">
        <v>-19.899999999999999</v>
      </c>
      <c r="L5025" s="16">
        <f t="shared" ref="L5025:L5088" si="187">HYPERLINK("http://www.columbia.edu/~lac2/HM90mfesGIF/HM90mfe_"&amp;A5025&amp;".gif",A5025)</f>
        <v>5005</v>
      </c>
      <c r="N5025" s="17" t="s">
        <v>7719</v>
      </c>
    </row>
    <row r="5026" spans="1:14" x14ac:dyDescent="0.3">
      <c r="A5026" s="9">
        <v>5006</v>
      </c>
      <c r="B5026" s="9" t="s">
        <v>7712</v>
      </c>
      <c r="C5026" s="9">
        <v>2</v>
      </c>
      <c r="D5026" s="30" t="s">
        <v>7148</v>
      </c>
      <c r="E5026" s="33">
        <v>0.15462646920133638</v>
      </c>
      <c r="F5026" s="33">
        <v>0.96793468954003237</v>
      </c>
      <c r="G5026" s="33">
        <v>-3.2065310459967633E-2</v>
      </c>
      <c r="H5026" s="33">
        <f t="shared" si="186"/>
        <v>-2.6931407916862855</v>
      </c>
      <c r="I5026" s="34">
        <v>-7.9372850830018854E-3</v>
      </c>
      <c r="J5026" s="8" t="s">
        <v>1932</v>
      </c>
      <c r="K5026" s="42">
        <v>-17.3</v>
      </c>
      <c r="L5026" s="16">
        <f t="shared" si="187"/>
        <v>5006</v>
      </c>
      <c r="M5026" s="43" t="s">
        <v>10</v>
      </c>
      <c r="N5026" s="17" t="s">
        <v>7711</v>
      </c>
    </row>
    <row r="5027" spans="1:14" x14ac:dyDescent="0.3">
      <c r="A5027" s="9">
        <v>5007</v>
      </c>
      <c r="B5027" s="9" t="s">
        <v>7712</v>
      </c>
      <c r="C5027" s="9">
        <v>2</v>
      </c>
      <c r="D5027" s="30" t="s">
        <v>7149</v>
      </c>
      <c r="E5027" s="33">
        <v>0.19831590633286242</v>
      </c>
      <c r="F5027" s="33">
        <v>1.2414229350164214</v>
      </c>
      <c r="G5027" s="33">
        <v>2.0264515829004969E-2</v>
      </c>
      <c r="H5027" s="33">
        <f t="shared" si="186"/>
        <v>-2.3341276983734529</v>
      </c>
      <c r="I5027" s="34">
        <v>0.11518947729382763</v>
      </c>
      <c r="J5027" s="8" t="s">
        <v>2088</v>
      </c>
      <c r="K5027" s="42">
        <v>-18.100000000000001</v>
      </c>
      <c r="L5027" s="16">
        <f t="shared" si="187"/>
        <v>5007</v>
      </c>
      <c r="M5027" s="43" t="s">
        <v>11</v>
      </c>
      <c r="N5027" s="17" t="s">
        <v>7711</v>
      </c>
    </row>
    <row r="5028" spans="1:14" x14ac:dyDescent="0.3">
      <c r="A5028" s="9">
        <v>5008</v>
      </c>
      <c r="B5028" s="9" t="s">
        <v>7712</v>
      </c>
      <c r="C5028" s="9">
        <v>2</v>
      </c>
      <c r="D5028" s="30" t="s">
        <v>7150</v>
      </c>
      <c r="E5028" s="33">
        <v>9.9302603956866575E-2</v>
      </c>
      <c r="F5028" s="33">
        <v>0.62161695619106672</v>
      </c>
      <c r="G5028" s="33">
        <v>-0.37838304380893328</v>
      </c>
      <c r="H5028" s="33">
        <f t="shared" si="186"/>
        <v>-3.3320246405366594</v>
      </c>
      <c r="I5028" s="34">
        <v>-0.11578877464922763</v>
      </c>
      <c r="J5028" s="8" t="s">
        <v>2089</v>
      </c>
      <c r="K5028" s="42">
        <v>-18.5</v>
      </c>
      <c r="L5028" s="16">
        <f t="shared" si="187"/>
        <v>5008</v>
      </c>
      <c r="M5028" s="43" t="s">
        <v>12</v>
      </c>
      <c r="N5028" s="17" t="s">
        <v>7711</v>
      </c>
    </row>
    <row r="5029" spans="1:14" x14ac:dyDescent="0.3">
      <c r="A5029" s="9">
        <v>5009</v>
      </c>
      <c r="B5029" s="9" t="s">
        <v>7712</v>
      </c>
      <c r="C5029" s="9">
        <v>2</v>
      </c>
      <c r="D5029" s="30" t="s">
        <v>7151</v>
      </c>
      <c r="E5029" s="33">
        <v>0.53037218312095891</v>
      </c>
      <c r="F5029" s="33">
        <v>3.320037229469492</v>
      </c>
      <c r="G5029" s="33">
        <v>0.19473887664097642</v>
      </c>
      <c r="H5029" s="33">
        <f t="shared" si="186"/>
        <v>-0.9149229837012407</v>
      </c>
      <c r="I5029" s="34">
        <v>0.63916455368426428</v>
      </c>
      <c r="J5029" s="8" t="s">
        <v>2090</v>
      </c>
      <c r="K5029" s="42">
        <v>-17.7</v>
      </c>
      <c r="L5029" s="16">
        <f t="shared" si="187"/>
        <v>5009</v>
      </c>
      <c r="M5029" s="43" t="s">
        <v>13</v>
      </c>
      <c r="N5029" s="17" t="s">
        <v>7720</v>
      </c>
    </row>
    <row r="5030" spans="1:14" x14ac:dyDescent="0.3">
      <c r="A5030" s="9">
        <v>5010</v>
      </c>
      <c r="B5030" s="9" t="s">
        <v>7712</v>
      </c>
      <c r="C5030" s="9">
        <v>2</v>
      </c>
      <c r="D5030" s="30" t="s">
        <v>7152</v>
      </c>
      <c r="E5030" s="33">
        <v>0.19013732202396311</v>
      </c>
      <c r="F5030" s="33">
        <v>1.1902264257460473</v>
      </c>
      <c r="G5030" s="33">
        <v>1.5967192244446909E-2</v>
      </c>
      <c r="H5030" s="33">
        <f t="shared" si="186"/>
        <v>-2.3948863487294227</v>
      </c>
      <c r="I5030" s="34">
        <v>9.2757182549794051E-2</v>
      </c>
      <c r="J5030" s="8" t="s">
        <v>2091</v>
      </c>
      <c r="K5030" s="42">
        <v>-19</v>
      </c>
      <c r="L5030" s="16">
        <f t="shared" si="187"/>
        <v>5010</v>
      </c>
      <c r="M5030" s="43" t="s">
        <v>14</v>
      </c>
      <c r="N5030" s="17" t="s">
        <v>7711</v>
      </c>
    </row>
    <row r="5031" spans="1:14" x14ac:dyDescent="0.3">
      <c r="A5031" s="9">
        <v>5011</v>
      </c>
      <c r="B5031" s="9" t="s">
        <v>7712</v>
      </c>
      <c r="C5031" s="9">
        <v>2</v>
      </c>
      <c r="D5031" s="30" t="s">
        <v>7153</v>
      </c>
      <c r="E5031" s="33">
        <v>0.28950276871366232</v>
      </c>
      <c r="F5031" s="33">
        <v>1.8122367664682903</v>
      </c>
      <c r="G5031" s="33">
        <v>6.8177386750255989E-2</v>
      </c>
      <c r="H5031" s="33">
        <f t="shared" si="186"/>
        <v>-1.7883509491240781</v>
      </c>
      <c r="I5031" s="34">
        <v>0.31669205893238672</v>
      </c>
      <c r="J5031" s="8" t="s">
        <v>2092</v>
      </c>
      <c r="K5031" s="42">
        <v>-17.100000000000001</v>
      </c>
      <c r="L5031" s="16">
        <f t="shared" si="187"/>
        <v>5011</v>
      </c>
      <c r="M5031" s="43" t="s">
        <v>15</v>
      </c>
      <c r="N5031" s="17" t="s">
        <v>7711</v>
      </c>
    </row>
    <row r="5032" spans="1:14" x14ac:dyDescent="0.3">
      <c r="A5032" s="9">
        <v>5012</v>
      </c>
      <c r="B5032" s="9" t="s">
        <v>7712</v>
      </c>
      <c r="C5032" s="9">
        <v>2</v>
      </c>
      <c r="D5032" s="30" t="s">
        <v>7154</v>
      </c>
      <c r="E5032" s="33">
        <v>0.37980948348625398</v>
      </c>
      <c r="F5032" s="33">
        <v>2.3775410276227791</v>
      </c>
      <c r="G5032" s="33">
        <v>0.11562779632956913</v>
      </c>
      <c r="H5032" s="33">
        <f t="shared" si="186"/>
        <v>-1.396652166209386</v>
      </c>
      <c r="I5032" s="34">
        <v>0.46130854560123941</v>
      </c>
      <c r="J5032" s="8" t="s">
        <v>2089</v>
      </c>
      <c r="K5032" s="42">
        <v>-18.5</v>
      </c>
      <c r="L5032" s="16">
        <f t="shared" si="187"/>
        <v>5012</v>
      </c>
      <c r="M5032" s="43" t="s">
        <v>16</v>
      </c>
      <c r="N5032" s="17" t="s">
        <v>7711</v>
      </c>
    </row>
    <row r="5033" spans="1:14" x14ac:dyDescent="0.3">
      <c r="A5033" s="9">
        <v>5013</v>
      </c>
      <c r="B5033" s="9" t="s">
        <v>7712</v>
      </c>
      <c r="C5033" s="9">
        <v>2</v>
      </c>
      <c r="D5033" s="30" t="s">
        <v>7155</v>
      </c>
      <c r="E5033" s="33">
        <v>0.12233945761330797</v>
      </c>
      <c r="F5033" s="33">
        <v>0.76582363637395767</v>
      </c>
      <c r="G5033" s="33">
        <v>-0.23417636362604233</v>
      </c>
      <c r="H5033" s="33">
        <f t="shared" si="186"/>
        <v>-3.0310383098109228</v>
      </c>
      <c r="I5033" s="34">
        <v>-6.4978562172803164E-2</v>
      </c>
      <c r="J5033" s="8" t="s">
        <v>1102</v>
      </c>
      <c r="K5033" s="42">
        <v>-17.899999999999999</v>
      </c>
      <c r="L5033" s="16">
        <f t="shared" si="187"/>
        <v>5013</v>
      </c>
      <c r="M5033" s="43" t="s">
        <v>17</v>
      </c>
      <c r="N5033" s="17" t="s">
        <v>7720</v>
      </c>
    </row>
    <row r="5034" spans="1:14" x14ac:dyDescent="0.3">
      <c r="A5034" s="9">
        <v>5014</v>
      </c>
      <c r="B5034" s="9" t="s">
        <v>7712</v>
      </c>
      <c r="C5034" s="9">
        <v>2</v>
      </c>
      <c r="D5034" s="30" t="s">
        <v>7156</v>
      </c>
      <c r="E5034" s="33">
        <v>0.50990841844556667</v>
      </c>
      <c r="F5034" s="33">
        <v>3.1919376368822423</v>
      </c>
      <c r="G5034" s="33">
        <v>0.18398647558389855</v>
      </c>
      <c r="H5034" s="33">
        <f t="shared" si="186"/>
        <v>-0.97168993823210181</v>
      </c>
      <c r="I5034" s="34">
        <v>0.61820600624621524</v>
      </c>
      <c r="J5034" s="8" t="s">
        <v>958</v>
      </c>
      <c r="K5034" s="42">
        <v>-17.3</v>
      </c>
      <c r="L5034" s="16">
        <f t="shared" si="187"/>
        <v>5014</v>
      </c>
      <c r="M5034" s="43" t="s">
        <v>18</v>
      </c>
      <c r="N5034" s="17" t="s">
        <v>7711</v>
      </c>
    </row>
    <row r="5035" spans="1:14" x14ac:dyDescent="0.3">
      <c r="A5035" s="9">
        <v>5015</v>
      </c>
      <c r="B5035" s="9" t="s">
        <v>7712</v>
      </c>
      <c r="C5035" s="9">
        <v>2</v>
      </c>
      <c r="D5035" s="30" t="s">
        <v>7157</v>
      </c>
      <c r="E5035" s="33">
        <v>0.96506105993188185</v>
      </c>
      <c r="F5035" s="33">
        <v>6.0411136738564766</v>
      </c>
      <c r="G5035" s="33">
        <v>0.42314011232085053</v>
      </c>
      <c r="H5035" s="33">
        <f t="shared" si="186"/>
        <v>-5.1307869528316681E-2</v>
      </c>
      <c r="I5035" s="34">
        <v>0.95801411128681813</v>
      </c>
      <c r="J5035" s="8" t="s">
        <v>2093</v>
      </c>
      <c r="K5035" s="42">
        <v>-18.3</v>
      </c>
      <c r="L5035" s="16">
        <f t="shared" si="187"/>
        <v>5015</v>
      </c>
      <c r="M5035" s="43" t="s">
        <v>19</v>
      </c>
      <c r="N5035" s="17" t="s">
        <v>7711</v>
      </c>
    </row>
    <row r="5036" spans="1:14" x14ac:dyDescent="0.3">
      <c r="A5036" s="9">
        <v>5016</v>
      </c>
      <c r="B5036" s="9" t="s">
        <v>7712</v>
      </c>
      <c r="C5036" s="9">
        <v>2</v>
      </c>
      <c r="D5036" s="30" t="s">
        <v>7158</v>
      </c>
      <c r="E5036" s="33">
        <v>0.72438055693700742</v>
      </c>
      <c r="F5036" s="33">
        <v>4.5344957633010363</v>
      </c>
      <c r="G5036" s="33">
        <v>0.29667788330919337</v>
      </c>
      <c r="H5036" s="33">
        <f t="shared" si="186"/>
        <v>-0.46518027138642337</v>
      </c>
      <c r="I5036" s="34">
        <v>0.80521105113803493</v>
      </c>
      <c r="J5036" s="8" t="s">
        <v>2094</v>
      </c>
      <c r="K5036" s="42">
        <v>-18.8</v>
      </c>
      <c r="L5036" s="16">
        <f t="shared" si="187"/>
        <v>5016</v>
      </c>
      <c r="M5036" s="43" t="s">
        <v>20</v>
      </c>
      <c r="N5036" s="17" t="s">
        <v>7711</v>
      </c>
    </row>
    <row r="5037" spans="1:14" x14ac:dyDescent="0.3">
      <c r="A5037" s="9">
        <v>5017</v>
      </c>
      <c r="B5037" s="9" t="s">
        <v>7712</v>
      </c>
      <c r="C5037" s="9">
        <v>2</v>
      </c>
      <c r="D5037" s="30" t="s">
        <v>7159</v>
      </c>
      <c r="E5037" s="33">
        <v>0.32941499622011472</v>
      </c>
      <c r="F5037" s="33">
        <v>2.0620803394338383</v>
      </c>
      <c r="G5037" s="33">
        <v>8.9148712605403621E-2</v>
      </c>
      <c r="H5037" s="33">
        <f t="shared" si="186"/>
        <v>-1.6020218613776449</v>
      </c>
      <c r="I5037" s="34">
        <v>0.38548537463684257</v>
      </c>
      <c r="J5037" s="8" t="s">
        <v>2095</v>
      </c>
      <c r="K5037" s="42">
        <v>-17.8</v>
      </c>
      <c r="L5037" s="16">
        <f t="shared" si="187"/>
        <v>5017</v>
      </c>
      <c r="M5037" s="43" t="s">
        <v>21</v>
      </c>
      <c r="N5037" s="17" t="s">
        <v>7720</v>
      </c>
    </row>
    <row r="5038" spans="1:14" x14ac:dyDescent="0.3">
      <c r="A5038" s="9">
        <v>5018</v>
      </c>
      <c r="B5038" s="9" t="s">
        <v>7712</v>
      </c>
      <c r="C5038" s="9">
        <v>3</v>
      </c>
      <c r="D5038" s="30" t="s">
        <v>7160</v>
      </c>
      <c r="E5038" s="33">
        <v>0.29592497217764824</v>
      </c>
      <c r="F5038" s="33">
        <v>1.8524386384258142</v>
      </c>
      <c r="G5038" s="33">
        <v>7.155184440310268E-2</v>
      </c>
      <c r="H5038" s="33">
        <f t="shared" si="186"/>
        <v>-1.756696648721537</v>
      </c>
      <c r="I5038" s="34">
        <v>0.32837893137582985</v>
      </c>
      <c r="J5038" s="8" t="s">
        <v>1932</v>
      </c>
      <c r="K5038" s="42">
        <v>-17</v>
      </c>
      <c r="L5038" s="16">
        <f t="shared" si="187"/>
        <v>5018</v>
      </c>
      <c r="M5038" s="43" t="s">
        <v>23</v>
      </c>
      <c r="N5038" s="17" t="s">
        <v>7711</v>
      </c>
    </row>
    <row r="5039" spans="1:14" x14ac:dyDescent="0.3">
      <c r="A5039" s="9">
        <v>5019</v>
      </c>
      <c r="B5039" s="9" t="s">
        <v>7712</v>
      </c>
      <c r="C5039" s="9">
        <v>3</v>
      </c>
      <c r="D5039" s="30" t="s">
        <v>7161</v>
      </c>
      <c r="E5039" s="33">
        <v>0.40655154321433523</v>
      </c>
      <c r="F5039" s="33">
        <v>2.5449416506484361</v>
      </c>
      <c r="G5039" s="33">
        <v>0.12967904036261005</v>
      </c>
      <c r="H5039" s="33">
        <f t="shared" si="186"/>
        <v>-1.2984898239506379</v>
      </c>
      <c r="I5039" s="34">
        <v>0.49755040715365917</v>
      </c>
      <c r="J5039" s="8" t="s">
        <v>2096</v>
      </c>
      <c r="K5039" s="42">
        <v>-19.3</v>
      </c>
      <c r="L5039" s="16">
        <f t="shared" si="187"/>
        <v>5019</v>
      </c>
      <c r="M5039" s="43" t="s">
        <v>25</v>
      </c>
      <c r="N5039" s="17" t="s">
        <v>7711</v>
      </c>
    </row>
    <row r="5040" spans="1:14" x14ac:dyDescent="0.3">
      <c r="A5040" s="9">
        <v>5020</v>
      </c>
      <c r="B5040" s="9" t="s">
        <v>7712</v>
      </c>
      <c r="C5040" s="9">
        <v>3</v>
      </c>
      <c r="D5040" s="30" t="s">
        <v>7162</v>
      </c>
      <c r="E5040" s="33">
        <v>0.14269243247643171</v>
      </c>
      <c r="F5040" s="33">
        <v>0.89322970408738567</v>
      </c>
      <c r="G5040" s="33">
        <v>-0.10677029591261433</v>
      </c>
      <c r="H5040" s="33">
        <f t="shared" si="186"/>
        <v>-2.8090192696617757</v>
      </c>
      <c r="I5040" s="34">
        <v>-2.7499004291919697E-2</v>
      </c>
      <c r="J5040" s="8" t="s">
        <v>1932</v>
      </c>
      <c r="K5040" s="42">
        <v>-17</v>
      </c>
      <c r="L5040" s="16">
        <f t="shared" si="187"/>
        <v>5020</v>
      </c>
      <c r="M5040" s="43" t="s">
        <v>26</v>
      </c>
      <c r="N5040" s="17" t="s">
        <v>7711</v>
      </c>
    </row>
    <row r="5041" spans="1:14" x14ac:dyDescent="0.3">
      <c r="A5041" s="9">
        <v>5021</v>
      </c>
      <c r="B5041" s="9" t="s">
        <v>7712</v>
      </c>
      <c r="C5041" s="9">
        <v>3</v>
      </c>
      <c r="D5041" s="30" t="s">
        <v>7163</v>
      </c>
      <c r="E5041" s="33">
        <v>0.51251872212656713</v>
      </c>
      <c r="F5041" s="33">
        <v>3.2082776819995149</v>
      </c>
      <c r="G5041" s="33">
        <v>0.18535802341510649</v>
      </c>
      <c r="H5041" s="33">
        <f t="shared" si="186"/>
        <v>-0.96432338817013996</v>
      </c>
      <c r="I5041" s="34">
        <v>0.62092576090285201</v>
      </c>
      <c r="J5041" s="8" t="s">
        <v>2096</v>
      </c>
      <c r="K5041" s="42">
        <v>-17</v>
      </c>
      <c r="L5041" s="16">
        <f t="shared" si="187"/>
        <v>5021</v>
      </c>
      <c r="M5041" s="43" t="s">
        <v>27</v>
      </c>
      <c r="N5041" s="17" t="s">
        <v>7720</v>
      </c>
    </row>
    <row r="5042" spans="1:14" x14ac:dyDescent="0.3">
      <c r="A5042" s="9">
        <v>5022</v>
      </c>
      <c r="B5042" s="9" t="s">
        <v>7712</v>
      </c>
      <c r="C5042" s="9">
        <v>3</v>
      </c>
      <c r="D5042" s="30" t="s">
        <v>7164</v>
      </c>
      <c r="E5042" s="33">
        <v>0.3559825091577386</v>
      </c>
      <c r="F5042" s="33">
        <v>2.2283883300382534</v>
      </c>
      <c r="G5042" s="33">
        <v>0.10310824345057351</v>
      </c>
      <c r="H5042" s="33">
        <f t="shared" si="186"/>
        <v>-1.4901217373229472</v>
      </c>
      <c r="I5042" s="34">
        <v>0.42679927068263029</v>
      </c>
      <c r="J5042" s="8" t="s">
        <v>2097</v>
      </c>
      <c r="K5042" s="42">
        <v>-19</v>
      </c>
      <c r="L5042" s="16">
        <f t="shared" si="187"/>
        <v>5022</v>
      </c>
      <c r="M5042" s="43" t="s">
        <v>29</v>
      </c>
      <c r="N5042" s="17" t="s">
        <v>7711</v>
      </c>
    </row>
    <row r="5043" spans="1:14" x14ac:dyDescent="0.3">
      <c r="A5043" s="9">
        <v>5023</v>
      </c>
      <c r="B5043" s="9" t="s">
        <v>7712</v>
      </c>
      <c r="C5043" s="9">
        <v>3</v>
      </c>
      <c r="D5043" s="30" t="s">
        <v>7165</v>
      </c>
      <c r="E5043" s="33">
        <v>0.33536135232785147</v>
      </c>
      <c r="F5043" s="33">
        <v>2.0993034900545919</v>
      </c>
      <c r="G5043" s="33">
        <v>9.2273142870939032E-2</v>
      </c>
      <c r="H5043" s="33">
        <f t="shared" si="186"/>
        <v>-1.5762116552921592</v>
      </c>
      <c r="I5043" s="34">
        <v>0.3950145881220295</v>
      </c>
      <c r="J5043" s="8" t="s">
        <v>2098</v>
      </c>
      <c r="K5043" s="42">
        <v>-20.8</v>
      </c>
      <c r="L5043" s="16">
        <f t="shared" si="187"/>
        <v>5023</v>
      </c>
      <c r="M5043" s="43" t="s">
        <v>30</v>
      </c>
      <c r="N5043" s="17" t="s">
        <v>7711</v>
      </c>
    </row>
    <row r="5044" spans="1:14" x14ac:dyDescent="0.3">
      <c r="A5044" s="9">
        <v>5024</v>
      </c>
      <c r="B5044" s="9" t="s">
        <v>7712</v>
      </c>
      <c r="C5044" s="9">
        <v>3</v>
      </c>
      <c r="D5044" s="30" t="s">
        <v>7166</v>
      </c>
      <c r="E5044" s="33">
        <v>0.60977223801516744</v>
      </c>
      <c r="F5044" s="33">
        <v>3.817067704784924</v>
      </c>
      <c r="G5044" s="33">
        <v>0.23645853320070773</v>
      </c>
      <c r="H5044" s="33">
        <f t="shared" si="186"/>
        <v>-0.71365762671350208</v>
      </c>
      <c r="I5044" s="34">
        <v>0.71347238941235802</v>
      </c>
      <c r="J5044" s="8" t="s">
        <v>1717</v>
      </c>
      <c r="K5044" s="42">
        <v>-19.100000000000001</v>
      </c>
      <c r="L5044" s="16">
        <f t="shared" si="187"/>
        <v>5024</v>
      </c>
      <c r="M5044" s="43" t="s">
        <v>31</v>
      </c>
      <c r="N5044" s="17" t="s">
        <v>7711</v>
      </c>
    </row>
    <row r="5045" spans="1:14" x14ac:dyDescent="0.3">
      <c r="A5045" s="9">
        <v>5025</v>
      </c>
      <c r="B5045" s="9" t="s">
        <v>7712</v>
      </c>
      <c r="C5045" s="9">
        <v>3</v>
      </c>
      <c r="D5045" s="30" t="s">
        <v>7167</v>
      </c>
      <c r="E5045" s="33">
        <v>2.2494254961700606E-2</v>
      </c>
      <c r="F5045" s="33">
        <v>0.14081010712621142</v>
      </c>
      <c r="G5045" s="33">
        <v>-0.85918989287378855</v>
      </c>
      <c r="H5045" s="33">
        <f t="shared" si="186"/>
        <v>-5.4742996059589002</v>
      </c>
      <c r="I5045" s="34">
        <v>-0.47743126490309312</v>
      </c>
      <c r="J5045" s="8" t="s">
        <v>443</v>
      </c>
      <c r="K5045" s="42">
        <v>-22.3</v>
      </c>
      <c r="L5045" s="16">
        <f t="shared" si="187"/>
        <v>5025</v>
      </c>
      <c r="M5045" s="43" t="s">
        <v>32</v>
      </c>
      <c r="N5045" s="17" t="s">
        <v>7720</v>
      </c>
    </row>
    <row r="5046" spans="1:14" x14ac:dyDescent="0.3">
      <c r="A5046" s="9">
        <v>5026</v>
      </c>
      <c r="B5046" s="9" t="s">
        <v>7712</v>
      </c>
      <c r="C5046" s="9">
        <v>3</v>
      </c>
      <c r="D5046" s="30" t="s">
        <v>7168</v>
      </c>
      <c r="E5046" s="33">
        <v>6.8260086687100791E-2</v>
      </c>
      <c r="F5046" s="33">
        <v>0.42729622008909951</v>
      </c>
      <c r="G5046" s="33">
        <v>-0.57270377991090049</v>
      </c>
      <c r="H5046" s="33">
        <f t="shared" si="186"/>
        <v>-3.8728139431819106</v>
      </c>
      <c r="I5046" s="34">
        <v>-0.2070806924786146</v>
      </c>
      <c r="J5046" s="8" t="s">
        <v>2099</v>
      </c>
      <c r="K5046" s="42">
        <v>-19.100000000000001</v>
      </c>
      <c r="L5046" s="16">
        <f t="shared" si="187"/>
        <v>5026</v>
      </c>
      <c r="M5046" s="43" t="s">
        <v>33</v>
      </c>
      <c r="N5046" s="17" t="s">
        <v>7711</v>
      </c>
    </row>
    <row r="5047" spans="1:14" x14ac:dyDescent="0.3">
      <c r="A5047" s="9">
        <v>5027</v>
      </c>
      <c r="B5047" s="9" t="s">
        <v>7712</v>
      </c>
      <c r="C5047" s="9">
        <v>3</v>
      </c>
      <c r="D5047" s="30" t="s">
        <v>7169</v>
      </c>
      <c r="E5047" s="33">
        <v>2.7501375478589777E-2</v>
      </c>
      <c r="F5047" s="33">
        <v>0.17215380699879934</v>
      </c>
      <c r="G5047" s="33">
        <v>-0.82784619300120066</v>
      </c>
      <c r="H5047" s="33">
        <f t="shared" si="186"/>
        <v>-5.184352413082344</v>
      </c>
      <c r="I5047" s="34">
        <v>-0.42848459532684274</v>
      </c>
      <c r="J5047" s="8" t="s">
        <v>2089</v>
      </c>
      <c r="K5047" s="42">
        <v>-21</v>
      </c>
      <c r="L5047" s="16">
        <f t="shared" si="187"/>
        <v>5027</v>
      </c>
      <c r="M5047" s="43" t="s">
        <v>34</v>
      </c>
      <c r="N5047" s="17" t="s">
        <v>7711</v>
      </c>
    </row>
    <row r="5048" spans="1:14" x14ac:dyDescent="0.3">
      <c r="A5048" s="9">
        <v>5028</v>
      </c>
      <c r="B5048" s="9" t="s">
        <v>7712</v>
      </c>
      <c r="C5048" s="9">
        <v>3</v>
      </c>
      <c r="D5048" s="30" t="s">
        <v>7170</v>
      </c>
      <c r="E5048" s="33">
        <v>1.4146712374507098E-2</v>
      </c>
      <c r="F5048" s="33">
        <v>8.8555948544625479E-2</v>
      </c>
      <c r="G5048" s="33">
        <v>-0.91144405145537455</v>
      </c>
      <c r="H5048" s="33">
        <f t="shared" si="186"/>
        <v>-6.1433893729070919</v>
      </c>
      <c r="I5048" s="34">
        <v>-0.59038188675514391</v>
      </c>
      <c r="J5048" s="8" t="s">
        <v>2099</v>
      </c>
      <c r="K5048" s="42">
        <v>-18.2</v>
      </c>
      <c r="L5048" s="16">
        <f t="shared" si="187"/>
        <v>5028</v>
      </c>
      <c r="M5048" s="43" t="s">
        <v>35</v>
      </c>
      <c r="N5048" s="17" t="s">
        <v>7711</v>
      </c>
    </row>
    <row r="5049" spans="1:14" x14ac:dyDescent="0.3">
      <c r="A5049" s="9">
        <v>5029</v>
      </c>
      <c r="B5049" s="9" t="s">
        <v>7712</v>
      </c>
      <c r="C5049" s="9">
        <v>3</v>
      </c>
      <c r="D5049" s="30" t="s">
        <v>7171</v>
      </c>
      <c r="E5049" s="33">
        <v>4.5218824548238987E-2</v>
      </c>
      <c r="F5049" s="33">
        <v>0.28306194357625947</v>
      </c>
      <c r="G5049" s="33">
        <v>-0.71693805642374053</v>
      </c>
      <c r="H5049" s="33">
        <f t="shared" si="186"/>
        <v>-4.4669326996858887</v>
      </c>
      <c r="I5049" s="34">
        <v>-0.30737528121096253</v>
      </c>
      <c r="J5049" s="8" t="s">
        <v>2089</v>
      </c>
      <c r="K5049" s="42">
        <v>-18.5</v>
      </c>
      <c r="L5049" s="16">
        <f t="shared" si="187"/>
        <v>5029</v>
      </c>
      <c r="M5049" s="43" t="s">
        <v>37</v>
      </c>
      <c r="N5049" s="17" t="s">
        <v>7720</v>
      </c>
    </row>
    <row r="5050" spans="1:14" x14ac:dyDescent="0.3">
      <c r="A5050" s="9">
        <v>5030</v>
      </c>
      <c r="B5050" s="9" t="s">
        <v>7712</v>
      </c>
      <c r="C5050" s="9">
        <v>4</v>
      </c>
      <c r="D5050" s="30" t="s">
        <v>7172</v>
      </c>
      <c r="E5050" s="33">
        <v>0.14429433926531021</v>
      </c>
      <c r="F5050" s="33">
        <v>0.90325736079049679</v>
      </c>
      <c r="G5050" s="33">
        <v>-9.6742639209503212E-2</v>
      </c>
      <c r="H5050" s="33">
        <f t="shared" si="186"/>
        <v>-2.7929133915520468</v>
      </c>
      <c r="I5050" s="34">
        <v>-2.4780133016597865E-2</v>
      </c>
      <c r="J5050" s="8" t="s">
        <v>2100</v>
      </c>
      <c r="K5050" s="42">
        <v>-18.7</v>
      </c>
      <c r="L5050" s="16">
        <f t="shared" si="187"/>
        <v>5030</v>
      </c>
      <c r="M5050" s="43" t="s">
        <v>23</v>
      </c>
      <c r="N5050" s="17" t="s">
        <v>7711</v>
      </c>
    </row>
    <row r="5051" spans="1:14" x14ac:dyDescent="0.3">
      <c r="A5051" s="9">
        <v>5031</v>
      </c>
      <c r="B5051" s="9" t="s">
        <v>7712</v>
      </c>
      <c r="C5051" s="9">
        <v>4</v>
      </c>
      <c r="D5051" s="30" t="s">
        <v>7173</v>
      </c>
      <c r="E5051" s="33">
        <v>0.71767877198610086</v>
      </c>
      <c r="F5051" s="33">
        <v>4.4925437600681786</v>
      </c>
      <c r="G5051" s="33">
        <v>0.29315652344538057</v>
      </c>
      <c r="H5051" s="33">
        <f t="shared" si="186"/>
        <v>-0.47858984660798248</v>
      </c>
      <c r="I5051" s="34">
        <v>0.80026019159787154</v>
      </c>
      <c r="J5051" s="8" t="s">
        <v>2097</v>
      </c>
      <c r="K5051" s="42">
        <v>-18.7</v>
      </c>
      <c r="L5051" s="16">
        <f t="shared" si="187"/>
        <v>5031</v>
      </c>
      <c r="M5051" s="43" t="s">
        <v>25</v>
      </c>
      <c r="N5051" s="17" t="s">
        <v>7711</v>
      </c>
    </row>
    <row r="5052" spans="1:14" x14ac:dyDescent="0.3">
      <c r="A5052" s="9">
        <v>5032</v>
      </c>
      <c r="B5052" s="9" t="s">
        <v>7712</v>
      </c>
      <c r="C5052" s="9">
        <v>4</v>
      </c>
      <c r="D5052" s="30" t="s">
        <v>7174</v>
      </c>
      <c r="E5052" s="33">
        <v>1.7232632576366619E-2</v>
      </c>
      <c r="F5052" s="33">
        <v>0.10787327000944487</v>
      </c>
      <c r="G5052" s="33">
        <v>-0.89212672999055509</v>
      </c>
      <c r="H5052" s="33">
        <f t="shared" si="186"/>
        <v>-5.8587130752838696</v>
      </c>
      <c r="I5052" s="34">
        <v>-0.54232500943994777</v>
      </c>
      <c r="J5052" s="8" t="s">
        <v>2100</v>
      </c>
      <c r="K5052" s="42">
        <v>-19</v>
      </c>
      <c r="L5052" s="16">
        <f t="shared" si="187"/>
        <v>5032</v>
      </c>
      <c r="M5052" s="43" t="s">
        <v>26</v>
      </c>
      <c r="N5052" s="17" t="s">
        <v>7711</v>
      </c>
    </row>
    <row r="5053" spans="1:14" x14ac:dyDescent="0.3">
      <c r="A5053" s="9">
        <v>5033</v>
      </c>
      <c r="B5053" s="9" t="s">
        <v>7712</v>
      </c>
      <c r="C5053" s="9">
        <v>4</v>
      </c>
      <c r="D5053" s="30" t="s">
        <v>7175</v>
      </c>
      <c r="E5053" s="33">
        <v>0.25201069889670236</v>
      </c>
      <c r="F5053" s="33">
        <v>1.5775429579248128</v>
      </c>
      <c r="G5053" s="33">
        <v>4.8477699154811649E-2</v>
      </c>
      <c r="H5053" s="33">
        <f t="shared" si="186"/>
        <v>-1.9884431114892904</v>
      </c>
      <c r="I5053" s="34">
        <v>0.24281737054068769</v>
      </c>
      <c r="J5053" s="8" t="s">
        <v>2097</v>
      </c>
      <c r="K5053" s="42">
        <v>-17.2</v>
      </c>
      <c r="L5053" s="16">
        <f t="shared" si="187"/>
        <v>5033</v>
      </c>
      <c r="M5053" s="43" t="s">
        <v>27</v>
      </c>
      <c r="N5053" s="17" t="s">
        <v>7720</v>
      </c>
    </row>
    <row r="5054" spans="1:14" x14ac:dyDescent="0.3">
      <c r="A5054" s="9">
        <v>5034</v>
      </c>
      <c r="B5054" s="9" t="s">
        <v>7712</v>
      </c>
      <c r="C5054" s="9">
        <v>4</v>
      </c>
      <c r="D5054" s="30" t="s">
        <v>7176</v>
      </c>
      <c r="E5054" s="33">
        <v>0.76973693412640753</v>
      </c>
      <c r="F5054" s="33">
        <v>4.8184187623854857</v>
      </c>
      <c r="G5054" s="33">
        <v>0.32050976203593506</v>
      </c>
      <c r="H5054" s="33">
        <f t="shared" si="186"/>
        <v>-0.37756262138767677</v>
      </c>
      <c r="I5054" s="34">
        <v>0.83755977741875853</v>
      </c>
      <c r="J5054" s="8" t="s">
        <v>1937</v>
      </c>
      <c r="K5054" s="42">
        <v>-22.7</v>
      </c>
      <c r="L5054" s="16">
        <f t="shared" si="187"/>
        <v>5034</v>
      </c>
      <c r="M5054" s="43" t="s">
        <v>29</v>
      </c>
      <c r="N5054" s="17" t="s">
        <v>7711</v>
      </c>
    </row>
    <row r="5055" spans="1:14" x14ac:dyDescent="0.3">
      <c r="A5055" s="9">
        <v>5035</v>
      </c>
      <c r="B5055" s="9" t="s">
        <v>7712</v>
      </c>
      <c r="C5055" s="9">
        <v>4</v>
      </c>
      <c r="D5055" s="30" t="s">
        <v>7177</v>
      </c>
      <c r="E5055" s="33">
        <v>0.11229022499986488</v>
      </c>
      <c r="F5055" s="33">
        <v>0.70291719545184583</v>
      </c>
      <c r="G5055" s="33">
        <v>-0.29708280454815417</v>
      </c>
      <c r="H5055" s="33">
        <f t="shared" si="186"/>
        <v>-3.1546957500341097</v>
      </c>
      <c r="I5055" s="34">
        <v>-8.5853466348289151E-2</v>
      </c>
      <c r="J5055" s="8" t="s">
        <v>1718</v>
      </c>
      <c r="K5055" s="42">
        <v>-21.7</v>
      </c>
      <c r="L5055" s="16">
        <f t="shared" si="187"/>
        <v>5035</v>
      </c>
      <c r="M5055" s="43" t="s">
        <v>30</v>
      </c>
      <c r="N5055" s="17" t="s">
        <v>7711</v>
      </c>
    </row>
    <row r="5056" spans="1:14" x14ac:dyDescent="0.3">
      <c r="A5056" s="9">
        <v>5036</v>
      </c>
      <c r="B5056" s="9" t="s">
        <v>7712</v>
      </c>
      <c r="C5056" s="9">
        <v>4</v>
      </c>
      <c r="D5056" s="30" t="s">
        <v>7178</v>
      </c>
      <c r="E5056" s="33">
        <v>2.0629297991535065</v>
      </c>
      <c r="F5056" s="33">
        <v>12.913580223361093</v>
      </c>
      <c r="G5056" s="33">
        <v>1</v>
      </c>
      <c r="H5056" s="33">
        <f t="shared" si="186"/>
        <v>1.0446947276052416</v>
      </c>
      <c r="I5056" s="34">
        <v>1.3626618965006743</v>
      </c>
      <c r="J5056" s="8" t="s">
        <v>1937</v>
      </c>
      <c r="K5056" s="42">
        <v>-22.3</v>
      </c>
      <c r="L5056" s="16">
        <f t="shared" si="187"/>
        <v>5036</v>
      </c>
      <c r="M5056" s="43" t="s">
        <v>31</v>
      </c>
      <c r="N5056" s="17" t="s">
        <v>7711</v>
      </c>
    </row>
    <row r="5057" spans="1:14" x14ac:dyDescent="0.3">
      <c r="A5057" s="9">
        <v>5037</v>
      </c>
      <c r="B5057" s="9" t="s">
        <v>7712</v>
      </c>
      <c r="C5057" s="9">
        <v>4</v>
      </c>
      <c r="D5057" s="30" t="s">
        <v>7179</v>
      </c>
      <c r="E5057" s="33">
        <v>0.37107952918374243</v>
      </c>
      <c r="F5057" s="33">
        <v>2.3228930384968192</v>
      </c>
      <c r="G5057" s="33">
        <v>0.11104076303635288</v>
      </c>
      <c r="H5057" s="33">
        <f t="shared" si="186"/>
        <v>-1.430199678760814</v>
      </c>
      <c r="I5057" s="34">
        <v>0.4489226929683417</v>
      </c>
      <c r="J5057" s="8" t="s">
        <v>1130</v>
      </c>
      <c r="K5057" s="42">
        <v>-18.8</v>
      </c>
      <c r="L5057" s="16">
        <f t="shared" si="187"/>
        <v>5037</v>
      </c>
      <c r="M5057" s="43" t="s">
        <v>32</v>
      </c>
      <c r="N5057" s="17" t="s">
        <v>7720</v>
      </c>
    </row>
    <row r="5058" spans="1:14" x14ac:dyDescent="0.3">
      <c r="A5058" s="9">
        <v>5038</v>
      </c>
      <c r="B5058" s="9" t="s">
        <v>7712</v>
      </c>
      <c r="C5058" s="9">
        <v>4</v>
      </c>
      <c r="D5058" s="30" t="s">
        <v>7180</v>
      </c>
      <c r="E5058" s="33">
        <v>0.36888339410579385</v>
      </c>
      <c r="F5058" s="33">
        <v>2.3091456164943529</v>
      </c>
      <c r="G5058" s="33">
        <v>0.10988683434785426</v>
      </c>
      <c r="H5058" s="33">
        <f t="shared" si="186"/>
        <v>-1.4387632496888676</v>
      </c>
      <c r="I5058" s="34">
        <v>0.44576099424735194</v>
      </c>
      <c r="J5058" s="8" t="s">
        <v>2101</v>
      </c>
      <c r="K5058" s="42">
        <v>-18.899999999999999</v>
      </c>
      <c r="L5058" s="16">
        <f t="shared" si="187"/>
        <v>5038</v>
      </c>
      <c r="M5058" s="43" t="s">
        <v>33</v>
      </c>
      <c r="N5058" s="17" t="s">
        <v>7711</v>
      </c>
    </row>
    <row r="5059" spans="1:14" x14ac:dyDescent="0.3">
      <c r="A5059" s="9">
        <v>5039</v>
      </c>
      <c r="B5059" s="9" t="s">
        <v>7712</v>
      </c>
      <c r="C5059" s="9">
        <v>4</v>
      </c>
      <c r="D5059" s="30" t="s">
        <v>7181</v>
      </c>
      <c r="E5059" s="33">
        <v>0.64168165301792357</v>
      </c>
      <c r="F5059" s="33">
        <v>4.0168150692796818</v>
      </c>
      <c r="G5059" s="33">
        <v>0.25322489232615997</v>
      </c>
      <c r="H5059" s="33">
        <f t="shared" si="186"/>
        <v>-0.64007036065570022</v>
      </c>
      <c r="I5059" s="34">
        <v>0.74064105151964654</v>
      </c>
      <c r="J5059" s="8" t="s">
        <v>940</v>
      </c>
      <c r="K5059" s="42">
        <v>-20.2</v>
      </c>
      <c r="L5059" s="16">
        <f t="shared" si="187"/>
        <v>5039</v>
      </c>
      <c r="M5059" s="43" t="s">
        <v>34</v>
      </c>
      <c r="N5059" s="17" t="s">
        <v>7711</v>
      </c>
    </row>
    <row r="5060" spans="1:14" x14ac:dyDescent="0.3">
      <c r="A5060" s="9">
        <v>5040</v>
      </c>
      <c r="B5060" s="9" t="s">
        <v>7712</v>
      </c>
      <c r="C5060" s="9">
        <v>4</v>
      </c>
      <c r="D5060" s="30" t="s">
        <v>7182</v>
      </c>
      <c r="E5060" s="33">
        <v>0.19272191131579602</v>
      </c>
      <c r="F5060" s="33">
        <v>1.2064055032785064</v>
      </c>
      <c r="G5060" s="33">
        <v>1.7325228806851032E-2</v>
      </c>
      <c r="H5060" s="33">
        <f t="shared" si="186"/>
        <v>-2.3754074882274665</v>
      </c>
      <c r="I5060" s="34">
        <v>9.99488422969705E-2</v>
      </c>
      <c r="J5060" s="8" t="s">
        <v>2101</v>
      </c>
      <c r="K5060" s="42">
        <v>-19.2</v>
      </c>
      <c r="L5060" s="16">
        <f t="shared" si="187"/>
        <v>5040</v>
      </c>
      <c r="M5060" s="43" t="s">
        <v>35</v>
      </c>
      <c r="N5060" s="17" t="s">
        <v>7711</v>
      </c>
    </row>
    <row r="5061" spans="1:14" x14ac:dyDescent="0.3">
      <c r="A5061" s="9">
        <v>5041</v>
      </c>
      <c r="B5061" s="9" t="s">
        <v>7712</v>
      </c>
      <c r="C5061" s="9">
        <v>4</v>
      </c>
      <c r="D5061" s="30" t="s">
        <v>7183</v>
      </c>
      <c r="E5061" s="33">
        <v>0.26705947187566426</v>
      </c>
      <c r="F5061" s="33">
        <v>1.6717456482959128</v>
      </c>
      <c r="G5061" s="33">
        <v>5.6384867999520465E-2</v>
      </c>
      <c r="H5061" s="33">
        <f t="shared" si="186"/>
        <v>-1.904767041266882</v>
      </c>
      <c r="I5061" s="34">
        <v>0.27371085252645216</v>
      </c>
      <c r="J5061" s="8" t="s">
        <v>940</v>
      </c>
      <c r="K5061" s="42">
        <v>-18.8</v>
      </c>
      <c r="L5061" s="16">
        <f t="shared" si="187"/>
        <v>5041</v>
      </c>
      <c r="M5061" s="43" t="s">
        <v>37</v>
      </c>
      <c r="N5061" s="17" t="s">
        <v>7720</v>
      </c>
    </row>
    <row r="5062" spans="1:14" x14ac:dyDescent="0.3">
      <c r="A5062" s="9">
        <v>5042</v>
      </c>
      <c r="B5062" s="9" t="s">
        <v>7712</v>
      </c>
      <c r="C5062" s="9">
        <v>5</v>
      </c>
      <c r="D5062" s="30" t="s">
        <v>7184</v>
      </c>
      <c r="E5062" s="33">
        <v>4.4544810033920558E-2</v>
      </c>
      <c r="F5062" s="33">
        <v>0.27884273044262187</v>
      </c>
      <c r="G5062" s="33">
        <v>-0.72115726955737813</v>
      </c>
      <c r="H5062" s="33">
        <f t="shared" si="186"/>
        <v>-4.4885988382631954</v>
      </c>
      <c r="I5062" s="34">
        <v>-0.31103279317172905</v>
      </c>
      <c r="J5062" s="8" t="s">
        <v>2102</v>
      </c>
      <c r="K5062" s="42">
        <v>-16.7</v>
      </c>
      <c r="L5062" s="16">
        <f t="shared" si="187"/>
        <v>5042</v>
      </c>
      <c r="M5062" s="43" t="s">
        <v>215</v>
      </c>
      <c r="N5062" s="17" t="s">
        <v>7711</v>
      </c>
    </row>
    <row r="5063" spans="1:14" x14ac:dyDescent="0.3">
      <c r="A5063" s="9">
        <v>5043</v>
      </c>
      <c r="B5063" s="9" t="s">
        <v>7712</v>
      </c>
      <c r="C5063" s="9">
        <v>5</v>
      </c>
      <c r="D5063" s="30" t="s">
        <v>7185</v>
      </c>
      <c r="E5063" s="33">
        <v>0.16599311402601313</v>
      </c>
      <c r="F5063" s="33">
        <v>1.0390879008001277</v>
      </c>
      <c r="G5063" s="33">
        <v>3.2809533378959448E-3</v>
      </c>
      <c r="H5063" s="33">
        <f t="shared" si="186"/>
        <v>-2.5908047001017627</v>
      </c>
      <c r="I5063" s="34">
        <v>2.0423478986583768E-2</v>
      </c>
      <c r="J5063" s="8" t="s">
        <v>1937</v>
      </c>
      <c r="K5063" s="42">
        <v>-20.5</v>
      </c>
      <c r="L5063" s="16">
        <f t="shared" si="187"/>
        <v>5043</v>
      </c>
      <c r="M5063" s="43" t="s">
        <v>217</v>
      </c>
      <c r="N5063" s="17" t="s">
        <v>7720</v>
      </c>
    </row>
    <row r="5064" spans="1:14" x14ac:dyDescent="0.3">
      <c r="A5064" s="9">
        <v>5044</v>
      </c>
      <c r="B5064" s="9" t="s">
        <v>7712</v>
      </c>
      <c r="C5064" s="9">
        <v>5</v>
      </c>
      <c r="D5064" s="30" t="s">
        <v>7186</v>
      </c>
      <c r="E5064" s="33">
        <v>3.3149887698040162E-3</v>
      </c>
      <c r="F5064" s="33">
        <v>2.0751250690145179E-2</v>
      </c>
      <c r="G5064" s="33">
        <v>-0.97924874930985484</v>
      </c>
      <c r="H5064" s="33">
        <f t="shared" si="186"/>
        <v>-8.2367803017376477</v>
      </c>
      <c r="I5064" s="34">
        <v>-0.9437721474810441</v>
      </c>
      <c r="J5064" s="8" t="s">
        <v>2103</v>
      </c>
      <c r="K5064" s="42">
        <v>-17.7</v>
      </c>
      <c r="L5064" s="16">
        <f t="shared" si="187"/>
        <v>5044</v>
      </c>
      <c r="M5064" s="43" t="s">
        <v>218</v>
      </c>
      <c r="N5064" s="17" t="s">
        <v>7711</v>
      </c>
    </row>
    <row r="5065" spans="1:14" x14ac:dyDescent="0.3">
      <c r="A5065" s="9">
        <v>5045</v>
      </c>
      <c r="B5065" s="9" t="s">
        <v>7712</v>
      </c>
      <c r="C5065" s="9">
        <v>5</v>
      </c>
      <c r="D5065" s="30" t="s">
        <v>7187</v>
      </c>
      <c r="E5065" s="33">
        <v>3.565805895704488E-2</v>
      </c>
      <c r="F5065" s="33">
        <v>0.22321322089587692</v>
      </c>
      <c r="G5065" s="33">
        <v>-0.77678677910412308</v>
      </c>
      <c r="H5065" s="33">
        <f t="shared" si="186"/>
        <v>-4.8096280176380102</v>
      </c>
      <c r="I5065" s="34">
        <v>-0.36522648620701137</v>
      </c>
      <c r="J5065" s="8" t="s">
        <v>1937</v>
      </c>
      <c r="K5065" s="42">
        <v>-18.2</v>
      </c>
      <c r="L5065" s="16">
        <f t="shared" si="187"/>
        <v>5045</v>
      </c>
      <c r="M5065" s="43" t="s">
        <v>220</v>
      </c>
      <c r="N5065" s="17" t="s">
        <v>7711</v>
      </c>
    </row>
    <row r="5066" spans="1:14" x14ac:dyDescent="0.3">
      <c r="A5066" s="9">
        <v>5046</v>
      </c>
      <c r="B5066" s="9" t="s">
        <v>7712</v>
      </c>
      <c r="C5066" s="9">
        <v>5</v>
      </c>
      <c r="D5066" s="30" t="s">
        <v>7188</v>
      </c>
      <c r="E5066" s="33">
        <v>0.42008140790376741</v>
      </c>
      <c r="F5066" s="33">
        <v>2.629636240425508</v>
      </c>
      <c r="G5066" s="33">
        <v>0.13678811993308176</v>
      </c>
      <c r="H5066" s="33">
        <f t="shared" si="186"/>
        <v>-1.2512591589048507</v>
      </c>
      <c r="I5066" s="34">
        <v>0.5149881249610252</v>
      </c>
      <c r="J5066" s="8" t="s">
        <v>2104</v>
      </c>
      <c r="K5066" s="42">
        <v>-22.2</v>
      </c>
      <c r="L5066" s="16">
        <f t="shared" si="187"/>
        <v>5046</v>
      </c>
      <c r="M5066" s="43" t="s">
        <v>222</v>
      </c>
      <c r="N5066" s="17" t="s">
        <v>7711</v>
      </c>
    </row>
    <row r="5067" spans="1:14" x14ac:dyDescent="0.3">
      <c r="A5067" s="9">
        <v>5047</v>
      </c>
      <c r="B5067" s="9" t="s">
        <v>7712</v>
      </c>
      <c r="C5067" s="9">
        <v>5</v>
      </c>
      <c r="D5067" s="30" t="s">
        <v>7189</v>
      </c>
      <c r="E5067" s="33">
        <v>3.5609635531051911E-2</v>
      </c>
      <c r="F5067" s="33">
        <v>0.2229100987069848</v>
      </c>
      <c r="G5067" s="33">
        <v>-0.77708990129301525</v>
      </c>
      <c r="H5067" s="33">
        <f t="shared" si="186"/>
        <v>-4.8115885201572892</v>
      </c>
      <c r="I5067" s="34">
        <v>-0.36555744326185485</v>
      </c>
      <c r="J5067" s="8" t="s">
        <v>443</v>
      </c>
      <c r="K5067" s="42">
        <v>-22.8</v>
      </c>
      <c r="L5067" s="16">
        <f t="shared" si="187"/>
        <v>5047</v>
      </c>
      <c r="M5067" s="43" t="s">
        <v>224</v>
      </c>
      <c r="N5067" s="17" t="s">
        <v>7720</v>
      </c>
    </row>
    <row r="5068" spans="1:14" x14ac:dyDescent="0.3">
      <c r="A5068" s="9">
        <v>5048</v>
      </c>
      <c r="B5068" s="9" t="s">
        <v>7712</v>
      </c>
      <c r="C5068" s="9">
        <v>5</v>
      </c>
      <c r="D5068" s="30" t="s">
        <v>7190</v>
      </c>
      <c r="E5068" s="33">
        <v>1.0782793158437149</v>
      </c>
      <c r="F5068" s="33">
        <v>6.7498401807237567</v>
      </c>
      <c r="G5068" s="33">
        <v>0.48262907311850839</v>
      </c>
      <c r="H5068" s="33">
        <f t="shared" si="186"/>
        <v>0.10873094004404128</v>
      </c>
      <c r="I5068" s="34">
        <v>1.0171009693025617</v>
      </c>
      <c r="J5068" s="8" t="s">
        <v>2104</v>
      </c>
      <c r="K5068" s="42">
        <v>-21.8</v>
      </c>
      <c r="L5068" s="16">
        <f t="shared" si="187"/>
        <v>5048</v>
      </c>
      <c r="M5068" s="43" t="s">
        <v>225</v>
      </c>
      <c r="N5068" s="17" t="s">
        <v>7711</v>
      </c>
    </row>
    <row r="5069" spans="1:14" x14ac:dyDescent="0.3">
      <c r="A5069" s="9">
        <v>5049</v>
      </c>
      <c r="B5069" s="9" t="s">
        <v>7712</v>
      </c>
      <c r="C5069" s="9">
        <v>5</v>
      </c>
      <c r="D5069" s="30" t="s">
        <v>7191</v>
      </c>
      <c r="E5069" s="33">
        <v>0.10588910652792988</v>
      </c>
      <c r="F5069" s="33">
        <v>0.66284731186177404</v>
      </c>
      <c r="G5069" s="33">
        <v>-0.33715268813822596</v>
      </c>
      <c r="H5069" s="33">
        <f t="shared" si="186"/>
        <v>-3.2393739169499853</v>
      </c>
      <c r="I5069" s="34">
        <v>-0.10014818744986069</v>
      </c>
      <c r="J5069" s="8" t="s">
        <v>443</v>
      </c>
      <c r="K5069" s="42">
        <v>-20</v>
      </c>
      <c r="L5069" s="16">
        <f t="shared" si="187"/>
        <v>5049</v>
      </c>
      <c r="M5069" s="43" t="s">
        <v>226</v>
      </c>
      <c r="N5069" s="17" t="s">
        <v>7711</v>
      </c>
    </row>
    <row r="5070" spans="1:14" x14ac:dyDescent="0.3">
      <c r="A5070" s="9">
        <v>5050</v>
      </c>
      <c r="B5070" s="9" t="s">
        <v>7712</v>
      </c>
      <c r="C5070" s="9">
        <v>5</v>
      </c>
      <c r="D5070" s="30" t="s">
        <v>7192</v>
      </c>
      <c r="E5070" s="33">
        <v>0.13400804857329415</v>
      </c>
      <c r="F5070" s="33">
        <v>0.83886697770200402</v>
      </c>
      <c r="G5070" s="33">
        <v>-0.16113302229799598</v>
      </c>
      <c r="H5070" s="33">
        <f t="shared" si="186"/>
        <v>-2.8996084428007989</v>
      </c>
      <c r="I5070" s="34">
        <v>-4.279157629729613E-2</v>
      </c>
      <c r="J5070" s="8" t="s">
        <v>2102</v>
      </c>
      <c r="K5070" s="42">
        <v>-19.3</v>
      </c>
      <c r="L5070" s="16">
        <f t="shared" si="187"/>
        <v>5050</v>
      </c>
      <c r="M5070" s="43" t="s">
        <v>228</v>
      </c>
      <c r="N5070" s="17" t="s">
        <v>7711</v>
      </c>
    </row>
    <row r="5071" spans="1:14" x14ac:dyDescent="0.3">
      <c r="A5071" s="9">
        <v>5051</v>
      </c>
      <c r="B5071" s="9" t="s">
        <v>7712</v>
      </c>
      <c r="C5071" s="9">
        <v>5</v>
      </c>
      <c r="D5071" s="30" t="s">
        <v>6677</v>
      </c>
      <c r="E5071" s="33">
        <v>0.3003925954542328</v>
      </c>
      <c r="F5071" s="33">
        <v>1.8804051798047809</v>
      </c>
      <c r="G5071" s="33">
        <v>7.3899295031262954E-2</v>
      </c>
      <c r="H5071" s="33">
        <f t="shared" si="186"/>
        <v>-1.7350788433970845</v>
      </c>
      <c r="I5071" s="34">
        <v>0.33636029662861494</v>
      </c>
      <c r="J5071" s="8" t="s">
        <v>1937</v>
      </c>
      <c r="K5071" s="42">
        <v>-19.5</v>
      </c>
      <c r="L5071" s="16">
        <f t="shared" si="187"/>
        <v>5051</v>
      </c>
      <c r="M5071" s="43" t="s">
        <v>229</v>
      </c>
      <c r="N5071" s="17" t="s">
        <v>7720</v>
      </c>
    </row>
    <row r="5072" spans="1:14" x14ac:dyDescent="0.3">
      <c r="A5072" s="9">
        <v>5052</v>
      </c>
      <c r="B5072" s="9" t="s">
        <v>7712</v>
      </c>
      <c r="C5072" s="9">
        <v>5</v>
      </c>
      <c r="D5072" s="30" t="s">
        <v>7193</v>
      </c>
      <c r="E5072" s="33">
        <v>0.1009410694884512</v>
      </c>
      <c r="F5072" s="33">
        <v>0.63187346423802593</v>
      </c>
      <c r="G5072" s="33">
        <v>-0.36812653576197407</v>
      </c>
      <c r="H5072" s="33">
        <f t="shared" si="186"/>
        <v>-3.3084148174487589</v>
      </c>
      <c r="I5072" s="34">
        <v>-0.11180314472133522</v>
      </c>
      <c r="J5072" s="8" t="s">
        <v>2102</v>
      </c>
      <c r="K5072" s="42">
        <v>-19.600000000000001</v>
      </c>
      <c r="L5072" s="16">
        <f t="shared" si="187"/>
        <v>5052</v>
      </c>
      <c r="M5072" s="43" t="s">
        <v>230</v>
      </c>
      <c r="N5072" s="17" t="s">
        <v>7711</v>
      </c>
    </row>
    <row r="5073" spans="1:14" x14ac:dyDescent="0.3">
      <c r="A5073" s="9">
        <v>5053</v>
      </c>
      <c r="B5073" s="9" t="s">
        <v>7712</v>
      </c>
      <c r="C5073" s="9">
        <v>5</v>
      </c>
      <c r="D5073" s="30" t="s">
        <v>7194</v>
      </c>
      <c r="E5073" s="33">
        <v>9.2524913364296885E-2</v>
      </c>
      <c r="F5073" s="33">
        <v>0.57918979689937244</v>
      </c>
      <c r="G5073" s="33">
        <v>-0.42081020310062756</v>
      </c>
      <c r="H5073" s="33">
        <f t="shared" si="186"/>
        <v>-3.4340143101161056</v>
      </c>
      <c r="I5073" s="34">
        <v>-0.13300589135096255</v>
      </c>
      <c r="J5073" s="8" t="s">
        <v>2105</v>
      </c>
      <c r="K5073" s="42">
        <v>-17.8</v>
      </c>
      <c r="L5073" s="16">
        <f t="shared" si="187"/>
        <v>5053</v>
      </c>
      <c r="M5073" s="43" t="s">
        <v>231</v>
      </c>
      <c r="N5073" s="17" t="s">
        <v>7711</v>
      </c>
    </row>
    <row r="5074" spans="1:14" x14ac:dyDescent="0.3">
      <c r="A5074" s="9">
        <v>5054</v>
      </c>
      <c r="B5074" s="9" t="s">
        <v>7712</v>
      </c>
      <c r="C5074" s="9">
        <v>6</v>
      </c>
      <c r="D5074" s="30" t="s">
        <v>7195</v>
      </c>
      <c r="E5074" s="33">
        <v>6.7835126631663564E-2</v>
      </c>
      <c r="F5074" s="33">
        <v>0.42463604436723812</v>
      </c>
      <c r="G5074" s="33">
        <v>-0.57536395563276188</v>
      </c>
      <c r="H5074" s="33">
        <f t="shared" si="186"/>
        <v>-3.8818236613369961</v>
      </c>
      <c r="I5074" s="34">
        <v>-0.2086016442530981</v>
      </c>
      <c r="J5074" s="8" t="s">
        <v>958</v>
      </c>
      <c r="K5074" s="42">
        <v>-17.3</v>
      </c>
      <c r="L5074" s="16">
        <f t="shared" si="187"/>
        <v>5054</v>
      </c>
      <c r="M5074" s="43" t="s">
        <v>191</v>
      </c>
      <c r="N5074" s="17" t="s">
        <v>7711</v>
      </c>
    </row>
    <row r="5075" spans="1:14" x14ac:dyDescent="0.3">
      <c r="A5075" s="9">
        <v>5055</v>
      </c>
      <c r="B5075" s="9" t="s">
        <v>7712</v>
      </c>
      <c r="C5075" s="9">
        <v>6</v>
      </c>
      <c r="D5075" s="30" t="s">
        <v>7196</v>
      </c>
      <c r="E5075" s="33">
        <v>0.16394309973870386</v>
      </c>
      <c r="F5075" s="33">
        <v>1.0262551694250379</v>
      </c>
      <c r="G5075" s="33">
        <v>2.2038017902926191E-3</v>
      </c>
      <c r="H5075" s="33">
        <f t="shared" si="186"/>
        <v>-2.6087329139996283</v>
      </c>
      <c r="I5075" s="34">
        <v>1.3804323096273829E-2</v>
      </c>
      <c r="J5075" s="8" t="s">
        <v>2106</v>
      </c>
      <c r="K5075" s="42">
        <v>-20.100000000000001</v>
      </c>
      <c r="L5075" s="16">
        <f t="shared" si="187"/>
        <v>5055</v>
      </c>
      <c r="M5075" s="43" t="s">
        <v>193</v>
      </c>
      <c r="N5075" s="17" t="s">
        <v>7711</v>
      </c>
    </row>
    <row r="5076" spans="1:14" x14ac:dyDescent="0.3">
      <c r="A5076" s="9">
        <v>5056</v>
      </c>
      <c r="B5076" s="9" t="s">
        <v>7712</v>
      </c>
      <c r="C5076" s="9">
        <v>6</v>
      </c>
      <c r="D5076" s="30" t="s">
        <v>7197</v>
      </c>
      <c r="E5076" s="33">
        <v>1.3034573666159956E-2</v>
      </c>
      <c r="F5076" s="33">
        <v>8.1594154480843423E-2</v>
      </c>
      <c r="G5076" s="33">
        <v>-0.91840584551915661</v>
      </c>
      <c r="H5076" s="33">
        <f t="shared" si="186"/>
        <v>-6.26151279368879</v>
      </c>
      <c r="I5076" s="34">
        <v>-0.6103225800546983</v>
      </c>
      <c r="J5076" s="8" t="s">
        <v>731</v>
      </c>
      <c r="K5076" s="42">
        <v>-17.600000000000001</v>
      </c>
      <c r="L5076" s="16">
        <f t="shared" si="187"/>
        <v>5056</v>
      </c>
      <c r="M5076" s="43" t="s">
        <v>195</v>
      </c>
      <c r="N5076" s="17" t="s">
        <v>7711</v>
      </c>
    </row>
    <row r="5077" spans="1:14" x14ac:dyDescent="0.3">
      <c r="A5077" s="9">
        <v>5057</v>
      </c>
      <c r="B5077" s="9" t="s">
        <v>7712</v>
      </c>
      <c r="C5077" s="9">
        <v>6</v>
      </c>
      <c r="D5077" s="30" t="s">
        <v>7198</v>
      </c>
      <c r="E5077" s="33">
        <v>7.5211596377273121E-2</v>
      </c>
      <c r="F5077" s="33">
        <v>0.47081145657186679</v>
      </c>
      <c r="G5077" s="33">
        <v>-0.52918854342813315</v>
      </c>
      <c r="H5077" s="33">
        <f t="shared" si="186"/>
        <v>-3.7329010711408115</v>
      </c>
      <c r="I5077" s="34">
        <v>-0.18346167051355111</v>
      </c>
      <c r="J5077" s="8" t="s">
        <v>2104</v>
      </c>
      <c r="K5077" s="42">
        <v>-20.100000000000001</v>
      </c>
      <c r="L5077" s="16">
        <f t="shared" si="187"/>
        <v>5057</v>
      </c>
      <c r="M5077" s="43" t="s">
        <v>197</v>
      </c>
      <c r="N5077" s="17" t="s">
        <v>7720</v>
      </c>
    </row>
    <row r="5078" spans="1:14" x14ac:dyDescent="0.3">
      <c r="A5078" s="9">
        <v>5058</v>
      </c>
      <c r="B5078" s="9" t="s">
        <v>7712</v>
      </c>
      <c r="C5078" s="9">
        <v>6</v>
      </c>
      <c r="D5078" s="30" t="s">
        <v>7199</v>
      </c>
      <c r="E5078" s="33">
        <v>0.19815882027605902</v>
      </c>
      <c r="F5078" s="33">
        <v>1.2404396037380938</v>
      </c>
      <c r="G5078" s="33">
        <v>2.0181977141230874E-2</v>
      </c>
      <c r="H5078" s="33">
        <f t="shared" ref="H5078:H5141" si="188">LOG(E5078,2)</f>
        <v>-2.3352709101435449</v>
      </c>
      <c r="I5078" s="34">
        <v>0.11476739972575616</v>
      </c>
      <c r="J5078" s="8" t="s">
        <v>2107</v>
      </c>
      <c r="K5078" s="42">
        <v>-18</v>
      </c>
      <c r="L5078" s="16">
        <f t="shared" si="187"/>
        <v>5058</v>
      </c>
      <c r="M5078" s="43" t="s">
        <v>199</v>
      </c>
      <c r="N5078" s="17" t="s">
        <v>7711</v>
      </c>
    </row>
    <row r="5079" spans="1:14" x14ac:dyDescent="0.3">
      <c r="A5079" s="9">
        <v>5059</v>
      </c>
      <c r="B5079" s="9" t="s">
        <v>7712</v>
      </c>
      <c r="C5079" s="9">
        <v>6</v>
      </c>
      <c r="D5079" s="30" t="s">
        <v>7200</v>
      </c>
      <c r="E5079" s="33">
        <v>0.34884364348300989</v>
      </c>
      <c r="F5079" s="33">
        <v>2.183700277816488</v>
      </c>
      <c r="G5079" s="33">
        <v>9.935722558827402E-2</v>
      </c>
      <c r="H5079" s="33">
        <f t="shared" si="188"/>
        <v>-1.5193475493320281</v>
      </c>
      <c r="I5079" s="34">
        <v>0.41600900418921066</v>
      </c>
      <c r="J5079" s="8" t="s">
        <v>2106</v>
      </c>
      <c r="K5079" s="42">
        <v>-19.100000000000001</v>
      </c>
      <c r="L5079" s="16">
        <f t="shared" si="187"/>
        <v>5059</v>
      </c>
      <c r="M5079" s="43" t="s">
        <v>201</v>
      </c>
      <c r="N5079" s="17" t="s">
        <v>7711</v>
      </c>
    </row>
    <row r="5080" spans="1:14" x14ac:dyDescent="0.3">
      <c r="A5080" s="9">
        <v>5060</v>
      </c>
      <c r="B5080" s="9" t="s">
        <v>7712</v>
      </c>
      <c r="C5080" s="9">
        <v>6</v>
      </c>
      <c r="D5080" s="30" t="s">
        <v>7201</v>
      </c>
      <c r="E5080" s="33">
        <v>8.6447952449322824E-2</v>
      </c>
      <c r="F5080" s="33">
        <v>0.54114908299725684</v>
      </c>
      <c r="G5080" s="33">
        <v>-0.45885091700274316</v>
      </c>
      <c r="H5080" s="33">
        <f t="shared" si="188"/>
        <v>-3.532024396250613</v>
      </c>
      <c r="I5080" s="34">
        <v>-0.14955120518405074</v>
      </c>
      <c r="J5080" s="8" t="s">
        <v>2107</v>
      </c>
      <c r="K5080" s="42">
        <v>-19.399999999999999</v>
      </c>
      <c r="L5080" s="16">
        <f t="shared" si="187"/>
        <v>5060</v>
      </c>
      <c r="M5080" s="43" t="s">
        <v>203</v>
      </c>
      <c r="N5080" s="17" t="s">
        <v>7711</v>
      </c>
    </row>
    <row r="5081" spans="1:14" x14ac:dyDescent="0.3">
      <c r="A5081" s="9">
        <v>5061</v>
      </c>
      <c r="B5081" s="9" t="s">
        <v>7712</v>
      </c>
      <c r="C5081" s="9">
        <v>6</v>
      </c>
      <c r="D5081" s="30" t="s">
        <v>7202</v>
      </c>
      <c r="E5081" s="33">
        <v>8.0683974527028648E-2</v>
      </c>
      <c r="F5081" s="33">
        <v>0.50506758796249085</v>
      </c>
      <c r="G5081" s="33">
        <v>-0.49493241203750915</v>
      </c>
      <c r="H5081" s="33">
        <f t="shared" si="188"/>
        <v>-3.6315740362997873</v>
      </c>
      <c r="I5081" s="34">
        <v>-0.16635641474507618</v>
      </c>
      <c r="J5081" s="8" t="s">
        <v>2108</v>
      </c>
      <c r="K5081" s="42">
        <v>-20.7</v>
      </c>
      <c r="L5081" s="16">
        <f t="shared" si="187"/>
        <v>5061</v>
      </c>
      <c r="M5081" s="43" t="s">
        <v>205</v>
      </c>
      <c r="N5081" s="17" t="s">
        <v>7720</v>
      </c>
    </row>
    <row r="5082" spans="1:14" x14ac:dyDescent="0.3">
      <c r="A5082" s="9">
        <v>5062</v>
      </c>
      <c r="B5082" s="9" t="s">
        <v>7712</v>
      </c>
      <c r="C5082" s="9">
        <v>6</v>
      </c>
      <c r="D5082" s="30" t="s">
        <v>7203</v>
      </c>
      <c r="E5082" s="33">
        <v>3.2093834163076471E-2</v>
      </c>
      <c r="F5082" s="33">
        <v>0.20090179622699569</v>
      </c>
      <c r="G5082" s="33">
        <v>-0.79909820377300433</v>
      </c>
      <c r="H5082" s="33">
        <f t="shared" si="188"/>
        <v>-4.9615600350062063</v>
      </c>
      <c r="I5082" s="34">
        <v>-0.39087448844630301</v>
      </c>
      <c r="J5082" s="8" t="s">
        <v>2109</v>
      </c>
      <c r="K5082" s="42">
        <v>-19.5</v>
      </c>
      <c r="L5082" s="16">
        <f t="shared" si="187"/>
        <v>5062</v>
      </c>
      <c r="M5082" s="43" t="s">
        <v>207</v>
      </c>
      <c r="N5082" s="17" t="s">
        <v>7711</v>
      </c>
    </row>
    <row r="5083" spans="1:14" x14ac:dyDescent="0.3">
      <c r="A5083" s="9">
        <v>5063</v>
      </c>
      <c r="B5083" s="9" t="s">
        <v>7712</v>
      </c>
      <c r="C5083" s="9">
        <v>6</v>
      </c>
      <c r="D5083" s="30" t="s">
        <v>7204</v>
      </c>
      <c r="E5083" s="33">
        <v>0.15422606275360329</v>
      </c>
      <c r="F5083" s="33">
        <v>0.96542821511377019</v>
      </c>
      <c r="G5083" s="33">
        <v>-3.4571784886229806E-2</v>
      </c>
      <c r="H5083" s="33">
        <f t="shared" si="188"/>
        <v>-2.6968815071433507</v>
      </c>
      <c r="I5083" s="34">
        <v>-8.5687640831579454E-3</v>
      </c>
      <c r="J5083" s="8" t="s">
        <v>1932</v>
      </c>
      <c r="K5083" s="42">
        <v>-19.600000000000001</v>
      </c>
      <c r="L5083" s="16">
        <f t="shared" si="187"/>
        <v>5063</v>
      </c>
      <c r="M5083" s="43" t="s">
        <v>209</v>
      </c>
      <c r="N5083" s="17" t="s">
        <v>7711</v>
      </c>
    </row>
    <row r="5084" spans="1:14" x14ac:dyDescent="0.3">
      <c r="A5084" s="9">
        <v>5064</v>
      </c>
      <c r="B5084" s="9" t="s">
        <v>7712</v>
      </c>
      <c r="C5084" s="9">
        <v>6</v>
      </c>
      <c r="D5084" s="30" t="s">
        <v>7205</v>
      </c>
      <c r="E5084" s="33">
        <v>0.11913196240217751</v>
      </c>
      <c r="F5084" s="33">
        <v>0.74574527658586598</v>
      </c>
      <c r="G5084" s="33">
        <v>-0.25425472341413402</v>
      </c>
      <c r="H5084" s="33">
        <f t="shared" si="188"/>
        <v>-3.0693675631901671</v>
      </c>
      <c r="I5084" s="34">
        <v>-7.1449013849350304E-2</v>
      </c>
      <c r="J5084" s="8" t="s">
        <v>2110</v>
      </c>
      <c r="K5084" s="42">
        <v>-20.6</v>
      </c>
      <c r="L5084" s="16">
        <f t="shared" si="187"/>
        <v>5064</v>
      </c>
      <c r="M5084" s="43" t="s">
        <v>211</v>
      </c>
      <c r="N5084" s="17" t="s">
        <v>7711</v>
      </c>
    </row>
    <row r="5085" spans="1:14" x14ac:dyDescent="0.3">
      <c r="A5085" s="9">
        <v>5065</v>
      </c>
      <c r="B5085" s="9" t="s">
        <v>7712</v>
      </c>
      <c r="C5085" s="9">
        <v>6</v>
      </c>
      <c r="D5085" s="30" t="s">
        <v>7206</v>
      </c>
      <c r="E5085" s="33">
        <v>2.041658583458545E-2</v>
      </c>
      <c r="F5085" s="33">
        <v>0.12780426128423875</v>
      </c>
      <c r="G5085" s="33">
        <v>-0.87219573871576128</v>
      </c>
      <c r="H5085" s="33">
        <f t="shared" si="188"/>
        <v>-5.6141145581981533</v>
      </c>
      <c r="I5085" s="34">
        <v>-0.50103375679542728</v>
      </c>
      <c r="J5085" s="8" t="s">
        <v>1932</v>
      </c>
      <c r="K5085" s="42">
        <v>-17.5</v>
      </c>
      <c r="L5085" s="16">
        <f t="shared" si="187"/>
        <v>5065</v>
      </c>
      <c r="M5085" s="43" t="s">
        <v>213</v>
      </c>
      <c r="N5085" s="17" t="s">
        <v>7720</v>
      </c>
    </row>
    <row r="5086" spans="1:14" x14ac:dyDescent="0.3">
      <c r="A5086" s="9">
        <v>5066</v>
      </c>
      <c r="B5086" s="9" t="s">
        <v>7712</v>
      </c>
      <c r="C5086" s="9">
        <v>7</v>
      </c>
      <c r="D5086" s="30" t="s">
        <v>7207</v>
      </c>
      <c r="E5086" s="33">
        <v>0.4540932698964143</v>
      </c>
      <c r="F5086" s="33">
        <v>2.8425445558554161</v>
      </c>
      <c r="G5086" s="33">
        <v>0.15465918064180309</v>
      </c>
      <c r="H5086" s="33">
        <f t="shared" si="188"/>
        <v>-1.1389394401093025</v>
      </c>
      <c r="I5086" s="34">
        <v>0.55645693677345121</v>
      </c>
      <c r="J5086" s="8" t="s">
        <v>2111</v>
      </c>
      <c r="K5086" s="42">
        <v>-19.899999999999999</v>
      </c>
      <c r="L5086" s="16">
        <f t="shared" si="187"/>
        <v>5066</v>
      </c>
      <c r="M5086" s="43" t="s">
        <v>23</v>
      </c>
      <c r="N5086" s="17" t="s">
        <v>7711</v>
      </c>
    </row>
    <row r="5087" spans="1:14" x14ac:dyDescent="0.3">
      <c r="A5087" s="9">
        <v>5067</v>
      </c>
      <c r="B5087" s="9" t="s">
        <v>7712</v>
      </c>
      <c r="C5087" s="9">
        <v>7</v>
      </c>
      <c r="D5087" s="30" t="s">
        <v>7208</v>
      </c>
      <c r="E5087" s="33">
        <v>0.58214853764317531</v>
      </c>
      <c r="F5087" s="33">
        <v>3.6441481653191676</v>
      </c>
      <c r="G5087" s="33">
        <v>0.22194404333084627</v>
      </c>
      <c r="H5087" s="33">
        <f t="shared" si="188"/>
        <v>-0.78054078508748792</v>
      </c>
      <c r="I5087" s="34">
        <v>0.6887789060438666</v>
      </c>
      <c r="J5087" s="8" t="s">
        <v>2109</v>
      </c>
      <c r="K5087" s="42">
        <v>-24</v>
      </c>
      <c r="L5087" s="16">
        <f t="shared" si="187"/>
        <v>5067</v>
      </c>
      <c r="M5087" s="43" t="s">
        <v>25</v>
      </c>
      <c r="N5087" s="17" t="s">
        <v>7711</v>
      </c>
    </row>
    <row r="5088" spans="1:14" x14ac:dyDescent="0.3">
      <c r="A5088" s="9">
        <v>5068</v>
      </c>
      <c r="B5088" s="9" t="s">
        <v>7712</v>
      </c>
      <c r="C5088" s="9">
        <v>7</v>
      </c>
      <c r="D5088" s="30" t="s">
        <v>7209</v>
      </c>
      <c r="E5088" s="33">
        <v>0.17348311235845693</v>
      </c>
      <c r="F5088" s="33">
        <v>1.0859739821289942</v>
      </c>
      <c r="G5088" s="33">
        <v>7.2164689805344663E-3</v>
      </c>
      <c r="H5088" s="33">
        <f t="shared" si="188"/>
        <v>-2.5271328637985579</v>
      </c>
      <c r="I5088" s="34">
        <v>4.3931331621217005E-2</v>
      </c>
      <c r="J5088" s="8" t="s">
        <v>2112</v>
      </c>
      <c r="K5088" s="42">
        <v>-23.3</v>
      </c>
      <c r="L5088" s="16">
        <f t="shared" si="187"/>
        <v>5068</v>
      </c>
      <c r="M5088" s="43" t="s">
        <v>26</v>
      </c>
      <c r="N5088" s="17" t="s">
        <v>7711</v>
      </c>
    </row>
    <row r="5089" spans="1:14" x14ac:dyDescent="0.3">
      <c r="A5089" s="9">
        <v>5069</v>
      </c>
      <c r="B5089" s="9" t="s">
        <v>7712</v>
      </c>
      <c r="C5089" s="9">
        <v>7</v>
      </c>
      <c r="D5089" s="30" t="s">
        <v>7210</v>
      </c>
      <c r="E5089" s="33">
        <v>0.34312374725904871</v>
      </c>
      <c r="F5089" s="33">
        <v>2.147894726513806</v>
      </c>
      <c r="G5089" s="33">
        <v>9.63517855248016E-2</v>
      </c>
      <c r="H5089" s="33">
        <f t="shared" si="188"/>
        <v>-1.5431991180233178</v>
      </c>
      <c r="I5089" s="34">
        <v>0.40720292611051939</v>
      </c>
      <c r="J5089" s="8" t="s">
        <v>2109</v>
      </c>
      <c r="K5089" s="42">
        <v>-21.7</v>
      </c>
      <c r="L5089" s="16">
        <f t="shared" ref="L5089:L5152" si="189">HYPERLINK("http://www.columbia.edu/~lac2/HM90mfesGIF/HM90mfe_"&amp;A5089&amp;".gif",A5089)</f>
        <v>5069</v>
      </c>
      <c r="M5089" s="43" t="s">
        <v>27</v>
      </c>
      <c r="N5089" s="17" t="s">
        <v>7720</v>
      </c>
    </row>
    <row r="5090" spans="1:14" x14ac:dyDescent="0.3">
      <c r="A5090" s="9">
        <v>5070</v>
      </c>
      <c r="B5090" s="9" t="s">
        <v>7712</v>
      </c>
      <c r="C5090" s="9">
        <v>7</v>
      </c>
      <c r="D5090" s="30" t="s">
        <v>7211</v>
      </c>
      <c r="E5090" s="33">
        <v>0.50393928560946033</v>
      </c>
      <c r="F5090" s="33">
        <v>3.1545719079201673</v>
      </c>
      <c r="G5090" s="33">
        <v>0.18085007760264307</v>
      </c>
      <c r="H5090" s="33">
        <f t="shared" si="188"/>
        <v>-0.98867816597660474</v>
      </c>
      <c r="I5090" s="34">
        <v>0.61193389635386619</v>
      </c>
      <c r="J5090" s="8" t="s">
        <v>443</v>
      </c>
      <c r="K5090" s="42">
        <v>-21.6</v>
      </c>
      <c r="L5090" s="16">
        <f t="shared" si="189"/>
        <v>5070</v>
      </c>
      <c r="M5090" s="43" t="s">
        <v>29</v>
      </c>
      <c r="N5090" s="17" t="s">
        <v>7711</v>
      </c>
    </row>
    <row r="5091" spans="1:14" x14ac:dyDescent="0.3">
      <c r="A5091" s="9">
        <v>5071</v>
      </c>
      <c r="B5091" s="9" t="s">
        <v>7712</v>
      </c>
      <c r="C5091" s="9">
        <v>7</v>
      </c>
      <c r="D5091" s="30" t="s">
        <v>7212</v>
      </c>
      <c r="E5091" s="33">
        <v>0.36351012572651509</v>
      </c>
      <c r="F5091" s="33">
        <v>2.2755098949560155</v>
      </c>
      <c r="G5091" s="33">
        <v>0.10706352507325166</v>
      </c>
      <c r="H5091" s="33">
        <f t="shared" si="188"/>
        <v>-1.4599325433092982</v>
      </c>
      <c r="I5091" s="34">
        <v>0.4379452209996858</v>
      </c>
      <c r="J5091" s="8" t="s">
        <v>443</v>
      </c>
      <c r="K5091" s="42">
        <v>-21.6</v>
      </c>
      <c r="L5091" s="16">
        <f t="shared" si="189"/>
        <v>5071</v>
      </c>
      <c r="M5091" s="43" t="s">
        <v>30</v>
      </c>
      <c r="N5091" s="17" t="s">
        <v>7711</v>
      </c>
    </row>
    <row r="5092" spans="1:14" x14ac:dyDescent="0.3">
      <c r="A5092" s="9">
        <v>5072</v>
      </c>
      <c r="B5092" s="9" t="s">
        <v>7712</v>
      </c>
      <c r="C5092" s="9">
        <v>7</v>
      </c>
      <c r="D5092" s="30" t="s">
        <v>7213</v>
      </c>
      <c r="E5092" s="33">
        <v>0.91584429561154701</v>
      </c>
      <c r="F5092" s="33">
        <v>5.7330253256026031</v>
      </c>
      <c r="G5092" s="33">
        <v>0.39727984676862393</v>
      </c>
      <c r="H5092" s="33">
        <f t="shared" si="188"/>
        <v>-0.12682575097911802</v>
      </c>
      <c r="I5092" s="34">
        <v>0.93013265958859237</v>
      </c>
      <c r="J5092" s="8" t="s">
        <v>2113</v>
      </c>
      <c r="K5092" s="42">
        <v>-21.6</v>
      </c>
      <c r="L5092" s="16">
        <f t="shared" si="189"/>
        <v>5072</v>
      </c>
      <c r="M5092" s="43" t="s">
        <v>31</v>
      </c>
      <c r="N5092" s="17" t="s">
        <v>7711</v>
      </c>
    </row>
    <row r="5093" spans="1:14" x14ac:dyDescent="0.3">
      <c r="A5093" s="9">
        <v>5073</v>
      </c>
      <c r="B5093" s="9" t="s">
        <v>7712</v>
      </c>
      <c r="C5093" s="9">
        <v>7</v>
      </c>
      <c r="D5093" s="30" t="s">
        <v>7214</v>
      </c>
      <c r="E5093" s="33">
        <v>0.18396254908224843</v>
      </c>
      <c r="F5093" s="33">
        <v>1.1515734256407644</v>
      </c>
      <c r="G5093" s="33">
        <v>1.2722743524532379E-2</v>
      </c>
      <c r="H5093" s="33">
        <f t="shared" si="188"/>
        <v>-2.4425160011738631</v>
      </c>
      <c r="I5093" s="34">
        <v>7.5172157274712603E-2</v>
      </c>
      <c r="J5093" s="8" t="s">
        <v>443</v>
      </c>
      <c r="K5093" s="42">
        <v>-21.6</v>
      </c>
      <c r="L5093" s="16">
        <f t="shared" si="189"/>
        <v>5073</v>
      </c>
      <c r="M5093" s="43" t="s">
        <v>32</v>
      </c>
      <c r="N5093" s="17" t="s">
        <v>7720</v>
      </c>
    </row>
    <row r="5094" spans="1:14" x14ac:dyDescent="0.3">
      <c r="A5094" s="9">
        <v>5074</v>
      </c>
      <c r="B5094" s="9" t="s">
        <v>7712</v>
      </c>
      <c r="C5094" s="9">
        <v>7</v>
      </c>
      <c r="D5094" s="30" t="s">
        <v>7215</v>
      </c>
      <c r="E5094" s="33">
        <v>1.0394320373094648</v>
      </c>
      <c r="F5094" s="33">
        <v>6.5066630023160661</v>
      </c>
      <c r="G5094" s="33">
        <v>0.4622173099164737</v>
      </c>
      <c r="H5094" s="33">
        <f t="shared" si="188"/>
        <v>5.5795431460366592E-2</v>
      </c>
      <c r="I5094" s="34">
        <v>0.99755700438534844</v>
      </c>
      <c r="J5094" s="8" t="s">
        <v>65</v>
      </c>
      <c r="K5094" s="42">
        <v>-20.399999999999999</v>
      </c>
      <c r="L5094" s="16">
        <f t="shared" si="189"/>
        <v>5074</v>
      </c>
      <c r="M5094" s="43" t="s">
        <v>33</v>
      </c>
      <c r="N5094" s="17" t="s">
        <v>7711</v>
      </c>
    </row>
    <row r="5095" spans="1:14" x14ac:dyDescent="0.3">
      <c r="A5095" s="9">
        <v>5075</v>
      </c>
      <c r="B5095" s="9" t="s">
        <v>7712</v>
      </c>
      <c r="C5095" s="9">
        <v>7</v>
      </c>
      <c r="D5095" s="30" t="s">
        <v>7216</v>
      </c>
      <c r="E5095" s="33">
        <v>1.577587242343522</v>
      </c>
      <c r="F5095" s="33">
        <v>9.8754205895486837</v>
      </c>
      <c r="G5095" s="33">
        <v>0.74498349137273234</v>
      </c>
      <c r="H5095" s="33">
        <f t="shared" si="188"/>
        <v>0.65771979006746162</v>
      </c>
      <c r="I5095" s="34">
        <v>1.2197894691748008</v>
      </c>
      <c r="J5095" s="8" t="s">
        <v>2109</v>
      </c>
      <c r="K5095" s="42">
        <v>-23.6</v>
      </c>
      <c r="L5095" s="16">
        <f t="shared" si="189"/>
        <v>5075</v>
      </c>
      <c r="M5095" s="43" t="s">
        <v>34</v>
      </c>
      <c r="N5095" s="17" t="s">
        <v>7711</v>
      </c>
    </row>
    <row r="5096" spans="1:14" x14ac:dyDescent="0.3">
      <c r="A5096" s="9">
        <v>5076</v>
      </c>
      <c r="B5096" s="9" t="s">
        <v>7712</v>
      </c>
      <c r="C5096" s="9">
        <v>7</v>
      </c>
      <c r="D5096" s="30" t="s">
        <v>7217</v>
      </c>
      <c r="E5096" s="33">
        <v>0.57539287747402645</v>
      </c>
      <c r="F5096" s="33">
        <v>3.6018589126301683</v>
      </c>
      <c r="G5096" s="33">
        <v>0.21839437548153973</v>
      </c>
      <c r="H5096" s="33">
        <f t="shared" si="188"/>
        <v>-0.79738073216348027</v>
      </c>
      <c r="I5096" s="34">
        <v>0.682561541864949</v>
      </c>
      <c r="J5096" s="8" t="s">
        <v>2112</v>
      </c>
      <c r="K5096" s="42">
        <v>-22.6</v>
      </c>
      <c r="L5096" s="16">
        <f t="shared" si="189"/>
        <v>5076</v>
      </c>
      <c r="M5096" s="43" t="s">
        <v>35</v>
      </c>
      <c r="N5096" s="17" t="s">
        <v>7711</v>
      </c>
    </row>
    <row r="5097" spans="1:14" x14ac:dyDescent="0.3">
      <c r="A5097" s="9">
        <v>5077</v>
      </c>
      <c r="B5097" s="9" t="s">
        <v>7712</v>
      </c>
      <c r="C5097" s="9">
        <v>7</v>
      </c>
      <c r="D5097" s="30" t="s">
        <v>7218</v>
      </c>
      <c r="E5097" s="33">
        <v>0.89343395929895286</v>
      </c>
      <c r="F5097" s="33">
        <v>5.5927405345622407</v>
      </c>
      <c r="G5097" s="33">
        <v>0.38550464666838191</v>
      </c>
      <c r="H5097" s="33">
        <f t="shared" si="188"/>
        <v>-0.1625670025686998</v>
      </c>
      <c r="I5097" s="34">
        <v>0.9169368712443674</v>
      </c>
      <c r="J5097" s="8" t="s">
        <v>65</v>
      </c>
      <c r="K5097" s="42">
        <v>-20.399999999999999</v>
      </c>
      <c r="L5097" s="16">
        <f t="shared" si="189"/>
        <v>5077</v>
      </c>
      <c r="M5097" s="43" t="s">
        <v>37</v>
      </c>
      <c r="N5097" s="17" t="s">
        <v>7720</v>
      </c>
    </row>
    <row r="5098" spans="1:14" x14ac:dyDescent="0.3">
      <c r="A5098" s="9">
        <v>5078</v>
      </c>
      <c r="B5098" s="9" t="s">
        <v>7712</v>
      </c>
      <c r="C5098" s="9">
        <v>8</v>
      </c>
      <c r="D5098" s="30" t="s">
        <v>7219</v>
      </c>
      <c r="E5098" s="33">
        <v>0.20444958649439662</v>
      </c>
      <c r="F5098" s="33">
        <v>1.2798187014951996</v>
      </c>
      <c r="G5098" s="33">
        <v>2.3487372918051024E-2</v>
      </c>
      <c r="H5098" s="33">
        <f t="shared" si="188"/>
        <v>-2.2901829499154127</v>
      </c>
      <c r="I5098" s="34">
        <v>0.1314140238248602</v>
      </c>
      <c r="J5098" s="8" t="s">
        <v>443</v>
      </c>
      <c r="K5098" s="42">
        <v>-19.899999999999999</v>
      </c>
      <c r="L5098" s="16">
        <f t="shared" si="189"/>
        <v>5078</v>
      </c>
      <c r="M5098" s="43" t="s">
        <v>23</v>
      </c>
      <c r="N5098" s="17" t="s">
        <v>7711</v>
      </c>
    </row>
    <row r="5099" spans="1:14" x14ac:dyDescent="0.3">
      <c r="A5099" s="9">
        <v>5079</v>
      </c>
      <c r="B5099" s="9" t="s">
        <v>7712</v>
      </c>
      <c r="C5099" s="9">
        <v>8</v>
      </c>
      <c r="D5099" s="30" t="s">
        <v>7220</v>
      </c>
      <c r="E5099" s="33">
        <v>1.2307880551121952</v>
      </c>
      <c r="F5099" s="33">
        <v>7.7045182507750543</v>
      </c>
      <c r="G5099" s="33">
        <v>0.56276267293926496</v>
      </c>
      <c r="H5099" s="33">
        <f t="shared" si="188"/>
        <v>0.29958234739148687</v>
      </c>
      <c r="I5099" s="34">
        <v>1.0875639403667448</v>
      </c>
      <c r="J5099" s="8" t="s">
        <v>2114</v>
      </c>
      <c r="K5099" s="42">
        <v>-22.2</v>
      </c>
      <c r="L5099" s="16">
        <f t="shared" si="189"/>
        <v>5079</v>
      </c>
      <c r="M5099" s="43" t="s">
        <v>25</v>
      </c>
      <c r="N5099" s="17" t="s">
        <v>7711</v>
      </c>
    </row>
    <row r="5100" spans="1:14" x14ac:dyDescent="0.3">
      <c r="A5100" s="9">
        <v>5080</v>
      </c>
      <c r="B5100" s="9" t="s">
        <v>7712</v>
      </c>
      <c r="C5100" s="9">
        <v>8</v>
      </c>
      <c r="D5100" s="30" t="s">
        <v>7221</v>
      </c>
      <c r="E5100" s="33">
        <v>6.0980267571830102E-2</v>
      </c>
      <c r="F5100" s="33">
        <v>0.38172582394901727</v>
      </c>
      <c r="G5100" s="33">
        <v>-0.61827417605098267</v>
      </c>
      <c r="H5100" s="33">
        <f t="shared" si="188"/>
        <v>-4.0355137090940776</v>
      </c>
      <c r="I5100" s="34">
        <v>-0.23454642374929668</v>
      </c>
      <c r="J5100" s="8" t="s">
        <v>443</v>
      </c>
      <c r="K5100" s="42">
        <v>-19.899999999999999</v>
      </c>
      <c r="L5100" s="16">
        <f t="shared" si="189"/>
        <v>5080</v>
      </c>
      <c r="M5100" s="43" t="s">
        <v>26</v>
      </c>
      <c r="N5100" s="17" t="s">
        <v>7711</v>
      </c>
    </row>
    <row r="5101" spans="1:14" x14ac:dyDescent="0.3">
      <c r="A5101" s="9">
        <v>5081</v>
      </c>
      <c r="B5101" s="9" t="s">
        <v>7712</v>
      </c>
      <c r="C5101" s="9">
        <v>8</v>
      </c>
      <c r="D5101" s="30" t="s">
        <v>7222</v>
      </c>
      <c r="E5101" s="33">
        <v>0.20505515250688575</v>
      </c>
      <c r="F5101" s="33">
        <v>1.2836094389628672</v>
      </c>
      <c r="G5101" s="33">
        <v>2.3805559172442831E-2</v>
      </c>
      <c r="H5101" s="33">
        <f t="shared" si="188"/>
        <v>-2.2859160995629346</v>
      </c>
      <c r="I5101" s="34">
        <v>0.13298935909275542</v>
      </c>
      <c r="J5101" s="8" t="s">
        <v>2114</v>
      </c>
      <c r="K5101" s="42">
        <v>-19.899999999999999</v>
      </c>
      <c r="L5101" s="16">
        <f t="shared" si="189"/>
        <v>5081</v>
      </c>
      <c r="M5101" s="43" t="s">
        <v>27</v>
      </c>
      <c r="N5101" s="17" t="s">
        <v>7720</v>
      </c>
    </row>
    <row r="5102" spans="1:14" x14ac:dyDescent="0.3">
      <c r="A5102" s="9">
        <v>5082</v>
      </c>
      <c r="B5102" s="9" t="s">
        <v>7712</v>
      </c>
      <c r="C5102" s="9">
        <v>8</v>
      </c>
      <c r="D5102" s="30" t="s">
        <v>7223</v>
      </c>
      <c r="E5102" s="33">
        <v>0.68949471148524588</v>
      </c>
      <c r="F5102" s="33">
        <v>4.3161164640704195</v>
      </c>
      <c r="G5102" s="33">
        <v>0.27834760012510057</v>
      </c>
      <c r="H5102" s="33">
        <f t="shared" si="188"/>
        <v>-0.5363886087656119</v>
      </c>
      <c r="I5102" s="34">
        <v>0.77892069737006986</v>
      </c>
      <c r="J5102" s="8" t="s">
        <v>443</v>
      </c>
      <c r="K5102" s="42">
        <v>-19.899999999999999</v>
      </c>
      <c r="L5102" s="16">
        <f t="shared" si="189"/>
        <v>5082</v>
      </c>
      <c r="M5102" s="43" t="s">
        <v>29</v>
      </c>
      <c r="N5102" s="17" t="s">
        <v>7711</v>
      </c>
    </row>
    <row r="5103" spans="1:14" x14ac:dyDescent="0.3">
      <c r="A5103" s="9">
        <v>5083</v>
      </c>
      <c r="B5103" s="9" t="s">
        <v>7712</v>
      </c>
      <c r="C5103" s="9">
        <v>8</v>
      </c>
      <c r="D5103" s="30" t="s">
        <v>7224</v>
      </c>
      <c r="E5103" s="33">
        <v>1.3394627069387173</v>
      </c>
      <c r="F5103" s="33">
        <v>8.3848025896718426</v>
      </c>
      <c r="G5103" s="33">
        <v>0.6198642600476334</v>
      </c>
      <c r="H5103" s="33">
        <f t="shared" si="188"/>
        <v>0.42165441450351349</v>
      </c>
      <c r="I5103" s="34">
        <v>1.1326333514452838</v>
      </c>
      <c r="J5103" s="8" t="s">
        <v>2115</v>
      </c>
      <c r="K5103" s="42">
        <v>-20.8</v>
      </c>
      <c r="L5103" s="16">
        <f t="shared" si="189"/>
        <v>5083</v>
      </c>
      <c r="M5103" s="43" t="s">
        <v>30</v>
      </c>
      <c r="N5103" s="17" t="s">
        <v>7711</v>
      </c>
    </row>
    <row r="5104" spans="1:14" x14ac:dyDescent="0.3">
      <c r="A5104" s="9">
        <v>5084</v>
      </c>
      <c r="B5104" s="9" t="s">
        <v>7712</v>
      </c>
      <c r="C5104" s="9">
        <v>8</v>
      </c>
      <c r="D5104" s="30" t="s">
        <v>7225</v>
      </c>
      <c r="E5104" s="33">
        <v>1.5053084362239073</v>
      </c>
      <c r="F5104" s="33">
        <v>9.4229678877372098</v>
      </c>
      <c r="G5104" s="33">
        <v>0.70700559611969427</v>
      </c>
      <c r="H5104" s="33">
        <f t="shared" si="188"/>
        <v>0.59005912407442918</v>
      </c>
      <c r="I5104" s="34">
        <v>1.1948089274208118</v>
      </c>
      <c r="J5104" s="8" t="s">
        <v>2116</v>
      </c>
      <c r="K5104" s="42">
        <v>-20.399999999999999</v>
      </c>
      <c r="L5104" s="16">
        <f t="shared" si="189"/>
        <v>5084</v>
      </c>
      <c r="M5104" s="43" t="s">
        <v>31</v>
      </c>
      <c r="N5104" s="17" t="s">
        <v>7711</v>
      </c>
    </row>
    <row r="5105" spans="1:14" x14ac:dyDescent="0.3">
      <c r="A5105" s="9">
        <v>5085</v>
      </c>
      <c r="B5105" s="9" t="s">
        <v>7712</v>
      </c>
      <c r="C5105" s="9">
        <v>8</v>
      </c>
      <c r="D5105" s="30" t="s">
        <v>7226</v>
      </c>
      <c r="E5105" s="33">
        <v>0.41727806758274699</v>
      </c>
      <c r="F5105" s="33">
        <v>2.6120878196582407</v>
      </c>
      <c r="G5105" s="33">
        <v>0.1353151436792385</v>
      </c>
      <c r="H5105" s="33">
        <f t="shared" si="188"/>
        <v>-1.2609190013197182</v>
      </c>
      <c r="I5105" s="34">
        <v>0.51142167917986192</v>
      </c>
      <c r="J5105" s="8" t="s">
        <v>443</v>
      </c>
      <c r="K5105" s="42">
        <v>-19.899999999999999</v>
      </c>
      <c r="L5105" s="16">
        <f t="shared" si="189"/>
        <v>5085</v>
      </c>
      <c r="M5105" s="43" t="s">
        <v>32</v>
      </c>
      <c r="N5105" s="17" t="s">
        <v>7720</v>
      </c>
    </row>
    <row r="5106" spans="1:14" x14ac:dyDescent="0.3">
      <c r="A5106" s="9">
        <v>5086</v>
      </c>
      <c r="B5106" s="9" t="s">
        <v>7712</v>
      </c>
      <c r="C5106" s="9">
        <v>8</v>
      </c>
      <c r="D5106" s="30" t="s">
        <v>7227</v>
      </c>
      <c r="E5106" s="33">
        <v>0.99139208799064482</v>
      </c>
      <c r="F5106" s="33">
        <v>6.2059413104245911</v>
      </c>
      <c r="G5106" s="33">
        <v>0.43697538546946352</v>
      </c>
      <c r="H5106" s="33">
        <f t="shared" si="188"/>
        <v>-1.2472349758977859E-2</v>
      </c>
      <c r="I5106" s="34">
        <v>0.97235231368103825</v>
      </c>
      <c r="J5106" s="8" t="s">
        <v>443</v>
      </c>
      <c r="K5106" s="42">
        <v>-19.899999999999999</v>
      </c>
      <c r="L5106" s="16">
        <f t="shared" si="189"/>
        <v>5086</v>
      </c>
      <c r="M5106" s="43" t="s">
        <v>33</v>
      </c>
      <c r="N5106" s="17" t="s">
        <v>7711</v>
      </c>
    </row>
    <row r="5107" spans="1:14" x14ac:dyDescent="0.3">
      <c r="A5107" s="9">
        <v>5087</v>
      </c>
      <c r="B5107" s="9" t="s">
        <v>7712</v>
      </c>
      <c r="C5107" s="9">
        <v>8</v>
      </c>
      <c r="D5107" s="30" t="s">
        <v>6641</v>
      </c>
      <c r="E5107" s="33">
        <v>0.10255589687550866</v>
      </c>
      <c r="F5107" s="33">
        <v>0.64198200162897545</v>
      </c>
      <c r="G5107" s="33">
        <v>-0.35801799837102455</v>
      </c>
      <c r="H5107" s="33">
        <f t="shared" si="188"/>
        <v>-3.2855176469656042</v>
      </c>
      <c r="I5107" s="34">
        <v>-0.10793781936070242</v>
      </c>
      <c r="J5107" s="8" t="s">
        <v>1923</v>
      </c>
      <c r="K5107" s="42">
        <v>-25.7</v>
      </c>
      <c r="L5107" s="16">
        <f t="shared" si="189"/>
        <v>5087</v>
      </c>
      <c r="M5107" s="43" t="s">
        <v>34</v>
      </c>
      <c r="N5107" s="17" t="s">
        <v>7711</v>
      </c>
    </row>
    <row r="5108" spans="1:14" x14ac:dyDescent="0.3">
      <c r="A5108" s="9">
        <v>5088</v>
      </c>
      <c r="B5108" s="9" t="s">
        <v>7712</v>
      </c>
      <c r="C5108" s="9">
        <v>8</v>
      </c>
      <c r="D5108" s="30" t="s">
        <v>7228</v>
      </c>
      <c r="E5108" s="33">
        <v>0.2525234809425394</v>
      </c>
      <c r="F5108" s="33">
        <v>1.5807528839672469</v>
      </c>
      <c r="G5108" s="33">
        <v>4.8747133362014937E-2</v>
      </c>
      <c r="H5108" s="33">
        <f t="shared" si="188"/>
        <v>-1.9855105515206226</v>
      </c>
      <c r="I5108" s="34">
        <v>0.24390008138410335</v>
      </c>
      <c r="J5108" s="8" t="s">
        <v>2117</v>
      </c>
      <c r="K5108" s="42">
        <v>-21.6</v>
      </c>
      <c r="L5108" s="16">
        <f t="shared" si="189"/>
        <v>5088</v>
      </c>
      <c r="M5108" s="43" t="s">
        <v>35</v>
      </c>
      <c r="N5108" s="17" t="s">
        <v>7711</v>
      </c>
    </row>
    <row r="5109" spans="1:14" x14ac:dyDescent="0.3">
      <c r="A5109" s="9">
        <v>5089</v>
      </c>
      <c r="B5109" s="9" t="s">
        <v>7712</v>
      </c>
      <c r="C5109" s="9">
        <v>8</v>
      </c>
      <c r="D5109" s="30" t="s">
        <v>7229</v>
      </c>
      <c r="E5109" s="33">
        <v>0.39294665510936649</v>
      </c>
      <c r="F5109" s="33">
        <v>2.4597774273939872</v>
      </c>
      <c r="G5109" s="33">
        <v>0.12253054077996972</v>
      </c>
      <c r="H5109" s="33">
        <f t="shared" si="188"/>
        <v>-1.3475946237084637</v>
      </c>
      <c r="I5109" s="34">
        <v>0.47942075260964467</v>
      </c>
      <c r="J5109" s="8" t="s">
        <v>1923</v>
      </c>
      <c r="K5109" s="42">
        <v>-23.3</v>
      </c>
      <c r="L5109" s="16">
        <f t="shared" si="189"/>
        <v>5089</v>
      </c>
      <c r="M5109" s="43" t="s">
        <v>37</v>
      </c>
      <c r="N5109" s="17" t="s">
        <v>7720</v>
      </c>
    </row>
    <row r="5110" spans="1:14" x14ac:dyDescent="0.3">
      <c r="A5110" s="9">
        <v>5090</v>
      </c>
      <c r="B5110" s="9" t="s">
        <v>7712</v>
      </c>
      <c r="C5110" s="9">
        <v>9</v>
      </c>
      <c r="D5110" s="30" t="s">
        <v>7230</v>
      </c>
      <c r="E5110" s="33">
        <v>3.2193517192224581E-2</v>
      </c>
      <c r="F5110" s="33">
        <v>0.20152579457843742</v>
      </c>
      <c r="G5110" s="33">
        <v>-0.79847420542156256</v>
      </c>
      <c r="H5110" s="33">
        <f t="shared" si="188"/>
        <v>-4.9570859876535716</v>
      </c>
      <c r="I5110" s="34">
        <v>-0.39011921395902371</v>
      </c>
      <c r="J5110" s="8" t="s">
        <v>443</v>
      </c>
      <c r="K5110" s="42">
        <v>-19.899999999999999</v>
      </c>
      <c r="L5110" s="16">
        <f t="shared" si="189"/>
        <v>5090</v>
      </c>
      <c r="M5110" s="43" t="s">
        <v>23</v>
      </c>
      <c r="N5110" s="17" t="s">
        <v>7711</v>
      </c>
    </row>
    <row r="5111" spans="1:14" x14ac:dyDescent="0.3">
      <c r="A5111" s="9">
        <v>5091</v>
      </c>
      <c r="B5111" s="9" t="s">
        <v>7712</v>
      </c>
      <c r="C5111" s="9">
        <v>9</v>
      </c>
      <c r="D5111" s="30" t="s">
        <v>7231</v>
      </c>
      <c r="E5111" s="33">
        <v>0.60999100137035467</v>
      </c>
      <c r="F5111" s="33">
        <v>3.8184371251783378</v>
      </c>
      <c r="G5111" s="33">
        <v>0.23657347936867229</v>
      </c>
      <c r="H5111" s="33">
        <f t="shared" si="188"/>
        <v>-0.71314013479236527</v>
      </c>
      <c r="I5111" s="34">
        <v>0.71366344914187119</v>
      </c>
      <c r="J5111" s="8" t="s">
        <v>443</v>
      </c>
      <c r="K5111" s="42">
        <v>-19.899999999999999</v>
      </c>
      <c r="L5111" s="16">
        <f t="shared" si="189"/>
        <v>5091</v>
      </c>
      <c r="M5111" s="43" t="s">
        <v>25</v>
      </c>
      <c r="N5111" s="17" t="s">
        <v>7711</v>
      </c>
    </row>
    <row r="5112" spans="1:14" x14ac:dyDescent="0.3">
      <c r="A5112" s="9">
        <v>5092</v>
      </c>
      <c r="B5112" s="9" t="s">
        <v>7712</v>
      </c>
      <c r="C5112" s="9">
        <v>9</v>
      </c>
      <c r="D5112" s="30" t="s">
        <v>7232</v>
      </c>
      <c r="E5112" s="33">
        <v>1.6155101923837432E-2</v>
      </c>
      <c r="F5112" s="33">
        <v>0.10112811633030562</v>
      </c>
      <c r="G5112" s="33">
        <v>-0.89887188366969439</v>
      </c>
      <c r="H5112" s="33">
        <f t="shared" si="188"/>
        <v>-5.9518663370636826</v>
      </c>
      <c r="I5112" s="34">
        <v>-0.55805043129711907</v>
      </c>
      <c r="J5112" s="8" t="s">
        <v>443</v>
      </c>
      <c r="K5112" s="42">
        <v>-19.899999999999999</v>
      </c>
      <c r="L5112" s="16">
        <f t="shared" si="189"/>
        <v>5092</v>
      </c>
      <c r="M5112" s="43" t="s">
        <v>26</v>
      </c>
      <c r="N5112" s="17" t="s">
        <v>7711</v>
      </c>
    </row>
    <row r="5113" spans="1:14" x14ac:dyDescent="0.3">
      <c r="A5113" s="9">
        <v>5093</v>
      </c>
      <c r="B5113" s="9" t="s">
        <v>7712</v>
      </c>
      <c r="C5113" s="9">
        <v>9</v>
      </c>
      <c r="D5113" s="30" t="s">
        <v>7233</v>
      </c>
      <c r="E5113" s="33">
        <v>0.19361668861937653</v>
      </c>
      <c r="F5113" s="33">
        <v>1.2120066529136373</v>
      </c>
      <c r="G5113" s="33">
        <v>1.7795377119123088E-2</v>
      </c>
      <c r="H5113" s="33">
        <f t="shared" si="188"/>
        <v>-2.3687247850912092</v>
      </c>
      <c r="I5113" s="34">
        <v>0.10241611840598749</v>
      </c>
      <c r="J5113" s="8" t="s">
        <v>443</v>
      </c>
      <c r="K5113" s="42">
        <v>-19.899999999999999</v>
      </c>
      <c r="L5113" s="16">
        <f t="shared" si="189"/>
        <v>5093</v>
      </c>
      <c r="M5113" s="43" t="s">
        <v>27</v>
      </c>
      <c r="N5113" s="17" t="s">
        <v>7720</v>
      </c>
    </row>
    <row r="5114" spans="1:14" x14ac:dyDescent="0.3">
      <c r="A5114" s="9">
        <v>5094</v>
      </c>
      <c r="B5114" s="9" t="s">
        <v>7712</v>
      </c>
      <c r="C5114" s="9">
        <v>9</v>
      </c>
      <c r="D5114" s="30" t="s">
        <v>7234</v>
      </c>
      <c r="E5114" s="33">
        <v>0.44442090963041603</v>
      </c>
      <c r="F5114" s="33">
        <v>2.7819972700023192</v>
      </c>
      <c r="G5114" s="33">
        <v>0.14957697321817984</v>
      </c>
      <c r="H5114" s="33">
        <f t="shared" si="188"/>
        <v>-1.170001398973928</v>
      </c>
      <c r="I5114" s="34">
        <v>0.54498875878569153</v>
      </c>
      <c r="J5114" s="8" t="s">
        <v>443</v>
      </c>
      <c r="K5114" s="42">
        <v>-19.899999999999999</v>
      </c>
      <c r="L5114" s="16">
        <f t="shared" si="189"/>
        <v>5094</v>
      </c>
      <c r="M5114" s="43" t="s">
        <v>29</v>
      </c>
      <c r="N5114" s="17" t="s">
        <v>7711</v>
      </c>
    </row>
    <row r="5115" spans="1:14" x14ac:dyDescent="0.3">
      <c r="A5115" s="9">
        <v>5095</v>
      </c>
      <c r="B5115" s="9" t="s">
        <v>7712</v>
      </c>
      <c r="C5115" s="9">
        <v>9</v>
      </c>
      <c r="D5115" s="30" t="s">
        <v>7235</v>
      </c>
      <c r="E5115" s="33">
        <v>1.7975787843589266</v>
      </c>
      <c r="F5115" s="33">
        <v>11.252529217987011</v>
      </c>
      <c r="G5115" s="33">
        <v>0.86057499305565921</v>
      </c>
      <c r="H5115" s="33">
        <f t="shared" si="188"/>
        <v>0.84605500254946853</v>
      </c>
      <c r="I5115" s="34">
        <v>1.2893234527693105</v>
      </c>
      <c r="J5115" s="8" t="s">
        <v>443</v>
      </c>
      <c r="K5115" s="42">
        <v>-19.899999999999999</v>
      </c>
      <c r="L5115" s="16">
        <f t="shared" si="189"/>
        <v>5095</v>
      </c>
      <c r="M5115" s="43" t="s">
        <v>30</v>
      </c>
      <c r="N5115" s="17" t="s">
        <v>7711</v>
      </c>
    </row>
    <row r="5116" spans="1:14" x14ac:dyDescent="0.3">
      <c r="A5116" s="9">
        <v>5096</v>
      </c>
      <c r="B5116" s="9" t="s">
        <v>7712</v>
      </c>
      <c r="C5116" s="9">
        <v>9</v>
      </c>
      <c r="D5116" s="30" t="s">
        <v>7236</v>
      </c>
      <c r="E5116" s="33">
        <v>1.8040384365220752</v>
      </c>
      <c r="F5116" s="33">
        <v>11.292965512260357</v>
      </c>
      <c r="G5116" s="33">
        <v>0.86396912760759315</v>
      </c>
      <c r="H5116" s="33">
        <f t="shared" si="188"/>
        <v>0.85123007672469952</v>
      </c>
      <c r="I5116" s="34">
        <v>1.2912341072776132</v>
      </c>
      <c r="J5116" s="8" t="s">
        <v>443</v>
      </c>
      <c r="K5116" s="42">
        <v>-19.899999999999999</v>
      </c>
      <c r="L5116" s="16">
        <f t="shared" si="189"/>
        <v>5096</v>
      </c>
      <c r="M5116" s="43" t="s">
        <v>31</v>
      </c>
      <c r="N5116" s="17" t="s">
        <v>7711</v>
      </c>
    </row>
    <row r="5117" spans="1:14" x14ac:dyDescent="0.3">
      <c r="A5117" s="9">
        <v>5097</v>
      </c>
      <c r="B5117" s="9" t="s">
        <v>7712</v>
      </c>
      <c r="C5117" s="9">
        <v>9</v>
      </c>
      <c r="D5117" s="30" t="s">
        <v>7237</v>
      </c>
      <c r="E5117" s="33">
        <v>1.3254571792146053</v>
      </c>
      <c r="F5117" s="33">
        <v>8.2971304323788306</v>
      </c>
      <c r="G5117" s="33">
        <v>0.61250524993906019</v>
      </c>
      <c r="H5117" s="33">
        <f t="shared" si="188"/>
        <v>0.40649006263623361</v>
      </c>
      <c r="I5117" s="34">
        <v>1.1270346225614776</v>
      </c>
      <c r="J5117" s="8" t="s">
        <v>2090</v>
      </c>
      <c r="K5117" s="42">
        <v>-20.2</v>
      </c>
      <c r="L5117" s="16">
        <f t="shared" si="189"/>
        <v>5097</v>
      </c>
      <c r="M5117" s="43" t="s">
        <v>32</v>
      </c>
      <c r="N5117" s="17" t="s">
        <v>7720</v>
      </c>
    </row>
    <row r="5118" spans="1:14" x14ac:dyDescent="0.3">
      <c r="A5118" s="9">
        <v>5098</v>
      </c>
      <c r="B5118" s="9" t="s">
        <v>7712</v>
      </c>
      <c r="C5118" s="9">
        <v>9</v>
      </c>
      <c r="D5118" s="30" t="s">
        <v>7238</v>
      </c>
      <c r="E5118" s="33">
        <v>0.12831879259013784</v>
      </c>
      <c r="F5118" s="33">
        <v>0.80325322895501661</v>
      </c>
      <c r="G5118" s="33">
        <v>-0.19674677104498339</v>
      </c>
      <c r="H5118" s="33">
        <f t="shared" si="188"/>
        <v>-2.9621956228916151</v>
      </c>
      <c r="I5118" s="34">
        <v>-5.3357065803237652E-2</v>
      </c>
      <c r="J5118" s="8" t="s">
        <v>443</v>
      </c>
      <c r="K5118" s="42">
        <v>-19.899999999999999</v>
      </c>
      <c r="L5118" s="16">
        <f t="shared" si="189"/>
        <v>5098</v>
      </c>
      <c r="M5118" s="43" t="s">
        <v>33</v>
      </c>
      <c r="N5118" s="17" t="s">
        <v>7711</v>
      </c>
    </row>
    <row r="5119" spans="1:14" x14ac:dyDescent="0.3">
      <c r="A5119" s="9">
        <v>5099</v>
      </c>
      <c r="B5119" s="9" t="s">
        <v>7712</v>
      </c>
      <c r="C5119" s="9">
        <v>9</v>
      </c>
      <c r="D5119" s="30" t="s">
        <v>7239</v>
      </c>
      <c r="E5119" s="33">
        <v>0.74139065810904703</v>
      </c>
      <c r="F5119" s="33">
        <v>4.6409760255875945</v>
      </c>
      <c r="G5119" s="33">
        <v>0.30561560482449096</v>
      </c>
      <c r="H5119" s="33">
        <f t="shared" si="188"/>
        <v>-0.43169415829066815</v>
      </c>
      <c r="I5119" s="34">
        <v>0.81757423488874525</v>
      </c>
      <c r="J5119" s="8" t="s">
        <v>2118</v>
      </c>
      <c r="K5119" s="42">
        <v>-20.7</v>
      </c>
      <c r="L5119" s="16">
        <f t="shared" si="189"/>
        <v>5099</v>
      </c>
      <c r="M5119" s="43" t="s">
        <v>34</v>
      </c>
      <c r="N5119" s="17" t="s">
        <v>7711</v>
      </c>
    </row>
    <row r="5120" spans="1:14" x14ac:dyDescent="0.3">
      <c r="A5120" s="9">
        <v>5100</v>
      </c>
      <c r="B5120" s="9" t="s">
        <v>7712</v>
      </c>
      <c r="C5120" s="9">
        <v>9</v>
      </c>
      <c r="D5120" s="30" t="s">
        <v>7240</v>
      </c>
      <c r="E5120" s="33">
        <v>0.10758049443432555</v>
      </c>
      <c r="F5120" s="33">
        <v>0.67343510473142276</v>
      </c>
      <c r="G5120" s="33">
        <v>-0.32656489526857724</v>
      </c>
      <c r="H5120" s="33">
        <f t="shared" si="188"/>
        <v>-3.2165115702810949</v>
      </c>
      <c r="I5120" s="34">
        <v>-9.6288740779458565E-2</v>
      </c>
      <c r="J5120" s="8" t="s">
        <v>2119</v>
      </c>
      <c r="K5120" s="42">
        <v>-20.3</v>
      </c>
      <c r="L5120" s="16">
        <f t="shared" si="189"/>
        <v>5100</v>
      </c>
      <c r="M5120" s="43" t="s">
        <v>35</v>
      </c>
      <c r="N5120" s="17" t="s">
        <v>7711</v>
      </c>
    </row>
    <row r="5121" spans="1:14" x14ac:dyDescent="0.3">
      <c r="A5121" s="9">
        <v>5101</v>
      </c>
      <c r="B5121" s="9" t="s">
        <v>7712</v>
      </c>
      <c r="C5121" s="9">
        <v>9</v>
      </c>
      <c r="D5121" s="30" t="s">
        <v>7241</v>
      </c>
      <c r="E5121" s="33">
        <v>0.26746426452527017</v>
      </c>
      <c r="F5121" s="33">
        <v>1.6742795795797878</v>
      </c>
      <c r="G5121" s="33">
        <v>5.6597560677654812E-2</v>
      </c>
      <c r="H5121" s="33">
        <f t="shared" si="188"/>
        <v>-1.9025819466862512</v>
      </c>
      <c r="I5121" s="34">
        <v>0.27451759667546011</v>
      </c>
      <c r="J5121" s="8" t="s">
        <v>2120</v>
      </c>
      <c r="K5121" s="42">
        <v>-22.7</v>
      </c>
      <c r="L5121" s="16">
        <f t="shared" si="189"/>
        <v>5101</v>
      </c>
      <c r="M5121" s="43" t="s">
        <v>37</v>
      </c>
      <c r="N5121" s="17" t="s">
        <v>7720</v>
      </c>
    </row>
    <row r="5122" spans="1:14" x14ac:dyDescent="0.3">
      <c r="A5122" s="9">
        <v>5102</v>
      </c>
      <c r="B5122" s="9" t="s">
        <v>7712</v>
      </c>
      <c r="C5122" s="9">
        <v>10</v>
      </c>
      <c r="D5122" s="30" t="s">
        <v>7242</v>
      </c>
      <c r="E5122" s="33">
        <v>3.2439077940623506E-2</v>
      </c>
      <c r="F5122" s="33">
        <v>0.20306296197281956</v>
      </c>
      <c r="G5122" s="33">
        <v>-0.79693703802718041</v>
      </c>
      <c r="H5122" s="33">
        <f t="shared" si="188"/>
        <v>-4.946123377290915</v>
      </c>
      <c r="I5122" s="34">
        <v>-0.38826858984436785</v>
      </c>
      <c r="J5122" s="8" t="s">
        <v>443</v>
      </c>
      <c r="K5122" s="42">
        <v>-19.899999999999999</v>
      </c>
      <c r="L5122" s="16">
        <f t="shared" si="189"/>
        <v>5102</v>
      </c>
      <c r="M5122" s="43" t="s">
        <v>39</v>
      </c>
      <c r="N5122" s="17" t="s">
        <v>7711</v>
      </c>
    </row>
    <row r="5123" spans="1:14" x14ac:dyDescent="0.3">
      <c r="A5123" s="9">
        <v>5103</v>
      </c>
      <c r="B5123" s="9" t="s">
        <v>7712</v>
      </c>
      <c r="C5123" s="9">
        <v>10</v>
      </c>
      <c r="D5123" s="30" t="s">
        <v>7243</v>
      </c>
      <c r="E5123" s="33">
        <v>0.15458485123093929</v>
      </c>
      <c r="F5123" s="33">
        <v>0.96767416831450304</v>
      </c>
      <c r="G5123" s="33">
        <v>-3.2325831685496964E-2</v>
      </c>
      <c r="H5123" s="33">
        <f t="shared" si="188"/>
        <v>-2.6935291477127228</v>
      </c>
      <c r="I5123" s="34">
        <v>-8.0028443799048353E-3</v>
      </c>
      <c r="J5123" s="8" t="s">
        <v>65</v>
      </c>
      <c r="K5123" s="42">
        <v>-19.399999999999999</v>
      </c>
      <c r="L5123" s="16">
        <f t="shared" si="189"/>
        <v>5103</v>
      </c>
      <c r="M5123" s="43" t="s">
        <v>41</v>
      </c>
      <c r="N5123" s="17" t="s">
        <v>7711</v>
      </c>
    </row>
    <row r="5124" spans="1:14" x14ac:dyDescent="0.3">
      <c r="A5124" s="9">
        <v>5104</v>
      </c>
      <c r="B5124" s="9" t="s">
        <v>7712</v>
      </c>
      <c r="C5124" s="9">
        <v>10</v>
      </c>
      <c r="D5124" s="30" t="s">
        <v>7244</v>
      </c>
      <c r="E5124" s="33">
        <v>8.2771801436710632E-3</v>
      </c>
      <c r="F5124" s="33">
        <v>5.1813701974913411E-2</v>
      </c>
      <c r="G5124" s="33">
        <v>-0.94818629802508658</v>
      </c>
      <c r="H5124" s="33">
        <f t="shared" si="188"/>
        <v>-6.9166449282461526</v>
      </c>
      <c r="I5124" s="34">
        <v>-0.72091698105865998</v>
      </c>
      <c r="J5124" s="8" t="s">
        <v>443</v>
      </c>
      <c r="K5124" s="42">
        <v>-19.899999999999999</v>
      </c>
      <c r="L5124" s="16">
        <f t="shared" si="189"/>
        <v>5104</v>
      </c>
      <c r="M5124" s="43" t="s">
        <v>42</v>
      </c>
      <c r="N5124" s="17" t="s">
        <v>7720</v>
      </c>
    </row>
    <row r="5125" spans="1:14" x14ac:dyDescent="0.3">
      <c r="A5125" s="9">
        <v>5105</v>
      </c>
      <c r="B5125" s="9" t="s">
        <v>7712</v>
      </c>
      <c r="C5125" s="9">
        <v>10</v>
      </c>
      <c r="D5125" s="30" t="s">
        <v>7245</v>
      </c>
      <c r="E5125" s="33">
        <v>8.6716152434254873E-2</v>
      </c>
      <c r="F5125" s="33">
        <v>0.54282796805807931</v>
      </c>
      <c r="G5125" s="33">
        <v>-0.45717203194192069</v>
      </c>
      <c r="H5125" s="33">
        <f t="shared" si="188"/>
        <v>-3.5275554435437697</v>
      </c>
      <c r="I5125" s="34">
        <v>-0.14879679073594509</v>
      </c>
      <c r="J5125" s="8" t="s">
        <v>65</v>
      </c>
      <c r="K5125" s="42">
        <v>-20.100000000000001</v>
      </c>
      <c r="L5125" s="16">
        <f t="shared" si="189"/>
        <v>5105</v>
      </c>
      <c r="M5125" s="43" t="s">
        <v>43</v>
      </c>
      <c r="N5125" s="17" t="s">
        <v>7711</v>
      </c>
    </row>
    <row r="5126" spans="1:14" x14ac:dyDescent="0.3">
      <c r="A5126" s="9">
        <v>5106</v>
      </c>
      <c r="B5126" s="9" t="s">
        <v>7712</v>
      </c>
      <c r="C5126" s="9">
        <v>10</v>
      </c>
      <c r="D5126" s="30" t="s">
        <v>7246</v>
      </c>
      <c r="E5126" s="33">
        <v>0.13256747280449571</v>
      </c>
      <c r="F5126" s="33">
        <v>0.82984922500589076</v>
      </c>
      <c r="G5126" s="33">
        <v>-0.17015077499410924</v>
      </c>
      <c r="H5126" s="33">
        <f t="shared" si="188"/>
        <v>-2.9152012604642974</v>
      </c>
      <c r="I5126" s="34">
        <v>-4.5423836628448629E-2</v>
      </c>
      <c r="J5126" s="8" t="s">
        <v>443</v>
      </c>
      <c r="K5126" s="42">
        <v>-19.899999999999999</v>
      </c>
      <c r="L5126" s="16">
        <f t="shared" si="189"/>
        <v>5106</v>
      </c>
      <c r="M5126" s="43" t="s">
        <v>45</v>
      </c>
      <c r="N5126" s="17" t="s">
        <v>7711</v>
      </c>
    </row>
    <row r="5127" spans="1:14" x14ac:dyDescent="0.3">
      <c r="A5127" s="9">
        <v>5107</v>
      </c>
      <c r="B5127" s="9" t="s">
        <v>7712</v>
      </c>
      <c r="C5127" s="9">
        <v>10</v>
      </c>
      <c r="D5127" s="30" t="s">
        <v>7247</v>
      </c>
      <c r="E5127" s="33">
        <v>0.93172861206340252</v>
      </c>
      <c r="F5127" s="33">
        <v>5.8324583721747452</v>
      </c>
      <c r="G5127" s="33">
        <v>0.40562604033159383</v>
      </c>
      <c r="H5127" s="33">
        <f t="shared" si="188"/>
        <v>-0.10201829778240912</v>
      </c>
      <c r="I5127" s="34">
        <v>0.93929165338942677</v>
      </c>
      <c r="J5127" s="8" t="s">
        <v>65</v>
      </c>
      <c r="K5127" s="42">
        <v>-19.399999999999999</v>
      </c>
      <c r="L5127" s="16">
        <f t="shared" si="189"/>
        <v>5107</v>
      </c>
      <c r="M5127" s="43" t="s">
        <v>47</v>
      </c>
      <c r="N5127" s="17" t="s">
        <v>7711</v>
      </c>
    </row>
    <row r="5128" spans="1:14" x14ac:dyDescent="0.3">
      <c r="A5128" s="9">
        <v>5108</v>
      </c>
      <c r="B5128" s="9" t="s">
        <v>7712</v>
      </c>
      <c r="C5128" s="9">
        <v>10</v>
      </c>
      <c r="D5128" s="30" t="s">
        <v>7248</v>
      </c>
      <c r="E5128" s="33">
        <v>0.56115167343986871</v>
      </c>
      <c r="F5128" s="33">
        <v>3.5127114628004104</v>
      </c>
      <c r="G5128" s="33">
        <v>0.21091153252766842</v>
      </c>
      <c r="H5128" s="33">
        <f t="shared" si="188"/>
        <v>-0.83353732593442154</v>
      </c>
      <c r="I5128" s="34">
        <v>0.66921240781312008</v>
      </c>
      <c r="J5128" s="8" t="s">
        <v>443</v>
      </c>
      <c r="K5128" s="42">
        <v>-19.899999999999999</v>
      </c>
      <c r="L5128" s="16">
        <f t="shared" si="189"/>
        <v>5108</v>
      </c>
      <c r="M5128" s="43" t="s">
        <v>48</v>
      </c>
      <c r="N5128" s="17" t="s">
        <v>7720</v>
      </c>
    </row>
    <row r="5129" spans="1:14" x14ac:dyDescent="0.3">
      <c r="A5129" s="9">
        <v>5109</v>
      </c>
      <c r="B5129" s="9" t="s">
        <v>7712</v>
      </c>
      <c r="C5129" s="9">
        <v>10</v>
      </c>
      <c r="D5129" s="30" t="s">
        <v>7249</v>
      </c>
      <c r="E5129" s="33">
        <v>0.27932703023108296</v>
      </c>
      <c r="F5129" s="33">
        <v>1.7485384209013926</v>
      </c>
      <c r="G5129" s="33">
        <v>6.2830686230961788E-2</v>
      </c>
      <c r="H5129" s="33">
        <f t="shared" si="188"/>
        <v>-1.8399729061837353</v>
      </c>
      <c r="I5129" s="34">
        <v>0.29763306158399849</v>
      </c>
      <c r="J5129" s="8" t="s">
        <v>2121</v>
      </c>
      <c r="K5129" s="42">
        <v>-20.9</v>
      </c>
      <c r="L5129" s="16">
        <f t="shared" si="189"/>
        <v>5109</v>
      </c>
      <c r="M5129" s="43" t="s">
        <v>49</v>
      </c>
      <c r="N5129" s="17" t="s">
        <v>7711</v>
      </c>
    </row>
    <row r="5130" spans="1:14" x14ac:dyDescent="0.3">
      <c r="A5130" s="9">
        <v>5110</v>
      </c>
      <c r="B5130" s="9" t="s">
        <v>7712</v>
      </c>
      <c r="C5130" s="9">
        <v>10</v>
      </c>
      <c r="D5130" s="30" t="s">
        <v>7250</v>
      </c>
      <c r="E5130" s="33">
        <v>0.42851240088445153</v>
      </c>
      <c r="F5130" s="33">
        <v>2.6824127838945748</v>
      </c>
      <c r="G5130" s="33">
        <v>0.14121806815012389</v>
      </c>
      <c r="H5130" s="33">
        <f t="shared" si="188"/>
        <v>-1.222591139241243</v>
      </c>
      <c r="I5130" s="34">
        <v>0.52557245267492436</v>
      </c>
      <c r="J5130" s="8" t="s">
        <v>443</v>
      </c>
      <c r="K5130" s="42">
        <v>-19.899999999999999</v>
      </c>
      <c r="L5130" s="16">
        <f t="shared" si="189"/>
        <v>5110</v>
      </c>
      <c r="M5130" s="43" t="s">
        <v>51</v>
      </c>
      <c r="N5130" s="17" t="s">
        <v>7711</v>
      </c>
    </row>
    <row r="5131" spans="1:14" x14ac:dyDescent="0.3">
      <c r="A5131" s="9">
        <v>5111</v>
      </c>
      <c r="B5131" s="9" t="s">
        <v>7712</v>
      </c>
      <c r="C5131" s="9">
        <v>10</v>
      </c>
      <c r="D5131" s="30" t="s">
        <v>7251</v>
      </c>
      <c r="E5131" s="33">
        <v>0.74245742677504656</v>
      </c>
      <c r="F5131" s="33">
        <v>4.6476538111107883</v>
      </c>
      <c r="G5131" s="33">
        <v>0.30617612361044749</v>
      </c>
      <c r="H5131" s="33">
        <f t="shared" si="188"/>
        <v>-0.42961979212739665</v>
      </c>
      <c r="I5131" s="34">
        <v>0.81834009773969618</v>
      </c>
      <c r="J5131" s="8" t="s">
        <v>2122</v>
      </c>
      <c r="K5131" s="42">
        <v>-21</v>
      </c>
      <c r="L5131" s="16">
        <f t="shared" si="189"/>
        <v>5111</v>
      </c>
      <c r="M5131" s="43" t="s">
        <v>53</v>
      </c>
      <c r="N5131" s="17" t="s">
        <v>7711</v>
      </c>
    </row>
    <row r="5132" spans="1:14" x14ac:dyDescent="0.3">
      <c r="A5132" s="9">
        <v>5112</v>
      </c>
      <c r="B5132" s="9" t="s">
        <v>7712</v>
      </c>
      <c r="C5132" s="9">
        <v>10</v>
      </c>
      <c r="D5132" s="30" t="s">
        <v>7252</v>
      </c>
      <c r="E5132" s="33">
        <v>9.4989778372340863E-2</v>
      </c>
      <c r="F5132" s="33">
        <v>0.59461942132682155</v>
      </c>
      <c r="G5132" s="33">
        <v>-0.40538057867317845</v>
      </c>
      <c r="H5132" s="33">
        <f t="shared" si="188"/>
        <v>-3.3960839130146518</v>
      </c>
      <c r="I5132" s="34">
        <v>-0.12660277154351798</v>
      </c>
      <c r="J5132" s="8" t="s">
        <v>443</v>
      </c>
      <c r="K5132" s="42">
        <v>-19.899999999999999</v>
      </c>
      <c r="L5132" s="16">
        <f t="shared" si="189"/>
        <v>5112</v>
      </c>
      <c r="M5132" s="43" t="s">
        <v>54</v>
      </c>
      <c r="N5132" s="17" t="s">
        <v>7720</v>
      </c>
    </row>
    <row r="5133" spans="1:14" x14ac:dyDescent="0.3">
      <c r="A5133" s="9">
        <v>5113</v>
      </c>
      <c r="B5133" s="9" t="s">
        <v>7712</v>
      </c>
      <c r="C5133" s="9">
        <v>10</v>
      </c>
      <c r="D5133" s="30" t="s">
        <v>7253</v>
      </c>
      <c r="E5133" s="33">
        <v>0.49837291856820609</v>
      </c>
      <c r="F5133" s="33">
        <v>3.1197274224852265</v>
      </c>
      <c r="G5133" s="33">
        <v>0.17792530731682965</v>
      </c>
      <c r="H5133" s="33">
        <f t="shared" si="188"/>
        <v>-1.0047024200022987</v>
      </c>
      <c r="I5133" s="34">
        <v>0.60601768874800854</v>
      </c>
      <c r="J5133" s="8" t="s">
        <v>2123</v>
      </c>
      <c r="K5133" s="42">
        <v>-22.7</v>
      </c>
      <c r="L5133" s="16">
        <f t="shared" si="189"/>
        <v>5113</v>
      </c>
      <c r="M5133" s="43" t="s">
        <v>55</v>
      </c>
      <c r="N5133" s="17" t="s">
        <v>7711</v>
      </c>
    </row>
    <row r="5134" spans="1:14" x14ac:dyDescent="0.3">
      <c r="A5134" s="9">
        <v>5114</v>
      </c>
      <c r="B5134" s="9" t="s">
        <v>7712</v>
      </c>
      <c r="C5134" s="9">
        <v>11</v>
      </c>
      <c r="D5134" s="30" t="s">
        <v>7254</v>
      </c>
      <c r="E5134" s="33">
        <v>8.9410481329639559E-3</v>
      </c>
      <c r="F5134" s="33">
        <v>5.5969399634122639E-2</v>
      </c>
      <c r="G5134" s="33">
        <v>-0.94403060036587738</v>
      </c>
      <c r="H5134" s="33">
        <f t="shared" si="188"/>
        <v>-6.8053403204129825</v>
      </c>
      <c r="I5134" s="34">
        <v>-0.70212738765761673</v>
      </c>
      <c r="J5134" s="8" t="s">
        <v>1130</v>
      </c>
      <c r="K5134" s="42">
        <v>-17.2</v>
      </c>
      <c r="L5134" s="16">
        <f t="shared" si="189"/>
        <v>5114</v>
      </c>
      <c r="M5134" s="43" t="s">
        <v>133</v>
      </c>
      <c r="N5134" s="17" t="s">
        <v>7711</v>
      </c>
    </row>
    <row r="5135" spans="1:14" x14ac:dyDescent="0.3">
      <c r="A5135" s="9">
        <v>5115</v>
      </c>
      <c r="B5135" s="9" t="s">
        <v>7712</v>
      </c>
      <c r="C5135" s="9">
        <v>11</v>
      </c>
      <c r="D5135" s="30" t="s">
        <v>7255</v>
      </c>
      <c r="E5135" s="33">
        <v>3.0572481435578211E-2</v>
      </c>
      <c r="F5135" s="33">
        <v>0.19137839387823935</v>
      </c>
      <c r="G5135" s="33">
        <v>-0.80862160612176059</v>
      </c>
      <c r="H5135" s="33">
        <f t="shared" si="188"/>
        <v>-5.0316225355048845</v>
      </c>
      <c r="I5135" s="34">
        <v>-0.40270190442357956</v>
      </c>
      <c r="J5135" s="8" t="s">
        <v>2124</v>
      </c>
      <c r="K5135" s="42">
        <v>-20.5</v>
      </c>
      <c r="L5135" s="16">
        <f t="shared" si="189"/>
        <v>5115</v>
      </c>
      <c r="M5135" s="43" t="s">
        <v>135</v>
      </c>
      <c r="N5135" s="17" t="s">
        <v>7711</v>
      </c>
    </row>
    <row r="5136" spans="1:14" x14ac:dyDescent="0.3">
      <c r="A5136" s="9">
        <v>5116</v>
      </c>
      <c r="B5136" s="9" t="s">
        <v>7712</v>
      </c>
      <c r="C5136" s="9">
        <v>11</v>
      </c>
      <c r="D5136" s="30" t="s">
        <v>7256</v>
      </c>
      <c r="E5136" s="33">
        <v>2.236630194169717E-2</v>
      </c>
      <c r="F5136" s="33">
        <v>0.14000914356976191</v>
      </c>
      <c r="G5136" s="33">
        <v>-0.85999085643023809</v>
      </c>
      <c r="H5136" s="33">
        <f t="shared" si="188"/>
        <v>-5.4825294497572328</v>
      </c>
      <c r="I5136" s="34">
        <v>-0.47882056424779362</v>
      </c>
      <c r="J5136" s="8" t="s">
        <v>443</v>
      </c>
      <c r="K5136" s="42">
        <v>-19.899999999999999</v>
      </c>
      <c r="L5136" s="16">
        <f t="shared" si="189"/>
        <v>5116</v>
      </c>
      <c r="M5136" s="43" t="s">
        <v>136</v>
      </c>
      <c r="N5136" s="17" t="s">
        <v>7720</v>
      </c>
    </row>
    <row r="5137" spans="1:14" x14ac:dyDescent="0.3">
      <c r="A5137" s="9">
        <v>5117</v>
      </c>
      <c r="B5137" s="9" t="s">
        <v>7712</v>
      </c>
      <c r="C5137" s="9">
        <v>11</v>
      </c>
      <c r="D5137" s="30" t="s">
        <v>7257</v>
      </c>
      <c r="E5137" s="33">
        <v>5.0128396077601294E-3</v>
      </c>
      <c r="F5137" s="33">
        <v>3.1379500382521464E-2</v>
      </c>
      <c r="G5137" s="33">
        <v>-0.96862049961747854</v>
      </c>
      <c r="H5137" s="33">
        <f t="shared" si="188"/>
        <v>-7.6401562106836503</v>
      </c>
      <c r="I5137" s="34">
        <v>-0.8430546273135574</v>
      </c>
      <c r="J5137" s="8" t="s">
        <v>2124</v>
      </c>
      <c r="K5137" s="42">
        <v>-19</v>
      </c>
      <c r="L5137" s="16">
        <f t="shared" si="189"/>
        <v>5117</v>
      </c>
      <c r="M5137" s="43" t="s">
        <v>137</v>
      </c>
      <c r="N5137" s="17" t="s">
        <v>7711</v>
      </c>
    </row>
    <row r="5138" spans="1:14" x14ac:dyDescent="0.3">
      <c r="A5138" s="9">
        <v>5118</v>
      </c>
      <c r="B5138" s="9" t="s">
        <v>7712</v>
      </c>
      <c r="C5138" s="9">
        <v>11</v>
      </c>
      <c r="D5138" s="30" t="s">
        <v>7258</v>
      </c>
      <c r="E5138" s="33">
        <v>1.34774539615887E-2</v>
      </c>
      <c r="F5138" s="33">
        <v>8.4366507775032934E-2</v>
      </c>
      <c r="G5138" s="33">
        <v>-0.91563349222496704</v>
      </c>
      <c r="H5138" s="33">
        <f t="shared" si="188"/>
        <v>-6.2133082083823874</v>
      </c>
      <c r="I5138" s="34">
        <v>-0.60218505030093661</v>
      </c>
      <c r="J5138" s="8" t="s">
        <v>2125</v>
      </c>
      <c r="K5138" s="42">
        <v>-18</v>
      </c>
      <c r="L5138" s="16">
        <f t="shared" si="189"/>
        <v>5118</v>
      </c>
      <c r="M5138" s="43" t="s">
        <v>138</v>
      </c>
      <c r="N5138" s="17" t="s">
        <v>7711</v>
      </c>
    </row>
    <row r="5139" spans="1:14" x14ac:dyDescent="0.3">
      <c r="A5139" s="9">
        <v>5119</v>
      </c>
      <c r="B5139" s="9" t="s">
        <v>7712</v>
      </c>
      <c r="C5139" s="9">
        <v>11</v>
      </c>
      <c r="D5139" s="30" t="s">
        <v>7259</v>
      </c>
      <c r="E5139" s="33">
        <v>3.3114671527865853E-2</v>
      </c>
      <c r="F5139" s="33">
        <v>0.20729205982715385</v>
      </c>
      <c r="G5139" s="33">
        <v>-0.79270794017284618</v>
      </c>
      <c r="H5139" s="33">
        <f t="shared" si="188"/>
        <v>-4.9163856419005221</v>
      </c>
      <c r="I5139" s="34">
        <v>-0.38324849258576382</v>
      </c>
      <c r="J5139" s="8" t="s">
        <v>2126</v>
      </c>
      <c r="K5139" s="42">
        <v>-16.8</v>
      </c>
      <c r="L5139" s="16">
        <f t="shared" si="189"/>
        <v>5119</v>
      </c>
      <c r="M5139" s="43" t="s">
        <v>139</v>
      </c>
      <c r="N5139" s="17" t="s">
        <v>7711</v>
      </c>
    </row>
    <row r="5140" spans="1:14" x14ac:dyDescent="0.3">
      <c r="A5140" s="9">
        <v>5120</v>
      </c>
      <c r="B5140" s="9" t="s">
        <v>7712</v>
      </c>
      <c r="C5140" s="9">
        <v>11</v>
      </c>
      <c r="D5140" s="30" t="s">
        <v>7260</v>
      </c>
      <c r="E5140" s="33">
        <v>0.29650093210490946</v>
      </c>
      <c r="F5140" s="33">
        <v>1.8560440469710691</v>
      </c>
      <c r="G5140" s="33">
        <v>7.1854474551022882E-2</v>
      </c>
      <c r="H5140" s="33">
        <f t="shared" si="188"/>
        <v>-1.7538914547332278</v>
      </c>
      <c r="I5140" s="34">
        <v>0.32941461827788032</v>
      </c>
      <c r="J5140" s="8" t="s">
        <v>65</v>
      </c>
      <c r="K5140" s="42">
        <v>-19.399999999999999</v>
      </c>
      <c r="L5140" s="16">
        <f t="shared" si="189"/>
        <v>5120</v>
      </c>
      <c r="M5140" s="43" t="s">
        <v>140</v>
      </c>
      <c r="N5140" s="17" t="s">
        <v>7720</v>
      </c>
    </row>
    <row r="5141" spans="1:14" x14ac:dyDescent="0.3">
      <c r="A5141" s="9">
        <v>5121</v>
      </c>
      <c r="B5141" s="9" t="s">
        <v>7712</v>
      </c>
      <c r="C5141" s="9">
        <v>11</v>
      </c>
      <c r="D5141" s="30" t="s">
        <v>7261</v>
      </c>
      <c r="E5141" s="33">
        <v>1.633859044323039E-2</v>
      </c>
      <c r="F5141" s="33">
        <v>0.10227672241288729</v>
      </c>
      <c r="G5141" s="33">
        <v>-0.89772327758711268</v>
      </c>
      <c r="H5141" s="33">
        <f t="shared" si="188"/>
        <v>-5.9355726645700839</v>
      </c>
      <c r="I5141" s="34">
        <v>-0.55529985800887427</v>
      </c>
      <c r="J5141" s="8" t="s">
        <v>2127</v>
      </c>
      <c r="K5141" s="42">
        <v>-19.8</v>
      </c>
      <c r="L5141" s="16">
        <f t="shared" si="189"/>
        <v>5121</v>
      </c>
      <c r="M5141" s="43" t="s">
        <v>142</v>
      </c>
      <c r="N5141" s="17" t="s">
        <v>7711</v>
      </c>
    </row>
    <row r="5142" spans="1:14" x14ac:dyDescent="0.3">
      <c r="A5142" s="9">
        <v>5122</v>
      </c>
      <c r="B5142" s="9" t="s">
        <v>7712</v>
      </c>
      <c r="C5142" s="9">
        <v>11</v>
      </c>
      <c r="D5142" s="30" t="s">
        <v>7262</v>
      </c>
      <c r="E5142" s="33">
        <v>2.1352565765841024E-3</v>
      </c>
      <c r="F5142" s="33">
        <v>1.3366333217200455E-2</v>
      </c>
      <c r="G5142" s="33">
        <v>-0.98663366678279951</v>
      </c>
      <c r="H5142" s="33">
        <f t="shared" ref="H5142:H5205" si="190">LOG(E5142,2)</f>
        <v>-8.8713748473573411</v>
      </c>
      <c r="I5142" s="34">
        <v>-1.0508995496510045</v>
      </c>
      <c r="J5142" s="8" t="s">
        <v>1137</v>
      </c>
      <c r="K5142" s="42">
        <v>-17.3</v>
      </c>
      <c r="L5142" s="16">
        <f t="shared" si="189"/>
        <v>5122</v>
      </c>
      <c r="M5142" s="43" t="s">
        <v>143</v>
      </c>
      <c r="N5142" s="17" t="s">
        <v>7711</v>
      </c>
    </row>
    <row r="5143" spans="1:14" x14ac:dyDescent="0.3">
      <c r="A5143" s="9">
        <v>5123</v>
      </c>
      <c r="B5143" s="9" t="s">
        <v>7712</v>
      </c>
      <c r="C5143" s="9">
        <v>11</v>
      </c>
      <c r="D5143" s="30" t="s">
        <v>7263</v>
      </c>
      <c r="E5143" s="33">
        <v>1.5699581619288222E-2</v>
      </c>
      <c r="F5143" s="33">
        <v>9.8276638786775117E-2</v>
      </c>
      <c r="G5143" s="33">
        <v>-0.90172336121322494</v>
      </c>
      <c r="H5143" s="33">
        <f t="shared" si="190"/>
        <v>-5.9931300767610498</v>
      </c>
      <c r="I5143" s="34">
        <v>-0.56501626053109033</v>
      </c>
      <c r="J5143" s="8" t="s">
        <v>2128</v>
      </c>
      <c r="K5143" s="42">
        <v>-16.600000000000001</v>
      </c>
      <c r="L5143" s="16">
        <f t="shared" si="189"/>
        <v>5123</v>
      </c>
      <c r="M5143" s="43" t="s">
        <v>145</v>
      </c>
      <c r="N5143" s="17" t="s">
        <v>7711</v>
      </c>
    </row>
    <row r="5144" spans="1:14" x14ac:dyDescent="0.3">
      <c r="A5144" s="9">
        <v>5124</v>
      </c>
      <c r="B5144" s="9" t="s">
        <v>7712</v>
      </c>
      <c r="C5144" s="9">
        <v>11</v>
      </c>
      <c r="D5144" s="30" t="s">
        <v>7264</v>
      </c>
      <c r="E5144" s="33">
        <v>0.14419039373657808</v>
      </c>
      <c r="F5144" s="33">
        <v>0.90260667993616384</v>
      </c>
      <c r="G5144" s="33">
        <v>-9.7393320063836164E-2</v>
      </c>
      <c r="H5144" s="33">
        <f t="shared" si="190"/>
        <v>-2.7939530424462462</v>
      </c>
      <c r="I5144" s="34">
        <v>-2.4955638936445479E-2</v>
      </c>
      <c r="J5144" s="8" t="s">
        <v>65</v>
      </c>
      <c r="K5144" s="42">
        <v>-20.100000000000001</v>
      </c>
      <c r="L5144" s="16">
        <f t="shared" si="189"/>
        <v>5124</v>
      </c>
      <c r="M5144" s="43" t="s">
        <v>147</v>
      </c>
      <c r="N5144" s="17" t="s">
        <v>7720</v>
      </c>
    </row>
    <row r="5145" spans="1:14" x14ac:dyDescent="0.3">
      <c r="A5145" s="9">
        <v>5125</v>
      </c>
      <c r="B5145" s="9" t="s">
        <v>7712</v>
      </c>
      <c r="C5145" s="9">
        <v>11</v>
      </c>
      <c r="D5145" s="30" t="s">
        <v>7265</v>
      </c>
      <c r="E5145" s="33">
        <v>5.7848066402363622E-3</v>
      </c>
      <c r="F5145" s="33">
        <v>3.6211879171059204E-2</v>
      </c>
      <c r="G5145" s="33">
        <v>-0.96378812082894083</v>
      </c>
      <c r="H5145" s="33">
        <f t="shared" si="190"/>
        <v>-7.4335155472539931</v>
      </c>
      <c r="I5145" s="34">
        <v>-0.80817112948223069</v>
      </c>
      <c r="J5145" s="8" t="s">
        <v>2127</v>
      </c>
      <c r="K5145" s="42">
        <v>-17.3</v>
      </c>
      <c r="L5145" s="16">
        <f t="shared" si="189"/>
        <v>5125</v>
      </c>
      <c r="M5145" s="43" t="s">
        <v>148</v>
      </c>
      <c r="N5145" s="17" t="s">
        <v>7711</v>
      </c>
    </row>
    <row r="5146" spans="1:14" x14ac:dyDescent="0.3">
      <c r="A5146" s="9">
        <v>5126</v>
      </c>
      <c r="B5146" s="9" t="s">
        <v>7712</v>
      </c>
      <c r="C5146" s="9">
        <v>12</v>
      </c>
      <c r="D5146" s="30" t="s">
        <v>7266</v>
      </c>
      <c r="E5146" s="33">
        <v>1.3259330000599345E-2</v>
      </c>
      <c r="F5146" s="33">
        <v>8.3001089877618714E-2</v>
      </c>
      <c r="G5146" s="33">
        <v>-0.91699891012238133</v>
      </c>
      <c r="H5146" s="33">
        <f t="shared" si="190"/>
        <v>-6.2368483124564849</v>
      </c>
      <c r="I5146" s="34">
        <v>-0.60615891079765105</v>
      </c>
      <c r="J5146" s="8" t="s">
        <v>2090</v>
      </c>
      <c r="K5146" s="42">
        <v>-18</v>
      </c>
      <c r="L5146" s="16">
        <f t="shared" si="189"/>
        <v>5126</v>
      </c>
      <c r="M5146" s="43" t="s">
        <v>133</v>
      </c>
      <c r="N5146" s="17" t="s">
        <v>7711</v>
      </c>
    </row>
    <row r="5147" spans="1:14" x14ac:dyDescent="0.3">
      <c r="A5147" s="9">
        <v>5127</v>
      </c>
      <c r="B5147" s="9" t="s">
        <v>7712</v>
      </c>
      <c r="C5147" s="9">
        <v>12</v>
      </c>
      <c r="D5147" s="30" t="s">
        <v>7267</v>
      </c>
      <c r="E5147" s="33">
        <v>1.1811802298746855E-2</v>
      </c>
      <c r="F5147" s="33">
        <v>7.3939819294838852E-2</v>
      </c>
      <c r="G5147" s="33">
        <v>-0.92606018070516116</v>
      </c>
      <c r="H5147" s="33">
        <f t="shared" si="190"/>
        <v>-6.4036270752444402</v>
      </c>
      <c r="I5147" s="34">
        <v>-0.63431322715274463</v>
      </c>
      <c r="J5147" s="8" t="s">
        <v>2090</v>
      </c>
      <c r="K5147" s="42">
        <v>-18</v>
      </c>
      <c r="L5147" s="16">
        <f t="shared" si="189"/>
        <v>5127</v>
      </c>
      <c r="M5147" s="43" t="s">
        <v>135</v>
      </c>
      <c r="N5147" s="17" t="s">
        <v>7711</v>
      </c>
    </row>
    <row r="5148" spans="1:14" x14ac:dyDescent="0.3">
      <c r="A5148" s="9">
        <v>5128</v>
      </c>
      <c r="B5148" s="9" t="s">
        <v>7712</v>
      </c>
      <c r="C5148" s="9">
        <v>12</v>
      </c>
      <c r="D5148" s="30" t="s">
        <v>7268</v>
      </c>
      <c r="E5148" s="33">
        <v>3.7198858526409091E-2</v>
      </c>
      <c r="F5148" s="33">
        <v>0.23285835707805311</v>
      </c>
      <c r="G5148" s="33">
        <v>-0.76714164292194686</v>
      </c>
      <c r="H5148" s="33">
        <f t="shared" si="190"/>
        <v>-4.7485978378918281</v>
      </c>
      <c r="I5148" s="34">
        <v>-0.35492383760200369</v>
      </c>
      <c r="J5148" s="8" t="s">
        <v>2090</v>
      </c>
      <c r="K5148" s="42">
        <v>-18</v>
      </c>
      <c r="L5148" s="16">
        <f t="shared" si="189"/>
        <v>5128</v>
      </c>
      <c r="M5148" s="43" t="s">
        <v>136</v>
      </c>
      <c r="N5148" s="17" t="s">
        <v>7720</v>
      </c>
    </row>
    <row r="5149" spans="1:14" x14ac:dyDescent="0.3">
      <c r="A5149" s="9">
        <v>5129</v>
      </c>
      <c r="B5149" s="9" t="s">
        <v>7712</v>
      </c>
      <c r="C5149" s="9">
        <v>12</v>
      </c>
      <c r="D5149" s="30" t="s">
        <v>7269</v>
      </c>
      <c r="E5149" s="33">
        <v>4.6295587431830084E-4</v>
      </c>
      <c r="F5149" s="33">
        <v>2.8980229115594777E-3</v>
      </c>
      <c r="G5149" s="33">
        <v>-0.99710197708844051</v>
      </c>
      <c r="H5149" s="33">
        <f t="shared" si="190"/>
        <v>-11.076837687005348</v>
      </c>
      <c r="I5149" s="34">
        <v>-1.4232089340046896</v>
      </c>
      <c r="J5149" s="8" t="s">
        <v>2090</v>
      </c>
      <c r="K5149" s="42">
        <v>-18</v>
      </c>
      <c r="L5149" s="16">
        <f t="shared" si="189"/>
        <v>5129</v>
      </c>
      <c r="M5149" s="43" t="s">
        <v>137</v>
      </c>
      <c r="N5149" s="17" t="s">
        <v>7711</v>
      </c>
    </row>
    <row r="5150" spans="1:14" x14ac:dyDescent="0.3">
      <c r="A5150" s="9">
        <v>5130</v>
      </c>
      <c r="B5150" s="9" t="s">
        <v>7712</v>
      </c>
      <c r="C5150" s="9">
        <v>12</v>
      </c>
      <c r="D5150" s="30" t="s">
        <v>7270</v>
      </c>
      <c r="E5150" s="33">
        <v>2.5289146593015246E-2</v>
      </c>
      <c r="F5150" s="33">
        <v>0.1583056405716016</v>
      </c>
      <c r="G5150" s="33">
        <v>-0.84169435942839843</v>
      </c>
      <c r="H5150" s="33">
        <f t="shared" si="190"/>
        <v>-5.305337837107249</v>
      </c>
      <c r="I5150" s="34">
        <v>-0.44890843014496695</v>
      </c>
      <c r="J5150" s="8" t="s">
        <v>2129</v>
      </c>
      <c r="K5150" s="42">
        <v>-19.7</v>
      </c>
      <c r="L5150" s="16">
        <f t="shared" si="189"/>
        <v>5130</v>
      </c>
      <c r="M5150" s="43" t="s">
        <v>138</v>
      </c>
      <c r="N5150" s="17" t="s">
        <v>7711</v>
      </c>
    </row>
    <row r="5151" spans="1:14" x14ac:dyDescent="0.3">
      <c r="A5151" s="9">
        <v>5131</v>
      </c>
      <c r="B5151" s="9" t="s">
        <v>7712</v>
      </c>
      <c r="C5151" s="9">
        <v>12</v>
      </c>
      <c r="D5151" s="30" t="s">
        <v>7271</v>
      </c>
      <c r="E5151" s="33">
        <v>5.0666487510347639E-3</v>
      </c>
      <c r="F5151" s="33">
        <v>3.1716336220906492E-2</v>
      </c>
      <c r="G5151" s="33">
        <v>-0.96828366377909347</v>
      </c>
      <c r="H5151" s="33">
        <f t="shared" si="190"/>
        <v>-7.6247524681768217</v>
      </c>
      <c r="I5151" s="34">
        <v>-0.8404542852056055</v>
      </c>
      <c r="J5151" s="8" t="s">
        <v>2129</v>
      </c>
      <c r="K5151" s="42">
        <v>-19.2</v>
      </c>
      <c r="L5151" s="16">
        <f t="shared" si="189"/>
        <v>5131</v>
      </c>
      <c r="M5151" s="43" t="s">
        <v>139</v>
      </c>
      <c r="N5151" s="17" t="s">
        <v>7711</v>
      </c>
    </row>
    <row r="5152" spans="1:14" x14ac:dyDescent="0.3">
      <c r="A5152" s="9">
        <v>5132</v>
      </c>
      <c r="B5152" s="9" t="s">
        <v>7712</v>
      </c>
      <c r="C5152" s="9">
        <v>12</v>
      </c>
      <c r="D5152" s="30" t="s">
        <v>7272</v>
      </c>
      <c r="E5152" s="33">
        <v>4.4898852166714048E-2</v>
      </c>
      <c r="F5152" s="33">
        <v>0.28105897235553362</v>
      </c>
      <c r="G5152" s="33">
        <v>-0.71894102764446632</v>
      </c>
      <c r="H5152" s="33">
        <f t="shared" si="190"/>
        <v>-4.4771776266469798</v>
      </c>
      <c r="I5152" s="34">
        <v>-0.30910475149768074</v>
      </c>
      <c r="J5152" s="8" t="s">
        <v>2129</v>
      </c>
      <c r="K5152" s="42">
        <v>-20.5</v>
      </c>
      <c r="L5152" s="16">
        <f t="shared" si="189"/>
        <v>5132</v>
      </c>
      <c r="M5152" s="43" t="s">
        <v>140</v>
      </c>
      <c r="N5152" s="17" t="s">
        <v>7720</v>
      </c>
    </row>
    <row r="5153" spans="1:14" x14ac:dyDescent="0.3">
      <c r="A5153" s="9">
        <v>5133</v>
      </c>
      <c r="B5153" s="9" t="s">
        <v>7712</v>
      </c>
      <c r="C5153" s="9">
        <v>12</v>
      </c>
      <c r="D5153" s="30" t="s">
        <v>7273</v>
      </c>
      <c r="E5153" s="33">
        <v>1.401680286773805E-3</v>
      </c>
      <c r="F5153" s="33">
        <v>8.7742737722750815E-3</v>
      </c>
      <c r="G5153" s="33">
        <v>-0.99122572622772487</v>
      </c>
      <c r="H5153" s="33">
        <f t="shared" si="190"/>
        <v>-9.478626966187802</v>
      </c>
      <c r="I5153" s="34">
        <v>-1.1534112122575362</v>
      </c>
      <c r="J5153" s="8" t="s">
        <v>2130</v>
      </c>
      <c r="K5153" s="42">
        <v>-20.7</v>
      </c>
      <c r="L5153" s="16">
        <f t="shared" ref="L5153:L5216" si="191">HYPERLINK("http://www.columbia.edu/~lac2/HM90mfesGIF/HM90mfe_"&amp;A5153&amp;".gif",A5153)</f>
        <v>5133</v>
      </c>
      <c r="M5153" s="43" t="s">
        <v>142</v>
      </c>
      <c r="N5153" s="17" t="s">
        <v>7711</v>
      </c>
    </row>
    <row r="5154" spans="1:14" x14ac:dyDescent="0.3">
      <c r="A5154" s="9">
        <v>5134</v>
      </c>
      <c r="B5154" s="9" t="s">
        <v>7712</v>
      </c>
      <c r="C5154" s="9">
        <v>12</v>
      </c>
      <c r="D5154" s="30" t="s">
        <v>7274</v>
      </c>
      <c r="E5154" s="33">
        <v>4.2137301135557919E-4</v>
      </c>
      <c r="F5154" s="33">
        <v>2.6377214524373688E-3</v>
      </c>
      <c r="G5154" s="33">
        <v>-0.99736227854756265</v>
      </c>
      <c r="H5154" s="33">
        <f t="shared" si="190"/>
        <v>-11.212614466035815</v>
      </c>
      <c r="I5154" s="34">
        <v>-1.4461297323521365</v>
      </c>
      <c r="J5154" s="8" t="s">
        <v>2131</v>
      </c>
      <c r="K5154" s="42">
        <v>-19.2</v>
      </c>
      <c r="L5154" s="16">
        <f t="shared" si="191"/>
        <v>5134</v>
      </c>
      <c r="M5154" s="43" t="s">
        <v>143</v>
      </c>
      <c r="N5154" s="17" t="s">
        <v>7711</v>
      </c>
    </row>
    <row r="5155" spans="1:14" x14ac:dyDescent="0.3">
      <c r="A5155" s="9">
        <v>5135</v>
      </c>
      <c r="B5155" s="9" t="s">
        <v>7712</v>
      </c>
      <c r="C5155" s="9">
        <v>12</v>
      </c>
      <c r="D5155" s="30" t="s">
        <v>7275</v>
      </c>
      <c r="E5155" s="33">
        <v>9.2626412356817626E-3</v>
      </c>
      <c r="F5155" s="33">
        <v>5.7982516286434367E-2</v>
      </c>
      <c r="G5155" s="33">
        <v>-0.94201748371356564</v>
      </c>
      <c r="H5155" s="33">
        <f t="shared" si="190"/>
        <v>-6.7543606490288557</v>
      </c>
      <c r="I5155" s="34">
        <v>-0.69352138907701644</v>
      </c>
      <c r="J5155" s="8" t="s">
        <v>2131</v>
      </c>
      <c r="K5155" s="42">
        <v>-19.2</v>
      </c>
      <c r="L5155" s="16">
        <f t="shared" si="191"/>
        <v>5135</v>
      </c>
      <c r="M5155" s="43" t="s">
        <v>145</v>
      </c>
      <c r="N5155" s="17" t="s">
        <v>7711</v>
      </c>
    </row>
    <row r="5156" spans="1:14" x14ac:dyDescent="0.3">
      <c r="A5156" s="9">
        <v>5136</v>
      </c>
      <c r="B5156" s="9" t="s">
        <v>7712</v>
      </c>
      <c r="C5156" s="9">
        <v>12</v>
      </c>
      <c r="D5156" s="30" t="s">
        <v>7276</v>
      </c>
      <c r="E5156" s="33">
        <v>1.6553500388285635E-2</v>
      </c>
      <c r="F5156" s="33">
        <v>0.10362202113192651</v>
      </c>
      <c r="G5156" s="33">
        <v>-0.89637797886807347</v>
      </c>
      <c r="H5156" s="33">
        <f t="shared" si="190"/>
        <v>-5.9167198694884693</v>
      </c>
      <c r="I5156" s="34">
        <v>-0.55211727319991766</v>
      </c>
      <c r="J5156" s="8" t="s">
        <v>2132</v>
      </c>
      <c r="K5156" s="42">
        <v>-21.6</v>
      </c>
      <c r="L5156" s="16">
        <f t="shared" si="191"/>
        <v>5136</v>
      </c>
      <c r="M5156" s="43" t="s">
        <v>147</v>
      </c>
      <c r="N5156" s="17" t="s">
        <v>7720</v>
      </c>
    </row>
    <row r="5157" spans="1:14" x14ac:dyDescent="0.3">
      <c r="A5157" s="9">
        <v>5137</v>
      </c>
      <c r="B5157" s="9" t="s">
        <v>7712</v>
      </c>
      <c r="C5157" s="9">
        <v>12</v>
      </c>
      <c r="D5157" s="30" t="s">
        <v>7277</v>
      </c>
      <c r="E5157" s="33">
        <v>3.6263930081570947E-4</v>
      </c>
      <c r="F5157" s="33">
        <v>2.270058683116037E-3</v>
      </c>
      <c r="G5157" s="33">
        <v>-0.99772994131688397</v>
      </c>
      <c r="H5157" s="33">
        <f t="shared" si="190"/>
        <v>-11.429177094788805</v>
      </c>
      <c r="I5157" s="34">
        <v>-1.482688180554288</v>
      </c>
      <c r="J5157" s="8" t="s">
        <v>2131</v>
      </c>
      <c r="K5157" s="42">
        <v>-19.2</v>
      </c>
      <c r="L5157" s="16">
        <f t="shared" si="191"/>
        <v>5137</v>
      </c>
      <c r="M5157" s="43" t="s">
        <v>148</v>
      </c>
      <c r="N5157" s="17" t="s">
        <v>7711</v>
      </c>
    </row>
    <row r="5158" spans="1:14" x14ac:dyDescent="0.3">
      <c r="A5158" s="9">
        <v>5138</v>
      </c>
      <c r="B5158" s="9" t="s">
        <v>7712</v>
      </c>
      <c r="C5158" s="9">
        <v>13</v>
      </c>
      <c r="D5158" s="30" t="s">
        <v>7278</v>
      </c>
      <c r="E5158" s="33">
        <v>7.7095425538279763E-2</v>
      </c>
      <c r="F5158" s="33">
        <v>0.48260389808284232</v>
      </c>
      <c r="G5158" s="33">
        <v>-0.51739610191715768</v>
      </c>
      <c r="H5158" s="33">
        <f t="shared" si="190"/>
        <v>-3.6972109294920945</v>
      </c>
      <c r="I5158" s="34">
        <v>-0.17743673351354688</v>
      </c>
      <c r="J5158" s="8" t="s">
        <v>443</v>
      </c>
      <c r="K5158" s="42">
        <v>-20.399999999999999</v>
      </c>
      <c r="L5158" s="16">
        <f t="shared" si="191"/>
        <v>5138</v>
      </c>
      <c r="M5158" s="43" t="s">
        <v>56</v>
      </c>
      <c r="N5158" s="17" t="s">
        <v>7720</v>
      </c>
    </row>
    <row r="5159" spans="1:14" x14ac:dyDescent="0.3">
      <c r="A5159" s="9">
        <v>5139</v>
      </c>
      <c r="B5159" s="9" t="s">
        <v>7712</v>
      </c>
      <c r="C5159" s="9">
        <v>13</v>
      </c>
      <c r="D5159" s="30" t="s">
        <v>7279</v>
      </c>
      <c r="E5159" s="33">
        <v>0.61040377155227121</v>
      </c>
      <c r="F5159" s="33">
        <v>3.8210209944210907</v>
      </c>
      <c r="G5159" s="33">
        <v>0.23679036373040985</v>
      </c>
      <c r="H5159" s="33">
        <f t="shared" si="190"/>
        <v>-0.71216421858820189</v>
      </c>
      <c r="I5159" s="34">
        <v>0.71402376063346973</v>
      </c>
      <c r="J5159" s="8" t="s">
        <v>2133</v>
      </c>
      <c r="K5159" s="42">
        <v>-19.2</v>
      </c>
      <c r="L5159" s="16">
        <f t="shared" si="191"/>
        <v>5139</v>
      </c>
      <c r="M5159" s="43" t="s">
        <v>58</v>
      </c>
      <c r="N5159" s="17" t="s">
        <v>7711</v>
      </c>
    </row>
    <row r="5160" spans="1:14" x14ac:dyDescent="0.3">
      <c r="A5160" s="9">
        <v>5140</v>
      </c>
      <c r="B5160" s="9" t="s">
        <v>7712</v>
      </c>
      <c r="C5160" s="9">
        <v>13</v>
      </c>
      <c r="D5160" s="30" t="s">
        <v>7280</v>
      </c>
      <c r="E5160" s="33">
        <v>0.15178602608528347</v>
      </c>
      <c r="F5160" s="33">
        <v>0.95015401175638003</v>
      </c>
      <c r="G5160" s="33">
        <v>-4.9845988243619965E-2</v>
      </c>
      <c r="H5160" s="33">
        <f t="shared" si="190"/>
        <v>-2.7198891172132775</v>
      </c>
      <c r="I5160" s="34">
        <v>-1.2452733010946012E-2</v>
      </c>
      <c r="J5160" s="8" t="s">
        <v>443</v>
      </c>
      <c r="K5160" s="42">
        <v>-20</v>
      </c>
      <c r="L5160" s="16">
        <f t="shared" si="191"/>
        <v>5140</v>
      </c>
      <c r="M5160" s="43" t="s">
        <v>60</v>
      </c>
      <c r="N5160" s="17" t="s">
        <v>7711</v>
      </c>
    </row>
    <row r="5161" spans="1:14" x14ac:dyDescent="0.3">
      <c r="A5161" s="9">
        <v>5141</v>
      </c>
      <c r="B5161" s="9" t="s">
        <v>7712</v>
      </c>
      <c r="C5161" s="9">
        <v>13</v>
      </c>
      <c r="D5161" s="30" t="s">
        <v>7281</v>
      </c>
      <c r="E5161" s="33">
        <v>0.34925261701315874</v>
      </c>
      <c r="F5161" s="33">
        <v>2.1862603806823131</v>
      </c>
      <c r="G5161" s="33">
        <v>9.9572115052047883E-2</v>
      </c>
      <c r="H5161" s="33">
        <f t="shared" si="190"/>
        <v>-1.5176571688367024</v>
      </c>
      <c r="I5161" s="34">
        <v>0.41663309826105971</v>
      </c>
      <c r="J5161" s="8" t="s">
        <v>2134</v>
      </c>
      <c r="K5161" s="42">
        <v>-19.100000000000001</v>
      </c>
      <c r="L5161" s="16">
        <f t="shared" si="191"/>
        <v>5141</v>
      </c>
      <c r="M5161" s="43" t="s">
        <v>62</v>
      </c>
      <c r="N5161" s="17" t="s">
        <v>7711</v>
      </c>
    </row>
    <row r="5162" spans="1:14" x14ac:dyDescent="0.3">
      <c r="A5162" s="9">
        <v>5142</v>
      </c>
      <c r="B5162" s="9" t="s">
        <v>7712</v>
      </c>
      <c r="C5162" s="9">
        <v>13</v>
      </c>
      <c r="D5162" s="30" t="s">
        <v>7282</v>
      </c>
      <c r="E5162" s="33">
        <v>1.0169799137774604E-2</v>
      </c>
      <c r="F5162" s="33">
        <v>6.3661166305809133E-2</v>
      </c>
      <c r="G5162" s="33">
        <v>-0.93633883369419091</v>
      </c>
      <c r="H5162" s="33">
        <f t="shared" si="190"/>
        <v>-6.6195650047580923</v>
      </c>
      <c r="I5162" s="34">
        <v>-0.67076621840272121</v>
      </c>
      <c r="J5162" s="8" t="s">
        <v>2135</v>
      </c>
      <c r="K5162" s="42">
        <v>-19.899999999999999</v>
      </c>
      <c r="L5162" s="16">
        <f t="shared" si="191"/>
        <v>5142</v>
      </c>
      <c r="M5162" s="43" t="s">
        <v>64</v>
      </c>
      <c r="N5162" s="17" t="s">
        <v>7720</v>
      </c>
    </row>
    <row r="5163" spans="1:14" x14ac:dyDescent="0.3">
      <c r="A5163" s="9">
        <v>5143</v>
      </c>
      <c r="B5163" s="9" t="s">
        <v>7712</v>
      </c>
      <c r="C5163" s="9">
        <v>13</v>
      </c>
      <c r="D5163" s="30" t="s">
        <v>7283</v>
      </c>
      <c r="E5163" s="33">
        <v>6.2952110826864013E-2</v>
      </c>
      <c r="F5163" s="33">
        <v>0.39406921831571967</v>
      </c>
      <c r="G5163" s="33">
        <v>-0.60593078168428027</v>
      </c>
      <c r="H5163" s="33">
        <f t="shared" si="190"/>
        <v>-3.9896014364786745</v>
      </c>
      <c r="I5163" s="34">
        <v>-0.22679586470816251</v>
      </c>
      <c r="J5163" s="8" t="s">
        <v>2135</v>
      </c>
      <c r="K5163" s="42">
        <v>-19.399999999999999</v>
      </c>
      <c r="L5163" s="16">
        <f t="shared" si="191"/>
        <v>5143</v>
      </c>
      <c r="M5163" s="43" t="s">
        <v>66</v>
      </c>
      <c r="N5163" s="17" t="s">
        <v>7711</v>
      </c>
    </row>
    <row r="5164" spans="1:14" x14ac:dyDescent="0.3">
      <c r="A5164" s="9">
        <v>5144</v>
      </c>
      <c r="B5164" s="9" t="s">
        <v>7712</v>
      </c>
      <c r="C5164" s="9">
        <v>13</v>
      </c>
      <c r="D5164" s="30" t="s">
        <v>7284</v>
      </c>
      <c r="E5164" s="33">
        <v>0.20044960106767826</v>
      </c>
      <c r="F5164" s="33">
        <v>1.2547794913769501</v>
      </c>
      <c r="G5164" s="33">
        <v>2.1385636106042941E-2</v>
      </c>
      <c r="H5164" s="33">
        <f t="shared" si="190"/>
        <v>-2.3186885486296838</v>
      </c>
      <c r="I5164" s="34">
        <v>0.12088966246285962</v>
      </c>
      <c r="J5164" s="8" t="s">
        <v>2135</v>
      </c>
      <c r="K5164" s="42">
        <v>-20.7</v>
      </c>
      <c r="L5164" s="16">
        <f t="shared" si="191"/>
        <v>5144</v>
      </c>
      <c r="M5164" s="43" t="s">
        <v>67</v>
      </c>
      <c r="N5164" s="17" t="s">
        <v>7711</v>
      </c>
    </row>
    <row r="5165" spans="1:14" x14ac:dyDescent="0.3">
      <c r="A5165" s="9">
        <v>5145</v>
      </c>
      <c r="B5165" s="9" t="s">
        <v>7712</v>
      </c>
      <c r="C5165" s="9">
        <v>13</v>
      </c>
      <c r="D5165" s="30" t="s">
        <v>7285</v>
      </c>
      <c r="E5165" s="33">
        <v>0.10046656020116593</v>
      </c>
      <c r="F5165" s="33">
        <v>0.62890311897925721</v>
      </c>
      <c r="G5165" s="33">
        <v>-0.37109688102074279</v>
      </c>
      <c r="H5165" s="33">
        <f t="shared" si="190"/>
        <v>-3.3152127075115141</v>
      </c>
      <c r="I5165" s="34">
        <v>-0.11295071257814498</v>
      </c>
      <c r="J5165" s="8" t="s">
        <v>2136</v>
      </c>
      <c r="K5165" s="42">
        <v>-23.2</v>
      </c>
      <c r="L5165" s="16">
        <f t="shared" si="191"/>
        <v>5145</v>
      </c>
      <c r="M5165" s="43" t="s">
        <v>69</v>
      </c>
      <c r="N5165" s="17" t="s">
        <v>7711</v>
      </c>
    </row>
    <row r="5166" spans="1:14" x14ac:dyDescent="0.3">
      <c r="A5166" s="9">
        <v>5146</v>
      </c>
      <c r="B5166" s="9" t="s">
        <v>7712</v>
      </c>
      <c r="C5166" s="9">
        <v>13</v>
      </c>
      <c r="D5166" s="30" t="s">
        <v>7286</v>
      </c>
      <c r="E5166" s="33">
        <v>2.935400193907237E-3</v>
      </c>
      <c r="F5166" s="33">
        <v>1.8375092505447936E-2</v>
      </c>
      <c r="G5166" s="33">
        <v>-0.98162490749455211</v>
      </c>
      <c r="H5166" s="33">
        <f t="shared" si="190"/>
        <v>-8.4122270799956116</v>
      </c>
      <c r="I5166" s="34">
        <v>-0.97338973197432233</v>
      </c>
      <c r="J5166" s="8" t="s">
        <v>2137</v>
      </c>
      <c r="K5166" s="42">
        <v>-18.2</v>
      </c>
      <c r="L5166" s="16">
        <f t="shared" si="191"/>
        <v>5146</v>
      </c>
      <c r="M5166" s="43" t="s">
        <v>70</v>
      </c>
      <c r="N5166" s="17" t="s">
        <v>7720</v>
      </c>
    </row>
    <row r="5167" spans="1:14" x14ac:dyDescent="0.3">
      <c r="A5167" s="9">
        <v>5147</v>
      </c>
      <c r="B5167" s="9" t="s">
        <v>7712</v>
      </c>
      <c r="C5167" s="9">
        <v>13</v>
      </c>
      <c r="D5167" s="30" t="s">
        <v>7287</v>
      </c>
      <c r="E5167" s="33">
        <v>7.2745900706191247E-2</v>
      </c>
      <c r="F5167" s="33">
        <v>0.45537663233888737</v>
      </c>
      <c r="G5167" s="33">
        <v>-0.54462336766111263</v>
      </c>
      <c r="H5167" s="33">
        <f t="shared" si="190"/>
        <v>-3.7809902365644734</v>
      </c>
      <c r="I5167" s="34">
        <v>-0.19157971596464726</v>
      </c>
      <c r="J5167" s="8" t="s">
        <v>2133</v>
      </c>
      <c r="K5167" s="42">
        <v>-18.5</v>
      </c>
      <c r="L5167" s="16">
        <f t="shared" si="191"/>
        <v>5147</v>
      </c>
      <c r="M5167" s="43" t="s">
        <v>71</v>
      </c>
      <c r="N5167" s="17" t="s">
        <v>7711</v>
      </c>
    </row>
    <row r="5168" spans="1:14" x14ac:dyDescent="0.3">
      <c r="A5168" s="9">
        <v>5148</v>
      </c>
      <c r="B5168" s="9" t="s">
        <v>7712</v>
      </c>
      <c r="C5168" s="9">
        <v>13</v>
      </c>
      <c r="D5168" s="30" t="s">
        <v>7288</v>
      </c>
      <c r="E5168" s="33">
        <v>1.178451259594393E-2</v>
      </c>
      <c r="F5168" s="33">
        <v>7.3768990521818137E-2</v>
      </c>
      <c r="G5168" s="33">
        <v>-0.92623100947818182</v>
      </c>
      <c r="H5168" s="33">
        <f t="shared" si="190"/>
        <v>-6.4069640994052248</v>
      </c>
      <c r="I5168" s="34">
        <v>-0.63487655807292165</v>
      </c>
      <c r="J5168" s="8" t="s">
        <v>2138</v>
      </c>
      <c r="K5168" s="42">
        <v>-20.8</v>
      </c>
      <c r="L5168" s="16">
        <f t="shared" si="191"/>
        <v>5148</v>
      </c>
      <c r="M5168" s="43" t="s">
        <v>72</v>
      </c>
      <c r="N5168" s="17" t="s">
        <v>7711</v>
      </c>
    </row>
    <row r="5169" spans="1:14" x14ac:dyDescent="0.3">
      <c r="A5169" s="9">
        <v>5149</v>
      </c>
      <c r="B5169" s="9" t="s">
        <v>7712</v>
      </c>
      <c r="C5169" s="9">
        <v>13</v>
      </c>
      <c r="D5169" s="30" t="s">
        <v>7289</v>
      </c>
      <c r="E5169" s="33">
        <v>2.4916506023020632E-2</v>
      </c>
      <c r="F5169" s="33">
        <v>0.15597297569028618</v>
      </c>
      <c r="G5169" s="33">
        <v>-0.84402702430971388</v>
      </c>
      <c r="H5169" s="33">
        <f t="shared" si="190"/>
        <v>-5.3267544126114359</v>
      </c>
      <c r="I5169" s="34">
        <v>-0.45252381277467407</v>
      </c>
      <c r="J5169" s="8" t="s">
        <v>2136</v>
      </c>
      <c r="K5169" s="42">
        <v>-20.8</v>
      </c>
      <c r="L5169" s="16">
        <f t="shared" si="191"/>
        <v>5149</v>
      </c>
      <c r="M5169" s="43" t="s">
        <v>73</v>
      </c>
      <c r="N5169" s="17" t="s">
        <v>7711</v>
      </c>
    </row>
    <row r="5170" spans="1:14" x14ac:dyDescent="0.3">
      <c r="A5170" s="9">
        <v>5150</v>
      </c>
      <c r="B5170" s="9" t="s">
        <v>7712</v>
      </c>
      <c r="C5170" s="9">
        <v>14</v>
      </c>
      <c r="D5170" s="30" t="s">
        <v>7290</v>
      </c>
      <c r="E5170" s="33">
        <v>2.0866534060252573E-2</v>
      </c>
      <c r="F5170" s="33">
        <v>0.13062085858720834</v>
      </c>
      <c r="G5170" s="33">
        <v>-0.8693791414127916</v>
      </c>
      <c r="H5170" s="33">
        <f t="shared" si="190"/>
        <v>-5.5826652016075027</v>
      </c>
      <c r="I5170" s="34">
        <v>-0.49572471672452162</v>
      </c>
      <c r="J5170" s="8" t="s">
        <v>2139</v>
      </c>
      <c r="K5170" s="42">
        <v>-20.5</v>
      </c>
      <c r="L5170" s="16">
        <f t="shared" si="191"/>
        <v>5150</v>
      </c>
      <c r="M5170" s="43" t="s">
        <v>94</v>
      </c>
      <c r="N5170" s="17" t="s">
        <v>7711</v>
      </c>
    </row>
    <row r="5171" spans="1:14" x14ac:dyDescent="0.3">
      <c r="A5171" s="9">
        <v>5151</v>
      </c>
      <c r="B5171" s="9" t="s">
        <v>7712</v>
      </c>
      <c r="C5171" s="9">
        <v>14</v>
      </c>
      <c r="D5171" s="30" t="s">
        <v>7291</v>
      </c>
      <c r="E5171" s="33">
        <v>1.6668326220624183E-2</v>
      </c>
      <c r="F5171" s="33">
        <v>0.10434081078643946</v>
      </c>
      <c r="G5171" s="33">
        <v>-0.89565918921356058</v>
      </c>
      <c r="H5171" s="33">
        <f t="shared" si="190"/>
        <v>-5.9067469489442068</v>
      </c>
      <c r="I5171" s="34">
        <v>-0.5504337209580511</v>
      </c>
      <c r="J5171" s="8" t="s">
        <v>2139</v>
      </c>
      <c r="K5171" s="42">
        <v>-20</v>
      </c>
      <c r="L5171" s="16">
        <f t="shared" si="191"/>
        <v>5151</v>
      </c>
      <c r="M5171" s="43" t="s">
        <v>95</v>
      </c>
      <c r="N5171" s="17" t="s">
        <v>7711</v>
      </c>
    </row>
    <row r="5172" spans="1:14" x14ac:dyDescent="0.3">
      <c r="A5172" s="9">
        <v>5152</v>
      </c>
      <c r="B5172" s="9" t="s">
        <v>7712</v>
      </c>
      <c r="C5172" s="9">
        <v>14</v>
      </c>
      <c r="D5172" s="30" t="s">
        <v>7292</v>
      </c>
      <c r="E5172" s="33">
        <v>0.10807008078390529</v>
      </c>
      <c r="F5172" s="33">
        <v>0.6764998297667365</v>
      </c>
      <c r="G5172" s="33">
        <v>-0.3235001702332635</v>
      </c>
      <c r="H5172" s="33">
        <f t="shared" si="190"/>
        <v>-3.209960926848634</v>
      </c>
      <c r="I5172" s="34">
        <v>-9.518291120953061E-2</v>
      </c>
      <c r="J5172" s="8" t="s">
        <v>2139</v>
      </c>
      <c r="K5172" s="42">
        <v>-21.3</v>
      </c>
      <c r="L5172" s="16">
        <f t="shared" si="191"/>
        <v>5152</v>
      </c>
      <c r="M5172" s="43" t="s">
        <v>97</v>
      </c>
      <c r="N5172" s="17" t="s">
        <v>7720</v>
      </c>
    </row>
    <row r="5173" spans="1:14" x14ac:dyDescent="0.3">
      <c r="A5173" s="9">
        <v>5153</v>
      </c>
      <c r="B5173" s="9" t="s">
        <v>7712</v>
      </c>
      <c r="C5173" s="9">
        <v>14</v>
      </c>
      <c r="D5173" s="30" t="s">
        <v>7293</v>
      </c>
      <c r="E5173" s="33">
        <v>1.693344659878205E-2</v>
      </c>
      <c r="F5173" s="33">
        <v>0.10600041804675162</v>
      </c>
      <c r="G5173" s="33">
        <v>-0.89399958195324836</v>
      </c>
      <c r="H5173" s="33">
        <f t="shared" si="190"/>
        <v>-5.8839805434814325</v>
      </c>
      <c r="I5173" s="34">
        <v>-0.54659047034896602</v>
      </c>
      <c r="J5173" s="8" t="s">
        <v>2140</v>
      </c>
      <c r="K5173" s="42">
        <v>-21</v>
      </c>
      <c r="L5173" s="16">
        <f t="shared" si="191"/>
        <v>5153</v>
      </c>
      <c r="M5173" s="43" t="s">
        <v>99</v>
      </c>
      <c r="N5173" s="17" t="s">
        <v>7711</v>
      </c>
    </row>
    <row r="5174" spans="1:14" x14ac:dyDescent="0.3">
      <c r="A5174" s="9">
        <v>5154</v>
      </c>
      <c r="B5174" s="9" t="s">
        <v>7712</v>
      </c>
      <c r="C5174" s="9">
        <v>14</v>
      </c>
      <c r="D5174" s="30" t="s">
        <v>7294</v>
      </c>
      <c r="E5174" s="33">
        <v>4.6627317757661206E-2</v>
      </c>
      <c r="F5174" s="33">
        <v>0.29187886505434202</v>
      </c>
      <c r="G5174" s="33">
        <v>-0.70812113494565798</v>
      </c>
      <c r="H5174" s="33">
        <f t="shared" si="190"/>
        <v>-4.422680748924277</v>
      </c>
      <c r="I5174" s="34">
        <v>-0.29990500501844475</v>
      </c>
      <c r="J5174" s="8" t="s">
        <v>443</v>
      </c>
      <c r="K5174" s="42">
        <v>-19.5</v>
      </c>
      <c r="L5174" s="16">
        <f t="shared" si="191"/>
        <v>5154</v>
      </c>
      <c r="M5174" s="43" t="s">
        <v>101</v>
      </c>
      <c r="N5174" s="17" t="s">
        <v>7711</v>
      </c>
    </row>
    <row r="5175" spans="1:14" x14ac:dyDescent="0.3">
      <c r="A5175" s="9">
        <v>5155</v>
      </c>
      <c r="B5175" s="9" t="s">
        <v>7712</v>
      </c>
      <c r="C5175" s="9">
        <v>14</v>
      </c>
      <c r="D5175" s="30" t="s">
        <v>7295</v>
      </c>
      <c r="E5175" s="33">
        <v>5.7054232378602444E-2</v>
      </c>
      <c r="F5175" s="33">
        <v>0.35714952937598426</v>
      </c>
      <c r="G5175" s="33">
        <v>-0.64285047062401568</v>
      </c>
      <c r="H5175" s="33">
        <f t="shared" si="190"/>
        <v>-4.1315222777544145</v>
      </c>
      <c r="I5175" s="34">
        <v>-0.25075385669625738</v>
      </c>
      <c r="J5175" s="8" t="s">
        <v>2141</v>
      </c>
      <c r="K5175" s="42">
        <v>-19.100000000000001</v>
      </c>
      <c r="L5175" s="16">
        <f t="shared" si="191"/>
        <v>5155</v>
      </c>
      <c r="M5175" s="43" t="s">
        <v>103</v>
      </c>
      <c r="N5175" s="17" t="s">
        <v>7711</v>
      </c>
    </row>
    <row r="5176" spans="1:14" x14ac:dyDescent="0.3">
      <c r="A5176" s="9">
        <v>5156</v>
      </c>
      <c r="B5176" s="9" t="s">
        <v>7712</v>
      </c>
      <c r="C5176" s="9">
        <v>14</v>
      </c>
      <c r="D5176" s="30" t="s">
        <v>7296</v>
      </c>
      <c r="E5176" s="33">
        <v>7.0721376644411055E-2</v>
      </c>
      <c r="F5176" s="33">
        <v>0.44270346532338778</v>
      </c>
      <c r="G5176" s="33">
        <v>-0.55729653467661222</v>
      </c>
      <c r="H5176" s="33">
        <f t="shared" si="190"/>
        <v>-3.821709831635673</v>
      </c>
      <c r="I5176" s="34">
        <v>-0.19845368686071063</v>
      </c>
      <c r="J5176" s="8" t="s">
        <v>443</v>
      </c>
      <c r="K5176" s="42">
        <v>-19</v>
      </c>
      <c r="L5176" s="16">
        <f t="shared" si="191"/>
        <v>5156</v>
      </c>
      <c r="M5176" s="43" t="s">
        <v>105</v>
      </c>
      <c r="N5176" s="17" t="s">
        <v>7720</v>
      </c>
    </row>
    <row r="5177" spans="1:14" x14ac:dyDescent="0.3">
      <c r="A5177" s="9">
        <v>5157</v>
      </c>
      <c r="B5177" s="9" t="s">
        <v>7712</v>
      </c>
      <c r="C5177" s="9">
        <v>14</v>
      </c>
      <c r="D5177" s="30" t="s">
        <v>7297</v>
      </c>
      <c r="E5177" s="33">
        <v>6.2990619314762675E-3</v>
      </c>
      <c r="F5177" s="33">
        <v>3.9431027472392306E-2</v>
      </c>
      <c r="G5177" s="33">
        <v>-0.96056897252760765</v>
      </c>
      <c r="H5177" s="33">
        <f t="shared" si="190"/>
        <v>-7.3106472889977416</v>
      </c>
      <c r="I5177" s="34">
        <v>-0.78742944897615819</v>
      </c>
      <c r="J5177" s="8" t="s">
        <v>2142</v>
      </c>
      <c r="K5177" s="42">
        <v>-18</v>
      </c>
      <c r="L5177" s="16">
        <f t="shared" si="191"/>
        <v>5157</v>
      </c>
      <c r="M5177" s="43" t="s">
        <v>106</v>
      </c>
      <c r="N5177" s="17" t="s">
        <v>7711</v>
      </c>
    </row>
    <row r="5178" spans="1:14" x14ac:dyDescent="0.3">
      <c r="A5178" s="9">
        <v>5158</v>
      </c>
      <c r="B5178" s="9" t="s">
        <v>7712</v>
      </c>
      <c r="C5178" s="9">
        <v>14</v>
      </c>
      <c r="D5178" s="30" t="s">
        <v>7298</v>
      </c>
      <c r="E5178" s="33">
        <v>3.6211032065246963E-3</v>
      </c>
      <c r="F5178" s="33">
        <v>2.266747359687888E-2</v>
      </c>
      <c r="G5178" s="33">
        <v>-0.97733252640312107</v>
      </c>
      <c r="H5178" s="33">
        <f t="shared" si="190"/>
        <v>-8.1093549884280911</v>
      </c>
      <c r="I5178" s="34">
        <v>-0.922261179761938</v>
      </c>
      <c r="J5178" s="8" t="s">
        <v>2139</v>
      </c>
      <c r="K5178" s="42">
        <v>-18.600000000000001</v>
      </c>
      <c r="L5178" s="16">
        <f t="shared" si="191"/>
        <v>5158</v>
      </c>
      <c r="M5178" s="43" t="s">
        <v>107</v>
      </c>
      <c r="N5178" s="17" t="s">
        <v>7711</v>
      </c>
    </row>
    <row r="5179" spans="1:14" x14ac:dyDescent="0.3">
      <c r="A5179" s="9">
        <v>5159</v>
      </c>
      <c r="B5179" s="9" t="s">
        <v>7712</v>
      </c>
      <c r="C5179" s="9">
        <v>14</v>
      </c>
      <c r="D5179" s="30" t="s">
        <v>7299</v>
      </c>
      <c r="E5179" s="33">
        <v>1.6349768258553405E-2</v>
      </c>
      <c r="F5179" s="33">
        <v>0.10234669358444867</v>
      </c>
      <c r="G5179" s="33">
        <v>-0.8976533064155513</v>
      </c>
      <c r="H5179" s="33">
        <f t="shared" si="190"/>
        <v>-5.9345860026510726</v>
      </c>
      <c r="I5179" s="34">
        <v>-0.55513329728292204</v>
      </c>
      <c r="J5179" s="8" t="s">
        <v>2139</v>
      </c>
      <c r="K5179" s="42">
        <v>-18.3</v>
      </c>
      <c r="L5179" s="16">
        <f t="shared" si="191"/>
        <v>5159</v>
      </c>
      <c r="M5179" s="43" t="s">
        <v>109</v>
      </c>
      <c r="N5179" s="17" t="s">
        <v>7711</v>
      </c>
    </row>
    <row r="5180" spans="1:14" x14ac:dyDescent="0.3">
      <c r="A5180" s="9">
        <v>5160</v>
      </c>
      <c r="B5180" s="9" t="s">
        <v>7712</v>
      </c>
      <c r="C5180" s="9">
        <v>14</v>
      </c>
      <c r="D5180" s="30" t="s">
        <v>7300</v>
      </c>
      <c r="E5180" s="33">
        <v>1.2611522520655888E-2</v>
      </c>
      <c r="F5180" s="33">
        <v>7.8945928201745952E-2</v>
      </c>
      <c r="G5180" s="33">
        <v>-0.92105407179825405</v>
      </c>
      <c r="H5180" s="33">
        <f t="shared" si="190"/>
        <v>-6.3091137348534918</v>
      </c>
      <c r="I5180" s="34">
        <v>-0.61835820721698354</v>
      </c>
      <c r="J5180" s="8" t="s">
        <v>2143</v>
      </c>
      <c r="K5180" s="42">
        <v>-21.3</v>
      </c>
      <c r="L5180" s="16">
        <f t="shared" si="191"/>
        <v>5160</v>
      </c>
      <c r="M5180" s="43" t="s">
        <v>111</v>
      </c>
      <c r="N5180" s="17" t="s">
        <v>7720</v>
      </c>
    </row>
    <row r="5181" spans="1:14" x14ac:dyDescent="0.3">
      <c r="A5181" s="9">
        <v>5161</v>
      </c>
      <c r="B5181" s="9" t="s">
        <v>7712</v>
      </c>
      <c r="C5181" s="9">
        <v>14</v>
      </c>
      <c r="D5181" s="30" t="s">
        <v>7301</v>
      </c>
      <c r="E5181" s="33">
        <v>5.2416122257813308E-3</v>
      </c>
      <c r="F5181" s="33">
        <v>3.2811577013019198E-2</v>
      </c>
      <c r="G5181" s="33">
        <v>-0.96718842298698082</v>
      </c>
      <c r="H5181" s="33">
        <f t="shared" si="190"/>
        <v>-7.5757736575572636</v>
      </c>
      <c r="I5181" s="34">
        <v>-0.83218605665043555</v>
      </c>
      <c r="J5181" s="8" t="s">
        <v>2140</v>
      </c>
      <c r="K5181" s="42">
        <v>-18.600000000000001</v>
      </c>
      <c r="L5181" s="16">
        <f t="shared" si="191"/>
        <v>5161</v>
      </c>
      <c r="M5181" s="43" t="s">
        <v>113</v>
      </c>
      <c r="N5181" s="17" t="s">
        <v>7711</v>
      </c>
    </row>
    <row r="5182" spans="1:14" x14ac:dyDescent="0.3">
      <c r="A5182" s="9">
        <v>5162</v>
      </c>
      <c r="B5182" s="9" t="s">
        <v>7712</v>
      </c>
      <c r="C5182" s="9">
        <v>15</v>
      </c>
      <c r="D5182" s="30" t="s">
        <v>7302</v>
      </c>
      <c r="E5182" s="33">
        <v>4.9591196830066145E-2</v>
      </c>
      <c r="F5182" s="33">
        <v>0.31043223036495393</v>
      </c>
      <c r="G5182" s="33">
        <v>-0.68956776963504607</v>
      </c>
      <c r="H5182" s="33">
        <f t="shared" si="190"/>
        <v>-4.3337721461138949</v>
      </c>
      <c r="I5182" s="34">
        <v>-0.28489613405448749</v>
      </c>
      <c r="J5182" s="8" t="s">
        <v>2142</v>
      </c>
      <c r="K5182" s="42">
        <v>-18</v>
      </c>
      <c r="L5182" s="16">
        <f t="shared" si="191"/>
        <v>5162</v>
      </c>
      <c r="M5182" s="43" t="s">
        <v>176</v>
      </c>
      <c r="N5182" s="17" t="s">
        <v>7711</v>
      </c>
    </row>
    <row r="5183" spans="1:14" x14ac:dyDescent="0.3">
      <c r="A5183" s="9">
        <v>5163</v>
      </c>
      <c r="B5183" s="9" t="s">
        <v>7712</v>
      </c>
      <c r="C5183" s="9">
        <v>15</v>
      </c>
      <c r="D5183" s="30" t="s">
        <v>7303</v>
      </c>
      <c r="E5183" s="33">
        <v>4.3855226850195765E-2</v>
      </c>
      <c r="F5183" s="33">
        <v>0.2745260601577848</v>
      </c>
      <c r="G5183" s="33">
        <v>-0.7254739398422152</v>
      </c>
      <c r="H5183" s="33">
        <f t="shared" si="190"/>
        <v>-4.5111073904007286</v>
      </c>
      <c r="I5183" s="34">
        <v>-0.31483251495273867</v>
      </c>
      <c r="J5183" s="8" t="s">
        <v>443</v>
      </c>
      <c r="K5183" s="42">
        <v>-19.899999999999999</v>
      </c>
      <c r="L5183" s="16">
        <f t="shared" si="191"/>
        <v>5163</v>
      </c>
      <c r="M5183" s="43" t="s">
        <v>177</v>
      </c>
      <c r="N5183" s="17" t="s">
        <v>7720</v>
      </c>
    </row>
    <row r="5184" spans="1:14" x14ac:dyDescent="0.3">
      <c r="A5184" s="9">
        <v>5164</v>
      </c>
      <c r="B5184" s="9" t="s">
        <v>7712</v>
      </c>
      <c r="C5184" s="9">
        <v>15</v>
      </c>
      <c r="D5184" s="30" t="s">
        <v>7304</v>
      </c>
      <c r="E5184" s="33">
        <v>4.2991864345809247E-2</v>
      </c>
      <c r="F5184" s="33">
        <v>0.26912156167857715</v>
      </c>
      <c r="G5184" s="33">
        <v>-0.73087843832142285</v>
      </c>
      <c r="H5184" s="33">
        <f t="shared" si="190"/>
        <v>-4.5397925155053009</v>
      </c>
      <c r="I5184" s="34">
        <v>-0.31967491858602604</v>
      </c>
      <c r="J5184" s="8" t="s">
        <v>2144</v>
      </c>
      <c r="K5184" s="42">
        <v>-20.399999999999999</v>
      </c>
      <c r="L5184" s="16">
        <f t="shared" si="191"/>
        <v>5164</v>
      </c>
      <c r="M5184" s="43" t="s">
        <v>179</v>
      </c>
      <c r="N5184" s="17" t="s">
        <v>7711</v>
      </c>
    </row>
    <row r="5185" spans="1:14" x14ac:dyDescent="0.3">
      <c r="A5185" s="9">
        <v>5165</v>
      </c>
      <c r="B5185" s="9" t="s">
        <v>7712</v>
      </c>
      <c r="C5185" s="9">
        <v>15</v>
      </c>
      <c r="D5185" s="30" t="s">
        <v>7305</v>
      </c>
      <c r="E5185" s="33">
        <v>2.0259436017114347E-2</v>
      </c>
      <c r="F5185" s="33">
        <v>0.12682053087526779</v>
      </c>
      <c r="G5185" s="33">
        <v>-0.87317946912473221</v>
      </c>
      <c r="H5185" s="33">
        <f t="shared" si="190"/>
        <v>-5.6252621768714812</v>
      </c>
      <c r="I5185" s="34">
        <v>-0.50291561259941753</v>
      </c>
      <c r="J5185" s="8" t="s">
        <v>2142</v>
      </c>
      <c r="K5185" s="42">
        <v>-18</v>
      </c>
      <c r="L5185" s="16">
        <f t="shared" si="191"/>
        <v>5165</v>
      </c>
      <c r="M5185" s="43" t="s">
        <v>180</v>
      </c>
      <c r="N5185" s="17" t="s">
        <v>7711</v>
      </c>
    </row>
    <row r="5186" spans="1:14" x14ac:dyDescent="0.3">
      <c r="A5186" s="9">
        <v>5166</v>
      </c>
      <c r="B5186" s="9" t="s">
        <v>7712</v>
      </c>
      <c r="C5186" s="9">
        <v>15</v>
      </c>
      <c r="D5186" s="30" t="s">
        <v>7306</v>
      </c>
      <c r="E5186" s="33">
        <v>9.4694595448868685E-2</v>
      </c>
      <c r="F5186" s="33">
        <v>0.59277162778368286</v>
      </c>
      <c r="G5186" s="33">
        <v>-0.40722837221631714</v>
      </c>
      <c r="H5186" s="33">
        <f t="shared" si="190"/>
        <v>-3.400574101373731</v>
      </c>
      <c r="I5186" s="34">
        <v>-0.12736077083216965</v>
      </c>
      <c r="J5186" s="8" t="s">
        <v>2142</v>
      </c>
      <c r="K5186" s="42">
        <v>-18</v>
      </c>
      <c r="L5186" s="16">
        <f t="shared" si="191"/>
        <v>5166</v>
      </c>
      <c r="M5186" s="43" t="s">
        <v>181</v>
      </c>
      <c r="N5186" s="17" t="s">
        <v>7711</v>
      </c>
    </row>
    <row r="5187" spans="1:14" x14ac:dyDescent="0.3">
      <c r="A5187" s="9">
        <v>5167</v>
      </c>
      <c r="B5187" s="9" t="s">
        <v>7712</v>
      </c>
      <c r="C5187" s="9">
        <v>15</v>
      </c>
      <c r="D5187" s="30" t="s">
        <v>7307</v>
      </c>
      <c r="E5187" s="33">
        <v>0.19596644720113693</v>
      </c>
      <c r="F5187" s="33">
        <v>1.2267157312174872</v>
      </c>
      <c r="G5187" s="33">
        <v>1.9030025144995879E-2</v>
      </c>
      <c r="H5187" s="33">
        <f t="shared" si="190"/>
        <v>-2.3513214334055359</v>
      </c>
      <c r="I5187" s="34">
        <v>0.10884149343094043</v>
      </c>
      <c r="J5187" s="8" t="s">
        <v>2142</v>
      </c>
      <c r="K5187" s="42">
        <v>-18</v>
      </c>
      <c r="L5187" s="16">
        <f t="shared" si="191"/>
        <v>5167</v>
      </c>
      <c r="M5187" s="43" t="s">
        <v>182</v>
      </c>
      <c r="N5187" s="17" t="s">
        <v>7720</v>
      </c>
    </row>
    <row r="5188" spans="1:14" x14ac:dyDescent="0.3">
      <c r="A5188" s="9">
        <v>5168</v>
      </c>
      <c r="B5188" s="9" t="s">
        <v>7712</v>
      </c>
      <c r="C5188" s="9">
        <v>15</v>
      </c>
      <c r="D5188" s="30" t="s">
        <v>7308</v>
      </c>
      <c r="E5188" s="33">
        <v>0.17854372365431859</v>
      </c>
      <c r="F5188" s="33">
        <v>1.1176525249350424</v>
      </c>
      <c r="G5188" s="33">
        <v>9.8754969311693561E-3</v>
      </c>
      <c r="H5188" s="33">
        <f t="shared" si="190"/>
        <v>-2.4856506751159473</v>
      </c>
      <c r="I5188" s="34">
        <v>5.9246692935270712E-2</v>
      </c>
      <c r="J5188" s="8" t="s">
        <v>2145</v>
      </c>
      <c r="K5188" s="42">
        <v>-21</v>
      </c>
      <c r="L5188" s="16">
        <f t="shared" si="191"/>
        <v>5168</v>
      </c>
      <c r="M5188" s="43" t="s">
        <v>183</v>
      </c>
      <c r="N5188" s="17" t="s">
        <v>7711</v>
      </c>
    </row>
    <row r="5189" spans="1:14" x14ac:dyDescent="0.3">
      <c r="A5189" s="9">
        <v>5169</v>
      </c>
      <c r="B5189" s="9" t="s">
        <v>7712</v>
      </c>
      <c r="C5189" s="9">
        <v>15</v>
      </c>
      <c r="D5189" s="30" t="s">
        <v>7309</v>
      </c>
      <c r="E5189" s="33">
        <v>9.0170393715775066E-2</v>
      </c>
      <c r="F5189" s="33">
        <v>0.56445091514918266</v>
      </c>
      <c r="G5189" s="33">
        <v>-0.43554908485081734</v>
      </c>
      <c r="H5189" s="33">
        <f t="shared" si="190"/>
        <v>-3.4712023688302964</v>
      </c>
      <c r="I5189" s="34">
        <v>-0.13928369526417597</v>
      </c>
      <c r="J5189" s="8" t="s">
        <v>1165</v>
      </c>
      <c r="K5189" s="42">
        <v>-19.100000000000001</v>
      </c>
      <c r="L5189" s="16">
        <f t="shared" si="191"/>
        <v>5169</v>
      </c>
      <c r="M5189" s="43" t="s">
        <v>184</v>
      </c>
      <c r="N5189" s="17" t="s">
        <v>7711</v>
      </c>
    </row>
    <row r="5190" spans="1:14" x14ac:dyDescent="0.3">
      <c r="A5190" s="9">
        <v>5170</v>
      </c>
      <c r="B5190" s="9" t="s">
        <v>7712</v>
      </c>
      <c r="C5190" s="9">
        <v>15</v>
      </c>
      <c r="D5190" s="30" t="s">
        <v>7310</v>
      </c>
      <c r="E5190" s="33">
        <v>3.4436459349170882E-2</v>
      </c>
      <c r="F5190" s="33">
        <v>0.21556622071992304</v>
      </c>
      <c r="G5190" s="33">
        <v>-0.78443377928007696</v>
      </c>
      <c r="H5190" s="33">
        <f t="shared" si="190"/>
        <v>-4.8599193728814951</v>
      </c>
      <c r="I5190" s="34">
        <v>-0.37371628851626393</v>
      </c>
      <c r="J5190" s="8" t="s">
        <v>2142</v>
      </c>
      <c r="K5190" s="42">
        <v>-18</v>
      </c>
      <c r="L5190" s="16">
        <f t="shared" si="191"/>
        <v>5170</v>
      </c>
      <c r="M5190" s="43" t="s">
        <v>185</v>
      </c>
      <c r="N5190" s="17" t="s">
        <v>7711</v>
      </c>
    </row>
    <row r="5191" spans="1:14" x14ac:dyDescent="0.3">
      <c r="A5191" s="9">
        <v>5171</v>
      </c>
      <c r="B5191" s="9" t="s">
        <v>7712</v>
      </c>
      <c r="C5191" s="9">
        <v>15</v>
      </c>
      <c r="D5191" s="30" t="s">
        <v>7311</v>
      </c>
      <c r="E5191" s="33">
        <v>0.1066024626757455</v>
      </c>
      <c r="F5191" s="33">
        <v>0.66731279674954136</v>
      </c>
      <c r="G5191" s="33">
        <v>-0.33268720325045864</v>
      </c>
      <c r="H5191" s="33">
        <f t="shared" si="190"/>
        <v>-3.2296873279999692</v>
      </c>
      <c r="I5191" s="34">
        <v>-9.8512971519836984E-2</v>
      </c>
      <c r="J5191" s="8" t="s">
        <v>2142</v>
      </c>
      <c r="K5191" s="42">
        <v>-18</v>
      </c>
      <c r="L5191" s="16">
        <f t="shared" si="191"/>
        <v>5171</v>
      </c>
      <c r="M5191" s="43" t="s">
        <v>186</v>
      </c>
      <c r="N5191" s="17" t="s">
        <v>7720</v>
      </c>
    </row>
    <row r="5192" spans="1:14" x14ac:dyDescent="0.3">
      <c r="A5192" s="9">
        <v>5172</v>
      </c>
      <c r="B5192" s="9" t="s">
        <v>7712</v>
      </c>
      <c r="C5192" s="9">
        <v>15</v>
      </c>
      <c r="D5192" s="30" t="s">
        <v>7312</v>
      </c>
      <c r="E5192" s="33">
        <v>6.4017396159549975E-2</v>
      </c>
      <c r="F5192" s="33">
        <v>0.4007377184314555</v>
      </c>
      <c r="G5192" s="33">
        <v>-0.59926228156854444</v>
      </c>
      <c r="H5192" s="33">
        <f t="shared" si="190"/>
        <v>-3.9653921918056372</v>
      </c>
      <c r="I5192" s="34">
        <v>-0.22270904500852759</v>
      </c>
      <c r="J5192" s="8" t="s">
        <v>2146</v>
      </c>
      <c r="K5192" s="42">
        <v>-20.100000000000001</v>
      </c>
      <c r="L5192" s="16">
        <f t="shared" si="191"/>
        <v>5172</v>
      </c>
      <c r="M5192" s="43" t="s">
        <v>188</v>
      </c>
      <c r="N5192" s="17" t="s">
        <v>7711</v>
      </c>
    </row>
    <row r="5193" spans="1:14" x14ac:dyDescent="0.3">
      <c r="A5193" s="9">
        <v>5173</v>
      </c>
      <c r="B5193" s="9" t="s">
        <v>7712</v>
      </c>
      <c r="C5193" s="9">
        <v>15</v>
      </c>
      <c r="D5193" s="30" t="s">
        <v>7313</v>
      </c>
      <c r="E5193" s="33">
        <v>2.8737694862095535E-2</v>
      </c>
      <c r="F5193" s="33">
        <v>0.17989295039919478</v>
      </c>
      <c r="G5193" s="33">
        <v>-0.82010704960080516</v>
      </c>
      <c r="H5193" s="33">
        <f t="shared" si="190"/>
        <v>-5.1209118462953578</v>
      </c>
      <c r="I5193" s="34">
        <v>-0.41777504359969536</v>
      </c>
      <c r="J5193" s="8" t="s">
        <v>2142</v>
      </c>
      <c r="K5193" s="42">
        <v>-18</v>
      </c>
      <c r="L5193" s="16">
        <f t="shared" si="191"/>
        <v>5173</v>
      </c>
      <c r="M5193" s="43" t="s">
        <v>189</v>
      </c>
      <c r="N5193" s="17" t="s">
        <v>7711</v>
      </c>
    </row>
    <row r="5194" spans="1:14" x14ac:dyDescent="0.3">
      <c r="A5194" s="9">
        <v>5174</v>
      </c>
      <c r="B5194" s="9" t="s">
        <v>7712</v>
      </c>
      <c r="C5194" s="9">
        <v>16</v>
      </c>
      <c r="D5194" s="30" t="s">
        <v>7314</v>
      </c>
      <c r="E5194" s="33">
        <v>9.9355301783087116E-2</v>
      </c>
      <c r="F5194" s="33">
        <v>0.62194683537880002</v>
      </c>
      <c r="G5194" s="33">
        <v>-0.37805316462119998</v>
      </c>
      <c r="H5194" s="33">
        <f t="shared" si="190"/>
        <v>-3.3312592353638415</v>
      </c>
      <c r="I5194" s="34">
        <v>-0.11565956479651553</v>
      </c>
      <c r="J5194" s="8" t="s">
        <v>2142</v>
      </c>
      <c r="K5194" s="42">
        <v>-19</v>
      </c>
      <c r="L5194" s="16">
        <f t="shared" si="191"/>
        <v>5174</v>
      </c>
      <c r="M5194" s="43" t="s">
        <v>191</v>
      </c>
      <c r="N5194" s="17" t="s">
        <v>7711</v>
      </c>
    </row>
    <row r="5195" spans="1:14" x14ac:dyDescent="0.3">
      <c r="A5195" s="9">
        <v>5175</v>
      </c>
      <c r="B5195" s="9" t="s">
        <v>7712</v>
      </c>
      <c r="C5195" s="9">
        <v>16</v>
      </c>
      <c r="D5195" s="30" t="s">
        <v>7315</v>
      </c>
      <c r="E5195" s="33">
        <v>8.1775469007902973E-2</v>
      </c>
      <c r="F5195" s="33">
        <v>0.5119001527680942</v>
      </c>
      <c r="G5195" s="33">
        <v>-0.4880998472319058</v>
      </c>
      <c r="H5195" s="33">
        <f t="shared" si="190"/>
        <v>-3.6121880611354529</v>
      </c>
      <c r="I5195" s="34">
        <v>-0.16308382254865492</v>
      </c>
      <c r="J5195" s="8" t="s">
        <v>2147</v>
      </c>
      <c r="K5195" s="42">
        <v>-20.100000000000001</v>
      </c>
      <c r="L5195" s="16">
        <f t="shared" si="191"/>
        <v>5175</v>
      </c>
      <c r="M5195" s="43" t="s">
        <v>193</v>
      </c>
      <c r="N5195" s="17" t="s">
        <v>7711</v>
      </c>
    </row>
    <row r="5196" spans="1:14" x14ac:dyDescent="0.3">
      <c r="A5196" s="9">
        <v>5176</v>
      </c>
      <c r="B5196" s="9" t="s">
        <v>7712</v>
      </c>
      <c r="C5196" s="9">
        <v>16</v>
      </c>
      <c r="D5196" s="30" t="s">
        <v>7316</v>
      </c>
      <c r="E5196" s="33">
        <v>3.8673799788931693E-2</v>
      </c>
      <c r="F5196" s="33">
        <v>0.24209123176246877</v>
      </c>
      <c r="G5196" s="33">
        <v>-0.75790876823753117</v>
      </c>
      <c r="H5196" s="33">
        <f t="shared" si="190"/>
        <v>-4.6924996703156552</v>
      </c>
      <c r="I5196" s="34">
        <v>-0.34545377360537421</v>
      </c>
      <c r="J5196" s="8" t="s">
        <v>2142</v>
      </c>
      <c r="K5196" s="42">
        <v>-18.7</v>
      </c>
      <c r="L5196" s="16">
        <f t="shared" si="191"/>
        <v>5176</v>
      </c>
      <c r="M5196" s="43" t="s">
        <v>195</v>
      </c>
      <c r="N5196" s="17" t="s">
        <v>7711</v>
      </c>
    </row>
    <row r="5197" spans="1:14" x14ac:dyDescent="0.3">
      <c r="A5197" s="9">
        <v>5177</v>
      </c>
      <c r="B5197" s="9" t="s">
        <v>7712</v>
      </c>
      <c r="C5197" s="9">
        <v>16</v>
      </c>
      <c r="D5197" s="30" t="s">
        <v>7317</v>
      </c>
      <c r="E5197" s="33">
        <v>0.14063211477754448</v>
      </c>
      <c r="F5197" s="33">
        <v>0.88033247515545188</v>
      </c>
      <c r="G5197" s="33">
        <v>-0.11966752484454812</v>
      </c>
      <c r="H5197" s="33">
        <f t="shared" si="190"/>
        <v>-2.8300020087292115</v>
      </c>
      <c r="I5197" s="34">
        <v>-3.1041149969376607E-2</v>
      </c>
      <c r="J5197" s="8" t="s">
        <v>2142</v>
      </c>
      <c r="K5197" s="42">
        <v>-18</v>
      </c>
      <c r="L5197" s="16">
        <f t="shared" si="191"/>
        <v>5177</v>
      </c>
      <c r="M5197" s="43" t="s">
        <v>197</v>
      </c>
      <c r="N5197" s="17" t="s">
        <v>7720</v>
      </c>
    </row>
    <row r="5198" spans="1:14" x14ac:dyDescent="0.3">
      <c r="A5198" s="9">
        <v>5178</v>
      </c>
      <c r="B5198" s="9" t="s">
        <v>7712</v>
      </c>
      <c r="C5198" s="9">
        <v>16</v>
      </c>
      <c r="D5198" s="30" t="s">
        <v>7318</v>
      </c>
      <c r="E5198" s="33">
        <v>0.11526943543328451</v>
      </c>
      <c r="F5198" s="33">
        <v>0.72156653240457458</v>
      </c>
      <c r="G5198" s="33">
        <v>-0.27843346759542542</v>
      </c>
      <c r="H5198" s="33">
        <f t="shared" si="190"/>
        <v>-3.1169180727425965</v>
      </c>
      <c r="I5198" s="34">
        <v>-7.9476127532206314E-2</v>
      </c>
      <c r="J5198" s="8" t="s">
        <v>2142</v>
      </c>
      <c r="K5198" s="42">
        <v>-19</v>
      </c>
      <c r="L5198" s="16">
        <f t="shared" si="191"/>
        <v>5178</v>
      </c>
      <c r="M5198" s="43" t="s">
        <v>199</v>
      </c>
      <c r="N5198" s="17" t="s">
        <v>7711</v>
      </c>
    </row>
    <row r="5199" spans="1:14" x14ac:dyDescent="0.3">
      <c r="A5199" s="9">
        <v>5179</v>
      </c>
      <c r="B5199" s="9" t="s">
        <v>7712</v>
      </c>
      <c r="C5199" s="9">
        <v>16</v>
      </c>
      <c r="D5199" s="30" t="s">
        <v>7319</v>
      </c>
      <c r="E5199" s="33">
        <v>3.1902801608856064E-2</v>
      </c>
      <c r="F5199" s="33">
        <v>0.19970596580406466</v>
      </c>
      <c r="G5199" s="33">
        <v>-0.80029403419593537</v>
      </c>
      <c r="H5199" s="33">
        <f t="shared" si="190"/>
        <v>-4.9701730670471003</v>
      </c>
      <c r="I5199" s="34">
        <v>-0.39232847470212018</v>
      </c>
      <c r="J5199" s="8" t="s">
        <v>2147</v>
      </c>
      <c r="K5199" s="42">
        <v>-20.100000000000001</v>
      </c>
      <c r="L5199" s="16">
        <f t="shared" si="191"/>
        <v>5179</v>
      </c>
      <c r="M5199" s="43" t="s">
        <v>201</v>
      </c>
      <c r="N5199" s="17" t="s">
        <v>7711</v>
      </c>
    </row>
    <row r="5200" spans="1:14" x14ac:dyDescent="0.3">
      <c r="A5200" s="9">
        <v>5180</v>
      </c>
      <c r="B5200" s="9" t="s">
        <v>7712</v>
      </c>
      <c r="C5200" s="9">
        <v>16</v>
      </c>
      <c r="D5200" s="30" t="s">
        <v>7320</v>
      </c>
      <c r="E5200" s="33">
        <v>5.7052835990875532E-3</v>
      </c>
      <c r="F5200" s="33">
        <v>3.5714078823271232E-2</v>
      </c>
      <c r="G5200" s="33">
        <v>-0.96428592117672873</v>
      </c>
      <c r="H5200" s="33">
        <f t="shared" si="190"/>
        <v>-7.4534856826655584</v>
      </c>
      <c r="I5200" s="34">
        <v>-0.81154233514794316</v>
      </c>
      <c r="J5200" s="8" t="s">
        <v>2142</v>
      </c>
      <c r="K5200" s="42">
        <v>-18.7</v>
      </c>
      <c r="L5200" s="16">
        <f t="shared" si="191"/>
        <v>5180</v>
      </c>
      <c r="M5200" s="43" t="s">
        <v>203</v>
      </c>
      <c r="N5200" s="17" t="s">
        <v>7711</v>
      </c>
    </row>
    <row r="5201" spans="1:14" x14ac:dyDescent="0.3">
      <c r="A5201" s="9">
        <v>5181</v>
      </c>
      <c r="B5201" s="9" t="s">
        <v>7712</v>
      </c>
      <c r="C5201" s="9">
        <v>16</v>
      </c>
      <c r="D5201" s="30" t="s">
        <v>7321</v>
      </c>
      <c r="E5201" s="33">
        <v>3.7415933914240126E-2</v>
      </c>
      <c r="F5201" s="33">
        <v>0.23421721109064411</v>
      </c>
      <c r="G5201" s="33">
        <v>-0.76578278890935592</v>
      </c>
      <c r="H5201" s="33">
        <f t="shared" si="190"/>
        <v>-4.7402034040579553</v>
      </c>
      <c r="I5201" s="34">
        <v>-0.35350675342515775</v>
      </c>
      <c r="J5201" s="8" t="s">
        <v>2144</v>
      </c>
      <c r="K5201" s="42">
        <v>-20.6</v>
      </c>
      <c r="L5201" s="16">
        <f t="shared" si="191"/>
        <v>5181</v>
      </c>
      <c r="M5201" s="43" t="s">
        <v>205</v>
      </c>
      <c r="N5201" s="17" t="s">
        <v>7720</v>
      </c>
    </row>
    <row r="5202" spans="1:14" x14ac:dyDescent="0.3">
      <c r="A5202" s="9">
        <v>5182</v>
      </c>
      <c r="B5202" s="9" t="s">
        <v>7712</v>
      </c>
      <c r="C5202" s="9">
        <v>16</v>
      </c>
      <c r="D5202" s="30" t="s">
        <v>7322</v>
      </c>
      <c r="E5202" s="33">
        <v>5.1924549747387125E-2</v>
      </c>
      <c r="F5202" s="33">
        <v>0.3250386120748901</v>
      </c>
      <c r="G5202" s="33">
        <v>-0.67496138792510996</v>
      </c>
      <c r="H5202" s="33">
        <f t="shared" si="190"/>
        <v>-4.2674393886716402</v>
      </c>
      <c r="I5202" s="34">
        <v>-0.27369834480053218</v>
      </c>
      <c r="J5202" s="8" t="s">
        <v>2142</v>
      </c>
      <c r="K5202" s="42">
        <v>-19</v>
      </c>
      <c r="L5202" s="16">
        <f t="shared" si="191"/>
        <v>5182</v>
      </c>
      <c r="M5202" s="43" t="s">
        <v>207</v>
      </c>
      <c r="N5202" s="17" t="s">
        <v>7711</v>
      </c>
    </row>
    <row r="5203" spans="1:14" x14ac:dyDescent="0.3">
      <c r="A5203" s="9">
        <v>5183</v>
      </c>
      <c r="B5203" s="9" t="s">
        <v>7712</v>
      </c>
      <c r="C5203" s="9">
        <v>16</v>
      </c>
      <c r="D5203" s="30" t="s">
        <v>7323</v>
      </c>
      <c r="E5203" s="33">
        <v>3.8381168673813609E-2</v>
      </c>
      <c r="F5203" s="33">
        <v>0.24025941209391796</v>
      </c>
      <c r="G5203" s="33">
        <v>-0.75974058790608201</v>
      </c>
      <c r="H5203" s="33">
        <f t="shared" si="190"/>
        <v>-4.7034575487404986</v>
      </c>
      <c r="I5203" s="34">
        <v>-0.34730359891044582</v>
      </c>
      <c r="J5203" s="8" t="s">
        <v>2147</v>
      </c>
      <c r="K5203" s="42">
        <v>-20.100000000000001</v>
      </c>
      <c r="L5203" s="16">
        <f t="shared" si="191"/>
        <v>5183</v>
      </c>
      <c r="M5203" s="43" t="s">
        <v>209</v>
      </c>
      <c r="N5203" s="17" t="s">
        <v>7711</v>
      </c>
    </row>
    <row r="5204" spans="1:14" x14ac:dyDescent="0.3">
      <c r="A5204" s="9">
        <v>5184</v>
      </c>
      <c r="B5204" s="9" t="s">
        <v>7712</v>
      </c>
      <c r="C5204" s="9">
        <v>16</v>
      </c>
      <c r="D5204" s="30" t="s">
        <v>7324</v>
      </c>
      <c r="E5204" s="33">
        <v>1.0052756128054532E-2</v>
      </c>
      <c r="F5204" s="33">
        <v>6.2928497508148648E-2</v>
      </c>
      <c r="G5204" s="33">
        <v>-0.93707150249185134</v>
      </c>
      <c r="H5204" s="33">
        <f t="shared" si="190"/>
        <v>-6.6362650956193665</v>
      </c>
      <c r="I5204" s="34">
        <v>-0.67358540013430002</v>
      </c>
      <c r="J5204" s="8" t="s">
        <v>2142</v>
      </c>
      <c r="K5204" s="42">
        <v>-18.7</v>
      </c>
      <c r="L5204" s="16">
        <f t="shared" si="191"/>
        <v>5184</v>
      </c>
      <c r="M5204" s="43" t="s">
        <v>211</v>
      </c>
      <c r="N5204" s="17" t="s">
        <v>7711</v>
      </c>
    </row>
    <row r="5205" spans="1:14" x14ac:dyDescent="0.3">
      <c r="A5205" s="9">
        <v>5185</v>
      </c>
      <c r="B5205" s="9" t="s">
        <v>7712</v>
      </c>
      <c r="C5205" s="9">
        <v>16</v>
      </c>
      <c r="D5205" s="30" t="s">
        <v>7325</v>
      </c>
      <c r="E5205" s="33">
        <v>0.12751444156852351</v>
      </c>
      <c r="F5205" s="33">
        <v>0.79821813205078784</v>
      </c>
      <c r="G5205" s="33">
        <v>-0.20178186794921216</v>
      </c>
      <c r="H5205" s="33">
        <f t="shared" si="190"/>
        <v>-2.9712674470233704</v>
      </c>
      <c r="I5205" s="34">
        <v>-5.4888501834142525E-2</v>
      </c>
      <c r="J5205" s="8" t="s">
        <v>2142</v>
      </c>
      <c r="K5205" s="42">
        <v>-18</v>
      </c>
      <c r="L5205" s="16">
        <f t="shared" si="191"/>
        <v>5185</v>
      </c>
      <c r="M5205" s="43" t="s">
        <v>213</v>
      </c>
      <c r="N5205" s="17" t="s">
        <v>7720</v>
      </c>
    </row>
    <row r="5206" spans="1:14" x14ac:dyDescent="0.3">
      <c r="A5206" s="9">
        <v>5186</v>
      </c>
      <c r="B5206" s="9" t="s">
        <v>7712</v>
      </c>
      <c r="C5206" s="9">
        <v>17</v>
      </c>
      <c r="D5206" s="30" t="s">
        <v>7326</v>
      </c>
      <c r="E5206" s="33">
        <v>6.2617122458763524E-2</v>
      </c>
      <c r="F5206" s="33">
        <v>0.39197224964178146</v>
      </c>
      <c r="G5206" s="33">
        <v>-0.60802775035821854</v>
      </c>
      <c r="H5206" s="33">
        <f t="shared" ref="H5206:H5269" si="192">LOG(E5206,2)</f>
        <v>-3.9972989781658925</v>
      </c>
      <c r="I5206" s="34">
        <v>-0.22809530487785604</v>
      </c>
      <c r="J5206" s="8" t="s">
        <v>2090</v>
      </c>
      <c r="K5206" s="42">
        <v>-18.5</v>
      </c>
      <c r="L5206" s="16">
        <f t="shared" si="191"/>
        <v>5186</v>
      </c>
      <c r="M5206" s="43" t="s">
        <v>215</v>
      </c>
      <c r="N5206" s="17" t="s">
        <v>7711</v>
      </c>
    </row>
    <row r="5207" spans="1:14" x14ac:dyDescent="0.3">
      <c r="A5207" s="9">
        <v>5187</v>
      </c>
      <c r="B5207" s="9" t="s">
        <v>7712</v>
      </c>
      <c r="C5207" s="9">
        <v>17</v>
      </c>
      <c r="D5207" s="30" t="s">
        <v>7327</v>
      </c>
      <c r="E5207" s="33">
        <v>0.13642706242226083</v>
      </c>
      <c r="F5207" s="33">
        <v>0.8540095818821708</v>
      </c>
      <c r="G5207" s="33">
        <v>-0.1459904181178292</v>
      </c>
      <c r="H5207" s="33">
        <f t="shared" si="192"/>
        <v>-2.8737982412161891</v>
      </c>
      <c r="I5207" s="34">
        <v>-3.8434495284974814E-2</v>
      </c>
      <c r="J5207" s="8" t="s">
        <v>2142</v>
      </c>
      <c r="K5207" s="42">
        <v>-19</v>
      </c>
      <c r="L5207" s="16">
        <f t="shared" si="191"/>
        <v>5187</v>
      </c>
      <c r="M5207" s="43" t="s">
        <v>217</v>
      </c>
      <c r="N5207" s="17" t="s">
        <v>7720</v>
      </c>
    </row>
    <row r="5208" spans="1:14" x14ac:dyDescent="0.3">
      <c r="A5208" s="9">
        <v>5188</v>
      </c>
      <c r="B5208" s="9" t="s">
        <v>7712</v>
      </c>
      <c r="C5208" s="9">
        <v>17</v>
      </c>
      <c r="D5208" s="30" t="s">
        <v>7328</v>
      </c>
      <c r="E5208" s="33">
        <v>8.8802008177544911E-2</v>
      </c>
      <c r="F5208" s="33">
        <v>0.55588506068740051</v>
      </c>
      <c r="G5208" s="33">
        <v>-0.44411493931259949</v>
      </c>
      <c r="H5208" s="33">
        <f t="shared" si="192"/>
        <v>-3.4932638875796771</v>
      </c>
      <c r="I5208" s="34">
        <v>-0.14300795228443941</v>
      </c>
      <c r="J5208" s="8" t="s">
        <v>2090</v>
      </c>
      <c r="K5208" s="42">
        <v>-18.5</v>
      </c>
      <c r="L5208" s="16">
        <f t="shared" si="191"/>
        <v>5188</v>
      </c>
      <c r="M5208" s="43" t="s">
        <v>218</v>
      </c>
      <c r="N5208" s="17" t="s">
        <v>7711</v>
      </c>
    </row>
    <row r="5209" spans="1:14" x14ac:dyDescent="0.3">
      <c r="A5209" s="9">
        <v>5189</v>
      </c>
      <c r="B5209" s="9" t="s">
        <v>7712</v>
      </c>
      <c r="C5209" s="9">
        <v>17</v>
      </c>
      <c r="D5209" s="30" t="s">
        <v>7329</v>
      </c>
      <c r="E5209" s="33">
        <v>6.2653780208258597E-2</v>
      </c>
      <c r="F5209" s="33">
        <v>0.39220172075083559</v>
      </c>
      <c r="G5209" s="33">
        <v>-0.60779827924916441</v>
      </c>
      <c r="H5209" s="33">
        <f t="shared" si="192"/>
        <v>-3.9964546327705883</v>
      </c>
      <c r="I5209" s="34">
        <v>-0.22795276893997657</v>
      </c>
      <c r="J5209" s="8" t="s">
        <v>2090</v>
      </c>
      <c r="K5209" s="42">
        <v>-18.5</v>
      </c>
      <c r="L5209" s="16">
        <f t="shared" si="191"/>
        <v>5189</v>
      </c>
      <c r="M5209" s="43" t="s">
        <v>220</v>
      </c>
      <c r="N5209" s="17" t="s">
        <v>7711</v>
      </c>
    </row>
    <row r="5210" spans="1:14" x14ac:dyDescent="0.3">
      <c r="A5210" s="9">
        <v>5190</v>
      </c>
      <c r="B5210" s="9" t="s">
        <v>7712</v>
      </c>
      <c r="C5210" s="9">
        <v>17</v>
      </c>
      <c r="D5210" s="30" t="s">
        <v>7330</v>
      </c>
      <c r="E5210" s="33">
        <v>4.8367579231197305E-2</v>
      </c>
      <c r="F5210" s="33">
        <v>0.3027725979178425</v>
      </c>
      <c r="G5210" s="33">
        <v>-0.6972274020821575</v>
      </c>
      <c r="H5210" s="33">
        <f t="shared" si="192"/>
        <v>-4.3698158562196525</v>
      </c>
      <c r="I5210" s="34">
        <v>-0.29098075777974558</v>
      </c>
      <c r="J5210" s="8" t="s">
        <v>2090</v>
      </c>
      <c r="K5210" s="42">
        <v>-18</v>
      </c>
      <c r="L5210" s="16">
        <f t="shared" si="191"/>
        <v>5190</v>
      </c>
      <c r="M5210" s="43" t="s">
        <v>222</v>
      </c>
      <c r="N5210" s="17" t="s">
        <v>7711</v>
      </c>
    </row>
    <row r="5211" spans="1:14" x14ac:dyDescent="0.3">
      <c r="A5211" s="9">
        <v>5191</v>
      </c>
      <c r="B5211" s="9" t="s">
        <v>7712</v>
      </c>
      <c r="C5211" s="9">
        <v>17</v>
      </c>
      <c r="D5211" s="30" t="s">
        <v>7331</v>
      </c>
      <c r="E5211" s="33">
        <v>8.6592811110327073E-2</v>
      </c>
      <c r="F5211" s="33">
        <v>0.54205587291356649</v>
      </c>
      <c r="G5211" s="33">
        <v>-0.45794412708643351</v>
      </c>
      <c r="H5211" s="33">
        <f t="shared" si="192"/>
        <v>-3.5296089316354475</v>
      </c>
      <c r="I5211" s="34">
        <v>-0.14914344490460577</v>
      </c>
      <c r="J5211" s="8" t="s">
        <v>2147</v>
      </c>
      <c r="K5211" s="42">
        <v>-20.100000000000001</v>
      </c>
      <c r="L5211" s="16">
        <f t="shared" si="191"/>
        <v>5191</v>
      </c>
      <c r="M5211" s="43" t="s">
        <v>224</v>
      </c>
      <c r="N5211" s="17" t="s">
        <v>7720</v>
      </c>
    </row>
    <row r="5212" spans="1:14" x14ac:dyDescent="0.3">
      <c r="A5212" s="9">
        <v>5192</v>
      </c>
      <c r="B5212" s="9" t="s">
        <v>7712</v>
      </c>
      <c r="C5212" s="9">
        <v>17</v>
      </c>
      <c r="D5212" s="30" t="s">
        <v>7332</v>
      </c>
      <c r="E5212" s="33">
        <v>0.15140273866418236</v>
      </c>
      <c r="F5212" s="33">
        <v>0.94775469944675839</v>
      </c>
      <c r="G5212" s="33">
        <v>-5.2245300553241614E-2</v>
      </c>
      <c r="H5212" s="33">
        <f t="shared" si="192"/>
        <v>-2.7235367929884222</v>
      </c>
      <c r="I5212" s="34">
        <v>-1.3068505762928865E-2</v>
      </c>
      <c r="J5212" s="8" t="s">
        <v>2090</v>
      </c>
      <c r="K5212" s="42">
        <v>-18</v>
      </c>
      <c r="L5212" s="16">
        <f t="shared" si="191"/>
        <v>5192</v>
      </c>
      <c r="M5212" s="43" t="s">
        <v>225</v>
      </c>
      <c r="N5212" s="17" t="s">
        <v>7711</v>
      </c>
    </row>
    <row r="5213" spans="1:14" x14ac:dyDescent="0.3">
      <c r="A5213" s="9">
        <v>5193</v>
      </c>
      <c r="B5213" s="9" t="s">
        <v>7712</v>
      </c>
      <c r="C5213" s="9">
        <v>17</v>
      </c>
      <c r="D5213" s="30" t="s">
        <v>7333</v>
      </c>
      <c r="E5213" s="33">
        <v>7.5534751370380959E-2</v>
      </c>
      <c r="F5213" s="33">
        <v>0.47283435038521426</v>
      </c>
      <c r="G5213" s="33">
        <v>-0.52716564961478574</v>
      </c>
      <c r="H5213" s="33">
        <f t="shared" si="192"/>
        <v>-3.7267156500395013</v>
      </c>
      <c r="I5213" s="34">
        <v>-0.18241749498685547</v>
      </c>
      <c r="J5213" s="8" t="s">
        <v>2090</v>
      </c>
      <c r="K5213" s="42">
        <v>-18</v>
      </c>
      <c r="L5213" s="16">
        <f t="shared" si="191"/>
        <v>5193</v>
      </c>
      <c r="M5213" s="43" t="s">
        <v>226</v>
      </c>
      <c r="N5213" s="17" t="s">
        <v>7711</v>
      </c>
    </row>
    <row r="5214" spans="1:14" x14ac:dyDescent="0.3">
      <c r="A5214" s="9">
        <v>5194</v>
      </c>
      <c r="B5214" s="9" t="s">
        <v>7712</v>
      </c>
      <c r="C5214" s="9">
        <v>17</v>
      </c>
      <c r="D5214" s="30" t="s">
        <v>7334</v>
      </c>
      <c r="E5214" s="33">
        <v>0.1244070806190819</v>
      </c>
      <c r="F5214" s="33">
        <v>0.77876659525102887</v>
      </c>
      <c r="G5214" s="33">
        <v>-0.22123340474897113</v>
      </c>
      <c r="H5214" s="33">
        <f t="shared" si="192"/>
        <v>-3.0068594962087789</v>
      </c>
      <c r="I5214" s="34">
        <v>-6.0896879614028593E-2</v>
      </c>
      <c r="J5214" s="8" t="s">
        <v>2090</v>
      </c>
      <c r="K5214" s="42">
        <v>-19.3</v>
      </c>
      <c r="L5214" s="16">
        <f t="shared" si="191"/>
        <v>5194</v>
      </c>
      <c r="M5214" s="43" t="s">
        <v>228</v>
      </c>
      <c r="N5214" s="17" t="s">
        <v>7711</v>
      </c>
    </row>
    <row r="5215" spans="1:14" x14ac:dyDescent="0.3">
      <c r="A5215" s="9">
        <v>5195</v>
      </c>
      <c r="B5215" s="9" t="s">
        <v>7712</v>
      </c>
      <c r="C5215" s="9">
        <v>17</v>
      </c>
      <c r="D5215" s="30" t="s">
        <v>7335</v>
      </c>
      <c r="E5215" s="33">
        <v>0.12952353321703336</v>
      </c>
      <c r="F5215" s="33">
        <v>0.81079469485470035</v>
      </c>
      <c r="G5215" s="33">
        <v>-0.18920530514529965</v>
      </c>
      <c r="H5215" s="33">
        <f t="shared" si="192"/>
        <v>-2.9487138489368441</v>
      </c>
      <c r="I5215" s="34">
        <v>-5.1081175740226005E-2</v>
      </c>
      <c r="J5215" s="8" t="s">
        <v>2090</v>
      </c>
      <c r="K5215" s="42">
        <v>-19.3</v>
      </c>
      <c r="L5215" s="16">
        <f t="shared" si="191"/>
        <v>5195</v>
      </c>
      <c r="M5215" s="43" t="s">
        <v>229</v>
      </c>
      <c r="N5215" s="17" t="s">
        <v>7720</v>
      </c>
    </row>
    <row r="5216" spans="1:14" x14ac:dyDescent="0.3">
      <c r="A5216" s="9">
        <v>5196</v>
      </c>
      <c r="B5216" s="9" t="s">
        <v>7712</v>
      </c>
      <c r="C5216" s="9">
        <v>17</v>
      </c>
      <c r="D5216" s="30" t="s">
        <v>7336</v>
      </c>
      <c r="E5216" s="33">
        <v>0.13007593164214187</v>
      </c>
      <c r="F5216" s="33">
        <v>0.8142526125118229</v>
      </c>
      <c r="G5216" s="33">
        <v>-0.1857473874881771</v>
      </c>
      <c r="H5216" s="33">
        <f t="shared" si="192"/>
        <v>-2.9425740545288623</v>
      </c>
      <c r="I5216" s="34">
        <v>-5.0044702563258436E-2</v>
      </c>
      <c r="J5216" s="8" t="s">
        <v>2090</v>
      </c>
      <c r="K5216" s="42">
        <v>-19.3</v>
      </c>
      <c r="L5216" s="16">
        <f t="shared" si="191"/>
        <v>5196</v>
      </c>
      <c r="M5216" s="43" t="s">
        <v>230</v>
      </c>
      <c r="N5216" s="17" t="s">
        <v>7711</v>
      </c>
    </row>
    <row r="5217" spans="1:14" x14ac:dyDescent="0.3">
      <c r="A5217" s="9">
        <v>5197</v>
      </c>
      <c r="B5217" s="9" t="s">
        <v>7712</v>
      </c>
      <c r="C5217" s="9">
        <v>17</v>
      </c>
      <c r="D5217" s="30" t="s">
        <v>7337</v>
      </c>
      <c r="E5217" s="33">
        <v>9.2868249934191127E-2</v>
      </c>
      <c r="F5217" s="33">
        <v>0.58133902385841019</v>
      </c>
      <c r="G5217" s="33">
        <v>-0.41866097614158981</v>
      </c>
      <c r="H5217" s="33">
        <f t="shared" si="192"/>
        <v>-3.4286707416241096</v>
      </c>
      <c r="I5217" s="34">
        <v>-0.13210383094906328</v>
      </c>
      <c r="J5217" s="8" t="s">
        <v>2090</v>
      </c>
      <c r="K5217" s="42">
        <v>-19.3</v>
      </c>
      <c r="L5217" s="16">
        <f t="shared" ref="L5217:L5280" si="193">HYPERLINK("http://www.columbia.edu/~lac2/HM90mfesGIF/HM90mfe_"&amp;A5217&amp;".gif",A5217)</f>
        <v>5197</v>
      </c>
      <c r="M5217" s="43" t="s">
        <v>231</v>
      </c>
      <c r="N5217" s="17" t="s">
        <v>7711</v>
      </c>
    </row>
    <row r="5218" spans="1:14" x14ac:dyDescent="0.3">
      <c r="A5218" s="9">
        <v>5198</v>
      </c>
      <c r="B5218" s="9" t="s">
        <v>7712</v>
      </c>
      <c r="C5218" s="9">
        <v>18</v>
      </c>
      <c r="D5218" s="30" t="s">
        <v>7338</v>
      </c>
      <c r="E5218" s="33">
        <v>3.9745575035759111E-3</v>
      </c>
      <c r="F5218" s="33">
        <v>2.488003576071765E-2</v>
      </c>
      <c r="G5218" s="33">
        <v>-0.97511996423928238</v>
      </c>
      <c r="H5218" s="33">
        <f t="shared" si="192"/>
        <v>-7.9749900338077051</v>
      </c>
      <c r="I5218" s="34">
        <v>-0.8995787148234623</v>
      </c>
      <c r="J5218" s="8" t="s">
        <v>2090</v>
      </c>
      <c r="K5218" s="42">
        <v>-18</v>
      </c>
      <c r="L5218" s="16">
        <f t="shared" si="193"/>
        <v>5198</v>
      </c>
      <c r="M5218" s="43" t="s">
        <v>232</v>
      </c>
      <c r="N5218" s="17" t="s">
        <v>7711</v>
      </c>
    </row>
    <row r="5219" spans="1:14" x14ac:dyDescent="0.3">
      <c r="A5219" s="9">
        <v>5199</v>
      </c>
      <c r="B5219" s="9" t="s">
        <v>7712</v>
      </c>
      <c r="C5219" s="9">
        <v>18</v>
      </c>
      <c r="D5219" s="30" t="s">
        <v>7339</v>
      </c>
      <c r="E5219" s="33">
        <v>9.3090369074204815E-2</v>
      </c>
      <c r="F5219" s="33">
        <v>0.5827294508787032</v>
      </c>
      <c r="G5219" s="33">
        <v>-0.4172705491212968</v>
      </c>
      <c r="H5219" s="33">
        <f t="shared" si="192"/>
        <v>-3.4252242723408792</v>
      </c>
      <c r="I5219" s="34">
        <v>-0.13152202433959975</v>
      </c>
      <c r="J5219" s="8" t="s">
        <v>2090</v>
      </c>
      <c r="K5219" s="42">
        <v>-18</v>
      </c>
      <c r="L5219" s="16">
        <f t="shared" si="193"/>
        <v>5199</v>
      </c>
      <c r="M5219" s="43" t="s">
        <v>234</v>
      </c>
      <c r="N5219" s="17" t="s">
        <v>7720</v>
      </c>
    </row>
    <row r="5220" spans="1:14" x14ac:dyDescent="0.3">
      <c r="A5220" s="9">
        <v>5200</v>
      </c>
      <c r="B5220" s="9" t="s">
        <v>7712</v>
      </c>
      <c r="C5220" s="9">
        <v>18</v>
      </c>
      <c r="D5220" s="30" t="s">
        <v>7340</v>
      </c>
      <c r="E5220" s="33">
        <v>4.0634307809666341E-3</v>
      </c>
      <c r="F5220" s="33">
        <v>2.5436366954231387E-2</v>
      </c>
      <c r="G5220" s="33">
        <v>-0.97456363304576865</v>
      </c>
      <c r="H5220" s="33">
        <f t="shared" si="192"/>
        <v>-7.9430859659655964</v>
      </c>
      <c r="I5220" s="34">
        <v>-0.89419291387359501</v>
      </c>
      <c r="J5220" s="8" t="s">
        <v>2090</v>
      </c>
      <c r="K5220" s="42">
        <v>-18</v>
      </c>
      <c r="L5220" s="16">
        <f t="shared" si="193"/>
        <v>5200</v>
      </c>
      <c r="M5220" s="43" t="s">
        <v>236</v>
      </c>
      <c r="N5220" s="17" t="s">
        <v>7711</v>
      </c>
    </row>
    <row r="5221" spans="1:14" x14ac:dyDescent="0.3">
      <c r="A5221" s="9">
        <v>5201</v>
      </c>
      <c r="B5221" s="9" t="s">
        <v>7712</v>
      </c>
      <c r="C5221" s="9">
        <v>18</v>
      </c>
      <c r="D5221" s="30" t="s">
        <v>7341</v>
      </c>
      <c r="E5221" s="33">
        <v>1.9004011040323521E-3</v>
      </c>
      <c r="F5221" s="33">
        <v>1.1896178979796505E-2</v>
      </c>
      <c r="G5221" s="33">
        <v>-0.98810382102020344</v>
      </c>
      <c r="H5221" s="33">
        <f t="shared" si="192"/>
        <v>-9.0394803346710706</v>
      </c>
      <c r="I5221" s="34">
        <v>-1.0792778335028601</v>
      </c>
      <c r="J5221" s="8" t="s">
        <v>2090</v>
      </c>
      <c r="K5221" s="42">
        <v>-18</v>
      </c>
      <c r="L5221" s="16">
        <f t="shared" si="193"/>
        <v>5201</v>
      </c>
      <c r="M5221" s="43" t="s">
        <v>237</v>
      </c>
      <c r="N5221" s="17" t="s">
        <v>7711</v>
      </c>
    </row>
    <row r="5222" spans="1:14" x14ac:dyDescent="0.3">
      <c r="A5222" s="9">
        <v>5202</v>
      </c>
      <c r="B5222" s="9" t="s">
        <v>7712</v>
      </c>
      <c r="C5222" s="9">
        <v>18</v>
      </c>
      <c r="D5222" s="30" t="s">
        <v>7342</v>
      </c>
      <c r="E5222" s="33">
        <v>0.15927158631292115</v>
      </c>
      <c r="F5222" s="33">
        <v>0.9970123113243371</v>
      </c>
      <c r="G5222" s="33">
        <v>-2.9876886756629029E-3</v>
      </c>
      <c r="H5222" s="33">
        <f t="shared" si="192"/>
        <v>-2.6504391785683308</v>
      </c>
      <c r="I5222" s="34">
        <v>-7.2872504514954019E-4</v>
      </c>
      <c r="J5222" s="8" t="s">
        <v>2090</v>
      </c>
      <c r="K5222" s="42">
        <v>-18</v>
      </c>
      <c r="L5222" s="16">
        <f t="shared" si="193"/>
        <v>5202</v>
      </c>
      <c r="M5222" s="43" t="s">
        <v>239</v>
      </c>
      <c r="N5222" s="17" t="s">
        <v>7711</v>
      </c>
    </row>
    <row r="5223" spans="1:14" x14ac:dyDescent="0.3">
      <c r="A5223" s="9">
        <v>5203</v>
      </c>
      <c r="B5223" s="9" t="s">
        <v>7712</v>
      </c>
      <c r="C5223" s="9">
        <v>18</v>
      </c>
      <c r="D5223" s="30" t="s">
        <v>7343</v>
      </c>
      <c r="E5223" s="33">
        <v>0.13876990472689713</v>
      </c>
      <c r="F5223" s="33">
        <v>0.86867536549924762</v>
      </c>
      <c r="G5223" s="33">
        <v>-0.13132463450075238</v>
      </c>
      <c r="H5223" s="33">
        <f t="shared" si="192"/>
        <v>-2.8492333728575074</v>
      </c>
      <c r="I5223" s="34">
        <v>-3.4287641912097419E-2</v>
      </c>
      <c r="J5223" s="8" t="s">
        <v>2090</v>
      </c>
      <c r="K5223" s="42">
        <v>-18</v>
      </c>
      <c r="L5223" s="16">
        <f t="shared" si="193"/>
        <v>5203</v>
      </c>
      <c r="M5223" s="43" t="s">
        <v>241</v>
      </c>
      <c r="N5223" s="17" t="s">
        <v>7720</v>
      </c>
    </row>
    <row r="5224" spans="1:14" x14ac:dyDescent="0.3">
      <c r="A5224" s="9">
        <v>5204</v>
      </c>
      <c r="B5224" s="9" t="s">
        <v>7712</v>
      </c>
      <c r="C5224" s="9">
        <v>18</v>
      </c>
      <c r="D5224" s="30" t="s">
        <v>7344</v>
      </c>
      <c r="E5224" s="33">
        <v>0.19542914525526905</v>
      </c>
      <c r="F5224" s="33">
        <v>1.2233523148836012</v>
      </c>
      <c r="G5224" s="33">
        <v>1.8747707296722968E-2</v>
      </c>
      <c r="H5224" s="33">
        <f t="shared" si="192"/>
        <v>-2.3552824557299856</v>
      </c>
      <c r="I5224" s="34">
        <v>0.10737907088288885</v>
      </c>
      <c r="J5224" s="8" t="s">
        <v>2148</v>
      </c>
      <c r="K5224" s="42">
        <v>-19.3</v>
      </c>
      <c r="L5224" s="16">
        <f t="shared" si="193"/>
        <v>5204</v>
      </c>
      <c r="M5224" s="43" t="s">
        <v>242</v>
      </c>
      <c r="N5224" s="17" t="s">
        <v>7711</v>
      </c>
    </row>
    <row r="5225" spans="1:14" x14ac:dyDescent="0.3">
      <c r="A5225" s="9">
        <v>5205</v>
      </c>
      <c r="B5225" s="9" t="s">
        <v>7712</v>
      </c>
      <c r="C5225" s="9">
        <v>18</v>
      </c>
      <c r="D5225" s="30" t="s">
        <v>7345</v>
      </c>
      <c r="E5225" s="33">
        <v>5.3142121625111179E-3</v>
      </c>
      <c r="F5225" s="33">
        <v>3.3266039936360431E-2</v>
      </c>
      <c r="G5225" s="33">
        <v>-0.96673396006363954</v>
      </c>
      <c r="H5225" s="33">
        <f t="shared" si="192"/>
        <v>-7.5559284580958908</v>
      </c>
      <c r="I5225" s="34">
        <v>-0.82883594171718256</v>
      </c>
      <c r="J5225" s="8" t="s">
        <v>2149</v>
      </c>
      <c r="K5225" s="42">
        <v>-19.5</v>
      </c>
      <c r="L5225" s="16">
        <f t="shared" si="193"/>
        <v>5205</v>
      </c>
      <c r="M5225" s="43" t="s">
        <v>244</v>
      </c>
      <c r="N5225" s="17" t="s">
        <v>7711</v>
      </c>
    </row>
    <row r="5226" spans="1:14" x14ac:dyDescent="0.3">
      <c r="A5226" s="9">
        <v>5206</v>
      </c>
      <c r="B5226" s="9" t="s">
        <v>7712</v>
      </c>
      <c r="C5226" s="9">
        <v>18</v>
      </c>
      <c r="D5226" s="30" t="s">
        <v>7346</v>
      </c>
      <c r="E5226" s="33">
        <v>3.3770552044179942E-3</v>
      </c>
      <c r="F5226" s="33">
        <v>2.1139775730063884E-2</v>
      </c>
      <c r="G5226" s="33">
        <v>-0.97886022426993613</v>
      </c>
      <c r="H5226" s="33">
        <f t="shared" si="192"/>
        <v>-8.2100185215177302</v>
      </c>
      <c r="I5226" s="34">
        <v>-0.93925442823464944</v>
      </c>
      <c r="J5226" s="8" t="s">
        <v>2090</v>
      </c>
      <c r="K5226" s="42">
        <v>-18</v>
      </c>
      <c r="L5226" s="16">
        <f t="shared" si="193"/>
        <v>5206</v>
      </c>
      <c r="M5226" s="43" t="s">
        <v>245</v>
      </c>
      <c r="N5226" s="17" t="s">
        <v>7711</v>
      </c>
    </row>
    <row r="5227" spans="1:14" x14ac:dyDescent="0.3">
      <c r="A5227" s="9">
        <v>5207</v>
      </c>
      <c r="B5227" s="9" t="s">
        <v>7712</v>
      </c>
      <c r="C5227" s="9">
        <v>18</v>
      </c>
      <c r="D5227" s="30" t="s">
        <v>7347</v>
      </c>
      <c r="E5227" s="33">
        <v>5.3574244922331649E-2</v>
      </c>
      <c r="F5227" s="33">
        <v>0.33536541572786921</v>
      </c>
      <c r="G5227" s="33">
        <v>-0.66463458427213085</v>
      </c>
      <c r="H5227" s="33">
        <f t="shared" si="192"/>
        <v>-4.2223165781343903</v>
      </c>
      <c r="I5227" s="34">
        <v>-0.26608105671504684</v>
      </c>
      <c r="J5227" s="8" t="s">
        <v>2090</v>
      </c>
      <c r="K5227" s="42">
        <v>-18</v>
      </c>
      <c r="L5227" s="16">
        <f t="shared" si="193"/>
        <v>5207</v>
      </c>
      <c r="M5227" s="43" t="s">
        <v>246</v>
      </c>
      <c r="N5227" s="17" t="s">
        <v>7720</v>
      </c>
    </row>
    <row r="5228" spans="1:14" x14ac:dyDescent="0.3">
      <c r="A5228" s="9">
        <v>5208</v>
      </c>
      <c r="B5228" s="9" t="s">
        <v>7712</v>
      </c>
      <c r="C5228" s="9">
        <v>18</v>
      </c>
      <c r="D5228" s="30" t="s">
        <v>7348</v>
      </c>
      <c r="E5228" s="33">
        <v>1.9917552855950628E-2</v>
      </c>
      <c r="F5228" s="33">
        <v>0.12468040200102516</v>
      </c>
      <c r="G5228" s="33">
        <v>-0.87531959799897485</v>
      </c>
      <c r="H5228" s="33">
        <f t="shared" si="192"/>
        <v>-5.6498157863175029</v>
      </c>
      <c r="I5228" s="34">
        <v>-0.50706056532869048</v>
      </c>
      <c r="J5228" s="8" t="s">
        <v>1179</v>
      </c>
      <c r="K5228" s="42">
        <v>-18.2</v>
      </c>
      <c r="L5228" s="16">
        <f t="shared" si="193"/>
        <v>5208</v>
      </c>
      <c r="M5228" s="43" t="s">
        <v>247</v>
      </c>
      <c r="N5228" s="17" t="s">
        <v>7711</v>
      </c>
    </row>
    <row r="5229" spans="1:14" x14ac:dyDescent="0.3">
      <c r="A5229" s="9">
        <v>5209</v>
      </c>
      <c r="B5229" s="9" t="s">
        <v>7712</v>
      </c>
      <c r="C5229" s="9">
        <v>18</v>
      </c>
      <c r="D5229" s="30" t="s">
        <v>7349</v>
      </c>
      <c r="E5229" s="33">
        <v>8.1472847720507561E-4</v>
      </c>
      <c r="F5229" s="33">
        <v>5.100057963660096E-3</v>
      </c>
      <c r="G5229" s="33">
        <v>-0.99489994203633991</v>
      </c>
      <c r="H5229" s="33">
        <f t="shared" si="192"/>
        <v>-10.261393043956751</v>
      </c>
      <c r="I5229" s="34">
        <v>-1.2855518002864956</v>
      </c>
      <c r="J5229" s="8" t="s">
        <v>1180</v>
      </c>
      <c r="K5229" s="42">
        <v>-20.7</v>
      </c>
      <c r="L5229" s="16">
        <f t="shared" si="193"/>
        <v>5209</v>
      </c>
      <c r="M5229" s="43" t="s">
        <v>249</v>
      </c>
      <c r="N5229" s="17" t="s">
        <v>7711</v>
      </c>
    </row>
    <row r="5230" spans="1:14" x14ac:dyDescent="0.3">
      <c r="A5230" s="9">
        <v>5210</v>
      </c>
      <c r="B5230" s="9" t="s">
        <v>7712</v>
      </c>
      <c r="C5230" s="9">
        <v>19</v>
      </c>
      <c r="D5230" s="30" t="s">
        <v>7350</v>
      </c>
      <c r="E5230" s="33">
        <v>4.981788106857353E-2</v>
      </c>
      <c r="F5230" s="33">
        <v>0.3118512341044597</v>
      </c>
      <c r="G5230" s="33">
        <v>-0.6881487658955403</v>
      </c>
      <c r="H5230" s="33">
        <f t="shared" si="192"/>
        <v>-4.3271925298353162</v>
      </c>
      <c r="I5230" s="34">
        <v>-0.28378541351006331</v>
      </c>
      <c r="J5230" s="8" t="s">
        <v>1177</v>
      </c>
      <c r="K5230" s="42">
        <v>-19.600000000000001</v>
      </c>
      <c r="L5230" s="16">
        <f t="shared" si="193"/>
        <v>5210</v>
      </c>
      <c r="M5230" s="43" t="s">
        <v>250</v>
      </c>
      <c r="N5230" s="17" t="s">
        <v>7720</v>
      </c>
    </row>
    <row r="5231" spans="1:14" x14ac:dyDescent="0.3">
      <c r="A5231" s="9">
        <v>5211</v>
      </c>
      <c r="B5231" s="9" t="s">
        <v>7712</v>
      </c>
      <c r="C5231" s="9">
        <v>19</v>
      </c>
      <c r="D5231" s="30" t="s">
        <v>7351</v>
      </c>
      <c r="E5231" s="33">
        <v>3.7232434766465539E-2</v>
      </c>
      <c r="F5231" s="33">
        <v>0.23306853847624984</v>
      </c>
      <c r="G5231" s="33">
        <v>-0.76693146152375014</v>
      </c>
      <c r="H5231" s="33">
        <f t="shared" si="192"/>
        <v>-4.7472962273416437</v>
      </c>
      <c r="I5231" s="34">
        <v>-0.35470410965470134</v>
      </c>
      <c r="J5231" s="8" t="s">
        <v>1181</v>
      </c>
      <c r="K5231" s="42">
        <v>-20.399999999999999</v>
      </c>
      <c r="L5231" s="16">
        <f t="shared" si="193"/>
        <v>5211</v>
      </c>
      <c r="M5231" s="43" t="s">
        <v>251</v>
      </c>
      <c r="N5231" s="17" t="s">
        <v>7711</v>
      </c>
    </row>
    <row r="5232" spans="1:14" x14ac:dyDescent="0.3">
      <c r="A5232" s="9">
        <v>5212</v>
      </c>
      <c r="B5232" s="9" t="s">
        <v>7712</v>
      </c>
      <c r="C5232" s="9">
        <v>19</v>
      </c>
      <c r="D5232" s="30" t="s">
        <v>7352</v>
      </c>
      <c r="E5232" s="33">
        <v>5.5374287437106127E-3</v>
      </c>
      <c r="F5232" s="33">
        <v>3.4663336746793283E-2</v>
      </c>
      <c r="G5232" s="33">
        <v>-0.96533666325320677</v>
      </c>
      <c r="H5232" s="33">
        <f t="shared" si="192"/>
        <v>-7.4965680556457643</v>
      </c>
      <c r="I5232" s="34">
        <v>-0.81881517215630395</v>
      </c>
      <c r="J5232" s="8" t="s">
        <v>443</v>
      </c>
      <c r="K5232" s="42">
        <v>-20</v>
      </c>
      <c r="L5232" s="16">
        <f t="shared" si="193"/>
        <v>5212</v>
      </c>
      <c r="M5232" s="43" t="s">
        <v>252</v>
      </c>
      <c r="N5232" s="17" t="s">
        <v>7711</v>
      </c>
    </row>
    <row r="5233" spans="1:14" x14ac:dyDescent="0.3">
      <c r="A5233" s="9">
        <v>5213</v>
      </c>
      <c r="B5233" s="9" t="s">
        <v>7712</v>
      </c>
      <c r="C5233" s="9">
        <v>19</v>
      </c>
      <c r="D5233" s="30" t="s">
        <v>7353</v>
      </c>
      <c r="E5233" s="33">
        <v>1.6365384831104279E-2</v>
      </c>
      <c r="F5233" s="33">
        <v>0.10244445060096587</v>
      </c>
      <c r="G5233" s="33">
        <v>-0.89755554939903415</v>
      </c>
      <c r="H5233" s="33">
        <f t="shared" si="192"/>
        <v>-5.9332086621003892</v>
      </c>
      <c r="I5233" s="34">
        <v>-0.55490078517559849</v>
      </c>
      <c r="J5233" s="8" t="s">
        <v>1182</v>
      </c>
      <c r="K5233" s="42">
        <v>-20.399999999999999</v>
      </c>
      <c r="L5233" s="16">
        <f t="shared" si="193"/>
        <v>5213</v>
      </c>
      <c r="M5233" s="43" t="s">
        <v>254</v>
      </c>
      <c r="N5233" s="17" t="s">
        <v>7711</v>
      </c>
    </row>
    <row r="5234" spans="1:14" x14ac:dyDescent="0.3">
      <c r="A5234" s="9">
        <v>5214</v>
      </c>
      <c r="B5234" s="9" t="s">
        <v>7712</v>
      </c>
      <c r="C5234" s="9">
        <v>19</v>
      </c>
      <c r="D5234" s="30" t="s">
        <v>7354</v>
      </c>
      <c r="E5234" s="33">
        <v>6.4850846756775091E-2</v>
      </c>
      <c r="F5234" s="33">
        <v>0.40595497359636279</v>
      </c>
      <c r="G5234" s="33">
        <v>-0.59404502640363721</v>
      </c>
      <c r="H5234" s="33">
        <f t="shared" si="192"/>
        <v>-3.9467307779218839</v>
      </c>
      <c r="I5234" s="34">
        <v>-0.21955876771102464</v>
      </c>
      <c r="J5234" s="8" t="s">
        <v>1179</v>
      </c>
      <c r="K5234" s="42">
        <v>-20</v>
      </c>
      <c r="L5234" s="16">
        <f t="shared" si="193"/>
        <v>5214</v>
      </c>
      <c r="M5234" s="43" t="s">
        <v>255</v>
      </c>
      <c r="N5234" s="17" t="s">
        <v>7720</v>
      </c>
    </row>
    <row r="5235" spans="1:14" x14ac:dyDescent="0.3">
      <c r="A5235" s="9">
        <v>5215</v>
      </c>
      <c r="B5235" s="9" t="s">
        <v>7712</v>
      </c>
      <c r="C5235" s="9">
        <v>19</v>
      </c>
      <c r="D5235" s="30" t="s">
        <v>7355</v>
      </c>
      <c r="E5235" s="33">
        <v>0.13009680085712144</v>
      </c>
      <c r="F5235" s="33">
        <v>0.81438325015249668</v>
      </c>
      <c r="G5235" s="33">
        <v>-0.18561674984750332</v>
      </c>
      <c r="H5235" s="33">
        <f t="shared" si="192"/>
        <v>-2.9423426089601152</v>
      </c>
      <c r="I5235" s="34">
        <v>-5.0005631690849012E-2</v>
      </c>
      <c r="J5235" s="8" t="s">
        <v>1181</v>
      </c>
      <c r="K5235" s="42">
        <v>-20.5</v>
      </c>
      <c r="L5235" s="16">
        <f t="shared" si="193"/>
        <v>5215</v>
      </c>
      <c r="M5235" s="43" t="s">
        <v>257</v>
      </c>
      <c r="N5235" s="17" t="s">
        <v>7711</v>
      </c>
    </row>
    <row r="5236" spans="1:14" x14ac:dyDescent="0.3">
      <c r="A5236" s="9">
        <v>5216</v>
      </c>
      <c r="B5236" s="9" t="s">
        <v>7712</v>
      </c>
      <c r="C5236" s="9">
        <v>19</v>
      </c>
      <c r="D5236" s="30" t="s">
        <v>7356</v>
      </c>
      <c r="E5236" s="33">
        <v>3.6174487415943909E-2</v>
      </c>
      <c r="F5236" s="33">
        <v>0.22644597284718221</v>
      </c>
      <c r="G5236" s="33">
        <v>-0.77355402715281785</v>
      </c>
      <c r="H5236" s="33">
        <f t="shared" si="192"/>
        <v>-4.7888836155253962</v>
      </c>
      <c r="I5236" s="34">
        <v>-0.36172457475310299</v>
      </c>
      <c r="J5236" s="8" t="s">
        <v>443</v>
      </c>
      <c r="K5236" s="42">
        <v>-20.2</v>
      </c>
      <c r="L5236" s="16">
        <f t="shared" si="193"/>
        <v>5216</v>
      </c>
      <c r="M5236" s="43" t="s">
        <v>259</v>
      </c>
      <c r="N5236" s="17" t="s">
        <v>7711</v>
      </c>
    </row>
    <row r="5237" spans="1:14" x14ac:dyDescent="0.3">
      <c r="A5237" s="9">
        <v>5217</v>
      </c>
      <c r="B5237" s="9" t="s">
        <v>7712</v>
      </c>
      <c r="C5237" s="9">
        <v>19</v>
      </c>
      <c r="D5237" s="30" t="s">
        <v>7357</v>
      </c>
      <c r="E5237" s="33">
        <v>0.1395515538819061</v>
      </c>
      <c r="F5237" s="33">
        <v>0.87356835268372313</v>
      </c>
      <c r="G5237" s="33">
        <v>-0.12643164731627687</v>
      </c>
      <c r="H5237" s="33">
        <f t="shared" si="192"/>
        <v>-2.8411299062394617</v>
      </c>
      <c r="I5237" s="34">
        <v>-3.2919676597308094E-2</v>
      </c>
      <c r="J5237" s="8" t="s">
        <v>1183</v>
      </c>
      <c r="K5237" s="42">
        <v>-21.3</v>
      </c>
      <c r="L5237" s="16">
        <f t="shared" si="193"/>
        <v>5217</v>
      </c>
      <c r="M5237" s="43" t="s">
        <v>260</v>
      </c>
      <c r="N5237" s="17" t="s">
        <v>7711</v>
      </c>
    </row>
    <row r="5238" spans="1:14" x14ac:dyDescent="0.3">
      <c r="A5238" s="9">
        <v>5218</v>
      </c>
      <c r="B5238" s="9" t="s">
        <v>7712</v>
      </c>
      <c r="C5238" s="9">
        <v>19</v>
      </c>
      <c r="D5238" s="30" t="s">
        <v>7358</v>
      </c>
      <c r="E5238" s="33">
        <v>4.6669424648857205E-3</v>
      </c>
      <c r="F5238" s="33">
        <v>2.9214244683867564E-2</v>
      </c>
      <c r="G5238" s="33">
        <v>-0.97078575531613243</v>
      </c>
      <c r="H5238" s="33">
        <f t="shared" si="192"/>
        <v>-7.7433066031186986</v>
      </c>
      <c r="I5238" s="34">
        <v>-0.86046768837853682</v>
      </c>
      <c r="J5238" s="8" t="s">
        <v>1180</v>
      </c>
      <c r="K5238" s="42">
        <v>-23.3</v>
      </c>
      <c r="L5238" s="16">
        <f t="shared" si="193"/>
        <v>5218</v>
      </c>
      <c r="M5238" s="43" t="s">
        <v>261</v>
      </c>
      <c r="N5238" s="17" t="s">
        <v>7720</v>
      </c>
    </row>
    <row r="5239" spans="1:14" x14ac:dyDescent="0.3">
      <c r="A5239" s="9">
        <v>5219</v>
      </c>
      <c r="B5239" s="9" t="s">
        <v>7712</v>
      </c>
      <c r="C5239" s="9">
        <v>19</v>
      </c>
      <c r="D5239" s="30" t="s">
        <v>7359</v>
      </c>
      <c r="E5239" s="33">
        <v>3.1817404956693648E-2</v>
      </c>
      <c r="F5239" s="33">
        <v>0.19917139767723924</v>
      </c>
      <c r="G5239" s="33">
        <v>-0.80082860232276076</v>
      </c>
      <c r="H5239" s="33">
        <f t="shared" si="192"/>
        <v>-4.9740400162295915</v>
      </c>
      <c r="I5239" s="34">
        <v>-0.39298126351523394</v>
      </c>
      <c r="J5239" s="8" t="s">
        <v>1184</v>
      </c>
      <c r="K5239" s="42">
        <v>-21.9</v>
      </c>
      <c r="L5239" s="16">
        <f t="shared" si="193"/>
        <v>5219</v>
      </c>
      <c r="M5239" s="43" t="s">
        <v>262</v>
      </c>
      <c r="N5239" s="17" t="s">
        <v>7711</v>
      </c>
    </row>
    <row r="5240" spans="1:14" x14ac:dyDescent="0.3">
      <c r="A5240" s="9">
        <v>5220</v>
      </c>
      <c r="B5240" s="9" t="s">
        <v>7712</v>
      </c>
      <c r="C5240" s="9">
        <v>19</v>
      </c>
      <c r="D5240" s="30" t="s">
        <v>7360</v>
      </c>
      <c r="E5240" s="33">
        <v>1.0057769842527806E-2</v>
      </c>
      <c r="F5240" s="33">
        <v>6.2959882485036478E-2</v>
      </c>
      <c r="G5240" s="33">
        <v>-0.93704011751496352</v>
      </c>
      <c r="H5240" s="33">
        <f t="shared" si="192"/>
        <v>-6.6355457448507718</v>
      </c>
      <c r="I5240" s="34">
        <v>-0.67346396483420101</v>
      </c>
      <c r="J5240" s="8" t="s">
        <v>1180</v>
      </c>
      <c r="K5240" s="42">
        <v>-23</v>
      </c>
      <c r="L5240" s="16">
        <f t="shared" si="193"/>
        <v>5220</v>
      </c>
      <c r="M5240" s="43" t="s">
        <v>264</v>
      </c>
      <c r="N5240" s="17" t="s">
        <v>7711</v>
      </c>
    </row>
    <row r="5241" spans="1:14" x14ac:dyDescent="0.3">
      <c r="A5241" s="9">
        <v>5221</v>
      </c>
      <c r="B5241" s="9" t="s">
        <v>7712</v>
      </c>
      <c r="C5241" s="9">
        <v>19</v>
      </c>
      <c r="D5241" s="30" t="s">
        <v>7361</v>
      </c>
      <c r="E5241" s="33">
        <v>2.0519749686057319E-2</v>
      </c>
      <c r="F5241" s="33">
        <v>0.12845004897545323</v>
      </c>
      <c r="G5241" s="33">
        <v>-0.8715499510245468</v>
      </c>
      <c r="H5241" s="33">
        <f t="shared" si="192"/>
        <v>-5.6068430577033643</v>
      </c>
      <c r="I5241" s="34">
        <v>-0.49980623764440202</v>
      </c>
      <c r="J5241" s="8" t="s">
        <v>1185</v>
      </c>
      <c r="K5241" s="42">
        <v>-21.3</v>
      </c>
      <c r="L5241" s="16">
        <f t="shared" si="193"/>
        <v>5221</v>
      </c>
      <c r="M5241" s="43" t="s">
        <v>265</v>
      </c>
      <c r="N5241" s="17" t="s">
        <v>7711</v>
      </c>
    </row>
    <row r="5242" spans="1:14" x14ac:dyDescent="0.3">
      <c r="A5242" s="9">
        <v>5222</v>
      </c>
      <c r="B5242" s="9" t="s">
        <v>7712</v>
      </c>
      <c r="C5242" s="9">
        <v>20</v>
      </c>
      <c r="D5242" s="30" t="s">
        <v>7362</v>
      </c>
      <c r="E5242" s="33">
        <v>3.5480561952906942E-2</v>
      </c>
      <c r="F5242" s="33">
        <v>0.22210212065229032</v>
      </c>
      <c r="G5242" s="33">
        <v>-0.77789787934770971</v>
      </c>
      <c r="H5242" s="33">
        <f t="shared" si="192"/>
        <v>-4.8168273300722833</v>
      </c>
      <c r="I5242" s="34">
        <v>-0.36644181912125889</v>
      </c>
      <c r="J5242" s="8" t="s">
        <v>2150</v>
      </c>
      <c r="K5242" s="42">
        <v>-21.3</v>
      </c>
      <c r="L5242" s="16">
        <f t="shared" si="193"/>
        <v>5222</v>
      </c>
      <c r="M5242" s="43" t="s">
        <v>94</v>
      </c>
      <c r="N5242" s="17" t="s">
        <v>7711</v>
      </c>
    </row>
    <row r="5243" spans="1:14" x14ac:dyDescent="0.3">
      <c r="A5243" s="9">
        <v>5223</v>
      </c>
      <c r="B5243" s="9" t="s">
        <v>7712</v>
      </c>
      <c r="C5243" s="9">
        <v>20</v>
      </c>
      <c r="D5243" s="30" t="s">
        <v>7363</v>
      </c>
      <c r="E5243" s="33">
        <v>2.0659658016228735E-2</v>
      </c>
      <c r="F5243" s="33">
        <v>0.12932585068539335</v>
      </c>
      <c r="G5243" s="33">
        <v>-0.87067414931460663</v>
      </c>
      <c r="H5243" s="33">
        <f t="shared" si="192"/>
        <v>-5.5970398166160091</v>
      </c>
      <c r="I5243" s="34">
        <v>-0.49815132939190732</v>
      </c>
      <c r="J5243" s="8" t="s">
        <v>2130</v>
      </c>
      <c r="K5243" s="42">
        <v>-23</v>
      </c>
      <c r="L5243" s="16">
        <f t="shared" si="193"/>
        <v>5223</v>
      </c>
      <c r="M5243" s="43" t="s">
        <v>95</v>
      </c>
      <c r="N5243" s="17" t="s">
        <v>7711</v>
      </c>
    </row>
    <row r="5244" spans="1:14" x14ac:dyDescent="0.3">
      <c r="A5244" s="9">
        <v>5224</v>
      </c>
      <c r="B5244" s="9" t="s">
        <v>7712</v>
      </c>
      <c r="C5244" s="9">
        <v>20</v>
      </c>
      <c r="D5244" s="30" t="s">
        <v>7364</v>
      </c>
      <c r="E5244" s="33">
        <v>0.12394381881589013</v>
      </c>
      <c r="F5244" s="33">
        <v>0.77586665727815618</v>
      </c>
      <c r="G5244" s="33">
        <v>-0.22413334272184382</v>
      </c>
      <c r="H5244" s="33">
        <f t="shared" si="192"/>
        <v>-3.0122417701026762</v>
      </c>
      <c r="I5244" s="34">
        <v>-6.1805473966123708E-2</v>
      </c>
      <c r="J5244" s="8" t="s">
        <v>2150</v>
      </c>
      <c r="K5244" s="42">
        <v>-20.6</v>
      </c>
      <c r="L5244" s="16">
        <f t="shared" si="193"/>
        <v>5224</v>
      </c>
      <c r="M5244" s="43" t="s">
        <v>97</v>
      </c>
      <c r="N5244" s="17" t="s">
        <v>7720</v>
      </c>
    </row>
    <row r="5245" spans="1:14" x14ac:dyDescent="0.3">
      <c r="A5245" s="9">
        <v>5225</v>
      </c>
      <c r="B5245" s="9" t="s">
        <v>7712</v>
      </c>
      <c r="C5245" s="9">
        <v>20</v>
      </c>
      <c r="D5245" s="30" t="s">
        <v>7365</v>
      </c>
      <c r="E5245" s="33">
        <v>3.3591827269993491E-2</v>
      </c>
      <c r="F5245" s="33">
        <v>0.21027897143099564</v>
      </c>
      <c r="G5245" s="33">
        <v>-0.78972102856900439</v>
      </c>
      <c r="H5245" s="33">
        <f t="shared" si="192"/>
        <v>-4.8957459148436611</v>
      </c>
      <c r="I5245" s="34">
        <v>-0.3797642515749316</v>
      </c>
      <c r="J5245" s="8" t="s">
        <v>2140</v>
      </c>
      <c r="K5245" s="42">
        <v>-20.6</v>
      </c>
      <c r="L5245" s="16">
        <f t="shared" si="193"/>
        <v>5225</v>
      </c>
      <c r="M5245" s="43" t="s">
        <v>99</v>
      </c>
      <c r="N5245" s="17" t="s">
        <v>7711</v>
      </c>
    </row>
    <row r="5246" spans="1:14" x14ac:dyDescent="0.3">
      <c r="A5246" s="9">
        <v>5226</v>
      </c>
      <c r="B5246" s="9" t="s">
        <v>7712</v>
      </c>
      <c r="C5246" s="9">
        <v>20</v>
      </c>
      <c r="D5246" s="30" t="s">
        <v>7366</v>
      </c>
      <c r="E5246" s="33">
        <v>0.24103892470039215</v>
      </c>
      <c r="F5246" s="33">
        <v>1.5088615678286528</v>
      </c>
      <c r="G5246" s="33">
        <v>4.2712732720835395E-2</v>
      </c>
      <c r="H5246" s="33">
        <f t="shared" si="192"/>
        <v>-2.0526619528399923</v>
      </c>
      <c r="I5246" s="34">
        <v>0.21910756183263871</v>
      </c>
      <c r="J5246" s="8" t="s">
        <v>1177</v>
      </c>
      <c r="K5246" s="42">
        <v>-19.600000000000001</v>
      </c>
      <c r="L5246" s="16">
        <f t="shared" si="193"/>
        <v>5226</v>
      </c>
      <c r="M5246" s="43" t="s">
        <v>101</v>
      </c>
      <c r="N5246" s="17" t="s">
        <v>7711</v>
      </c>
    </row>
    <row r="5247" spans="1:14" x14ac:dyDescent="0.3">
      <c r="A5247" s="9">
        <v>5227</v>
      </c>
      <c r="B5247" s="9" t="s">
        <v>7712</v>
      </c>
      <c r="C5247" s="9">
        <v>20</v>
      </c>
      <c r="D5247" s="30" t="s">
        <v>7367</v>
      </c>
      <c r="E5247" s="33">
        <v>0.18698028685138959</v>
      </c>
      <c r="F5247" s="33">
        <v>1.1704639369857757</v>
      </c>
      <c r="G5247" s="33">
        <v>1.4308371941082535E-2</v>
      </c>
      <c r="H5247" s="33">
        <f t="shared" si="192"/>
        <v>-2.4190419186829626</v>
      </c>
      <c r="I5247" s="34">
        <v>8.3838866199228729E-2</v>
      </c>
      <c r="J5247" s="8" t="s">
        <v>1186</v>
      </c>
      <c r="K5247" s="42">
        <v>-21.5</v>
      </c>
      <c r="L5247" s="16">
        <f t="shared" si="193"/>
        <v>5227</v>
      </c>
      <c r="M5247" s="43" t="s">
        <v>103</v>
      </c>
      <c r="N5247" s="17" t="s">
        <v>7711</v>
      </c>
    </row>
    <row r="5248" spans="1:14" x14ac:dyDescent="0.3">
      <c r="A5248" s="9">
        <v>5228</v>
      </c>
      <c r="B5248" s="9" t="s">
        <v>7712</v>
      </c>
      <c r="C5248" s="9">
        <v>20</v>
      </c>
      <c r="D5248" s="30" t="s">
        <v>7368</v>
      </c>
      <c r="E5248" s="33">
        <v>0.32198764785441869</v>
      </c>
      <c r="F5248" s="33">
        <v>2.015586435954126</v>
      </c>
      <c r="G5248" s="33">
        <v>8.524611551804416E-2</v>
      </c>
      <c r="H5248" s="33">
        <f t="shared" si="192"/>
        <v>-1.6349227504014587</v>
      </c>
      <c r="I5248" s="34">
        <v>0.37333825754982825</v>
      </c>
      <c r="J5248" s="8" t="s">
        <v>443</v>
      </c>
      <c r="K5248" s="42">
        <v>-20.399999999999999</v>
      </c>
      <c r="L5248" s="16">
        <f t="shared" si="193"/>
        <v>5228</v>
      </c>
      <c r="M5248" s="43" t="s">
        <v>105</v>
      </c>
      <c r="N5248" s="17" t="s">
        <v>7720</v>
      </c>
    </row>
    <row r="5249" spans="1:14" x14ac:dyDescent="0.3">
      <c r="A5249" s="9">
        <v>5229</v>
      </c>
      <c r="B5249" s="9" t="s">
        <v>7712</v>
      </c>
      <c r="C5249" s="9">
        <v>20</v>
      </c>
      <c r="D5249" s="30" t="s">
        <v>7369</v>
      </c>
      <c r="E5249" s="33">
        <v>0.19485667533067585</v>
      </c>
      <c r="F5249" s="33">
        <v>1.2197687531454708</v>
      </c>
      <c r="G5249" s="33">
        <v>1.8446910922254155E-2</v>
      </c>
      <c r="H5249" s="33">
        <f t="shared" si="192"/>
        <v>-2.3595147392002636</v>
      </c>
      <c r="I5249" s="34">
        <v>0.10581649782227366</v>
      </c>
      <c r="J5249" s="8" t="s">
        <v>1189</v>
      </c>
      <c r="K5249" s="42">
        <v>-23.2</v>
      </c>
      <c r="L5249" s="16">
        <f t="shared" si="193"/>
        <v>5229</v>
      </c>
      <c r="M5249" s="43" t="s">
        <v>106</v>
      </c>
      <c r="N5249" s="17" t="s">
        <v>7711</v>
      </c>
    </row>
    <row r="5250" spans="1:14" x14ac:dyDescent="0.3">
      <c r="A5250" s="9">
        <v>5230</v>
      </c>
      <c r="B5250" s="9" t="s">
        <v>7712</v>
      </c>
      <c r="C5250" s="9">
        <v>20</v>
      </c>
      <c r="D5250" s="30" t="s">
        <v>7370</v>
      </c>
      <c r="E5250" s="33">
        <v>4.752008920744169E-2</v>
      </c>
      <c r="F5250" s="33">
        <v>0.29746745839503513</v>
      </c>
      <c r="G5250" s="33">
        <v>-0.70253254160496481</v>
      </c>
      <c r="H5250" s="33">
        <f t="shared" si="192"/>
        <v>-4.395318645323484</v>
      </c>
      <c r="I5250" s="34">
        <v>-0.29528594376604167</v>
      </c>
      <c r="J5250" s="8" t="s">
        <v>1177</v>
      </c>
      <c r="K5250" s="42">
        <v>-19.600000000000001</v>
      </c>
      <c r="L5250" s="16">
        <f t="shared" si="193"/>
        <v>5230</v>
      </c>
      <c r="M5250" s="43" t="s">
        <v>107</v>
      </c>
      <c r="N5250" s="17" t="s">
        <v>7711</v>
      </c>
    </row>
    <row r="5251" spans="1:14" x14ac:dyDescent="0.3">
      <c r="A5251" s="9">
        <v>5231</v>
      </c>
      <c r="B5251" s="9" t="s">
        <v>7712</v>
      </c>
      <c r="C5251" s="9">
        <v>20</v>
      </c>
      <c r="D5251" s="30" t="s">
        <v>7371</v>
      </c>
      <c r="E5251" s="33">
        <v>9.9974333775038615E-2</v>
      </c>
      <c r="F5251" s="33">
        <v>0.62582186752588176</v>
      </c>
      <c r="G5251" s="33">
        <v>-0.37417813247411824</v>
      </c>
      <c r="H5251" s="33">
        <f t="shared" si="192"/>
        <v>-3.3222984277693319</v>
      </c>
      <c r="I5251" s="34">
        <v>-0.1141468697291363</v>
      </c>
      <c r="J5251" s="8" t="s">
        <v>2136</v>
      </c>
      <c r="K5251" s="42">
        <v>-23.4</v>
      </c>
      <c r="L5251" s="16">
        <f t="shared" si="193"/>
        <v>5231</v>
      </c>
      <c r="M5251" s="43" t="s">
        <v>109</v>
      </c>
      <c r="N5251" s="17" t="s">
        <v>7711</v>
      </c>
    </row>
    <row r="5252" spans="1:14" x14ac:dyDescent="0.3">
      <c r="A5252" s="9">
        <v>5232</v>
      </c>
      <c r="B5252" s="9" t="s">
        <v>7712</v>
      </c>
      <c r="C5252" s="9">
        <v>20</v>
      </c>
      <c r="D5252" s="30" t="s">
        <v>7372</v>
      </c>
      <c r="E5252" s="33">
        <v>0.19057418183496433</v>
      </c>
      <c r="F5252" s="33">
        <v>1.1929610918592819</v>
      </c>
      <c r="G5252" s="33">
        <v>1.6196734167358732E-2</v>
      </c>
      <c r="H5252" s="33">
        <f t="shared" si="192"/>
        <v>-2.3915754124791144</v>
      </c>
      <c r="I5252" s="34">
        <v>9.3979591168327895E-2</v>
      </c>
      <c r="J5252" s="8" t="s">
        <v>1191</v>
      </c>
      <c r="K5252" s="42">
        <v>-22.3</v>
      </c>
      <c r="L5252" s="16">
        <f t="shared" si="193"/>
        <v>5232</v>
      </c>
      <c r="M5252" s="43" t="s">
        <v>111</v>
      </c>
      <c r="N5252" s="17" t="s">
        <v>7720</v>
      </c>
    </row>
    <row r="5253" spans="1:14" x14ac:dyDescent="0.3">
      <c r="A5253" s="9">
        <v>5233</v>
      </c>
      <c r="B5253" s="9" t="s">
        <v>7712</v>
      </c>
      <c r="C5253" s="9">
        <v>20</v>
      </c>
      <c r="D5253" s="30" t="s">
        <v>7373</v>
      </c>
      <c r="E5253" s="33">
        <v>6.1791078352917569E-2</v>
      </c>
      <c r="F5253" s="33">
        <v>0.38680135781926117</v>
      </c>
      <c r="G5253" s="33">
        <v>-0.61319864218073883</v>
      </c>
      <c r="H5253" s="33">
        <f t="shared" si="192"/>
        <v>-4.0164576387835362</v>
      </c>
      <c r="I5253" s="34">
        <v>-0.23132952356944578</v>
      </c>
      <c r="J5253" s="8" t="s">
        <v>2136</v>
      </c>
      <c r="K5253" s="42">
        <v>-20.5</v>
      </c>
      <c r="L5253" s="16">
        <f t="shared" si="193"/>
        <v>5233</v>
      </c>
      <c r="M5253" s="43" t="s">
        <v>113</v>
      </c>
      <c r="N5253" s="17" t="s">
        <v>7711</v>
      </c>
    </row>
    <row r="5254" spans="1:14" x14ac:dyDescent="0.3">
      <c r="A5254" s="9">
        <v>5234</v>
      </c>
      <c r="B5254" s="9" t="s">
        <v>7712</v>
      </c>
      <c r="C5254" s="9">
        <v>21</v>
      </c>
      <c r="D5254" s="30" t="s">
        <v>7374</v>
      </c>
      <c r="E5254" s="33">
        <v>2.5648078006818582E-2</v>
      </c>
      <c r="F5254" s="33">
        <v>0.16055248852965412</v>
      </c>
      <c r="G5254" s="33">
        <v>-0.83944751147034591</v>
      </c>
      <c r="H5254" s="33">
        <f t="shared" si="192"/>
        <v>-5.2850054713078363</v>
      </c>
      <c r="I5254" s="34">
        <v>-0.44547607551302876</v>
      </c>
      <c r="J5254" s="8" t="s">
        <v>1923</v>
      </c>
      <c r="K5254" s="42">
        <v>-20.8</v>
      </c>
      <c r="L5254" s="16">
        <f t="shared" si="193"/>
        <v>5234</v>
      </c>
      <c r="M5254" s="43" t="s">
        <v>176</v>
      </c>
      <c r="N5254" s="17" t="s">
        <v>7711</v>
      </c>
    </row>
    <row r="5255" spans="1:14" x14ac:dyDescent="0.3">
      <c r="A5255" s="9">
        <v>5235</v>
      </c>
      <c r="B5255" s="9" t="s">
        <v>7712</v>
      </c>
      <c r="C5255" s="9">
        <v>21</v>
      </c>
      <c r="D5255" s="30" t="s">
        <v>7375</v>
      </c>
      <c r="E5255" s="33">
        <v>7.1817341236307786E-2</v>
      </c>
      <c r="F5255" s="33">
        <v>0.44956401224322434</v>
      </c>
      <c r="G5255" s="33">
        <v>-0.55043598775677571</v>
      </c>
      <c r="H5255" s="33">
        <f t="shared" si="192"/>
        <v>-3.7995239460759054</v>
      </c>
      <c r="I5255" s="34">
        <v>-0.19470843518582107</v>
      </c>
      <c r="J5255" s="8" t="s">
        <v>1177</v>
      </c>
      <c r="K5255" s="42">
        <v>-19.600000000000001</v>
      </c>
      <c r="L5255" s="16">
        <f t="shared" si="193"/>
        <v>5235</v>
      </c>
      <c r="M5255" s="43" t="s">
        <v>177</v>
      </c>
      <c r="N5255" s="17" t="s">
        <v>7720</v>
      </c>
    </row>
    <row r="5256" spans="1:14" x14ac:dyDescent="0.3">
      <c r="A5256" s="9">
        <v>5236</v>
      </c>
      <c r="B5256" s="9" t="s">
        <v>7712</v>
      </c>
      <c r="C5256" s="9">
        <v>21</v>
      </c>
      <c r="D5256" s="30" t="s">
        <v>7376</v>
      </c>
      <c r="E5256" s="33">
        <v>0.14339742224012073</v>
      </c>
      <c r="F5256" s="33">
        <v>0.89764281687182568</v>
      </c>
      <c r="G5256" s="33">
        <v>-0.10235718312817432</v>
      </c>
      <c r="H5256" s="33">
        <f t="shared" si="192"/>
        <v>-2.8019090049815789</v>
      </c>
      <c r="I5256" s="34">
        <v>-2.629870373908956E-2</v>
      </c>
      <c r="J5256" s="8" t="s">
        <v>1923</v>
      </c>
      <c r="K5256" s="42">
        <v>-20.9</v>
      </c>
      <c r="L5256" s="16">
        <f t="shared" si="193"/>
        <v>5236</v>
      </c>
      <c r="M5256" s="43" t="s">
        <v>179</v>
      </c>
      <c r="N5256" s="17" t="s">
        <v>7711</v>
      </c>
    </row>
    <row r="5257" spans="1:14" x14ac:dyDescent="0.3">
      <c r="A5257" s="9">
        <v>5237</v>
      </c>
      <c r="B5257" s="9" t="s">
        <v>7712</v>
      </c>
      <c r="C5257" s="9">
        <v>21</v>
      </c>
      <c r="D5257" s="30" t="s">
        <v>7377</v>
      </c>
      <c r="E5257" s="33">
        <v>4.6435608323361979E-2</v>
      </c>
      <c r="F5257" s="33">
        <v>0.29067879748034409</v>
      </c>
      <c r="G5257" s="33">
        <v>-0.70932120251965591</v>
      </c>
      <c r="H5257" s="33">
        <f t="shared" si="192"/>
        <v>-4.4286246549034134</v>
      </c>
      <c r="I5257" s="34">
        <v>-0.30090840980766426</v>
      </c>
      <c r="J5257" s="8" t="s">
        <v>1177</v>
      </c>
      <c r="K5257" s="42">
        <v>-19.600000000000001</v>
      </c>
      <c r="L5257" s="16">
        <f t="shared" si="193"/>
        <v>5237</v>
      </c>
      <c r="M5257" s="43" t="s">
        <v>180</v>
      </c>
      <c r="N5257" s="17" t="s">
        <v>7711</v>
      </c>
    </row>
    <row r="5258" spans="1:14" x14ac:dyDescent="0.3">
      <c r="A5258" s="9">
        <v>5238</v>
      </c>
      <c r="B5258" s="9" t="s">
        <v>7712</v>
      </c>
      <c r="C5258" s="9">
        <v>21</v>
      </c>
      <c r="D5258" s="30" t="s">
        <v>7378</v>
      </c>
      <c r="E5258" s="33">
        <v>0.10805191040207977</v>
      </c>
      <c r="F5258" s="33">
        <v>0.67638608635021824</v>
      </c>
      <c r="G5258" s="33">
        <v>-0.32361391364978176</v>
      </c>
      <c r="H5258" s="33">
        <f t="shared" si="192"/>
        <v>-3.210203515024586</v>
      </c>
      <c r="I5258" s="34">
        <v>-9.5223863091746228E-2</v>
      </c>
      <c r="J5258" s="8" t="s">
        <v>1193</v>
      </c>
      <c r="K5258" s="42">
        <v>-22</v>
      </c>
      <c r="L5258" s="16">
        <f t="shared" si="193"/>
        <v>5238</v>
      </c>
      <c r="M5258" s="43" t="s">
        <v>181</v>
      </c>
      <c r="N5258" s="17" t="s">
        <v>7711</v>
      </c>
    </row>
    <row r="5259" spans="1:14" x14ac:dyDescent="0.3">
      <c r="A5259" s="9">
        <v>5239</v>
      </c>
      <c r="B5259" s="9" t="s">
        <v>7712</v>
      </c>
      <c r="C5259" s="9">
        <v>21</v>
      </c>
      <c r="D5259" s="30" t="s">
        <v>7379</v>
      </c>
      <c r="E5259" s="33">
        <v>0.16152278836585404</v>
      </c>
      <c r="F5259" s="33">
        <v>1.0111044429719931</v>
      </c>
      <c r="G5259" s="33">
        <v>9.3208277980271761E-4</v>
      </c>
      <c r="H5259" s="33">
        <f t="shared" si="192"/>
        <v>-2.6301903736641101</v>
      </c>
      <c r="I5259" s="34">
        <v>5.8821579916867915E-3</v>
      </c>
      <c r="J5259" s="8" t="s">
        <v>1186</v>
      </c>
      <c r="K5259" s="42">
        <v>-21.6</v>
      </c>
      <c r="L5259" s="16">
        <f t="shared" si="193"/>
        <v>5239</v>
      </c>
      <c r="M5259" s="43" t="s">
        <v>182</v>
      </c>
      <c r="N5259" s="17" t="s">
        <v>7720</v>
      </c>
    </row>
    <row r="5260" spans="1:14" x14ac:dyDescent="0.3">
      <c r="A5260" s="9">
        <v>5240</v>
      </c>
      <c r="B5260" s="9" t="s">
        <v>7712</v>
      </c>
      <c r="C5260" s="9">
        <v>21</v>
      </c>
      <c r="D5260" s="30" t="s">
        <v>7380</v>
      </c>
      <c r="E5260" s="33">
        <v>0.38372112802856073</v>
      </c>
      <c r="F5260" s="33">
        <v>2.4020272392345743</v>
      </c>
      <c r="G5260" s="33">
        <v>0.11768311565027011</v>
      </c>
      <c r="H5260" s="33">
        <f t="shared" si="192"/>
        <v>-1.3818698916801746</v>
      </c>
      <c r="I5260" s="34">
        <v>0.46676621026764864</v>
      </c>
      <c r="J5260" s="8" t="s">
        <v>1193</v>
      </c>
      <c r="K5260" s="42">
        <v>-22.8</v>
      </c>
      <c r="L5260" s="16">
        <f t="shared" si="193"/>
        <v>5240</v>
      </c>
      <c r="M5260" s="43" t="s">
        <v>183</v>
      </c>
      <c r="N5260" s="17" t="s">
        <v>7711</v>
      </c>
    </row>
    <row r="5261" spans="1:14" x14ac:dyDescent="0.3">
      <c r="A5261" s="9">
        <v>5241</v>
      </c>
      <c r="B5261" s="9" t="s">
        <v>7712</v>
      </c>
      <c r="C5261" s="9">
        <v>21</v>
      </c>
      <c r="D5261" s="30" t="s">
        <v>7381</v>
      </c>
      <c r="E5261" s="33">
        <v>0.15078551627424722</v>
      </c>
      <c r="F5261" s="33">
        <v>0.94389099509222696</v>
      </c>
      <c r="G5261" s="33">
        <v>-5.6109004907773041E-2</v>
      </c>
      <c r="H5261" s="33">
        <f t="shared" si="192"/>
        <v>-2.7294302379177213</v>
      </c>
      <c r="I5261" s="34">
        <v>-1.4063392103294452E-2</v>
      </c>
      <c r="J5261" s="8" t="s">
        <v>1193</v>
      </c>
      <c r="K5261" s="42">
        <v>-21.5</v>
      </c>
      <c r="L5261" s="16">
        <f t="shared" si="193"/>
        <v>5241</v>
      </c>
      <c r="M5261" s="43" t="s">
        <v>184</v>
      </c>
      <c r="N5261" s="17" t="s">
        <v>7711</v>
      </c>
    </row>
    <row r="5262" spans="1:14" x14ac:dyDescent="0.3">
      <c r="A5262" s="9">
        <v>5242</v>
      </c>
      <c r="B5262" s="9" t="s">
        <v>7712</v>
      </c>
      <c r="C5262" s="9">
        <v>21</v>
      </c>
      <c r="D5262" s="30" t="s">
        <v>7382</v>
      </c>
      <c r="E5262" s="33">
        <v>4.3844851451353146E-2</v>
      </c>
      <c r="F5262" s="33">
        <v>0.27446111197323753</v>
      </c>
      <c r="G5262" s="33">
        <v>-0.72553888802676247</v>
      </c>
      <c r="H5262" s="33">
        <f t="shared" si="192"/>
        <v>-4.511448747827477</v>
      </c>
      <c r="I5262" s="34">
        <v>-0.31489014030516471</v>
      </c>
      <c r="J5262" s="8" t="s">
        <v>1193</v>
      </c>
      <c r="K5262" s="42">
        <v>-20.2</v>
      </c>
      <c r="L5262" s="16">
        <f t="shared" si="193"/>
        <v>5242</v>
      </c>
      <c r="M5262" s="43" t="s">
        <v>185</v>
      </c>
      <c r="N5262" s="17" t="s">
        <v>7711</v>
      </c>
    </row>
    <row r="5263" spans="1:14" x14ac:dyDescent="0.3">
      <c r="A5263" s="9">
        <v>5243</v>
      </c>
      <c r="B5263" s="9" t="s">
        <v>7712</v>
      </c>
      <c r="C5263" s="9">
        <v>21</v>
      </c>
      <c r="D5263" s="30" t="s">
        <v>7383</v>
      </c>
      <c r="E5263" s="33">
        <v>7.8037457583145162E-2</v>
      </c>
      <c r="F5263" s="33">
        <v>0.48850085414471994</v>
      </c>
      <c r="G5263" s="33">
        <v>-0.51149914585528</v>
      </c>
      <c r="H5263" s="33">
        <f t="shared" si="192"/>
        <v>-3.6796894132621434</v>
      </c>
      <c r="I5263" s="34">
        <v>-0.17447888502784883</v>
      </c>
      <c r="J5263" s="8" t="s">
        <v>1188</v>
      </c>
      <c r="K5263" s="42">
        <v>-20.2</v>
      </c>
      <c r="L5263" s="16">
        <f t="shared" si="193"/>
        <v>5243</v>
      </c>
      <c r="M5263" s="43" t="s">
        <v>186</v>
      </c>
      <c r="N5263" s="17" t="s">
        <v>7720</v>
      </c>
    </row>
    <row r="5264" spans="1:14" x14ac:dyDescent="0.3">
      <c r="A5264" s="9">
        <v>5244</v>
      </c>
      <c r="B5264" s="9" t="s">
        <v>7712</v>
      </c>
      <c r="C5264" s="9">
        <v>21</v>
      </c>
      <c r="D5264" s="30" t="s">
        <v>7384</v>
      </c>
      <c r="E5264" s="33">
        <v>0.10304346727367464</v>
      </c>
      <c r="F5264" s="33">
        <v>0.64503410716055287</v>
      </c>
      <c r="G5264" s="33">
        <v>-0.35496589283944713</v>
      </c>
      <c r="H5264" s="33">
        <f t="shared" si="192"/>
        <v>-3.2786750507634226</v>
      </c>
      <c r="I5264" s="34">
        <v>-0.10678270455504027</v>
      </c>
      <c r="J5264" s="8" t="s">
        <v>1193</v>
      </c>
      <c r="K5264" s="42">
        <v>-20.6</v>
      </c>
      <c r="L5264" s="16">
        <f t="shared" si="193"/>
        <v>5244</v>
      </c>
      <c r="M5264" s="43" t="s">
        <v>188</v>
      </c>
      <c r="N5264" s="17" t="s">
        <v>7711</v>
      </c>
    </row>
    <row r="5265" spans="1:14" x14ac:dyDescent="0.3">
      <c r="A5265" s="9">
        <v>5245</v>
      </c>
      <c r="B5265" s="9" t="s">
        <v>7712</v>
      </c>
      <c r="C5265" s="9">
        <v>21</v>
      </c>
      <c r="D5265" s="30" t="s">
        <v>7385</v>
      </c>
      <c r="E5265" s="33">
        <v>1.8212525222542818E-2</v>
      </c>
      <c r="F5265" s="33">
        <v>0.11400722682264824</v>
      </c>
      <c r="G5265" s="33">
        <v>-0.88599277317735181</v>
      </c>
      <c r="H5265" s="33">
        <f t="shared" si="192"/>
        <v>-5.7789252194938729</v>
      </c>
      <c r="I5265" s="34">
        <v>-0.52885583329512753</v>
      </c>
      <c r="J5265" s="8" t="s">
        <v>1194</v>
      </c>
      <c r="K5265" s="42">
        <v>-20</v>
      </c>
      <c r="L5265" s="16">
        <f t="shared" si="193"/>
        <v>5245</v>
      </c>
      <c r="M5265" s="43" t="s">
        <v>189</v>
      </c>
      <c r="N5265" s="17" t="s">
        <v>7711</v>
      </c>
    </row>
    <row r="5266" spans="1:14" x14ac:dyDescent="0.3">
      <c r="A5266" s="9">
        <v>5246</v>
      </c>
      <c r="B5266" s="9" t="s">
        <v>7712</v>
      </c>
      <c r="C5266" s="9">
        <v>22</v>
      </c>
      <c r="D5266" s="30" t="s">
        <v>7386</v>
      </c>
      <c r="E5266" s="33">
        <v>0.1167689182180373</v>
      </c>
      <c r="F5266" s="33">
        <v>0.73095303273163359</v>
      </c>
      <c r="G5266" s="33">
        <v>-0.26904696726836641</v>
      </c>
      <c r="H5266" s="33">
        <f t="shared" si="192"/>
        <v>-3.0982717889928413</v>
      </c>
      <c r="I5266" s="34">
        <v>-7.6328404388313564E-2</v>
      </c>
      <c r="J5266" s="8" t="s">
        <v>1923</v>
      </c>
      <c r="K5266" s="42">
        <v>-20.9</v>
      </c>
      <c r="L5266" s="16">
        <f t="shared" si="193"/>
        <v>5246</v>
      </c>
      <c r="M5266" s="43" t="s">
        <v>250</v>
      </c>
      <c r="N5266" s="17" t="s">
        <v>7720</v>
      </c>
    </row>
    <row r="5267" spans="1:14" x14ac:dyDescent="0.3">
      <c r="A5267" s="9">
        <v>5247</v>
      </c>
      <c r="B5267" s="9" t="s">
        <v>7712</v>
      </c>
      <c r="C5267" s="9">
        <v>22</v>
      </c>
      <c r="D5267" s="30" t="s">
        <v>7387</v>
      </c>
      <c r="E5267" s="33">
        <v>0.43515514235644825</v>
      </c>
      <c r="F5267" s="33">
        <v>2.7239951852622206</v>
      </c>
      <c r="G5267" s="33">
        <v>0.14470840443762439</v>
      </c>
      <c r="H5267" s="33">
        <f t="shared" si="192"/>
        <v>-1.2003982497774615</v>
      </c>
      <c r="I5267" s="34">
        <v>0.53376614089473495</v>
      </c>
      <c r="J5267" s="8" t="s">
        <v>1196</v>
      </c>
      <c r="K5267" s="42">
        <v>-23.2</v>
      </c>
      <c r="L5267" s="16">
        <f t="shared" si="193"/>
        <v>5247</v>
      </c>
      <c r="M5267" s="43" t="s">
        <v>251</v>
      </c>
      <c r="N5267" s="17" t="s">
        <v>7711</v>
      </c>
    </row>
    <row r="5268" spans="1:14" x14ac:dyDescent="0.3">
      <c r="A5268" s="9">
        <v>5248</v>
      </c>
      <c r="B5268" s="9" t="s">
        <v>7712</v>
      </c>
      <c r="C5268" s="9">
        <v>22</v>
      </c>
      <c r="D5268" s="30" t="s">
        <v>7388</v>
      </c>
      <c r="E5268" s="33">
        <v>0.14141279810355742</v>
      </c>
      <c r="F5268" s="33">
        <v>0.88521941641910773</v>
      </c>
      <c r="G5268" s="33">
        <v>-0.11478058358089227</v>
      </c>
      <c r="H5268" s="33">
        <f t="shared" si="192"/>
        <v>-2.8220154024274007</v>
      </c>
      <c r="I5268" s="34">
        <v>-2.9692912120228801E-2</v>
      </c>
      <c r="J5268" s="8" t="s">
        <v>1923</v>
      </c>
      <c r="K5268" s="42">
        <v>-20.6</v>
      </c>
      <c r="L5268" s="16">
        <f t="shared" si="193"/>
        <v>5248</v>
      </c>
      <c r="M5268" s="43" t="s">
        <v>252</v>
      </c>
      <c r="N5268" s="17" t="s">
        <v>7711</v>
      </c>
    </row>
    <row r="5269" spans="1:14" x14ac:dyDescent="0.3">
      <c r="A5269" s="9">
        <v>5249</v>
      </c>
      <c r="B5269" s="9" t="s">
        <v>7712</v>
      </c>
      <c r="C5269" s="9">
        <v>22</v>
      </c>
      <c r="D5269" s="30" t="s">
        <v>7389</v>
      </c>
      <c r="E5269" s="33">
        <v>5.7632099490796569E-2</v>
      </c>
      <c r="F5269" s="33">
        <v>0.36076687656580281</v>
      </c>
      <c r="G5269" s="33">
        <v>-0.63923312343419725</v>
      </c>
      <c r="H5269" s="33">
        <f t="shared" si="192"/>
        <v>-4.1169836128787027</v>
      </c>
      <c r="I5269" s="34">
        <v>-0.24829955038381699</v>
      </c>
      <c r="J5269" s="8" t="s">
        <v>1196</v>
      </c>
      <c r="K5269" s="42">
        <v>-20.3</v>
      </c>
      <c r="L5269" s="16">
        <f t="shared" si="193"/>
        <v>5249</v>
      </c>
      <c r="M5269" s="43" t="s">
        <v>254</v>
      </c>
      <c r="N5269" s="17" t="s">
        <v>7711</v>
      </c>
    </row>
    <row r="5270" spans="1:14" x14ac:dyDescent="0.3">
      <c r="A5270" s="9">
        <v>5250</v>
      </c>
      <c r="B5270" s="9" t="s">
        <v>7712</v>
      </c>
      <c r="C5270" s="9">
        <v>22</v>
      </c>
      <c r="D5270" s="30" t="s">
        <v>7390</v>
      </c>
      <c r="E5270" s="33">
        <v>0.18262449831446467</v>
      </c>
      <c r="F5270" s="33">
        <v>1.1431974615435878</v>
      </c>
      <c r="G5270" s="33">
        <v>1.2019683324312105E-2</v>
      </c>
      <c r="H5270" s="33">
        <f t="shared" ref="H5270:H5333" si="194">LOG(E5270,2)</f>
        <v>-2.4530477850631227</v>
      </c>
      <c r="I5270" s="34">
        <v>7.1283787816204341E-2</v>
      </c>
      <c r="J5270" s="8" t="s">
        <v>443</v>
      </c>
      <c r="K5270" s="42">
        <v>-21.7</v>
      </c>
      <c r="L5270" s="16">
        <f t="shared" si="193"/>
        <v>5250</v>
      </c>
      <c r="M5270" s="43" t="s">
        <v>255</v>
      </c>
      <c r="N5270" s="17" t="s">
        <v>7720</v>
      </c>
    </row>
    <row r="5271" spans="1:14" x14ac:dyDescent="0.3">
      <c r="A5271" s="9">
        <v>5251</v>
      </c>
      <c r="B5271" s="9" t="s">
        <v>7712</v>
      </c>
      <c r="C5271" s="9">
        <v>22</v>
      </c>
      <c r="D5271" s="30" t="s">
        <v>7391</v>
      </c>
      <c r="E5271" s="33">
        <v>3.766771497495984E-2</v>
      </c>
      <c r="F5271" s="33">
        <v>0.23579331655369049</v>
      </c>
      <c r="G5271" s="33">
        <v>-0.76420668344630949</v>
      </c>
      <c r="H5271" s="33">
        <f t="shared" si="194"/>
        <v>-4.7305276716017595</v>
      </c>
      <c r="I5271" s="34">
        <v>-0.35187337020546489</v>
      </c>
      <c r="J5271" s="8" t="s">
        <v>1197</v>
      </c>
      <c r="K5271" s="42">
        <v>-22.7</v>
      </c>
      <c r="L5271" s="16">
        <f t="shared" si="193"/>
        <v>5251</v>
      </c>
      <c r="M5271" s="43" t="s">
        <v>257</v>
      </c>
      <c r="N5271" s="17" t="s">
        <v>7711</v>
      </c>
    </row>
    <row r="5272" spans="1:14" x14ac:dyDescent="0.3">
      <c r="A5272" s="9">
        <v>5252</v>
      </c>
      <c r="B5272" s="9" t="s">
        <v>7712</v>
      </c>
      <c r="C5272" s="9">
        <v>22</v>
      </c>
      <c r="D5272" s="30" t="s">
        <v>7392</v>
      </c>
      <c r="E5272" s="33">
        <v>2.1079386699817706E-2</v>
      </c>
      <c r="F5272" s="33">
        <v>0.13195327893321643</v>
      </c>
      <c r="G5272" s="33">
        <v>-0.8680467210667836</v>
      </c>
      <c r="H5272" s="33">
        <f t="shared" si="194"/>
        <v>-5.5680232970881676</v>
      </c>
      <c r="I5272" s="34">
        <v>-0.49325298228431258</v>
      </c>
      <c r="J5272" s="8" t="s">
        <v>443</v>
      </c>
      <c r="K5272" s="42">
        <v>-20</v>
      </c>
      <c r="L5272" s="16">
        <f t="shared" si="193"/>
        <v>5252</v>
      </c>
      <c r="M5272" s="43" t="s">
        <v>259</v>
      </c>
      <c r="N5272" s="17" t="s">
        <v>7711</v>
      </c>
    </row>
    <row r="5273" spans="1:14" x14ac:dyDescent="0.3">
      <c r="A5273" s="9">
        <v>5253</v>
      </c>
      <c r="B5273" s="9" t="s">
        <v>7712</v>
      </c>
      <c r="C5273" s="9">
        <v>22</v>
      </c>
      <c r="D5273" s="30" t="s">
        <v>7393</v>
      </c>
      <c r="E5273" s="33">
        <v>1.3176481840563668E-2</v>
      </c>
      <c r="F5273" s="33">
        <v>8.2482474866377137E-2</v>
      </c>
      <c r="G5273" s="33">
        <v>-0.91751752513362284</v>
      </c>
      <c r="H5273" s="33">
        <f t="shared" si="194"/>
        <v>-6.2458909718351165</v>
      </c>
      <c r="I5273" s="34">
        <v>-0.60768542345778542</v>
      </c>
      <c r="J5273" s="8" t="s">
        <v>1198</v>
      </c>
      <c r="K5273" s="42">
        <v>-21.3</v>
      </c>
      <c r="L5273" s="16">
        <f t="shared" si="193"/>
        <v>5253</v>
      </c>
      <c r="M5273" s="43" t="s">
        <v>260</v>
      </c>
      <c r="N5273" s="17" t="s">
        <v>7711</v>
      </c>
    </row>
    <row r="5274" spans="1:14" x14ac:dyDescent="0.3">
      <c r="A5274" s="9">
        <v>5254</v>
      </c>
      <c r="B5274" s="9" t="s">
        <v>7712</v>
      </c>
      <c r="C5274" s="9">
        <v>22</v>
      </c>
      <c r="D5274" s="30" t="s">
        <v>7394</v>
      </c>
      <c r="E5274" s="33">
        <v>9.5045520776081194E-2</v>
      </c>
      <c r="F5274" s="33">
        <v>0.59496835903805101</v>
      </c>
      <c r="G5274" s="33">
        <v>-0.40503164096194899</v>
      </c>
      <c r="H5274" s="33">
        <f t="shared" si="194"/>
        <v>-3.3952375513954132</v>
      </c>
      <c r="I5274" s="34">
        <v>-0.12645989524212012</v>
      </c>
      <c r="J5274" s="8" t="s">
        <v>1199</v>
      </c>
      <c r="K5274" s="42">
        <v>-20.100000000000001</v>
      </c>
      <c r="L5274" s="16">
        <f t="shared" si="193"/>
        <v>5254</v>
      </c>
      <c r="M5274" s="43" t="s">
        <v>261</v>
      </c>
      <c r="N5274" s="17" t="s">
        <v>7720</v>
      </c>
    </row>
    <row r="5275" spans="1:14" x14ac:dyDescent="0.3">
      <c r="A5275" s="9">
        <v>5255</v>
      </c>
      <c r="B5275" s="9" t="s">
        <v>7712</v>
      </c>
      <c r="C5275" s="9">
        <v>22</v>
      </c>
      <c r="D5275" s="30" t="s">
        <v>7395</v>
      </c>
      <c r="E5275" s="33">
        <v>5.2176522456483923E-2</v>
      </c>
      <c r="F5275" s="33">
        <v>0.32661591722330297</v>
      </c>
      <c r="G5275" s="33">
        <v>-0.67338408277669703</v>
      </c>
      <c r="H5275" s="33">
        <f t="shared" si="194"/>
        <v>-4.2604553974394639</v>
      </c>
      <c r="I5275" s="34">
        <v>-0.2725193607663246</v>
      </c>
      <c r="J5275" s="8" t="s">
        <v>1200</v>
      </c>
      <c r="K5275" s="42">
        <v>-27</v>
      </c>
      <c r="L5275" s="16">
        <f t="shared" si="193"/>
        <v>5255</v>
      </c>
      <c r="M5275" s="43" t="s">
        <v>262</v>
      </c>
      <c r="N5275" s="17" t="s">
        <v>7711</v>
      </c>
    </row>
    <row r="5276" spans="1:14" x14ac:dyDescent="0.3">
      <c r="A5276" s="9">
        <v>5256</v>
      </c>
      <c r="B5276" s="9" t="s">
        <v>7712</v>
      </c>
      <c r="C5276" s="9">
        <v>22</v>
      </c>
      <c r="D5276" s="30" t="s">
        <v>7396</v>
      </c>
      <c r="E5276" s="33">
        <v>0.10878464822125607</v>
      </c>
      <c r="F5276" s="33">
        <v>0.6809728971154253</v>
      </c>
      <c r="G5276" s="33">
        <v>-0.3190271028845747</v>
      </c>
      <c r="H5276" s="33">
        <f t="shared" si="194"/>
        <v>-3.2004531182417257</v>
      </c>
      <c r="I5276" s="34">
        <v>-9.3577875610945938E-2</v>
      </c>
      <c r="J5276" s="8" t="s">
        <v>1199</v>
      </c>
      <c r="K5276" s="42">
        <v>-22.7</v>
      </c>
      <c r="L5276" s="16">
        <f t="shared" si="193"/>
        <v>5256</v>
      </c>
      <c r="M5276" s="43" t="s">
        <v>264</v>
      </c>
      <c r="N5276" s="17" t="s">
        <v>7711</v>
      </c>
    </row>
    <row r="5277" spans="1:14" x14ac:dyDescent="0.3">
      <c r="A5277" s="9">
        <v>5257</v>
      </c>
      <c r="B5277" s="9" t="s">
        <v>7712</v>
      </c>
      <c r="C5277" s="9">
        <v>22</v>
      </c>
      <c r="D5277" s="30" t="s">
        <v>7397</v>
      </c>
      <c r="E5277" s="33">
        <v>4.427012553415953E-2</v>
      </c>
      <c r="F5277" s="33">
        <v>0.27712325345158062</v>
      </c>
      <c r="G5277" s="33">
        <v>-0.72287674654841938</v>
      </c>
      <c r="H5277" s="33">
        <f t="shared" si="194"/>
        <v>-4.4975227253687038</v>
      </c>
      <c r="I5277" s="34">
        <v>-0.31253925560426948</v>
      </c>
      <c r="J5277" s="8" t="s">
        <v>1200</v>
      </c>
      <c r="K5277" s="42">
        <v>-24.1</v>
      </c>
      <c r="L5277" s="16">
        <f t="shared" si="193"/>
        <v>5257</v>
      </c>
      <c r="M5277" s="43" t="s">
        <v>265</v>
      </c>
      <c r="N5277" s="17" t="s">
        <v>7711</v>
      </c>
    </row>
    <row r="5278" spans="1:14" x14ac:dyDescent="0.3">
      <c r="A5278" s="9">
        <v>5258</v>
      </c>
      <c r="B5278" s="9" t="s">
        <v>7712</v>
      </c>
      <c r="C5278" s="9">
        <v>23</v>
      </c>
      <c r="D5278" s="30" t="s">
        <v>7398</v>
      </c>
      <c r="E5278" s="33">
        <v>0.23052389834359993</v>
      </c>
      <c r="F5278" s="33">
        <v>1.4430393394305219</v>
      </c>
      <c r="G5278" s="33">
        <v>3.7187758098256238E-2</v>
      </c>
      <c r="H5278" s="33">
        <f t="shared" si="194"/>
        <v>-2.1170117727161668</v>
      </c>
      <c r="I5278" s="34">
        <v>0.19534939541961563</v>
      </c>
      <c r="J5278" s="8" t="s">
        <v>2123</v>
      </c>
      <c r="K5278" s="42">
        <v>-22.6</v>
      </c>
      <c r="L5278" s="16">
        <f t="shared" si="193"/>
        <v>5258</v>
      </c>
      <c r="M5278" s="43" t="s">
        <v>290</v>
      </c>
      <c r="N5278" s="17" t="s">
        <v>7711</v>
      </c>
    </row>
    <row r="5279" spans="1:14" x14ac:dyDescent="0.3">
      <c r="A5279" s="9">
        <v>5259</v>
      </c>
      <c r="B5279" s="9" t="s">
        <v>7712</v>
      </c>
      <c r="C5279" s="9">
        <v>23</v>
      </c>
      <c r="D5279" s="30" t="s">
        <v>7399</v>
      </c>
      <c r="E5279" s="33">
        <v>9.9989650388439405E-2</v>
      </c>
      <c r="F5279" s="33">
        <v>0.62591774685051149</v>
      </c>
      <c r="G5279" s="33">
        <v>-0.37408225314948851</v>
      </c>
      <c r="H5279" s="33">
        <f t="shared" si="194"/>
        <v>-3.3220774159473065</v>
      </c>
      <c r="I5279" s="34">
        <v>-0.11410956020212279</v>
      </c>
      <c r="J5279" s="8" t="s">
        <v>2132</v>
      </c>
      <c r="K5279" s="42">
        <v>-23.9</v>
      </c>
      <c r="L5279" s="16">
        <f t="shared" si="193"/>
        <v>5259</v>
      </c>
      <c r="M5279" s="43" t="s">
        <v>292</v>
      </c>
      <c r="N5279" s="17" t="s">
        <v>7720</v>
      </c>
    </row>
    <row r="5280" spans="1:14" x14ac:dyDescent="0.3">
      <c r="A5280" s="9">
        <v>5260</v>
      </c>
      <c r="B5280" s="9" t="s">
        <v>7712</v>
      </c>
      <c r="C5280" s="9">
        <v>23</v>
      </c>
      <c r="D5280" s="30" t="s">
        <v>7400</v>
      </c>
      <c r="E5280" s="33">
        <v>0.63211626173750401</v>
      </c>
      <c r="F5280" s="33">
        <v>3.9569373905926892</v>
      </c>
      <c r="G5280" s="33">
        <v>0.24819889027099443</v>
      </c>
      <c r="H5280" s="33">
        <f t="shared" si="194"/>
        <v>-0.66173816495596893</v>
      </c>
      <c r="I5280" s="34">
        <v>0.73264122647955809</v>
      </c>
      <c r="J5280" s="8" t="s">
        <v>2123</v>
      </c>
      <c r="K5280" s="42">
        <v>-22.3</v>
      </c>
      <c r="L5280" s="16">
        <f t="shared" si="193"/>
        <v>5260</v>
      </c>
      <c r="M5280" s="43" t="s">
        <v>293</v>
      </c>
      <c r="N5280" s="17" t="s">
        <v>7711</v>
      </c>
    </row>
    <row r="5281" spans="1:14" x14ac:dyDescent="0.3">
      <c r="A5281" s="9">
        <v>5261</v>
      </c>
      <c r="B5281" s="9" t="s">
        <v>7712</v>
      </c>
      <c r="C5281" s="9">
        <v>23</v>
      </c>
      <c r="D5281" s="30" t="s">
        <v>7401</v>
      </c>
      <c r="E5281" s="33">
        <v>3.2627673549233717E-2</v>
      </c>
      <c r="F5281" s="33">
        <v>0.20424353754187718</v>
      </c>
      <c r="G5281" s="33">
        <v>-0.79575646245812282</v>
      </c>
      <c r="H5281" s="33">
        <f t="shared" si="194"/>
        <v>-4.9377600671515607</v>
      </c>
      <c r="I5281" s="34">
        <v>-0.38685675973181016</v>
      </c>
      <c r="J5281" s="8" t="s">
        <v>2132</v>
      </c>
      <c r="K5281" s="42">
        <v>-21.6</v>
      </c>
      <c r="L5281" s="16">
        <f t="shared" ref="L5281:L5344" si="195">HYPERLINK("http://www.columbia.edu/~lac2/HM90mfesGIF/HM90mfe_"&amp;A5281&amp;".gif",A5281)</f>
        <v>5261</v>
      </c>
      <c r="M5281" s="43" t="s">
        <v>295</v>
      </c>
      <c r="N5281" s="17" t="s">
        <v>7711</v>
      </c>
    </row>
    <row r="5282" spans="1:14" x14ac:dyDescent="0.3">
      <c r="A5282" s="9">
        <v>5262</v>
      </c>
      <c r="B5282" s="9" t="s">
        <v>7712</v>
      </c>
      <c r="C5282" s="9">
        <v>23</v>
      </c>
      <c r="D5282" s="30" t="s">
        <v>7402</v>
      </c>
      <c r="E5282" s="33">
        <v>0.53226565505832069</v>
      </c>
      <c r="F5282" s="33">
        <v>3.3318900330762058</v>
      </c>
      <c r="G5282" s="33">
        <v>0.19573377518402493</v>
      </c>
      <c r="H5282" s="33">
        <f t="shared" si="194"/>
        <v>-0.90978161687422232</v>
      </c>
      <c r="I5282" s="34">
        <v>0.6410627633280791</v>
      </c>
      <c r="J5282" s="8" t="s">
        <v>2120</v>
      </c>
      <c r="K5282" s="42">
        <v>-19.899999999999999</v>
      </c>
      <c r="L5282" s="16">
        <f t="shared" si="195"/>
        <v>5262</v>
      </c>
      <c r="M5282" s="43" t="s">
        <v>296</v>
      </c>
      <c r="N5282" s="17" t="s">
        <v>7711</v>
      </c>
    </row>
    <row r="5283" spans="1:14" x14ac:dyDescent="0.3">
      <c r="A5283" s="9">
        <v>5263</v>
      </c>
      <c r="B5283" s="9" t="s">
        <v>7712</v>
      </c>
      <c r="C5283" s="9">
        <v>23</v>
      </c>
      <c r="D5283" s="30" t="s">
        <v>7403</v>
      </c>
      <c r="E5283" s="33">
        <v>0.2520297801896022</v>
      </c>
      <c r="F5283" s="33">
        <v>1.5776624034855531</v>
      </c>
      <c r="G5283" s="33">
        <v>4.8487725155266663E-2</v>
      </c>
      <c r="H5283" s="33">
        <f t="shared" si="194"/>
        <v>-1.9883338802358663</v>
      </c>
      <c r="I5283" s="34">
        <v>0.24285769908086613</v>
      </c>
      <c r="J5283" s="8" t="s">
        <v>1204</v>
      </c>
      <c r="K5283" s="42">
        <v>-19.600000000000001</v>
      </c>
      <c r="L5283" s="16">
        <f t="shared" si="195"/>
        <v>5263</v>
      </c>
      <c r="M5283" s="43" t="s">
        <v>298</v>
      </c>
      <c r="N5283" s="17" t="s">
        <v>7720</v>
      </c>
    </row>
    <row r="5284" spans="1:14" x14ac:dyDescent="0.3">
      <c r="A5284" s="9">
        <v>5264</v>
      </c>
      <c r="B5284" s="9" t="s">
        <v>7712</v>
      </c>
      <c r="C5284" s="9">
        <v>23</v>
      </c>
      <c r="D5284" s="30" t="s">
        <v>7404</v>
      </c>
      <c r="E5284" s="33">
        <v>0.60379976932717283</v>
      </c>
      <c r="F5284" s="33">
        <v>3.7796810939726813</v>
      </c>
      <c r="G5284" s="33">
        <v>0.23332038244238806</v>
      </c>
      <c r="H5284" s="33">
        <f t="shared" si="194"/>
        <v>-0.72785788919615457</v>
      </c>
      <c r="I5284" s="34">
        <v>0.70822960551924596</v>
      </c>
      <c r="J5284" s="8" t="s">
        <v>2108</v>
      </c>
      <c r="K5284" s="42">
        <v>-20.9</v>
      </c>
      <c r="L5284" s="16">
        <f t="shared" si="195"/>
        <v>5264</v>
      </c>
      <c r="M5284" s="43" t="s">
        <v>300</v>
      </c>
      <c r="N5284" s="17" t="s">
        <v>7711</v>
      </c>
    </row>
    <row r="5285" spans="1:14" x14ac:dyDescent="0.3">
      <c r="A5285" s="9">
        <v>5265</v>
      </c>
      <c r="B5285" s="9" t="s">
        <v>7712</v>
      </c>
      <c r="C5285" s="9">
        <v>23</v>
      </c>
      <c r="D5285" s="30" t="s">
        <v>7405</v>
      </c>
      <c r="E5285" s="33">
        <v>1.9305923454541438E-2</v>
      </c>
      <c r="F5285" s="33">
        <v>0.12085170877777303</v>
      </c>
      <c r="G5285" s="33">
        <v>-0.87914829122222693</v>
      </c>
      <c r="H5285" s="33">
        <f t="shared" si="194"/>
        <v>-5.6948126258381793</v>
      </c>
      <c r="I5285" s="34">
        <v>-0.51465658794971925</v>
      </c>
      <c r="J5285" s="8" t="s">
        <v>1205</v>
      </c>
      <c r="K5285" s="42">
        <v>-19.600000000000001</v>
      </c>
      <c r="L5285" s="16">
        <f t="shared" si="195"/>
        <v>5265</v>
      </c>
      <c r="M5285" s="43" t="s">
        <v>301</v>
      </c>
      <c r="N5285" s="17" t="s">
        <v>7711</v>
      </c>
    </row>
    <row r="5286" spans="1:14" x14ac:dyDescent="0.3">
      <c r="A5286" s="9">
        <v>5266</v>
      </c>
      <c r="B5286" s="9" t="s">
        <v>7712</v>
      </c>
      <c r="C5286" s="9">
        <v>23</v>
      </c>
      <c r="D5286" s="30" t="s">
        <v>7406</v>
      </c>
      <c r="E5286" s="33">
        <v>4.9063640017413923E-2</v>
      </c>
      <c r="F5286" s="33">
        <v>0.30712981686287516</v>
      </c>
      <c r="G5286" s="33">
        <v>-0.6928701831371249</v>
      </c>
      <c r="H5286" s="33">
        <f t="shared" si="194"/>
        <v>-4.3492019187763615</v>
      </c>
      <c r="I5286" s="34">
        <v>-0.28750087037441435</v>
      </c>
      <c r="J5286" s="8" t="s">
        <v>2123</v>
      </c>
      <c r="K5286" s="42">
        <v>-20.3</v>
      </c>
      <c r="L5286" s="16">
        <f t="shared" si="195"/>
        <v>5266</v>
      </c>
      <c r="M5286" s="43" t="s">
        <v>302</v>
      </c>
      <c r="N5286" s="17" t="s">
        <v>7711</v>
      </c>
    </row>
    <row r="5287" spans="1:14" x14ac:dyDescent="0.3">
      <c r="A5287" s="9">
        <v>5267</v>
      </c>
      <c r="B5287" s="9" t="s">
        <v>7712</v>
      </c>
      <c r="C5287" s="9">
        <v>23</v>
      </c>
      <c r="D5287" s="30" t="s">
        <v>7407</v>
      </c>
      <c r="E5287" s="33">
        <v>4.5934662825338646E-2</v>
      </c>
      <c r="F5287" s="33">
        <v>0.28754296615980651</v>
      </c>
      <c r="G5287" s="33">
        <v>-0.71245703384019343</v>
      </c>
      <c r="H5287" s="33">
        <f t="shared" si="194"/>
        <v>-4.4442729508805634</v>
      </c>
      <c r="I5287" s="34">
        <v>-0.30355003556381022</v>
      </c>
      <c r="J5287" s="8" t="s">
        <v>2143</v>
      </c>
      <c r="K5287" s="42">
        <v>-21.5</v>
      </c>
      <c r="L5287" s="16">
        <f t="shared" si="195"/>
        <v>5267</v>
      </c>
      <c r="M5287" s="43" t="s">
        <v>303</v>
      </c>
      <c r="N5287" s="17" t="s">
        <v>7720</v>
      </c>
    </row>
    <row r="5288" spans="1:14" x14ac:dyDescent="0.3">
      <c r="A5288" s="9">
        <v>5268</v>
      </c>
      <c r="B5288" s="9" t="s">
        <v>7712</v>
      </c>
      <c r="C5288" s="9">
        <v>23</v>
      </c>
      <c r="D5288" s="30" t="s">
        <v>7408</v>
      </c>
      <c r="E5288" s="33">
        <v>0.223133141469611</v>
      </c>
      <c r="F5288" s="33">
        <v>1.3967744922976837</v>
      </c>
      <c r="G5288" s="33">
        <v>3.3304387502226813E-2</v>
      </c>
      <c r="H5288" s="33">
        <f t="shared" si="194"/>
        <v>-2.1640232851022705</v>
      </c>
      <c r="I5288" s="34">
        <v>0.17799258949931682</v>
      </c>
      <c r="J5288" s="8" t="s">
        <v>1177</v>
      </c>
      <c r="K5288" s="42">
        <v>-19.600000000000001</v>
      </c>
      <c r="L5288" s="16">
        <f t="shared" si="195"/>
        <v>5268</v>
      </c>
      <c r="M5288" s="43" t="s">
        <v>304</v>
      </c>
      <c r="N5288" s="17" t="s">
        <v>7711</v>
      </c>
    </row>
    <row r="5289" spans="1:14" x14ac:dyDescent="0.3">
      <c r="A5289" s="9">
        <v>5269</v>
      </c>
      <c r="B5289" s="9" t="s">
        <v>7712</v>
      </c>
      <c r="C5289" s="9">
        <v>23</v>
      </c>
      <c r="D5289" s="30" t="s">
        <v>7409</v>
      </c>
      <c r="E5289" s="33">
        <v>3.3667842514320014E-3</v>
      </c>
      <c r="F5289" s="33">
        <v>2.1075481358336156E-2</v>
      </c>
      <c r="G5289" s="33">
        <v>-0.97892451864166385</v>
      </c>
      <c r="H5289" s="33">
        <f t="shared" si="194"/>
        <v>-8.2144130105894604</v>
      </c>
      <c r="I5289" s="34">
        <v>-0.9399962723008618</v>
      </c>
      <c r="J5289" s="8" t="s">
        <v>2143</v>
      </c>
      <c r="K5289" s="42">
        <v>-19.7</v>
      </c>
      <c r="L5289" s="16">
        <f t="shared" si="195"/>
        <v>5269</v>
      </c>
      <c r="M5289" s="43" t="s">
        <v>305</v>
      </c>
      <c r="N5289" s="17" t="s">
        <v>7711</v>
      </c>
    </row>
    <row r="5290" spans="1:14" x14ac:dyDescent="0.3">
      <c r="A5290" s="9">
        <v>5270</v>
      </c>
      <c r="B5290" s="9" t="s">
        <v>7712</v>
      </c>
      <c r="C5290" s="9">
        <v>24</v>
      </c>
      <c r="D5290" s="30" t="s">
        <v>7410</v>
      </c>
      <c r="E5290" s="33">
        <v>0.11555377569604525</v>
      </c>
      <c r="F5290" s="33">
        <v>0.72334645278548093</v>
      </c>
      <c r="G5290" s="33">
        <v>-0.27665354721451907</v>
      </c>
      <c r="H5290" s="33">
        <f t="shared" si="194"/>
        <v>-3.1133636945455425</v>
      </c>
      <c r="I5290" s="34">
        <v>-7.8876104564457511E-2</v>
      </c>
      <c r="J5290" s="8" t="s">
        <v>2120</v>
      </c>
      <c r="K5290" s="42">
        <v>-20.2</v>
      </c>
      <c r="L5290" s="16">
        <f t="shared" si="195"/>
        <v>5270</v>
      </c>
      <c r="M5290" s="43" t="s">
        <v>250</v>
      </c>
      <c r="N5290" s="17" t="s">
        <v>7720</v>
      </c>
    </row>
    <row r="5291" spans="1:14" x14ac:dyDescent="0.3">
      <c r="A5291" s="9">
        <v>5271</v>
      </c>
      <c r="B5291" s="9" t="s">
        <v>7712</v>
      </c>
      <c r="C5291" s="9">
        <v>24</v>
      </c>
      <c r="D5291" s="30" t="s">
        <v>7411</v>
      </c>
      <c r="E5291" s="33">
        <v>0.84888516714292117</v>
      </c>
      <c r="F5291" s="33">
        <v>5.3138728767307359</v>
      </c>
      <c r="G5291" s="33">
        <v>0.36209710228599057</v>
      </c>
      <c r="H5291" s="33">
        <f t="shared" si="194"/>
        <v>-0.23635868833914081</v>
      </c>
      <c r="I5291" s="34">
        <v>0.88969273670280735</v>
      </c>
      <c r="J5291" s="8" t="s">
        <v>1177</v>
      </c>
      <c r="K5291" s="42">
        <v>-19.600000000000001</v>
      </c>
      <c r="L5291" s="16">
        <f t="shared" si="195"/>
        <v>5271</v>
      </c>
      <c r="M5291" s="43" t="s">
        <v>251</v>
      </c>
      <c r="N5291" s="17" t="s">
        <v>7711</v>
      </c>
    </row>
    <row r="5292" spans="1:14" x14ac:dyDescent="0.3">
      <c r="A5292" s="9">
        <v>5272</v>
      </c>
      <c r="B5292" s="9" t="s">
        <v>7712</v>
      </c>
      <c r="C5292" s="9">
        <v>24</v>
      </c>
      <c r="D5292" s="30" t="s">
        <v>7412</v>
      </c>
      <c r="E5292" s="33">
        <v>0.17538393849347533</v>
      </c>
      <c r="F5292" s="33">
        <v>1.0978728217285258</v>
      </c>
      <c r="G5292" s="33">
        <v>8.2152316846458174E-3</v>
      </c>
      <c r="H5292" s="33">
        <f t="shared" si="194"/>
        <v>-2.5114114617957597</v>
      </c>
      <c r="I5292" s="34">
        <v>4.9735725258172749E-2</v>
      </c>
      <c r="J5292" s="8" t="s">
        <v>2110</v>
      </c>
      <c r="K5292" s="42">
        <v>-20.2</v>
      </c>
      <c r="L5292" s="16">
        <f t="shared" si="195"/>
        <v>5272</v>
      </c>
      <c r="M5292" s="43" t="s">
        <v>252</v>
      </c>
      <c r="N5292" s="17" t="s">
        <v>7711</v>
      </c>
    </row>
    <row r="5293" spans="1:14" x14ac:dyDescent="0.3">
      <c r="A5293" s="9">
        <v>5273</v>
      </c>
      <c r="B5293" s="9" t="s">
        <v>7712</v>
      </c>
      <c r="C5293" s="9">
        <v>24</v>
      </c>
      <c r="D5293" s="30" t="s">
        <v>7413</v>
      </c>
      <c r="E5293" s="33">
        <v>0.14947696041092187</v>
      </c>
      <c r="F5293" s="33">
        <v>0.93569966394526527</v>
      </c>
      <c r="G5293" s="33">
        <v>-6.430033605473473E-2</v>
      </c>
      <c r="H5293" s="33">
        <f t="shared" si="194"/>
        <v>-2.742004962721007</v>
      </c>
      <c r="I5293" s="34">
        <v>-1.6186161059435881E-2</v>
      </c>
      <c r="J5293" s="8" t="s">
        <v>1207</v>
      </c>
      <c r="K5293" s="42">
        <v>-19.8</v>
      </c>
      <c r="L5293" s="16">
        <f t="shared" si="195"/>
        <v>5273</v>
      </c>
      <c r="M5293" s="43" t="s">
        <v>254</v>
      </c>
      <c r="N5293" s="17" t="s">
        <v>7711</v>
      </c>
    </row>
    <row r="5294" spans="1:14" x14ac:dyDescent="0.3">
      <c r="A5294" s="9">
        <v>5274</v>
      </c>
      <c r="B5294" s="9" t="s">
        <v>7712</v>
      </c>
      <c r="C5294" s="9">
        <v>24</v>
      </c>
      <c r="D5294" s="30" t="s">
        <v>7414</v>
      </c>
      <c r="E5294" s="33">
        <v>0.19894126069042867</v>
      </c>
      <c r="F5294" s="33">
        <v>1.2453375440679626</v>
      </c>
      <c r="G5294" s="33">
        <v>2.0593099594602576E-2</v>
      </c>
      <c r="H5294" s="33">
        <f t="shared" si="194"/>
        <v>-2.3295855707514539</v>
      </c>
      <c r="I5294" s="34">
        <v>0.11686644584044194</v>
      </c>
      <c r="J5294" s="8" t="s">
        <v>2108</v>
      </c>
      <c r="K5294" s="42">
        <v>-20.9</v>
      </c>
      <c r="L5294" s="16">
        <f t="shared" si="195"/>
        <v>5274</v>
      </c>
      <c r="M5294" s="43" t="s">
        <v>255</v>
      </c>
      <c r="N5294" s="17" t="s">
        <v>7720</v>
      </c>
    </row>
    <row r="5295" spans="1:14" x14ac:dyDescent="0.3">
      <c r="A5295" s="9">
        <v>5275</v>
      </c>
      <c r="B5295" s="9" t="s">
        <v>7712</v>
      </c>
      <c r="C5295" s="9">
        <v>24</v>
      </c>
      <c r="D5295" s="30" t="s">
        <v>7415</v>
      </c>
      <c r="E5295" s="33">
        <v>0.66302831654386274</v>
      </c>
      <c r="F5295" s="33">
        <v>4.1504414544608093</v>
      </c>
      <c r="G5295" s="33">
        <v>0.26444120032726803</v>
      </c>
      <c r="H5295" s="33">
        <f t="shared" si="194"/>
        <v>-0.59285760876512672</v>
      </c>
      <c r="I5295" s="34">
        <v>0.7580721557308383</v>
      </c>
      <c r="J5295" s="8" t="s">
        <v>1177</v>
      </c>
      <c r="K5295" s="42">
        <v>-19.600000000000001</v>
      </c>
      <c r="L5295" s="16">
        <f t="shared" si="195"/>
        <v>5275</v>
      </c>
      <c r="M5295" s="43" t="s">
        <v>257</v>
      </c>
      <c r="N5295" s="17" t="s">
        <v>7711</v>
      </c>
    </row>
    <row r="5296" spans="1:14" x14ac:dyDescent="0.3">
      <c r="A5296" s="9">
        <v>5276</v>
      </c>
      <c r="B5296" s="9" t="s">
        <v>7712</v>
      </c>
      <c r="C5296" s="9">
        <v>24</v>
      </c>
      <c r="D5296" s="30" t="s">
        <v>7416</v>
      </c>
      <c r="E5296" s="33">
        <v>3.5817958773321494E-2</v>
      </c>
      <c r="F5296" s="33">
        <v>0.22421416581704487</v>
      </c>
      <c r="G5296" s="33">
        <v>-0.7757858341829551</v>
      </c>
      <c r="H5296" s="33">
        <f t="shared" si="194"/>
        <v>-4.8031730677360889</v>
      </c>
      <c r="I5296" s="34">
        <v>-0.36413681088770206</v>
      </c>
      <c r="J5296" s="8" t="s">
        <v>2108</v>
      </c>
      <c r="K5296" s="42">
        <v>-19.899999999999999</v>
      </c>
      <c r="L5296" s="16">
        <f t="shared" si="195"/>
        <v>5276</v>
      </c>
      <c r="M5296" s="43" t="s">
        <v>259</v>
      </c>
      <c r="N5296" s="17" t="s">
        <v>7711</v>
      </c>
    </row>
    <row r="5297" spans="1:14" x14ac:dyDescent="0.3">
      <c r="A5297" s="9">
        <v>5277</v>
      </c>
      <c r="B5297" s="9" t="s">
        <v>7712</v>
      </c>
      <c r="C5297" s="9">
        <v>24</v>
      </c>
      <c r="D5297" s="30" t="s">
        <v>7417</v>
      </c>
      <c r="E5297" s="33">
        <v>0.20843065981138101</v>
      </c>
      <c r="F5297" s="33">
        <v>1.3047395251097769</v>
      </c>
      <c r="G5297" s="33">
        <v>2.5579172624549878E-2</v>
      </c>
      <c r="H5297" s="33">
        <f t="shared" si="194"/>
        <v>-2.2623605835646501</v>
      </c>
      <c r="I5297" s="34">
        <v>0.14168613353763737</v>
      </c>
      <c r="J5297" s="8" t="s">
        <v>1207</v>
      </c>
      <c r="K5297" s="42">
        <v>-19.899999999999999</v>
      </c>
      <c r="L5297" s="16">
        <f t="shared" si="195"/>
        <v>5277</v>
      </c>
      <c r="M5297" s="43" t="s">
        <v>260</v>
      </c>
      <c r="N5297" s="17" t="s">
        <v>7711</v>
      </c>
    </row>
    <row r="5298" spans="1:14" x14ac:dyDescent="0.3">
      <c r="A5298" s="9">
        <v>5278</v>
      </c>
      <c r="B5298" s="9" t="s">
        <v>7712</v>
      </c>
      <c r="C5298" s="9">
        <v>24</v>
      </c>
      <c r="D5298" s="30" t="s">
        <v>7418</v>
      </c>
      <c r="E5298" s="33">
        <v>3.3127240069250927E-2</v>
      </c>
      <c r="F5298" s="33">
        <v>0.2073707367009541</v>
      </c>
      <c r="G5298" s="33">
        <v>-0.79262926329904593</v>
      </c>
      <c r="H5298" s="33">
        <f t="shared" si="194"/>
        <v>-4.9158381766445274</v>
      </c>
      <c r="I5298" s="34">
        <v>-0.38315607368450183</v>
      </c>
      <c r="J5298" s="8" t="s">
        <v>1205</v>
      </c>
      <c r="K5298" s="42">
        <v>-20</v>
      </c>
      <c r="L5298" s="16">
        <f t="shared" si="195"/>
        <v>5278</v>
      </c>
      <c r="M5298" s="43" t="s">
        <v>261</v>
      </c>
      <c r="N5298" s="17" t="s">
        <v>7720</v>
      </c>
    </row>
    <row r="5299" spans="1:14" x14ac:dyDescent="0.3">
      <c r="A5299" s="9">
        <v>5279</v>
      </c>
      <c r="B5299" s="9" t="s">
        <v>7712</v>
      </c>
      <c r="C5299" s="9">
        <v>24</v>
      </c>
      <c r="D5299" s="30" t="s">
        <v>7419</v>
      </c>
      <c r="E5299" s="33">
        <v>0.98727636627251147</v>
      </c>
      <c r="F5299" s="33">
        <v>6.1801776113370348</v>
      </c>
      <c r="G5299" s="33">
        <v>0.43481283662985976</v>
      </c>
      <c r="H5299" s="33">
        <f t="shared" si="194"/>
        <v>-1.8474102971386255E-2</v>
      </c>
      <c r="I5299" s="34">
        <v>0.97013644653697051</v>
      </c>
      <c r="J5299" s="8" t="s">
        <v>2138</v>
      </c>
      <c r="K5299" s="42">
        <v>-20.6</v>
      </c>
      <c r="L5299" s="16">
        <f t="shared" si="195"/>
        <v>5279</v>
      </c>
      <c r="M5299" s="43" t="s">
        <v>262</v>
      </c>
      <c r="N5299" s="17" t="s">
        <v>7711</v>
      </c>
    </row>
    <row r="5300" spans="1:14" x14ac:dyDescent="0.3">
      <c r="A5300" s="9">
        <v>5280</v>
      </c>
      <c r="B5300" s="9" t="s">
        <v>7712</v>
      </c>
      <c r="C5300" s="9">
        <v>24</v>
      </c>
      <c r="D5300" s="30" t="s">
        <v>7420</v>
      </c>
      <c r="E5300" s="33">
        <v>0.36315369792437596</v>
      </c>
      <c r="F5300" s="33">
        <v>2.2732787191696904</v>
      </c>
      <c r="G5300" s="33">
        <v>0.10687624503278574</v>
      </c>
      <c r="H5300" s="33">
        <f t="shared" si="194"/>
        <v>-1.4613478240679738</v>
      </c>
      <c r="I5300" s="34">
        <v>0.43742269466083256</v>
      </c>
      <c r="J5300" s="8" t="s">
        <v>1205</v>
      </c>
      <c r="K5300" s="42">
        <v>-21</v>
      </c>
      <c r="L5300" s="16">
        <f t="shared" si="195"/>
        <v>5280</v>
      </c>
      <c r="M5300" s="43" t="s">
        <v>264</v>
      </c>
      <c r="N5300" s="17" t="s">
        <v>7711</v>
      </c>
    </row>
    <row r="5301" spans="1:14" x14ac:dyDescent="0.3">
      <c r="A5301" s="9">
        <v>5281</v>
      </c>
      <c r="B5301" s="9" t="s">
        <v>7712</v>
      </c>
      <c r="C5301" s="9">
        <v>24</v>
      </c>
      <c r="D5301" s="30" t="s">
        <v>7421</v>
      </c>
      <c r="E5301" s="33">
        <v>0.12654713761540956</v>
      </c>
      <c r="F5301" s="33">
        <v>0.79216297825736404</v>
      </c>
      <c r="G5301" s="33">
        <v>-0.20783702174263596</v>
      </c>
      <c r="H5301" s="33">
        <f t="shared" si="194"/>
        <v>-2.9822532195585341</v>
      </c>
      <c r="I5301" s="34">
        <v>-5.6743036009775781E-2</v>
      </c>
      <c r="J5301" s="8" t="s">
        <v>1208</v>
      </c>
      <c r="K5301" s="42">
        <v>-21.7</v>
      </c>
      <c r="L5301" s="16">
        <f t="shared" si="195"/>
        <v>5281</v>
      </c>
      <c r="M5301" s="43" t="s">
        <v>265</v>
      </c>
      <c r="N5301" s="17" t="s">
        <v>7711</v>
      </c>
    </row>
    <row r="5302" spans="1:14" x14ac:dyDescent="0.3">
      <c r="A5302" s="9">
        <v>5282</v>
      </c>
      <c r="B5302" s="9" t="s">
        <v>7712</v>
      </c>
      <c r="C5302" s="9">
        <v>25</v>
      </c>
      <c r="D5302" s="30" t="s">
        <v>7422</v>
      </c>
      <c r="E5302" s="33">
        <v>0.50446085184777911</v>
      </c>
      <c r="F5302" s="33">
        <v>3.1578368214732557</v>
      </c>
      <c r="G5302" s="33">
        <v>0.18112412734183786</v>
      </c>
      <c r="H5302" s="33">
        <f t="shared" si="194"/>
        <v>-0.98718578003839175</v>
      </c>
      <c r="I5302" s="34">
        <v>0.61248489018012309</v>
      </c>
      <c r="J5302" s="8" t="s">
        <v>1209</v>
      </c>
      <c r="K5302" s="42">
        <v>-22.2</v>
      </c>
      <c r="L5302" s="16">
        <f t="shared" si="195"/>
        <v>5282</v>
      </c>
      <c r="M5302" s="43" t="s">
        <v>94</v>
      </c>
      <c r="N5302" s="17" t="s">
        <v>7711</v>
      </c>
    </row>
    <row r="5303" spans="1:14" x14ac:dyDescent="0.3">
      <c r="A5303" s="9">
        <v>5283</v>
      </c>
      <c r="B5303" s="9" t="s">
        <v>7712</v>
      </c>
      <c r="C5303" s="9">
        <v>25</v>
      </c>
      <c r="D5303" s="30" t="s">
        <v>7423</v>
      </c>
      <c r="E5303" s="33">
        <v>0.21537567504839256</v>
      </c>
      <c r="F5303" s="33">
        <v>1.3482141074501042</v>
      </c>
      <c r="G5303" s="33">
        <v>2.9228334465511749E-2</v>
      </c>
      <c r="H5303" s="33">
        <f t="shared" si="194"/>
        <v>-2.2150727766150049</v>
      </c>
      <c r="I5303" s="34">
        <v>0.15914494832497364</v>
      </c>
      <c r="J5303" s="8" t="s">
        <v>2127</v>
      </c>
      <c r="K5303" s="42">
        <v>-22.1</v>
      </c>
      <c r="L5303" s="16">
        <f t="shared" si="195"/>
        <v>5283</v>
      </c>
      <c r="M5303" s="43" t="s">
        <v>95</v>
      </c>
      <c r="N5303" s="17" t="s">
        <v>7711</v>
      </c>
    </row>
    <row r="5304" spans="1:14" x14ac:dyDescent="0.3">
      <c r="A5304" s="9">
        <v>5284</v>
      </c>
      <c r="B5304" s="9" t="s">
        <v>7712</v>
      </c>
      <c r="C5304" s="9">
        <v>25</v>
      </c>
      <c r="D5304" s="30" t="s">
        <v>7424</v>
      </c>
      <c r="E5304" s="33">
        <v>0.79256474276616562</v>
      </c>
      <c r="F5304" s="33">
        <v>4.9613168572765538</v>
      </c>
      <c r="G5304" s="33">
        <v>0.33250431717485646</v>
      </c>
      <c r="H5304" s="33">
        <f t="shared" si="194"/>
        <v>-0.33539930442699389</v>
      </c>
      <c r="I5304" s="34">
        <v>0.85312661354673069</v>
      </c>
      <c r="J5304" s="8" t="s">
        <v>1209</v>
      </c>
      <c r="K5304" s="42">
        <v>-21.8</v>
      </c>
      <c r="L5304" s="16">
        <f t="shared" si="195"/>
        <v>5284</v>
      </c>
      <c r="M5304" s="43" t="s">
        <v>97</v>
      </c>
      <c r="N5304" s="17" t="s">
        <v>7720</v>
      </c>
    </row>
    <row r="5305" spans="1:14" x14ac:dyDescent="0.3">
      <c r="A5305" s="9">
        <v>5285</v>
      </c>
      <c r="B5305" s="9" t="s">
        <v>7712</v>
      </c>
      <c r="C5305" s="9">
        <v>25</v>
      </c>
      <c r="D5305" s="30" t="s">
        <v>7425</v>
      </c>
      <c r="E5305" s="33">
        <v>0.32803200830162177</v>
      </c>
      <c r="F5305" s="33">
        <v>2.0534230766221198</v>
      </c>
      <c r="G5305" s="33">
        <v>8.8422040803190646E-2</v>
      </c>
      <c r="H5305" s="33">
        <f t="shared" si="194"/>
        <v>-1.6080914996629572</v>
      </c>
      <c r="I5305" s="34">
        <v>0.38324444409924685</v>
      </c>
      <c r="J5305" s="8" t="s">
        <v>1210</v>
      </c>
      <c r="K5305" s="42">
        <v>-21.3</v>
      </c>
      <c r="L5305" s="16">
        <f t="shared" si="195"/>
        <v>5285</v>
      </c>
      <c r="M5305" s="43" t="s">
        <v>99</v>
      </c>
      <c r="N5305" s="17" t="s">
        <v>7711</v>
      </c>
    </row>
    <row r="5306" spans="1:14" x14ac:dyDescent="0.3">
      <c r="A5306" s="9">
        <v>5286</v>
      </c>
      <c r="B5306" s="9" t="s">
        <v>7712</v>
      </c>
      <c r="C5306" s="9">
        <v>25</v>
      </c>
      <c r="D5306" s="30" t="s">
        <v>7426</v>
      </c>
      <c r="E5306" s="33">
        <v>0.76461671783944929</v>
      </c>
      <c r="F5306" s="33">
        <v>4.786367102746012</v>
      </c>
      <c r="G5306" s="33">
        <v>0.31781941547020459</v>
      </c>
      <c r="H5306" s="33">
        <f t="shared" si="194"/>
        <v>-0.3871913507958944</v>
      </c>
      <c r="I5306" s="34">
        <v>0.83400481866259402</v>
      </c>
      <c r="J5306" s="8" t="s">
        <v>1211</v>
      </c>
      <c r="K5306" s="42">
        <v>-19.7</v>
      </c>
      <c r="L5306" s="16">
        <f t="shared" si="195"/>
        <v>5286</v>
      </c>
      <c r="M5306" s="43" t="s">
        <v>101</v>
      </c>
      <c r="N5306" s="17" t="s">
        <v>7711</v>
      </c>
    </row>
    <row r="5307" spans="1:14" x14ac:dyDescent="0.3">
      <c r="A5307" s="9">
        <v>5287</v>
      </c>
      <c r="B5307" s="9" t="s">
        <v>7712</v>
      </c>
      <c r="C5307" s="9">
        <v>25</v>
      </c>
      <c r="D5307" s="30" t="s">
        <v>7427</v>
      </c>
      <c r="E5307" s="33">
        <v>0.73981464570540023</v>
      </c>
      <c r="F5307" s="33">
        <v>4.6311104632132194</v>
      </c>
      <c r="G5307" s="33">
        <v>0.30478751098624829</v>
      </c>
      <c r="H5307" s="33">
        <f t="shared" si="194"/>
        <v>-0.43476423389908569</v>
      </c>
      <c r="I5307" s="34">
        <v>0.81644075281613493</v>
      </c>
      <c r="J5307" s="8" t="s">
        <v>1193</v>
      </c>
      <c r="K5307" s="42">
        <v>-21.5</v>
      </c>
      <c r="L5307" s="16">
        <f t="shared" si="195"/>
        <v>5287</v>
      </c>
      <c r="M5307" s="43" t="s">
        <v>103</v>
      </c>
      <c r="N5307" s="17" t="s">
        <v>7711</v>
      </c>
    </row>
    <row r="5308" spans="1:14" x14ac:dyDescent="0.3">
      <c r="A5308" s="9">
        <v>5288</v>
      </c>
      <c r="B5308" s="9" t="s">
        <v>7712</v>
      </c>
      <c r="C5308" s="9">
        <v>25</v>
      </c>
      <c r="D5308" s="30" t="s">
        <v>7428</v>
      </c>
      <c r="E5308" s="33">
        <v>0.6177257114880963</v>
      </c>
      <c r="F5308" s="33">
        <v>3.8668550595408568</v>
      </c>
      <c r="G5308" s="33">
        <v>0.24063757542164363</v>
      </c>
      <c r="H5308" s="33">
        <f t="shared" si="194"/>
        <v>-0.69496171390563177</v>
      </c>
      <c r="I5308" s="34">
        <v>0.72037498228033303</v>
      </c>
      <c r="J5308" s="8" t="s">
        <v>1177</v>
      </c>
      <c r="K5308" s="42">
        <v>-19.600000000000001</v>
      </c>
      <c r="L5308" s="16">
        <f t="shared" si="195"/>
        <v>5288</v>
      </c>
      <c r="M5308" s="43" t="s">
        <v>105</v>
      </c>
      <c r="N5308" s="17" t="s">
        <v>7720</v>
      </c>
    </row>
    <row r="5309" spans="1:14" x14ac:dyDescent="0.3">
      <c r="A5309" s="9">
        <v>5289</v>
      </c>
      <c r="B5309" s="9" t="s">
        <v>7712</v>
      </c>
      <c r="C5309" s="9">
        <v>25</v>
      </c>
      <c r="D5309" s="30" t="s">
        <v>7429</v>
      </c>
      <c r="E5309" s="33">
        <v>0.37994228131641783</v>
      </c>
      <c r="F5309" s="33">
        <v>2.3783723188446193</v>
      </c>
      <c r="G5309" s="33">
        <v>0.11569757310584081</v>
      </c>
      <c r="H5309" s="33">
        <f t="shared" si="194"/>
        <v>-1.3961478257607158</v>
      </c>
      <c r="I5309" s="34">
        <v>0.4614947497636035</v>
      </c>
      <c r="J5309" s="8" t="s">
        <v>1212</v>
      </c>
      <c r="K5309" s="42">
        <v>-20.399999999999999</v>
      </c>
      <c r="L5309" s="16">
        <f t="shared" si="195"/>
        <v>5289</v>
      </c>
      <c r="M5309" s="43" t="s">
        <v>106</v>
      </c>
      <c r="N5309" s="17" t="s">
        <v>7711</v>
      </c>
    </row>
    <row r="5310" spans="1:14" x14ac:dyDescent="0.3">
      <c r="A5310" s="9">
        <v>5290</v>
      </c>
      <c r="B5310" s="9" t="s">
        <v>7712</v>
      </c>
      <c r="C5310" s="9">
        <v>25</v>
      </c>
      <c r="D5310" s="30" t="s">
        <v>7430</v>
      </c>
      <c r="E5310" s="33">
        <v>0.17579230839357687</v>
      </c>
      <c r="F5310" s="33">
        <v>1.100429145975687</v>
      </c>
      <c r="G5310" s="33">
        <v>8.4298039793913124E-3</v>
      </c>
      <c r="H5310" s="33">
        <f t="shared" si="194"/>
        <v>-2.5080561466199276</v>
      </c>
      <c r="I5310" s="34">
        <v>5.0974518722846855E-2</v>
      </c>
      <c r="J5310" s="8" t="s">
        <v>1209</v>
      </c>
      <c r="K5310" s="42">
        <v>-19.899999999999999</v>
      </c>
      <c r="L5310" s="16">
        <f t="shared" si="195"/>
        <v>5290</v>
      </c>
      <c r="M5310" s="43" t="s">
        <v>107</v>
      </c>
      <c r="N5310" s="17" t="s">
        <v>7711</v>
      </c>
    </row>
    <row r="5311" spans="1:14" x14ac:dyDescent="0.3">
      <c r="A5311" s="9">
        <v>5291</v>
      </c>
      <c r="B5311" s="9" t="s">
        <v>7712</v>
      </c>
      <c r="C5311" s="9">
        <v>25</v>
      </c>
      <c r="D5311" s="30" t="s">
        <v>7431</v>
      </c>
      <c r="E5311" s="33">
        <v>0.21857441052333959</v>
      </c>
      <c r="F5311" s="33">
        <v>1.368237632819697</v>
      </c>
      <c r="G5311" s="33">
        <v>3.0909065613846917E-2</v>
      </c>
      <c r="H5311" s="33">
        <f t="shared" si="194"/>
        <v>-2.1938035867048944</v>
      </c>
      <c r="I5311" s="34">
        <v>0.1669976036133172</v>
      </c>
      <c r="J5311" s="8" t="s">
        <v>1193</v>
      </c>
      <c r="K5311" s="42">
        <v>-20.9</v>
      </c>
      <c r="L5311" s="16">
        <f t="shared" si="195"/>
        <v>5291</v>
      </c>
      <c r="M5311" s="43" t="s">
        <v>109</v>
      </c>
      <c r="N5311" s="17" t="s">
        <v>7711</v>
      </c>
    </row>
    <row r="5312" spans="1:14" x14ac:dyDescent="0.3">
      <c r="A5312" s="9">
        <v>5292</v>
      </c>
      <c r="B5312" s="9" t="s">
        <v>7712</v>
      </c>
      <c r="C5312" s="9">
        <v>25</v>
      </c>
      <c r="D5312" s="30" t="s">
        <v>7432</v>
      </c>
      <c r="E5312" s="33">
        <v>0.28931594658453785</v>
      </c>
      <c r="F5312" s="33">
        <v>1.8110672925710507</v>
      </c>
      <c r="G5312" s="33">
        <v>6.8079223656096727E-2</v>
      </c>
      <c r="H5312" s="33">
        <f t="shared" si="194"/>
        <v>-1.7892822506229831</v>
      </c>
      <c r="I5312" s="34">
        <v>0.31634821933758661</v>
      </c>
      <c r="J5312" s="8" t="s">
        <v>1214</v>
      </c>
      <c r="K5312" s="42">
        <v>-21.8</v>
      </c>
      <c r="L5312" s="16">
        <f t="shared" si="195"/>
        <v>5292</v>
      </c>
      <c r="M5312" s="43" t="s">
        <v>111</v>
      </c>
      <c r="N5312" s="17" t="s">
        <v>7720</v>
      </c>
    </row>
    <row r="5313" spans="1:14" x14ac:dyDescent="0.3">
      <c r="A5313" s="9">
        <v>5293</v>
      </c>
      <c r="B5313" s="9" t="s">
        <v>7712</v>
      </c>
      <c r="C5313" s="9">
        <v>25</v>
      </c>
      <c r="D5313" s="30" t="s">
        <v>7433</v>
      </c>
      <c r="E5313" s="33">
        <v>9.2657016818270377E-2</v>
      </c>
      <c r="F5313" s="33">
        <v>0.58001674144754367</v>
      </c>
      <c r="G5313" s="33">
        <v>-0.41998325855245633</v>
      </c>
      <c r="H5313" s="33">
        <f t="shared" si="194"/>
        <v>-3.4319559556095571</v>
      </c>
      <c r="I5313" s="34">
        <v>-0.13265841567132833</v>
      </c>
      <c r="J5313" s="8" t="s">
        <v>1177</v>
      </c>
      <c r="K5313" s="42">
        <v>-19.600000000000001</v>
      </c>
      <c r="L5313" s="16">
        <f t="shared" si="195"/>
        <v>5293</v>
      </c>
      <c r="M5313" s="43" t="s">
        <v>113</v>
      </c>
      <c r="N5313" s="17" t="s">
        <v>7711</v>
      </c>
    </row>
    <row r="5314" spans="1:14" x14ac:dyDescent="0.3">
      <c r="A5314" s="9">
        <v>5294</v>
      </c>
      <c r="B5314" s="9" t="s">
        <v>7712</v>
      </c>
      <c r="C5314" s="9">
        <v>26</v>
      </c>
      <c r="D5314" s="30" t="s">
        <v>7434</v>
      </c>
      <c r="E5314" s="33">
        <v>0.23950933242944603</v>
      </c>
      <c r="F5314" s="33">
        <v>1.4992865873770636</v>
      </c>
      <c r="G5314" s="33">
        <v>4.190902969688514E-2</v>
      </c>
      <c r="H5314" s="33">
        <f t="shared" si="194"/>
        <v>-2.0618462235297907</v>
      </c>
      <c r="I5314" s="34">
        <v>0.21571669870589871</v>
      </c>
      <c r="J5314" s="8" t="s">
        <v>2109</v>
      </c>
      <c r="K5314" s="42">
        <v>-21.5</v>
      </c>
      <c r="L5314" s="16">
        <f t="shared" si="195"/>
        <v>5294</v>
      </c>
      <c r="M5314" s="43" t="s">
        <v>10</v>
      </c>
      <c r="N5314" s="17" t="s">
        <v>7711</v>
      </c>
    </row>
    <row r="5315" spans="1:14" x14ac:dyDescent="0.3">
      <c r="A5315" s="9">
        <v>5295</v>
      </c>
      <c r="B5315" s="9" t="s">
        <v>7712</v>
      </c>
      <c r="C5315" s="9">
        <v>26</v>
      </c>
      <c r="D5315" s="30" t="s">
        <v>7435</v>
      </c>
      <c r="E5315" s="33">
        <v>0.83801462395621906</v>
      </c>
      <c r="F5315" s="33">
        <v>5.2458251750733202</v>
      </c>
      <c r="G5315" s="33">
        <v>0.35638532628065656</v>
      </c>
      <c r="H5315" s="33">
        <f t="shared" si="194"/>
        <v>-0.25495267467988636</v>
      </c>
      <c r="I5315" s="34">
        <v>0.88282777542373969</v>
      </c>
      <c r="J5315" s="8" t="s">
        <v>1177</v>
      </c>
      <c r="K5315" s="42">
        <v>-19.600000000000001</v>
      </c>
      <c r="L5315" s="16">
        <f t="shared" si="195"/>
        <v>5295</v>
      </c>
      <c r="M5315" s="43" t="s">
        <v>11</v>
      </c>
      <c r="N5315" s="17" t="s">
        <v>7711</v>
      </c>
    </row>
    <row r="5316" spans="1:14" x14ac:dyDescent="0.3">
      <c r="A5316" s="9">
        <v>5296</v>
      </c>
      <c r="B5316" s="9" t="s">
        <v>7712</v>
      </c>
      <c r="C5316" s="9">
        <v>26</v>
      </c>
      <c r="D5316" s="30" t="s">
        <v>7436</v>
      </c>
      <c r="E5316" s="33">
        <v>0.33800469549389911</v>
      </c>
      <c r="F5316" s="33">
        <v>2.1158503565774547</v>
      </c>
      <c r="G5316" s="33">
        <v>9.3662050840888855E-2</v>
      </c>
      <c r="H5316" s="33">
        <f t="shared" si="194"/>
        <v>-1.5648848066085719</v>
      </c>
      <c r="I5316" s="34">
        <v>0.39919649813324048</v>
      </c>
      <c r="J5316" s="8" t="s">
        <v>2109</v>
      </c>
      <c r="K5316" s="42">
        <v>-21.2</v>
      </c>
      <c r="L5316" s="16">
        <f t="shared" si="195"/>
        <v>5296</v>
      </c>
      <c r="M5316" s="43" t="s">
        <v>12</v>
      </c>
      <c r="N5316" s="17" t="s">
        <v>7711</v>
      </c>
    </row>
    <row r="5317" spans="1:14" x14ac:dyDescent="0.3">
      <c r="A5317" s="9">
        <v>5297</v>
      </c>
      <c r="B5317" s="9" t="s">
        <v>7712</v>
      </c>
      <c r="C5317" s="9">
        <v>26</v>
      </c>
      <c r="D5317" s="30" t="s">
        <v>7437</v>
      </c>
      <c r="E5317" s="33">
        <v>0.20060399535846304</v>
      </c>
      <c r="F5317" s="33">
        <v>1.2557459726701556</v>
      </c>
      <c r="G5317" s="33">
        <v>2.146676044273145E-2</v>
      </c>
      <c r="H5317" s="33">
        <f t="shared" si="194"/>
        <v>-2.3175777550068588</v>
      </c>
      <c r="I5317" s="34">
        <v>0.12129977114369792</v>
      </c>
      <c r="J5317" s="8" t="s">
        <v>1211</v>
      </c>
      <c r="K5317" s="42">
        <v>-19.7</v>
      </c>
      <c r="L5317" s="16">
        <f t="shared" si="195"/>
        <v>5297</v>
      </c>
      <c r="M5317" s="43" t="s">
        <v>13</v>
      </c>
      <c r="N5317" s="17" t="s">
        <v>7720</v>
      </c>
    </row>
    <row r="5318" spans="1:14" x14ac:dyDescent="0.3">
      <c r="A5318" s="9">
        <v>5298</v>
      </c>
      <c r="B5318" s="9" t="s">
        <v>7712</v>
      </c>
      <c r="C5318" s="9">
        <v>26</v>
      </c>
      <c r="D5318" s="30" t="s">
        <v>7438</v>
      </c>
      <c r="E5318" s="33">
        <v>0.13530688090577506</v>
      </c>
      <c r="F5318" s="33">
        <v>0.84699744124422904</v>
      </c>
      <c r="G5318" s="33">
        <v>-0.15300255875577096</v>
      </c>
      <c r="H5318" s="33">
        <f t="shared" si="194"/>
        <v>-2.8856928867908076</v>
      </c>
      <c r="I5318" s="34">
        <v>-4.0442458462308734E-2</v>
      </c>
      <c r="J5318" s="8" t="s">
        <v>1216</v>
      </c>
      <c r="K5318" s="42">
        <v>-19.899999999999999</v>
      </c>
      <c r="L5318" s="16">
        <f t="shared" si="195"/>
        <v>5298</v>
      </c>
      <c r="M5318" s="43" t="s">
        <v>14</v>
      </c>
      <c r="N5318" s="17" t="s">
        <v>7711</v>
      </c>
    </row>
    <row r="5319" spans="1:14" x14ac:dyDescent="0.3">
      <c r="A5319" s="9">
        <v>5299</v>
      </c>
      <c r="B5319" s="9" t="s">
        <v>7712</v>
      </c>
      <c r="C5319" s="9">
        <v>26</v>
      </c>
      <c r="D5319" s="30" t="s">
        <v>7439</v>
      </c>
      <c r="E5319" s="33">
        <v>0.621314597643847</v>
      </c>
      <c r="F5319" s="33">
        <v>3.8893208600270461</v>
      </c>
      <c r="G5319" s="33">
        <v>0.24252330582887557</v>
      </c>
      <c r="H5319" s="33">
        <f t="shared" si="194"/>
        <v>-0.68660414442077755</v>
      </c>
      <c r="I5319" s="34">
        <v>0.72346062458689497</v>
      </c>
      <c r="J5319" s="8" t="s">
        <v>2151</v>
      </c>
      <c r="K5319" s="42">
        <v>-22.1</v>
      </c>
      <c r="L5319" s="16">
        <f t="shared" si="195"/>
        <v>5299</v>
      </c>
      <c r="M5319" s="43" t="s">
        <v>15</v>
      </c>
      <c r="N5319" s="17" t="s">
        <v>7711</v>
      </c>
    </row>
    <row r="5320" spans="1:14" x14ac:dyDescent="0.3">
      <c r="A5320" s="9">
        <v>5300</v>
      </c>
      <c r="B5320" s="9" t="s">
        <v>7712</v>
      </c>
      <c r="C5320" s="9">
        <v>26</v>
      </c>
      <c r="D5320" s="30" t="s">
        <v>7440</v>
      </c>
      <c r="E5320" s="33">
        <v>0.64814328665124177</v>
      </c>
      <c r="F5320" s="33">
        <v>4.0572637672101992</v>
      </c>
      <c r="G5320" s="33">
        <v>0.25662006801408649</v>
      </c>
      <c r="H5320" s="33">
        <f t="shared" si="194"/>
        <v>-0.62561530633062223</v>
      </c>
      <c r="I5320" s="34">
        <v>0.74597790540401365</v>
      </c>
      <c r="J5320" s="8" t="s">
        <v>1216</v>
      </c>
      <c r="K5320" s="42">
        <v>-19.899999999999999</v>
      </c>
      <c r="L5320" s="16">
        <f t="shared" si="195"/>
        <v>5300</v>
      </c>
      <c r="M5320" s="43" t="s">
        <v>16</v>
      </c>
      <c r="N5320" s="17" t="s">
        <v>7711</v>
      </c>
    </row>
    <row r="5321" spans="1:14" x14ac:dyDescent="0.3">
      <c r="A5321" s="9">
        <v>5301</v>
      </c>
      <c r="B5321" s="9" t="s">
        <v>7712</v>
      </c>
      <c r="C5321" s="9">
        <v>26</v>
      </c>
      <c r="D5321" s="30" t="s">
        <v>7441</v>
      </c>
      <c r="E5321" s="33">
        <v>0.17674029934122543</v>
      </c>
      <c r="F5321" s="33">
        <v>1.106363403728182</v>
      </c>
      <c r="G5321" s="33">
        <v>8.9279126621916883E-3</v>
      </c>
      <c r="H5321" s="33">
        <f t="shared" si="194"/>
        <v>-2.5002970621801071</v>
      </c>
      <c r="I5321" s="34">
        <v>5.3839198370570419E-2</v>
      </c>
      <c r="J5321" s="8" t="s">
        <v>1193</v>
      </c>
      <c r="K5321" s="42">
        <v>-21.5</v>
      </c>
      <c r="L5321" s="16">
        <f t="shared" si="195"/>
        <v>5301</v>
      </c>
      <c r="M5321" s="43" t="s">
        <v>17</v>
      </c>
      <c r="N5321" s="17" t="s">
        <v>7720</v>
      </c>
    </row>
    <row r="5322" spans="1:14" x14ac:dyDescent="0.3">
      <c r="A5322" s="9">
        <v>5302</v>
      </c>
      <c r="B5322" s="9" t="s">
        <v>7712</v>
      </c>
      <c r="C5322" s="9">
        <v>26</v>
      </c>
      <c r="D5322" s="30" t="s">
        <v>7442</v>
      </c>
      <c r="E5322" s="33">
        <v>4.7256241110308427E-2</v>
      </c>
      <c r="F5322" s="33">
        <v>0.29581581539171548</v>
      </c>
      <c r="G5322" s="33">
        <v>-0.70418418460828458</v>
      </c>
      <c r="H5322" s="33">
        <f t="shared" si="194"/>
        <v>-4.4033513117788541</v>
      </c>
      <c r="I5322" s="34">
        <v>-0.29664195713836156</v>
      </c>
      <c r="J5322" s="8" t="s">
        <v>1217</v>
      </c>
      <c r="K5322" s="42">
        <v>-22.2</v>
      </c>
      <c r="L5322" s="16">
        <f t="shared" si="195"/>
        <v>5302</v>
      </c>
      <c r="M5322" s="43" t="s">
        <v>18</v>
      </c>
      <c r="N5322" s="17" t="s">
        <v>7711</v>
      </c>
    </row>
    <row r="5323" spans="1:14" x14ac:dyDescent="0.3">
      <c r="A5323" s="9">
        <v>5303</v>
      </c>
      <c r="B5323" s="9" t="s">
        <v>7712</v>
      </c>
      <c r="C5323" s="9">
        <v>26</v>
      </c>
      <c r="D5323" s="30" t="s">
        <v>7443</v>
      </c>
      <c r="E5323" s="33">
        <v>0.72901695921922149</v>
      </c>
      <c r="F5323" s="33">
        <v>4.5635188317756468</v>
      </c>
      <c r="G5323" s="33">
        <v>0.29911401652275915</v>
      </c>
      <c r="H5323" s="33">
        <f t="shared" si="194"/>
        <v>-0.45597571833669093</v>
      </c>
      <c r="I5323" s="34">
        <v>0.8086094025791708</v>
      </c>
      <c r="J5323" s="8" t="s">
        <v>1243</v>
      </c>
      <c r="K5323" s="42">
        <v>-19.8</v>
      </c>
      <c r="L5323" s="16">
        <f t="shared" si="195"/>
        <v>5303</v>
      </c>
      <c r="M5323" s="43" t="s">
        <v>19</v>
      </c>
      <c r="N5323" s="17" t="s">
        <v>7711</v>
      </c>
    </row>
    <row r="5324" spans="1:14" x14ac:dyDescent="0.3">
      <c r="A5324" s="9">
        <v>5304</v>
      </c>
      <c r="B5324" s="9" t="s">
        <v>7712</v>
      </c>
      <c r="C5324" s="9">
        <v>26</v>
      </c>
      <c r="D5324" s="30" t="s">
        <v>7444</v>
      </c>
      <c r="E5324" s="33">
        <v>0.45812821515647717</v>
      </c>
      <c r="F5324" s="33">
        <v>2.8678026084241819</v>
      </c>
      <c r="G5324" s="33">
        <v>0.15677928661290638</v>
      </c>
      <c r="H5324" s="33">
        <f t="shared" si="194"/>
        <v>-1.1261766767317096</v>
      </c>
      <c r="I5324" s="34">
        <v>0.56116899124071096</v>
      </c>
      <c r="J5324" s="8" t="s">
        <v>1217</v>
      </c>
      <c r="K5324" s="42">
        <v>-21.9</v>
      </c>
      <c r="L5324" s="16">
        <f t="shared" si="195"/>
        <v>5304</v>
      </c>
      <c r="M5324" s="43" t="s">
        <v>20</v>
      </c>
      <c r="N5324" s="17" t="s">
        <v>7711</v>
      </c>
    </row>
    <row r="5325" spans="1:14" x14ac:dyDescent="0.3">
      <c r="A5325" s="9">
        <v>5305</v>
      </c>
      <c r="B5325" s="9" t="s">
        <v>7712</v>
      </c>
      <c r="C5325" s="9">
        <v>26</v>
      </c>
      <c r="D5325" s="30" t="s">
        <v>7445</v>
      </c>
      <c r="E5325" s="33">
        <v>0.16095081028090064</v>
      </c>
      <c r="F5325" s="33">
        <v>1.0075239600641011</v>
      </c>
      <c r="G5325" s="33">
        <v>6.3154483564457616E-4</v>
      </c>
      <c r="H5325" s="33">
        <f t="shared" si="194"/>
        <v>-2.6353082550379439</v>
      </c>
      <c r="I5325" s="34">
        <v>3.99261925489427E-3</v>
      </c>
      <c r="J5325" s="8" t="s">
        <v>1218</v>
      </c>
      <c r="K5325" s="42">
        <v>-19.8</v>
      </c>
      <c r="L5325" s="16">
        <f t="shared" si="195"/>
        <v>5305</v>
      </c>
      <c r="M5325" s="43" t="s">
        <v>21</v>
      </c>
      <c r="N5325" s="17" t="s">
        <v>7720</v>
      </c>
    </row>
    <row r="5326" spans="1:14" x14ac:dyDescent="0.3">
      <c r="A5326" s="9">
        <v>5306</v>
      </c>
      <c r="B5326" s="9" t="s">
        <v>7712</v>
      </c>
      <c r="C5326" s="9">
        <v>27</v>
      </c>
      <c r="D5326" s="30" t="s">
        <v>7446</v>
      </c>
      <c r="E5326" s="33">
        <v>0.17308541811798028</v>
      </c>
      <c r="F5326" s="33">
        <v>1.0834844856464327</v>
      </c>
      <c r="G5326" s="33">
        <v>7.0075060629322611E-3</v>
      </c>
      <c r="H5326" s="33">
        <f t="shared" si="194"/>
        <v>-2.5304439074156813</v>
      </c>
      <c r="I5326" s="34">
        <v>4.2708883362499825E-2</v>
      </c>
      <c r="J5326" s="8" t="s">
        <v>1937</v>
      </c>
      <c r="K5326" s="42">
        <v>-20.2</v>
      </c>
      <c r="L5326" s="16">
        <f t="shared" si="195"/>
        <v>5306</v>
      </c>
      <c r="M5326" s="43" t="s">
        <v>39</v>
      </c>
      <c r="N5326" s="17" t="s">
        <v>7711</v>
      </c>
    </row>
    <row r="5327" spans="1:14" x14ac:dyDescent="0.3">
      <c r="A5327" s="9">
        <v>5307</v>
      </c>
      <c r="B5327" s="9" t="s">
        <v>7712</v>
      </c>
      <c r="C5327" s="9">
        <v>27</v>
      </c>
      <c r="D5327" s="30" t="s">
        <v>7447</v>
      </c>
      <c r="E5327" s="33">
        <v>0.1085872702662752</v>
      </c>
      <c r="F5327" s="33">
        <v>0.67973734559204613</v>
      </c>
      <c r="G5327" s="33">
        <v>-0.32026265440795387</v>
      </c>
      <c r="H5327" s="33">
        <f t="shared" si="194"/>
        <v>-3.2030731096101923</v>
      </c>
      <c r="I5327" s="34">
        <v>-9.4020162534067003E-2</v>
      </c>
      <c r="J5327" s="8" t="s">
        <v>443</v>
      </c>
      <c r="K5327" s="42">
        <v>-19.899999999999999</v>
      </c>
      <c r="L5327" s="16">
        <f t="shared" si="195"/>
        <v>5307</v>
      </c>
      <c r="M5327" s="43" t="s">
        <v>41</v>
      </c>
      <c r="N5327" s="17" t="s">
        <v>7711</v>
      </c>
    </row>
    <row r="5328" spans="1:14" x14ac:dyDescent="0.3">
      <c r="A5328" s="9">
        <v>5308</v>
      </c>
      <c r="B5328" s="9" t="s">
        <v>7712</v>
      </c>
      <c r="C5328" s="9">
        <v>27</v>
      </c>
      <c r="D5328" s="30" t="s">
        <v>7448</v>
      </c>
      <c r="E5328" s="33">
        <v>0.20806723287729961</v>
      </c>
      <c r="F5328" s="33">
        <v>1.3024645359799887</v>
      </c>
      <c r="G5328" s="33">
        <v>2.5388214987371489E-2</v>
      </c>
      <c r="H5328" s="33">
        <f t="shared" si="194"/>
        <v>-2.2648783123589533</v>
      </c>
      <c r="I5328" s="34">
        <v>0.14075657973635217</v>
      </c>
      <c r="J5328" s="8" t="s">
        <v>2109</v>
      </c>
      <c r="K5328" s="42">
        <v>-21.6</v>
      </c>
      <c r="L5328" s="16">
        <f t="shared" si="195"/>
        <v>5308</v>
      </c>
      <c r="M5328" s="43" t="s">
        <v>42</v>
      </c>
      <c r="N5328" s="17" t="s">
        <v>7720</v>
      </c>
    </row>
    <row r="5329" spans="1:14" x14ac:dyDescent="0.3">
      <c r="A5329" s="9">
        <v>5309</v>
      </c>
      <c r="B5329" s="9" t="s">
        <v>7712</v>
      </c>
      <c r="C5329" s="9">
        <v>27</v>
      </c>
      <c r="D5329" s="30" t="s">
        <v>7449</v>
      </c>
      <c r="E5329" s="33">
        <v>3.2821455104726387E-2</v>
      </c>
      <c r="F5329" s="33">
        <v>0.20545657623262134</v>
      </c>
      <c r="G5329" s="33">
        <v>-0.79454342376737863</v>
      </c>
      <c r="H5329" s="33">
        <f t="shared" si="194"/>
        <v>-4.9292169891364592</v>
      </c>
      <c r="I5329" s="34">
        <v>-0.38541458258009925</v>
      </c>
      <c r="J5329" s="8" t="s">
        <v>443</v>
      </c>
      <c r="K5329" s="42">
        <v>-19.899999999999999</v>
      </c>
      <c r="L5329" s="16">
        <f t="shared" si="195"/>
        <v>5309</v>
      </c>
      <c r="M5329" s="43" t="s">
        <v>43</v>
      </c>
      <c r="N5329" s="17" t="s">
        <v>7711</v>
      </c>
    </row>
    <row r="5330" spans="1:14" x14ac:dyDescent="0.3">
      <c r="A5330" s="9">
        <v>5310</v>
      </c>
      <c r="B5330" s="9" t="s">
        <v>7712</v>
      </c>
      <c r="C5330" s="9">
        <v>27</v>
      </c>
      <c r="D5330" s="30" t="s">
        <v>7450</v>
      </c>
      <c r="E5330" s="33">
        <v>0.13514158950884159</v>
      </c>
      <c r="F5330" s="33">
        <v>0.84596274596986365</v>
      </c>
      <c r="G5330" s="33">
        <v>-0.15403725403013635</v>
      </c>
      <c r="H5330" s="33">
        <f t="shared" si="194"/>
        <v>-2.8874563658593608</v>
      </c>
      <c r="I5330" s="34">
        <v>-4.0740155523683139E-2</v>
      </c>
      <c r="J5330" s="8" t="s">
        <v>443</v>
      </c>
      <c r="K5330" s="42">
        <v>-19.899999999999999</v>
      </c>
      <c r="L5330" s="16">
        <f t="shared" si="195"/>
        <v>5310</v>
      </c>
      <c r="M5330" s="43" t="s">
        <v>45</v>
      </c>
      <c r="N5330" s="17" t="s">
        <v>7711</v>
      </c>
    </row>
    <row r="5331" spans="1:14" x14ac:dyDescent="0.3">
      <c r="A5331" s="9">
        <v>5311</v>
      </c>
      <c r="B5331" s="9" t="s">
        <v>7712</v>
      </c>
      <c r="C5331" s="9">
        <v>27</v>
      </c>
      <c r="D5331" s="30" t="s">
        <v>7451</v>
      </c>
      <c r="E5331" s="33">
        <v>0.25729887511804195</v>
      </c>
      <c r="F5331" s="33">
        <v>1.6106460174169783</v>
      </c>
      <c r="G5331" s="33">
        <v>5.1256297936331109E-2</v>
      </c>
      <c r="H5331" s="33">
        <f t="shared" si="194"/>
        <v>-1.9584829451035235</v>
      </c>
      <c r="I5331" s="34">
        <v>0.25387876309974372</v>
      </c>
      <c r="J5331" s="8" t="s">
        <v>1219</v>
      </c>
      <c r="K5331" s="42">
        <v>-20.7</v>
      </c>
      <c r="L5331" s="16">
        <f t="shared" si="195"/>
        <v>5311</v>
      </c>
      <c r="M5331" s="43" t="s">
        <v>47</v>
      </c>
      <c r="N5331" s="17" t="s">
        <v>7711</v>
      </c>
    </row>
    <row r="5332" spans="1:14" x14ac:dyDescent="0.3">
      <c r="A5332" s="9">
        <v>5312</v>
      </c>
      <c r="B5332" s="9" t="s">
        <v>7712</v>
      </c>
      <c r="C5332" s="9">
        <v>27</v>
      </c>
      <c r="D5332" s="30" t="s">
        <v>7452</v>
      </c>
      <c r="E5332" s="33">
        <v>0.47770209110603917</v>
      </c>
      <c r="F5332" s="33">
        <v>2.990331653019159</v>
      </c>
      <c r="G5332" s="33">
        <v>0.16706410799302454</v>
      </c>
      <c r="H5332" s="33">
        <f t="shared" si="194"/>
        <v>-1.0658169027721138</v>
      </c>
      <c r="I5332" s="34">
        <v>0.58345401949943787</v>
      </c>
      <c r="J5332" s="8" t="s">
        <v>1220</v>
      </c>
      <c r="K5332" s="42">
        <v>-20.100000000000001</v>
      </c>
      <c r="L5332" s="16">
        <f t="shared" si="195"/>
        <v>5312</v>
      </c>
      <c r="M5332" s="43" t="s">
        <v>48</v>
      </c>
      <c r="N5332" s="17" t="s">
        <v>7720</v>
      </c>
    </row>
    <row r="5333" spans="1:14" x14ac:dyDescent="0.3">
      <c r="A5333" s="9">
        <v>5313</v>
      </c>
      <c r="B5333" s="9" t="s">
        <v>7712</v>
      </c>
      <c r="C5333" s="9">
        <v>27</v>
      </c>
      <c r="D5333" s="30" t="s">
        <v>7453</v>
      </c>
      <c r="E5333" s="33">
        <v>7.2886065538633554E-2</v>
      </c>
      <c r="F5333" s="33">
        <v>0.45625403970824158</v>
      </c>
      <c r="G5333" s="33">
        <v>-0.54374596029175848</v>
      </c>
      <c r="H5333" s="33">
        <f t="shared" si="194"/>
        <v>-3.7782131653441233</v>
      </c>
      <c r="I5333" s="34">
        <v>-0.19111091202119931</v>
      </c>
      <c r="J5333" s="8" t="s">
        <v>1181</v>
      </c>
      <c r="K5333" s="42">
        <v>-21</v>
      </c>
      <c r="L5333" s="16">
        <f t="shared" si="195"/>
        <v>5313</v>
      </c>
      <c r="M5333" s="43" t="s">
        <v>49</v>
      </c>
      <c r="N5333" s="17" t="s">
        <v>7711</v>
      </c>
    </row>
    <row r="5334" spans="1:14" x14ac:dyDescent="0.3">
      <c r="A5334" s="9">
        <v>5314</v>
      </c>
      <c r="B5334" s="9" t="s">
        <v>7712</v>
      </c>
      <c r="C5334" s="9">
        <v>27</v>
      </c>
      <c r="D5334" s="30" t="s">
        <v>7454</v>
      </c>
      <c r="E5334" s="33">
        <v>0.14830271931573089</v>
      </c>
      <c r="F5334" s="33">
        <v>0.92834911978688517</v>
      </c>
      <c r="G5334" s="33">
        <v>-7.1650880213114831E-2</v>
      </c>
      <c r="H5334" s="33">
        <f t="shared" ref="H5334:H5397" si="196">LOG(E5334,2)</f>
        <v>-2.7533830432354027</v>
      </c>
      <c r="I5334" s="34">
        <v>-1.8106921670445506E-2</v>
      </c>
      <c r="J5334" s="8" t="s">
        <v>443</v>
      </c>
      <c r="K5334" s="42">
        <v>-19.899999999999999</v>
      </c>
      <c r="L5334" s="16">
        <f t="shared" si="195"/>
        <v>5314</v>
      </c>
      <c r="M5334" s="43" t="s">
        <v>51</v>
      </c>
      <c r="N5334" s="17" t="s">
        <v>7711</v>
      </c>
    </row>
    <row r="5335" spans="1:14" x14ac:dyDescent="0.3">
      <c r="A5335" s="9">
        <v>5315</v>
      </c>
      <c r="B5335" s="9" t="s">
        <v>7712</v>
      </c>
      <c r="C5335" s="9">
        <v>27</v>
      </c>
      <c r="D5335" s="30" t="s">
        <v>7455</v>
      </c>
      <c r="E5335" s="33">
        <v>2.6980959158723686E-2</v>
      </c>
      <c r="F5335" s="33">
        <v>0.16889609173437553</v>
      </c>
      <c r="G5335" s="33">
        <v>-0.83110390826562441</v>
      </c>
      <c r="H5335" s="33">
        <f t="shared" si="196"/>
        <v>-5.2119145535368174</v>
      </c>
      <c r="I5335" s="34">
        <v>-0.43313742527237592</v>
      </c>
      <c r="J5335" s="8" t="s">
        <v>1221</v>
      </c>
      <c r="K5335" s="42">
        <v>-21.1</v>
      </c>
      <c r="L5335" s="16">
        <f t="shared" si="195"/>
        <v>5315</v>
      </c>
      <c r="M5335" s="43" t="s">
        <v>53</v>
      </c>
      <c r="N5335" s="17" t="s">
        <v>7711</v>
      </c>
    </row>
    <row r="5336" spans="1:14" x14ac:dyDescent="0.3">
      <c r="A5336" s="9">
        <v>5316</v>
      </c>
      <c r="B5336" s="9" t="s">
        <v>7712</v>
      </c>
      <c r="C5336" s="9">
        <v>27</v>
      </c>
      <c r="D5336" s="30" t="s">
        <v>7456</v>
      </c>
      <c r="E5336" s="33">
        <v>2.6648178074955571E-2</v>
      </c>
      <c r="F5336" s="33">
        <v>0.16681294027482516</v>
      </c>
      <c r="G5336" s="33">
        <v>-0.83318705972517482</v>
      </c>
      <c r="H5336" s="33">
        <f t="shared" si="196"/>
        <v>-5.2298192898889058</v>
      </c>
      <c r="I5336" s="34">
        <v>-0.43615996605085711</v>
      </c>
      <c r="J5336" s="8" t="s">
        <v>2109</v>
      </c>
      <c r="K5336" s="42">
        <v>-20.8</v>
      </c>
      <c r="L5336" s="16">
        <f t="shared" si="195"/>
        <v>5316</v>
      </c>
      <c r="M5336" s="43" t="s">
        <v>54</v>
      </c>
      <c r="N5336" s="17" t="s">
        <v>7720</v>
      </c>
    </row>
    <row r="5337" spans="1:14" x14ac:dyDescent="0.3">
      <c r="A5337" s="9">
        <v>5317</v>
      </c>
      <c r="B5337" s="9" t="s">
        <v>7712</v>
      </c>
      <c r="C5337" s="9">
        <v>27</v>
      </c>
      <c r="D5337" s="30" t="s">
        <v>7457</v>
      </c>
      <c r="E5337" s="33">
        <v>6.7786933524037441E-4</v>
      </c>
      <c r="F5337" s="33">
        <v>4.2433436393109411E-3</v>
      </c>
      <c r="G5337" s="33">
        <v>-0.99575665636068911</v>
      </c>
      <c r="H5337" s="33">
        <f t="shared" si="196"/>
        <v>-10.526705170447292</v>
      </c>
      <c r="I5337" s="34">
        <v>-1.3303397661952865</v>
      </c>
      <c r="J5337" s="8" t="s">
        <v>443</v>
      </c>
      <c r="K5337" s="42">
        <v>-19.899999999999999</v>
      </c>
      <c r="L5337" s="16">
        <f t="shared" si="195"/>
        <v>5317</v>
      </c>
      <c r="M5337" s="43" t="s">
        <v>55</v>
      </c>
      <c r="N5337" s="17" t="s">
        <v>7711</v>
      </c>
    </row>
    <row r="5338" spans="1:14" x14ac:dyDescent="0.3">
      <c r="A5338" s="9">
        <v>5318</v>
      </c>
      <c r="B5338" s="9" t="s">
        <v>7712</v>
      </c>
      <c r="C5338" s="9">
        <v>28</v>
      </c>
      <c r="D5338" s="30" t="s">
        <v>7458</v>
      </c>
      <c r="E5338" s="33">
        <v>1.1867516690144402E-2</v>
      </c>
      <c r="F5338" s="33">
        <v>7.4288581653695257E-2</v>
      </c>
      <c r="G5338" s="33">
        <v>-0.92571141834630477</v>
      </c>
      <c r="H5338" s="33">
        <f t="shared" si="196"/>
        <v>-6.3968381110398953</v>
      </c>
      <c r="I5338" s="34">
        <v>-0.63316716609111423</v>
      </c>
      <c r="J5338" s="8" t="s">
        <v>443</v>
      </c>
      <c r="K5338" s="42">
        <v>-19.899999999999999</v>
      </c>
      <c r="L5338" s="16">
        <f t="shared" si="195"/>
        <v>5318</v>
      </c>
      <c r="M5338" s="43" t="s">
        <v>56</v>
      </c>
      <c r="N5338" s="17" t="s">
        <v>7720</v>
      </c>
    </row>
    <row r="5339" spans="1:14" x14ac:dyDescent="0.3">
      <c r="A5339" s="9">
        <v>5319</v>
      </c>
      <c r="B5339" s="9" t="s">
        <v>7712</v>
      </c>
      <c r="C5339" s="9">
        <v>28</v>
      </c>
      <c r="D5339" s="30" t="s">
        <v>7459</v>
      </c>
      <c r="E5339" s="33">
        <v>7.0864483292409575E-2</v>
      </c>
      <c r="F5339" s="33">
        <v>0.44359928794429493</v>
      </c>
      <c r="G5339" s="33">
        <v>-0.55640071205570507</v>
      </c>
      <c r="H5339" s="33">
        <f t="shared" si="196"/>
        <v>-3.8187934482936647</v>
      </c>
      <c r="I5339" s="34">
        <v>-0.19796136530938685</v>
      </c>
      <c r="J5339" s="8" t="s">
        <v>443</v>
      </c>
      <c r="K5339" s="42">
        <v>-19.899999999999999</v>
      </c>
      <c r="L5339" s="16">
        <f t="shared" si="195"/>
        <v>5319</v>
      </c>
      <c r="M5339" s="43" t="s">
        <v>58</v>
      </c>
      <c r="N5339" s="17" t="s">
        <v>7711</v>
      </c>
    </row>
    <row r="5340" spans="1:14" x14ac:dyDescent="0.3">
      <c r="A5340" s="9">
        <v>5320</v>
      </c>
      <c r="B5340" s="9" t="s">
        <v>7712</v>
      </c>
      <c r="C5340" s="9">
        <v>28</v>
      </c>
      <c r="D5340" s="30" t="s">
        <v>7460</v>
      </c>
      <c r="E5340" s="33">
        <v>2.6320458400737635E-2</v>
      </c>
      <c r="F5340" s="33">
        <v>0.16476147235501343</v>
      </c>
      <c r="G5340" s="33">
        <v>-0.83523852764498652</v>
      </c>
      <c r="H5340" s="33">
        <f t="shared" si="196"/>
        <v>-5.2476715743067395</v>
      </c>
      <c r="I5340" s="34">
        <v>-0.43917365229458966</v>
      </c>
      <c r="J5340" s="8" t="s">
        <v>1222</v>
      </c>
      <c r="K5340" s="42">
        <v>-22.8</v>
      </c>
      <c r="L5340" s="16">
        <f t="shared" si="195"/>
        <v>5320</v>
      </c>
      <c r="M5340" s="43" t="s">
        <v>60</v>
      </c>
      <c r="N5340" s="17" t="s">
        <v>7711</v>
      </c>
    </row>
    <row r="5341" spans="1:14" x14ac:dyDescent="0.3">
      <c r="A5341" s="9">
        <v>5321</v>
      </c>
      <c r="B5341" s="9" t="s">
        <v>7712</v>
      </c>
      <c r="C5341" s="9">
        <v>28</v>
      </c>
      <c r="D5341" s="30" t="s">
        <v>7461</v>
      </c>
      <c r="E5341" s="33">
        <v>1.8633312852768483E-2</v>
      </c>
      <c r="F5341" s="33">
        <v>0.11664128389145731</v>
      </c>
      <c r="G5341" s="33">
        <v>-0.88335871610854266</v>
      </c>
      <c r="H5341" s="33">
        <f t="shared" si="196"/>
        <v>-5.7459719931461413</v>
      </c>
      <c r="I5341" s="34">
        <v>-0.52329292142310091</v>
      </c>
      <c r="J5341" s="8" t="s">
        <v>443</v>
      </c>
      <c r="K5341" s="42">
        <v>-19.899999999999999</v>
      </c>
      <c r="L5341" s="16">
        <f t="shared" si="195"/>
        <v>5321</v>
      </c>
      <c r="M5341" s="43" t="s">
        <v>62</v>
      </c>
      <c r="N5341" s="17" t="s">
        <v>7711</v>
      </c>
    </row>
    <row r="5342" spans="1:14" x14ac:dyDescent="0.3">
      <c r="A5342" s="9">
        <v>5322</v>
      </c>
      <c r="B5342" s="9" t="s">
        <v>7712</v>
      </c>
      <c r="C5342" s="9">
        <v>28</v>
      </c>
      <c r="D5342" s="30" t="s">
        <v>7462</v>
      </c>
      <c r="E5342" s="33">
        <v>7.7773890329023321E-2</v>
      </c>
      <c r="F5342" s="33">
        <v>0.48685096916959864</v>
      </c>
      <c r="G5342" s="33">
        <v>-0.51314903083040142</v>
      </c>
      <c r="H5342" s="33">
        <f t="shared" si="196"/>
        <v>-3.6845702841132471</v>
      </c>
      <c r="I5342" s="34">
        <v>-0.17530283634954702</v>
      </c>
      <c r="J5342" s="8" t="s">
        <v>1223</v>
      </c>
      <c r="K5342" s="42">
        <v>-21.5</v>
      </c>
      <c r="L5342" s="16">
        <f t="shared" si="195"/>
        <v>5322</v>
      </c>
      <c r="M5342" s="43" t="s">
        <v>64</v>
      </c>
      <c r="N5342" s="17" t="s">
        <v>7720</v>
      </c>
    </row>
    <row r="5343" spans="1:14" x14ac:dyDescent="0.3">
      <c r="A5343" s="9">
        <v>5323</v>
      </c>
      <c r="B5343" s="9" t="s">
        <v>7712</v>
      </c>
      <c r="C5343" s="9">
        <v>28</v>
      </c>
      <c r="D5343" s="30" t="s">
        <v>7463</v>
      </c>
      <c r="E5343" s="33">
        <v>0.11460001468415752</v>
      </c>
      <c r="F5343" s="33">
        <v>0.71737607543867055</v>
      </c>
      <c r="G5343" s="33">
        <v>-0.28262392456132945</v>
      </c>
      <c r="H5343" s="33">
        <f t="shared" si="196"/>
        <v>-3.1253208659342557</v>
      </c>
      <c r="I5343" s="34">
        <v>-8.089462287195881E-2</v>
      </c>
      <c r="J5343" s="8" t="s">
        <v>1224</v>
      </c>
      <c r="K5343" s="42">
        <v>-23.7</v>
      </c>
      <c r="L5343" s="16">
        <f t="shared" si="195"/>
        <v>5323</v>
      </c>
      <c r="M5343" s="43" t="s">
        <v>66</v>
      </c>
      <c r="N5343" s="17" t="s">
        <v>7711</v>
      </c>
    </row>
    <row r="5344" spans="1:14" x14ac:dyDescent="0.3">
      <c r="A5344" s="9">
        <v>5324</v>
      </c>
      <c r="B5344" s="9" t="s">
        <v>7712</v>
      </c>
      <c r="C5344" s="9">
        <v>28</v>
      </c>
      <c r="D5344" s="30" t="s">
        <v>7464</v>
      </c>
      <c r="E5344" s="33">
        <v>0.34225043403812794</v>
      </c>
      <c r="F5344" s="33">
        <v>2.1424279382871245</v>
      </c>
      <c r="G5344" s="33">
        <v>9.5892915216784391E-2</v>
      </c>
      <c r="H5344" s="33">
        <f t="shared" si="196"/>
        <v>-1.5468757237935005</v>
      </c>
      <c r="I5344" s="34">
        <v>0.40584551109535444</v>
      </c>
      <c r="J5344" s="8" t="s">
        <v>1223</v>
      </c>
      <c r="K5344" s="42">
        <v>-22.5</v>
      </c>
      <c r="L5344" s="16">
        <f t="shared" si="195"/>
        <v>5324</v>
      </c>
      <c r="M5344" s="43" t="s">
        <v>67</v>
      </c>
      <c r="N5344" s="17" t="s">
        <v>7711</v>
      </c>
    </row>
    <row r="5345" spans="1:14" x14ac:dyDescent="0.3">
      <c r="A5345" s="9">
        <v>5325</v>
      </c>
      <c r="B5345" s="9" t="s">
        <v>7712</v>
      </c>
      <c r="C5345" s="9">
        <v>28</v>
      </c>
      <c r="D5345" s="30" t="s">
        <v>7465</v>
      </c>
      <c r="E5345" s="33">
        <v>4.0681496315169541E-2</v>
      </c>
      <c r="F5345" s="33">
        <v>0.25465906134463606</v>
      </c>
      <c r="G5345" s="33">
        <v>-0.74534093865536399</v>
      </c>
      <c r="H5345" s="33">
        <f t="shared" si="196"/>
        <v>-4.6194834455160398</v>
      </c>
      <c r="I5345" s="34">
        <v>-0.33312773246141469</v>
      </c>
      <c r="J5345" s="8" t="s">
        <v>1224</v>
      </c>
      <c r="K5345" s="42">
        <v>-22</v>
      </c>
      <c r="L5345" s="16">
        <f t="shared" ref="L5345:L5408" si="197">HYPERLINK("http://www.columbia.edu/~lac2/HM90mfesGIF/HM90mfe_"&amp;A5345&amp;".gif",A5345)</f>
        <v>5325</v>
      </c>
      <c r="M5345" s="43" t="s">
        <v>69</v>
      </c>
      <c r="N5345" s="17" t="s">
        <v>7711</v>
      </c>
    </row>
    <row r="5346" spans="1:14" x14ac:dyDescent="0.3">
      <c r="A5346" s="9">
        <v>5326</v>
      </c>
      <c r="B5346" s="9" t="s">
        <v>7712</v>
      </c>
      <c r="C5346" s="9">
        <v>28</v>
      </c>
      <c r="D5346" s="30" t="s">
        <v>7466</v>
      </c>
      <c r="E5346" s="33">
        <v>1.1126058809473783E-2</v>
      </c>
      <c r="F5346" s="33">
        <v>6.9647184826613584E-2</v>
      </c>
      <c r="G5346" s="33">
        <v>-0.93035281517338642</v>
      </c>
      <c r="H5346" s="33">
        <f t="shared" si="196"/>
        <v>-6.4899135533369696</v>
      </c>
      <c r="I5346" s="34">
        <v>-0.64887945105783862</v>
      </c>
      <c r="J5346" s="8" t="s">
        <v>443</v>
      </c>
      <c r="K5346" s="42">
        <v>-19.899999999999999</v>
      </c>
      <c r="L5346" s="16">
        <f t="shared" si="197"/>
        <v>5326</v>
      </c>
      <c r="M5346" s="43" t="s">
        <v>70</v>
      </c>
      <c r="N5346" s="17" t="s">
        <v>7720</v>
      </c>
    </row>
    <row r="5347" spans="1:14" x14ac:dyDescent="0.3">
      <c r="A5347" s="9">
        <v>5327</v>
      </c>
      <c r="B5347" s="9" t="s">
        <v>7712</v>
      </c>
      <c r="C5347" s="9">
        <v>28</v>
      </c>
      <c r="D5347" s="30" t="s">
        <v>7467</v>
      </c>
      <c r="E5347" s="33">
        <v>6.425414325902222E-2</v>
      </c>
      <c r="F5347" s="33">
        <v>0.40221971392298284</v>
      </c>
      <c r="G5347" s="33">
        <v>-0.59778028607701716</v>
      </c>
      <c r="H5347" s="33">
        <f t="shared" si="196"/>
        <v>-3.960066704082684</v>
      </c>
      <c r="I5347" s="34">
        <v>-0.22181003686390058</v>
      </c>
      <c r="J5347" s="8" t="s">
        <v>1224</v>
      </c>
      <c r="K5347" s="42">
        <v>-20.8</v>
      </c>
      <c r="L5347" s="16">
        <f t="shared" si="197"/>
        <v>5327</v>
      </c>
      <c r="M5347" s="43" t="s">
        <v>71</v>
      </c>
      <c r="N5347" s="17" t="s">
        <v>7711</v>
      </c>
    </row>
    <row r="5348" spans="1:14" x14ac:dyDescent="0.3">
      <c r="A5348" s="9">
        <v>5328</v>
      </c>
      <c r="B5348" s="9" t="s">
        <v>7712</v>
      </c>
      <c r="C5348" s="9">
        <v>28</v>
      </c>
      <c r="D5348" s="30" t="s">
        <v>7468</v>
      </c>
      <c r="E5348" s="33">
        <v>0.11767340025665678</v>
      </c>
      <c r="F5348" s="33">
        <v>0.73661493231304176</v>
      </c>
      <c r="G5348" s="33">
        <v>-0.26338506768695824</v>
      </c>
      <c r="H5348" s="33">
        <f t="shared" si="196"/>
        <v>-3.0871398548406574</v>
      </c>
      <c r="I5348" s="34">
        <v>-7.4449196325335365E-2</v>
      </c>
      <c r="J5348" s="8" t="s">
        <v>1184</v>
      </c>
      <c r="K5348" s="42">
        <v>-21.6</v>
      </c>
      <c r="L5348" s="16">
        <f t="shared" si="197"/>
        <v>5328</v>
      </c>
      <c r="M5348" s="43" t="s">
        <v>72</v>
      </c>
      <c r="N5348" s="17" t="s">
        <v>7711</v>
      </c>
    </row>
    <row r="5349" spans="1:14" x14ac:dyDescent="0.3">
      <c r="A5349" s="9">
        <v>5329</v>
      </c>
      <c r="B5349" s="9" t="s">
        <v>7712</v>
      </c>
      <c r="C5349" s="9">
        <v>28</v>
      </c>
      <c r="D5349" s="30" t="s">
        <v>7469</v>
      </c>
      <c r="E5349" s="33">
        <v>1.9452537310542292E-2</v>
      </c>
      <c r="F5349" s="33">
        <v>0.12176948590819223</v>
      </c>
      <c r="G5349" s="33">
        <v>-0.87823051409180775</v>
      </c>
      <c r="H5349" s="33">
        <f t="shared" si="196"/>
        <v>-5.6838978429647238</v>
      </c>
      <c r="I5349" s="34">
        <v>-0.51281403770633405</v>
      </c>
      <c r="J5349" s="8" t="s">
        <v>443</v>
      </c>
      <c r="K5349" s="42">
        <v>-19.899999999999999</v>
      </c>
      <c r="L5349" s="16">
        <f t="shared" si="197"/>
        <v>5329</v>
      </c>
      <c r="M5349" s="43" t="s">
        <v>73</v>
      </c>
      <c r="N5349" s="17" t="s">
        <v>7711</v>
      </c>
    </row>
    <row r="5350" spans="1:14" x14ac:dyDescent="0.3">
      <c r="A5350" s="9">
        <v>5330</v>
      </c>
      <c r="B5350" s="9" t="s">
        <v>7712</v>
      </c>
      <c r="C5350" s="9">
        <v>29</v>
      </c>
      <c r="D5350" s="30" t="s">
        <v>7470</v>
      </c>
      <c r="E5350" s="33">
        <v>8.1373839450193816E-2</v>
      </c>
      <c r="F5350" s="33">
        <v>0.50938602188701498</v>
      </c>
      <c r="G5350" s="33">
        <v>-0.49061397811298502</v>
      </c>
      <c r="H5350" s="33">
        <f t="shared" si="196"/>
        <v>-3.6192911269973984</v>
      </c>
      <c r="I5350" s="34">
        <v>-0.16428290785199501</v>
      </c>
      <c r="J5350" s="8" t="s">
        <v>1225</v>
      </c>
      <c r="K5350" s="42">
        <v>-21.5</v>
      </c>
      <c r="L5350" s="16">
        <f t="shared" si="197"/>
        <v>5330</v>
      </c>
      <c r="M5350" s="43" t="s">
        <v>75</v>
      </c>
      <c r="N5350" s="17" t="s">
        <v>7720</v>
      </c>
    </row>
    <row r="5351" spans="1:14" x14ac:dyDescent="0.3">
      <c r="A5351" s="9">
        <v>5331</v>
      </c>
      <c r="B5351" s="9" t="s">
        <v>7712</v>
      </c>
      <c r="C5351" s="9">
        <v>29</v>
      </c>
      <c r="D5351" s="30" t="s">
        <v>7471</v>
      </c>
      <c r="E5351" s="33">
        <v>0.34366872104875162</v>
      </c>
      <c r="F5351" s="33">
        <v>2.1513061672501053</v>
      </c>
      <c r="G5351" s="33">
        <v>9.6638134436911993E-2</v>
      </c>
      <c r="H5351" s="33">
        <f t="shared" si="196"/>
        <v>-1.5409095438502831</v>
      </c>
      <c r="I5351" s="34">
        <v>0.40804824447073534</v>
      </c>
      <c r="J5351" s="8" t="s">
        <v>1225</v>
      </c>
      <c r="K5351" s="42">
        <v>-21.9</v>
      </c>
      <c r="L5351" s="16">
        <f t="shared" si="197"/>
        <v>5331</v>
      </c>
      <c r="M5351" s="43" t="s">
        <v>77</v>
      </c>
      <c r="N5351" s="17" t="s">
        <v>7711</v>
      </c>
    </row>
    <row r="5352" spans="1:14" x14ac:dyDescent="0.3">
      <c r="A5352" s="9">
        <v>5332</v>
      </c>
      <c r="B5352" s="9" t="s">
        <v>7712</v>
      </c>
      <c r="C5352" s="9">
        <v>29</v>
      </c>
      <c r="D5352" s="30" t="s">
        <v>7472</v>
      </c>
      <c r="E5352" s="33">
        <v>0.41388369145389214</v>
      </c>
      <c r="F5352" s="33">
        <v>2.5908396179665418</v>
      </c>
      <c r="G5352" s="33">
        <v>0.13353161586532128</v>
      </c>
      <c r="H5352" s="33">
        <f t="shared" si="196"/>
        <v>-1.2727026927123406</v>
      </c>
      <c r="I5352" s="34">
        <v>0.5070711013289162</v>
      </c>
      <c r="J5352" s="8" t="s">
        <v>1225</v>
      </c>
      <c r="K5352" s="42">
        <v>-21.7</v>
      </c>
      <c r="L5352" s="16">
        <f t="shared" si="197"/>
        <v>5332</v>
      </c>
      <c r="M5352" s="43" t="s">
        <v>78</v>
      </c>
      <c r="N5352" s="17" t="s">
        <v>7711</v>
      </c>
    </row>
    <row r="5353" spans="1:14" x14ac:dyDescent="0.3">
      <c r="A5353" s="9">
        <v>5333</v>
      </c>
      <c r="B5353" s="9" t="s">
        <v>7712</v>
      </c>
      <c r="C5353" s="9">
        <v>29</v>
      </c>
      <c r="D5353" s="30" t="s">
        <v>7473</v>
      </c>
      <c r="E5353" s="33">
        <v>8.3103361385068963E-2</v>
      </c>
      <c r="F5353" s="33">
        <v>0.52021252711430754</v>
      </c>
      <c r="G5353" s="33">
        <v>-0.47978747288569246</v>
      </c>
      <c r="H5353" s="33">
        <f t="shared" si="196"/>
        <v>-3.588949357117345</v>
      </c>
      <c r="I5353" s="34">
        <v>-0.15916084210635459</v>
      </c>
      <c r="J5353" s="8" t="s">
        <v>1192</v>
      </c>
      <c r="K5353" s="42">
        <v>-22.6</v>
      </c>
      <c r="L5353" s="16">
        <f t="shared" si="197"/>
        <v>5333</v>
      </c>
      <c r="M5353" s="43" t="s">
        <v>80</v>
      </c>
      <c r="N5353" s="17" t="s">
        <v>7711</v>
      </c>
    </row>
    <row r="5354" spans="1:14" x14ac:dyDescent="0.3">
      <c r="A5354" s="9">
        <v>5334</v>
      </c>
      <c r="B5354" s="9" t="s">
        <v>7712</v>
      </c>
      <c r="C5354" s="9">
        <v>29</v>
      </c>
      <c r="D5354" s="30" t="s">
        <v>7474</v>
      </c>
      <c r="E5354" s="33">
        <v>0.24576840363406882</v>
      </c>
      <c r="F5354" s="33">
        <v>1.5384672798842889</v>
      </c>
      <c r="G5354" s="33">
        <v>4.5197771768760123E-2</v>
      </c>
      <c r="H5354" s="33">
        <f t="shared" si="196"/>
        <v>-2.0246286423602018</v>
      </c>
      <c r="I5354" s="34">
        <v>0.22945755281580543</v>
      </c>
      <c r="J5354" s="8" t="s">
        <v>1222</v>
      </c>
      <c r="K5354" s="42">
        <v>-22.5</v>
      </c>
      <c r="L5354" s="16">
        <f t="shared" si="197"/>
        <v>5334</v>
      </c>
      <c r="M5354" s="43" t="s">
        <v>82</v>
      </c>
      <c r="N5354" s="17" t="s">
        <v>7720</v>
      </c>
    </row>
    <row r="5355" spans="1:14" x14ac:dyDescent="0.3">
      <c r="A5355" s="9">
        <v>5335</v>
      </c>
      <c r="B5355" s="9" t="s">
        <v>7712</v>
      </c>
      <c r="C5355" s="9">
        <v>29</v>
      </c>
      <c r="D5355" s="30" t="s">
        <v>7475</v>
      </c>
      <c r="E5355" s="33">
        <v>3.4992122382083823E-2</v>
      </c>
      <c r="F5355" s="33">
        <v>0.21904457425169219</v>
      </c>
      <c r="G5355" s="33">
        <v>-0.78095542574830779</v>
      </c>
      <c r="H5355" s="33">
        <f t="shared" si="196"/>
        <v>-4.8368260185594405</v>
      </c>
      <c r="I5355" s="34">
        <v>-0.36981784489901492</v>
      </c>
      <c r="J5355" s="8" t="s">
        <v>1226</v>
      </c>
      <c r="K5355" s="42">
        <v>-21.3</v>
      </c>
      <c r="L5355" s="16">
        <f t="shared" si="197"/>
        <v>5335</v>
      </c>
      <c r="M5355" s="43" t="s">
        <v>84</v>
      </c>
      <c r="N5355" s="17" t="s">
        <v>7711</v>
      </c>
    </row>
    <row r="5356" spans="1:14" x14ac:dyDescent="0.3">
      <c r="A5356" s="9">
        <v>5336</v>
      </c>
      <c r="B5356" s="9" t="s">
        <v>7712</v>
      </c>
      <c r="C5356" s="9">
        <v>29</v>
      </c>
      <c r="D5356" s="30" t="s">
        <v>7476</v>
      </c>
      <c r="E5356" s="33">
        <v>3.7369033295491884E-2</v>
      </c>
      <c r="F5356" s="33">
        <v>0.23392362140912454</v>
      </c>
      <c r="G5356" s="33">
        <v>-0.76607637859087552</v>
      </c>
      <c r="H5356" s="33">
        <f t="shared" si="196"/>
        <v>-4.7420129468438397</v>
      </c>
      <c r="I5356" s="34">
        <v>-0.35381222661131301</v>
      </c>
      <c r="J5356" s="8" t="s">
        <v>1222</v>
      </c>
      <c r="K5356" s="42">
        <v>-22</v>
      </c>
      <c r="L5356" s="16">
        <f t="shared" si="197"/>
        <v>5336</v>
      </c>
      <c r="M5356" s="43" t="s">
        <v>85</v>
      </c>
      <c r="N5356" s="17" t="s">
        <v>7711</v>
      </c>
    </row>
    <row r="5357" spans="1:14" x14ac:dyDescent="0.3">
      <c r="A5357" s="9">
        <v>5337</v>
      </c>
      <c r="B5357" s="9" t="s">
        <v>7712</v>
      </c>
      <c r="C5357" s="9">
        <v>29</v>
      </c>
      <c r="D5357" s="30" t="s">
        <v>7477</v>
      </c>
      <c r="E5357" s="33">
        <v>2.4191653484234965E-2</v>
      </c>
      <c r="F5357" s="33">
        <v>0.15143552540305069</v>
      </c>
      <c r="G5357" s="33">
        <v>-0.84856447459694928</v>
      </c>
      <c r="H5357" s="33">
        <f t="shared" si="196"/>
        <v>-5.3693468097920949</v>
      </c>
      <c r="I5357" s="34">
        <v>-0.45971393581252573</v>
      </c>
      <c r="J5357" s="8" t="s">
        <v>443</v>
      </c>
      <c r="K5357" s="42">
        <v>-19.899999999999999</v>
      </c>
      <c r="L5357" s="16">
        <f t="shared" si="197"/>
        <v>5337</v>
      </c>
      <c r="M5357" s="43" t="s">
        <v>87</v>
      </c>
      <c r="N5357" s="17" t="s">
        <v>7711</v>
      </c>
    </row>
    <row r="5358" spans="1:14" x14ac:dyDescent="0.3">
      <c r="A5358" s="9">
        <v>5338</v>
      </c>
      <c r="B5358" s="9" t="s">
        <v>7712</v>
      </c>
      <c r="C5358" s="9">
        <v>29</v>
      </c>
      <c r="D5358" s="30" t="s">
        <v>7478</v>
      </c>
      <c r="E5358" s="33">
        <v>3.1826006109907698E-2</v>
      </c>
      <c r="F5358" s="33">
        <v>0.19922523939404832</v>
      </c>
      <c r="G5358" s="33">
        <v>-0.80077476060595165</v>
      </c>
      <c r="H5358" s="33">
        <f t="shared" si="196"/>
        <v>-4.9736500672637707</v>
      </c>
      <c r="I5358" s="34">
        <v>-0.39291543531047612</v>
      </c>
      <c r="J5358" s="8" t="s">
        <v>443</v>
      </c>
      <c r="K5358" s="42">
        <v>-19.899999999999999</v>
      </c>
      <c r="L5358" s="16">
        <f t="shared" si="197"/>
        <v>5338</v>
      </c>
      <c r="M5358" s="43" t="s">
        <v>88</v>
      </c>
      <c r="N5358" s="17" t="s">
        <v>7720</v>
      </c>
    </row>
    <row r="5359" spans="1:14" x14ac:dyDescent="0.3">
      <c r="A5359" s="9">
        <v>5339</v>
      </c>
      <c r="B5359" s="9" t="s">
        <v>7712</v>
      </c>
      <c r="C5359" s="9">
        <v>29</v>
      </c>
      <c r="D5359" s="30" t="s">
        <v>7479</v>
      </c>
      <c r="E5359" s="33">
        <v>8.5936995809750713E-2</v>
      </c>
      <c r="F5359" s="33">
        <v>0.53795058367920889</v>
      </c>
      <c r="G5359" s="33">
        <v>-0.46204941632079111</v>
      </c>
      <c r="H5359" s="33">
        <f t="shared" si="196"/>
        <v>-3.5405768455943374</v>
      </c>
      <c r="I5359" s="34">
        <v>-0.15099496433185225</v>
      </c>
      <c r="J5359" s="8" t="s">
        <v>1227</v>
      </c>
      <c r="K5359" s="42">
        <v>-21.4</v>
      </c>
      <c r="L5359" s="16">
        <f t="shared" si="197"/>
        <v>5339</v>
      </c>
      <c r="M5359" s="43" t="s">
        <v>89</v>
      </c>
      <c r="N5359" s="17" t="s">
        <v>7711</v>
      </c>
    </row>
    <row r="5360" spans="1:14" x14ac:dyDescent="0.3">
      <c r="A5360" s="9">
        <v>5340</v>
      </c>
      <c r="B5360" s="9" t="s">
        <v>7712</v>
      </c>
      <c r="C5360" s="9">
        <v>29</v>
      </c>
      <c r="D5360" s="30" t="s">
        <v>7480</v>
      </c>
      <c r="E5360" s="33">
        <v>0.12884211857636718</v>
      </c>
      <c r="F5360" s="33">
        <v>0.80652915822266069</v>
      </c>
      <c r="G5360" s="33">
        <v>-0.19347084177733931</v>
      </c>
      <c r="H5360" s="33">
        <f t="shared" si="196"/>
        <v>-2.9563238063398591</v>
      </c>
      <c r="I5360" s="34">
        <v>-5.2365830600303587E-2</v>
      </c>
      <c r="J5360" s="8" t="s">
        <v>1228</v>
      </c>
      <c r="K5360" s="42">
        <v>-21.2</v>
      </c>
      <c r="L5360" s="16">
        <f t="shared" si="197"/>
        <v>5340</v>
      </c>
      <c r="M5360" s="43" t="s">
        <v>91</v>
      </c>
      <c r="N5360" s="17" t="s">
        <v>7711</v>
      </c>
    </row>
    <row r="5361" spans="1:14" x14ac:dyDescent="0.3">
      <c r="A5361" s="9">
        <v>5341</v>
      </c>
      <c r="B5361" s="9" t="s">
        <v>7712</v>
      </c>
      <c r="C5361" s="9">
        <v>29</v>
      </c>
      <c r="D5361" s="30" t="s">
        <v>7481</v>
      </c>
      <c r="E5361" s="33">
        <v>1.4557961852756398E-2</v>
      </c>
      <c r="F5361" s="33">
        <v>9.1130298448033192E-2</v>
      </c>
      <c r="G5361" s="33">
        <v>-0.90886970155196678</v>
      </c>
      <c r="H5361" s="33">
        <f t="shared" si="196"/>
        <v>-6.1020478006353942</v>
      </c>
      <c r="I5361" s="34">
        <v>-0.58340291842070313</v>
      </c>
      <c r="J5361" s="8" t="s">
        <v>1192</v>
      </c>
      <c r="K5361" s="42">
        <v>-20.2</v>
      </c>
      <c r="L5361" s="16">
        <f t="shared" si="197"/>
        <v>5341</v>
      </c>
      <c r="M5361" s="43" t="s">
        <v>92</v>
      </c>
      <c r="N5361" s="17" t="s">
        <v>7711</v>
      </c>
    </row>
    <row r="5362" spans="1:14" x14ac:dyDescent="0.3">
      <c r="A5362" s="9">
        <v>5342</v>
      </c>
      <c r="B5362" s="9" t="s">
        <v>7712</v>
      </c>
      <c r="C5362" s="9">
        <v>30</v>
      </c>
      <c r="D5362" s="30" t="s">
        <v>7482</v>
      </c>
      <c r="E5362" s="33">
        <v>0.17246812359341587</v>
      </c>
      <c r="F5362" s="33">
        <v>1.0796203297417215</v>
      </c>
      <c r="G5362" s="33">
        <v>6.6831572246935185E-3</v>
      </c>
      <c r="H5362" s="33">
        <f t="shared" si="196"/>
        <v>-2.5355983543489993</v>
      </c>
      <c r="I5362" s="34">
        <v>4.0805844500160962E-2</v>
      </c>
      <c r="J5362" s="8" t="s">
        <v>443</v>
      </c>
      <c r="K5362" s="42">
        <v>-19.899999999999999</v>
      </c>
      <c r="L5362" s="16">
        <f t="shared" si="197"/>
        <v>5342</v>
      </c>
      <c r="M5362" s="43" t="s">
        <v>75</v>
      </c>
      <c r="N5362" s="17" t="s">
        <v>7720</v>
      </c>
    </row>
    <row r="5363" spans="1:14" x14ac:dyDescent="0.3">
      <c r="A5363" s="9">
        <v>5343</v>
      </c>
      <c r="B5363" s="9" t="s">
        <v>7712</v>
      </c>
      <c r="C5363" s="9">
        <v>30</v>
      </c>
      <c r="D5363" s="30" t="s">
        <v>7483</v>
      </c>
      <c r="E5363" s="33">
        <v>0.34707385645586225</v>
      </c>
      <c r="F5363" s="33">
        <v>2.1726217201444276</v>
      </c>
      <c r="G5363" s="33">
        <v>9.8427315564221227E-2</v>
      </c>
      <c r="H5363" s="33">
        <f t="shared" si="196"/>
        <v>-1.5266853974879506</v>
      </c>
      <c r="I5363" s="34">
        <v>0.41329984637124995</v>
      </c>
      <c r="J5363" s="8" t="s">
        <v>2152</v>
      </c>
      <c r="K5363" s="42">
        <v>-23.3</v>
      </c>
      <c r="L5363" s="16">
        <f t="shared" si="197"/>
        <v>5343</v>
      </c>
      <c r="M5363" s="43" t="s">
        <v>77</v>
      </c>
      <c r="N5363" s="17" t="s">
        <v>7711</v>
      </c>
    </row>
    <row r="5364" spans="1:14" x14ac:dyDescent="0.3">
      <c r="A5364" s="9">
        <v>5344</v>
      </c>
      <c r="B5364" s="9" t="s">
        <v>7712</v>
      </c>
      <c r="C5364" s="9">
        <v>30</v>
      </c>
      <c r="D5364" s="30" t="s">
        <v>7484</v>
      </c>
      <c r="E5364" s="33">
        <v>0.4055283218226205</v>
      </c>
      <c r="F5364" s="33">
        <v>2.5385364634561287</v>
      </c>
      <c r="G5364" s="33">
        <v>0.12914140288737422</v>
      </c>
      <c r="H5364" s="33">
        <f t="shared" si="196"/>
        <v>-1.3021254200842676</v>
      </c>
      <c r="I5364" s="34">
        <v>0.49620813303199846</v>
      </c>
      <c r="J5364" s="8" t="s">
        <v>1205</v>
      </c>
      <c r="K5364" s="42">
        <v>-22.1</v>
      </c>
      <c r="L5364" s="16">
        <f t="shared" si="197"/>
        <v>5344</v>
      </c>
      <c r="M5364" s="43" t="s">
        <v>78</v>
      </c>
      <c r="N5364" s="17" t="s">
        <v>7711</v>
      </c>
    </row>
    <row r="5365" spans="1:14" x14ac:dyDescent="0.3">
      <c r="A5365" s="9">
        <v>5345</v>
      </c>
      <c r="B5365" s="9" t="s">
        <v>7712</v>
      </c>
      <c r="C5365" s="9">
        <v>30</v>
      </c>
      <c r="D5365" s="30" t="s">
        <v>7485</v>
      </c>
      <c r="E5365" s="33">
        <v>0.13908163910702359</v>
      </c>
      <c r="F5365" s="33">
        <v>0.87062676827010033</v>
      </c>
      <c r="G5365" s="33">
        <v>-0.12937323172989967</v>
      </c>
      <c r="H5365" s="33">
        <f t="shared" si="196"/>
        <v>-2.8459961201377149</v>
      </c>
      <c r="I5365" s="34">
        <v>-3.3741153644221804E-2</v>
      </c>
      <c r="J5365" s="8" t="s">
        <v>2153</v>
      </c>
      <c r="K5365" s="42">
        <v>-20.9</v>
      </c>
      <c r="L5365" s="16">
        <f t="shared" si="197"/>
        <v>5345</v>
      </c>
      <c r="M5365" s="43" t="s">
        <v>80</v>
      </c>
      <c r="N5365" s="17" t="s">
        <v>7711</v>
      </c>
    </row>
    <row r="5366" spans="1:14" x14ac:dyDescent="0.3">
      <c r="A5366" s="9">
        <v>5346</v>
      </c>
      <c r="B5366" s="9" t="s">
        <v>7712</v>
      </c>
      <c r="C5366" s="9">
        <v>30</v>
      </c>
      <c r="D5366" s="30" t="s">
        <v>7486</v>
      </c>
      <c r="E5366" s="33">
        <v>0.10928658668624758</v>
      </c>
      <c r="F5366" s="33">
        <v>0.68411494423574826</v>
      </c>
      <c r="G5366" s="33">
        <v>-0.31588505576425174</v>
      </c>
      <c r="H5366" s="33">
        <f t="shared" si="196"/>
        <v>-3.1938117525118384</v>
      </c>
      <c r="I5366" s="34">
        <v>-9.2456730995987627E-2</v>
      </c>
      <c r="J5366" s="8" t="s">
        <v>443</v>
      </c>
      <c r="K5366" s="42">
        <v>-19.899999999999999</v>
      </c>
      <c r="L5366" s="16">
        <f t="shared" si="197"/>
        <v>5346</v>
      </c>
      <c r="M5366" s="43" t="s">
        <v>82</v>
      </c>
      <c r="N5366" s="17" t="s">
        <v>7720</v>
      </c>
    </row>
    <row r="5367" spans="1:14" x14ac:dyDescent="0.3">
      <c r="A5367" s="9">
        <v>5347</v>
      </c>
      <c r="B5367" s="9" t="s">
        <v>7712</v>
      </c>
      <c r="C5367" s="9">
        <v>30</v>
      </c>
      <c r="D5367" s="30" t="s">
        <v>7487</v>
      </c>
      <c r="E5367" s="33">
        <v>3.4615181241524138E-3</v>
      </c>
      <c r="F5367" s="33">
        <v>2.166849885497938E-2</v>
      </c>
      <c r="G5367" s="33">
        <v>-0.97833150114502065</v>
      </c>
      <c r="H5367" s="33">
        <f t="shared" si="196"/>
        <v>-8.1743793826850251</v>
      </c>
      <c r="I5367" s="34">
        <v>-0.93323810114032502</v>
      </c>
      <c r="J5367" s="8" t="s">
        <v>1194</v>
      </c>
      <c r="K5367" s="42">
        <v>-24.5</v>
      </c>
      <c r="L5367" s="16">
        <f t="shared" si="197"/>
        <v>5347</v>
      </c>
      <c r="M5367" s="43" t="s">
        <v>84</v>
      </c>
      <c r="N5367" s="17" t="s">
        <v>7711</v>
      </c>
    </row>
    <row r="5368" spans="1:14" x14ac:dyDescent="0.3">
      <c r="A5368" s="9">
        <v>5348</v>
      </c>
      <c r="B5368" s="9" t="s">
        <v>7712</v>
      </c>
      <c r="C5368" s="9">
        <v>30</v>
      </c>
      <c r="D5368" s="30" t="s">
        <v>7488</v>
      </c>
      <c r="E5368" s="33">
        <v>1.856075983908869E-2</v>
      </c>
      <c r="F5368" s="33">
        <v>0.11618711469821327</v>
      </c>
      <c r="G5368" s="33">
        <v>-0.8838128853017867</v>
      </c>
      <c r="H5368" s="33">
        <f t="shared" si="196"/>
        <v>-5.7516004171515664</v>
      </c>
      <c r="I5368" s="34">
        <v>-0.52424306895615824</v>
      </c>
      <c r="J5368" s="8" t="s">
        <v>1205</v>
      </c>
      <c r="K5368" s="42">
        <v>-22</v>
      </c>
      <c r="L5368" s="16">
        <f t="shared" si="197"/>
        <v>5348</v>
      </c>
      <c r="M5368" s="43" t="s">
        <v>85</v>
      </c>
      <c r="N5368" s="17" t="s">
        <v>7711</v>
      </c>
    </row>
    <row r="5369" spans="1:14" x14ac:dyDescent="0.3">
      <c r="A5369" s="9">
        <v>5349</v>
      </c>
      <c r="B5369" s="9" t="s">
        <v>7712</v>
      </c>
      <c r="C5369" s="9">
        <v>30</v>
      </c>
      <c r="D5369" s="30" t="s">
        <v>7489</v>
      </c>
      <c r="E5369" s="33">
        <v>2.5332711054323102E-2</v>
      </c>
      <c r="F5369" s="33">
        <v>0.15857834649025057</v>
      </c>
      <c r="G5369" s="33">
        <v>-0.8414216535097494</v>
      </c>
      <c r="H5369" s="33">
        <f t="shared" si="196"/>
        <v>-5.3028547102239365</v>
      </c>
      <c r="I5369" s="34">
        <v>-0.44848924763842979</v>
      </c>
      <c r="J5369" s="8" t="s">
        <v>1194</v>
      </c>
      <c r="K5369" s="42">
        <v>-22.1</v>
      </c>
      <c r="L5369" s="16">
        <f t="shared" si="197"/>
        <v>5349</v>
      </c>
      <c r="M5369" s="43" t="s">
        <v>87</v>
      </c>
      <c r="N5369" s="17" t="s">
        <v>7711</v>
      </c>
    </row>
    <row r="5370" spans="1:14" x14ac:dyDescent="0.3">
      <c r="A5370" s="9">
        <v>5350</v>
      </c>
      <c r="B5370" s="9" t="s">
        <v>7712</v>
      </c>
      <c r="C5370" s="9">
        <v>30</v>
      </c>
      <c r="D5370" s="30" t="s">
        <v>7490</v>
      </c>
      <c r="E5370" s="33">
        <v>5.5902126520534196E-2</v>
      </c>
      <c r="F5370" s="33">
        <v>0.34993754793576587</v>
      </c>
      <c r="G5370" s="33">
        <v>-0.65006245206423419</v>
      </c>
      <c r="H5370" s="33">
        <f t="shared" si="196"/>
        <v>-4.1609530254490803</v>
      </c>
      <c r="I5370" s="34">
        <v>-0.25572213063780264</v>
      </c>
      <c r="J5370" s="8" t="s">
        <v>443</v>
      </c>
      <c r="K5370" s="42">
        <v>-19.899999999999999</v>
      </c>
      <c r="L5370" s="16">
        <f t="shared" si="197"/>
        <v>5350</v>
      </c>
      <c r="M5370" s="43" t="s">
        <v>88</v>
      </c>
      <c r="N5370" s="17" t="s">
        <v>7720</v>
      </c>
    </row>
    <row r="5371" spans="1:14" x14ac:dyDescent="0.3">
      <c r="A5371" s="9">
        <v>5351</v>
      </c>
      <c r="B5371" s="9" t="s">
        <v>7712</v>
      </c>
      <c r="C5371" s="9">
        <v>30</v>
      </c>
      <c r="D5371" s="30" t="s">
        <v>7491</v>
      </c>
      <c r="E5371" s="33">
        <v>7.252493786736959E-2</v>
      </c>
      <c r="F5371" s="33">
        <v>0.45399344356209237</v>
      </c>
      <c r="G5371" s="33">
        <v>-0.54600655643790763</v>
      </c>
      <c r="H5371" s="33">
        <f t="shared" si="196"/>
        <v>-3.785379035318031</v>
      </c>
      <c r="I5371" s="34">
        <v>-0.19232059943482627</v>
      </c>
      <c r="J5371" s="8" t="s">
        <v>1218</v>
      </c>
      <c r="K5371" s="42">
        <v>-22.2</v>
      </c>
      <c r="L5371" s="16">
        <f t="shared" si="197"/>
        <v>5351</v>
      </c>
      <c r="M5371" s="43" t="s">
        <v>89</v>
      </c>
      <c r="N5371" s="17" t="s">
        <v>7711</v>
      </c>
    </row>
    <row r="5372" spans="1:14" x14ac:dyDescent="0.3">
      <c r="A5372" s="9">
        <v>5352</v>
      </c>
      <c r="B5372" s="9" t="s">
        <v>7712</v>
      </c>
      <c r="C5372" s="9">
        <v>30</v>
      </c>
      <c r="D5372" s="30" t="s">
        <v>7492</v>
      </c>
      <c r="E5372" s="33">
        <v>0.15024355209551887</v>
      </c>
      <c r="F5372" s="33">
        <v>0.94049839399495827</v>
      </c>
      <c r="G5372" s="33">
        <v>-5.9501606005041729E-2</v>
      </c>
      <c r="H5372" s="33">
        <f t="shared" si="196"/>
        <v>-2.7346250178239657</v>
      </c>
      <c r="I5372" s="34">
        <v>-1.494033515306056E-2</v>
      </c>
      <c r="J5372" s="8" t="s">
        <v>1208</v>
      </c>
      <c r="K5372" s="42">
        <v>-23.7</v>
      </c>
      <c r="L5372" s="16">
        <f t="shared" si="197"/>
        <v>5352</v>
      </c>
      <c r="M5372" s="43" t="s">
        <v>91</v>
      </c>
      <c r="N5372" s="17" t="s">
        <v>7711</v>
      </c>
    </row>
    <row r="5373" spans="1:14" x14ac:dyDescent="0.3">
      <c r="A5373" s="9">
        <v>5353</v>
      </c>
      <c r="B5373" s="9" t="s">
        <v>7712</v>
      </c>
      <c r="C5373" s="9">
        <v>30</v>
      </c>
      <c r="D5373" s="30" t="s">
        <v>7493</v>
      </c>
      <c r="E5373" s="33">
        <v>5.2319335743046522E-2</v>
      </c>
      <c r="F5373" s="33">
        <v>0.32750990345286091</v>
      </c>
      <c r="G5373" s="33">
        <v>-0.67249009654713909</v>
      </c>
      <c r="H5373" s="33">
        <f t="shared" si="196"/>
        <v>-4.2565119655728294</v>
      </c>
      <c r="I5373" s="34">
        <v>-0.27185366073088818</v>
      </c>
      <c r="J5373" s="8" t="s">
        <v>1218</v>
      </c>
      <c r="K5373" s="42">
        <v>-20.100000000000001</v>
      </c>
      <c r="L5373" s="16">
        <f t="shared" si="197"/>
        <v>5353</v>
      </c>
      <c r="M5373" s="43" t="s">
        <v>92</v>
      </c>
      <c r="N5373" s="17" t="s">
        <v>7711</v>
      </c>
    </row>
    <row r="5374" spans="1:14" x14ac:dyDescent="0.3">
      <c r="A5374" s="9">
        <v>5354</v>
      </c>
      <c r="B5374" s="9" t="s">
        <v>7712</v>
      </c>
      <c r="C5374" s="9">
        <v>31</v>
      </c>
      <c r="D5374" s="30" t="s">
        <v>7494</v>
      </c>
      <c r="E5374" s="33">
        <v>7.695810375388569E-2</v>
      </c>
      <c r="F5374" s="33">
        <v>0.48174428769769223</v>
      </c>
      <c r="G5374" s="33">
        <v>-0.51825571230230771</v>
      </c>
      <c r="H5374" s="33">
        <f t="shared" si="196"/>
        <v>-3.6997829382053484</v>
      </c>
      <c r="I5374" s="34">
        <v>-0.17787092037145683</v>
      </c>
      <c r="J5374" s="8" t="s">
        <v>1231</v>
      </c>
      <c r="K5374" s="42">
        <v>-20.3</v>
      </c>
      <c r="L5374" s="16">
        <f t="shared" si="197"/>
        <v>5354</v>
      </c>
      <c r="M5374" s="43" t="s">
        <v>347</v>
      </c>
      <c r="N5374" s="17" t="s">
        <v>7711</v>
      </c>
    </row>
    <row r="5375" spans="1:14" x14ac:dyDescent="0.3">
      <c r="A5375" s="9">
        <v>5355</v>
      </c>
      <c r="B5375" s="9" t="s">
        <v>7712</v>
      </c>
      <c r="C5375" s="9">
        <v>31</v>
      </c>
      <c r="D5375" s="30" t="s">
        <v>7495</v>
      </c>
      <c r="E5375" s="33">
        <v>0.54379387339158769</v>
      </c>
      <c r="F5375" s="33">
        <v>3.4040546662790185</v>
      </c>
      <c r="G5375" s="33">
        <v>0.20179111746483711</v>
      </c>
      <c r="H5375" s="33">
        <f t="shared" si="196"/>
        <v>-0.8788681974367244</v>
      </c>
      <c r="I5375" s="34">
        <v>0.65247610006786982</v>
      </c>
      <c r="J5375" s="8" t="s">
        <v>1235</v>
      </c>
      <c r="K5375" s="42">
        <v>-18.899999999999999</v>
      </c>
      <c r="L5375" s="16">
        <f t="shared" si="197"/>
        <v>5355</v>
      </c>
      <c r="M5375" s="43" t="s">
        <v>349</v>
      </c>
      <c r="N5375" s="17" t="s">
        <v>7711</v>
      </c>
    </row>
    <row r="5376" spans="1:14" x14ac:dyDescent="0.3">
      <c r="A5376" s="9">
        <v>5356</v>
      </c>
      <c r="B5376" s="9" t="s">
        <v>7712</v>
      </c>
      <c r="C5376" s="9">
        <v>31</v>
      </c>
      <c r="D5376" s="30" t="s">
        <v>7496</v>
      </c>
      <c r="E5376" s="33">
        <v>0.18841228334614157</v>
      </c>
      <c r="F5376" s="33">
        <v>1.1794279849248475</v>
      </c>
      <c r="G5376" s="33">
        <v>1.5060794619321137E-2</v>
      </c>
      <c r="H5376" s="33">
        <f t="shared" si="196"/>
        <v>-2.4080350718427375</v>
      </c>
      <c r="I5376" s="34">
        <v>8.7902630471077881E-2</v>
      </c>
      <c r="J5376" s="8" t="s">
        <v>1231</v>
      </c>
      <c r="K5376" s="42">
        <v>-20.3</v>
      </c>
      <c r="L5376" s="16">
        <f t="shared" si="197"/>
        <v>5356</v>
      </c>
      <c r="M5376" s="43" t="s">
        <v>350</v>
      </c>
      <c r="N5376" s="17" t="s">
        <v>7711</v>
      </c>
    </row>
    <row r="5377" spans="1:14" x14ac:dyDescent="0.3">
      <c r="A5377" s="9">
        <v>5357</v>
      </c>
      <c r="B5377" s="9" t="s">
        <v>7712</v>
      </c>
      <c r="C5377" s="9">
        <v>31</v>
      </c>
      <c r="D5377" s="30" t="s">
        <v>7497</v>
      </c>
      <c r="E5377" s="33">
        <v>0.20200787776881624</v>
      </c>
      <c r="F5377" s="33">
        <v>1.2645340313514062</v>
      </c>
      <c r="G5377" s="33">
        <v>2.2204410965621139E-2</v>
      </c>
      <c r="H5377" s="33">
        <f t="shared" si="196"/>
        <v>-2.3075165395519015</v>
      </c>
      <c r="I5377" s="34">
        <v>0.12501440517928841</v>
      </c>
      <c r="J5377" s="8" t="s">
        <v>1218</v>
      </c>
      <c r="K5377" s="42">
        <v>-21.7</v>
      </c>
      <c r="L5377" s="16">
        <f t="shared" si="197"/>
        <v>5357</v>
      </c>
      <c r="M5377" s="43" t="s">
        <v>351</v>
      </c>
      <c r="N5377" s="17" t="s">
        <v>7720</v>
      </c>
    </row>
    <row r="5378" spans="1:14" x14ac:dyDescent="0.3">
      <c r="A5378" s="9">
        <v>5358</v>
      </c>
      <c r="B5378" s="9" t="s">
        <v>7712</v>
      </c>
      <c r="C5378" s="9">
        <v>31</v>
      </c>
      <c r="D5378" s="30" t="s">
        <v>7498</v>
      </c>
      <c r="E5378" s="33">
        <v>1.2226572996583631</v>
      </c>
      <c r="F5378" s="33">
        <v>7.653621141783427</v>
      </c>
      <c r="G5378" s="33">
        <v>0.55849048036260995</v>
      </c>
      <c r="H5378" s="33">
        <f t="shared" si="196"/>
        <v>0.29002008549518654</v>
      </c>
      <c r="I5378" s="34">
        <v>1.0840335216359018</v>
      </c>
      <c r="J5378" s="8" t="s">
        <v>1233</v>
      </c>
      <c r="K5378" s="42">
        <v>-23.4</v>
      </c>
      <c r="L5378" s="16">
        <f t="shared" si="197"/>
        <v>5358</v>
      </c>
      <c r="M5378" s="43" t="s">
        <v>353</v>
      </c>
      <c r="N5378" s="17" t="s">
        <v>7711</v>
      </c>
    </row>
    <row r="5379" spans="1:14" x14ac:dyDescent="0.3">
      <c r="A5379" s="9">
        <v>5359</v>
      </c>
      <c r="B5379" s="9" t="s">
        <v>7712</v>
      </c>
      <c r="C5379" s="9">
        <v>31</v>
      </c>
      <c r="D5379" s="30" t="s">
        <v>7499</v>
      </c>
      <c r="E5379" s="33">
        <v>0.67793840044636711</v>
      </c>
      <c r="F5379" s="33">
        <v>4.2437759754372584</v>
      </c>
      <c r="G5379" s="33">
        <v>0.27227549692212633</v>
      </c>
      <c r="H5379" s="33">
        <f t="shared" si="196"/>
        <v>-0.56077390324830378</v>
      </c>
      <c r="I5379" s="34">
        <v>0.76991756596325023</v>
      </c>
      <c r="J5379" s="8" t="s">
        <v>2154</v>
      </c>
      <c r="K5379" s="42">
        <v>-20.8</v>
      </c>
      <c r="L5379" s="16">
        <f t="shared" si="197"/>
        <v>5359</v>
      </c>
      <c r="M5379" s="43" t="s">
        <v>354</v>
      </c>
      <c r="N5379" s="17" t="s">
        <v>7711</v>
      </c>
    </row>
    <row r="5380" spans="1:14" x14ac:dyDescent="0.3">
      <c r="A5380" s="9">
        <v>5360</v>
      </c>
      <c r="B5380" s="9" t="s">
        <v>7712</v>
      </c>
      <c r="C5380" s="9">
        <v>31</v>
      </c>
      <c r="D5380" s="30" t="s">
        <v>7500</v>
      </c>
      <c r="E5380" s="33">
        <v>7.6688828910000367E-2</v>
      </c>
      <c r="F5380" s="33">
        <v>0.48005867420756138</v>
      </c>
      <c r="G5380" s="33">
        <v>-0.51994132579243857</v>
      </c>
      <c r="H5380" s="33">
        <f t="shared" si="196"/>
        <v>-3.7048397508980453</v>
      </c>
      <c r="I5380" s="34">
        <v>-0.1787245728504577</v>
      </c>
      <c r="J5380" s="8" t="s">
        <v>1233</v>
      </c>
      <c r="K5380" s="42">
        <v>-22.5</v>
      </c>
      <c r="L5380" s="16">
        <f t="shared" si="197"/>
        <v>5360</v>
      </c>
      <c r="M5380" s="43" t="s">
        <v>355</v>
      </c>
      <c r="N5380" s="17" t="s">
        <v>7711</v>
      </c>
    </row>
    <row r="5381" spans="1:14" x14ac:dyDescent="0.3">
      <c r="A5381" s="9">
        <v>5361</v>
      </c>
      <c r="B5381" s="9" t="s">
        <v>7712</v>
      </c>
      <c r="C5381" s="9">
        <v>31</v>
      </c>
      <c r="D5381" s="30" t="s">
        <v>7501</v>
      </c>
      <c r="E5381" s="33">
        <v>0.18702216506094854</v>
      </c>
      <c r="F5381" s="33">
        <v>1.1707260872630039</v>
      </c>
      <c r="G5381" s="33">
        <v>1.4330376264914103E-2</v>
      </c>
      <c r="H5381" s="33">
        <f t="shared" si="196"/>
        <v>-2.4187188326433091</v>
      </c>
      <c r="I5381" s="34">
        <v>8.3958150634066045E-2</v>
      </c>
      <c r="J5381" s="8" t="s">
        <v>1205</v>
      </c>
      <c r="K5381" s="42">
        <v>-22.1</v>
      </c>
      <c r="L5381" s="16">
        <f t="shared" si="197"/>
        <v>5361</v>
      </c>
      <c r="M5381" s="43" t="s">
        <v>356</v>
      </c>
      <c r="N5381" s="17" t="s">
        <v>7720</v>
      </c>
    </row>
    <row r="5382" spans="1:14" x14ac:dyDescent="0.3">
      <c r="A5382" s="9">
        <v>5362</v>
      </c>
      <c r="B5382" s="9" t="s">
        <v>7712</v>
      </c>
      <c r="C5382" s="9">
        <v>31</v>
      </c>
      <c r="D5382" s="30" t="s">
        <v>7502</v>
      </c>
      <c r="E5382" s="33">
        <v>5.6692034251261646E-3</v>
      </c>
      <c r="F5382" s="33">
        <v>3.5488223236176411E-2</v>
      </c>
      <c r="G5382" s="33">
        <v>-0.9645117767638236</v>
      </c>
      <c r="H5382" s="33">
        <f t="shared" si="196"/>
        <v>-7.4626382470878774</v>
      </c>
      <c r="I5382" s="34">
        <v>-0.81308740113775357</v>
      </c>
      <c r="J5382" s="8" t="s">
        <v>1234</v>
      </c>
      <c r="K5382" s="42">
        <v>-22.2</v>
      </c>
      <c r="L5382" s="16">
        <f t="shared" si="197"/>
        <v>5362</v>
      </c>
      <c r="M5382" s="43" t="s">
        <v>357</v>
      </c>
      <c r="N5382" s="17" t="s">
        <v>7711</v>
      </c>
    </row>
    <row r="5383" spans="1:14" x14ac:dyDescent="0.3">
      <c r="A5383" s="9">
        <v>5363</v>
      </c>
      <c r="B5383" s="9" t="s">
        <v>7712</v>
      </c>
      <c r="C5383" s="9">
        <v>31</v>
      </c>
      <c r="D5383" s="30" t="s">
        <v>7503</v>
      </c>
      <c r="E5383" s="33">
        <v>0.28171684021563825</v>
      </c>
      <c r="F5383" s="33">
        <v>1.7634982139912045</v>
      </c>
      <c r="G5383" s="33">
        <v>6.4086378710412908E-2</v>
      </c>
      <c r="H5383" s="33">
        <f t="shared" si="196"/>
        <v>-1.8276822884715609</v>
      </c>
      <c r="I5383" s="34">
        <v>0.30217079830939381</v>
      </c>
      <c r="J5383" s="8" t="s">
        <v>1235</v>
      </c>
      <c r="K5383" s="42">
        <v>-18.899999999999999</v>
      </c>
      <c r="L5383" s="16">
        <f t="shared" si="197"/>
        <v>5363</v>
      </c>
      <c r="M5383" s="43" t="s">
        <v>358</v>
      </c>
      <c r="N5383" s="17" t="s">
        <v>7711</v>
      </c>
    </row>
    <row r="5384" spans="1:14" x14ac:dyDescent="0.3">
      <c r="A5384" s="9">
        <v>5364</v>
      </c>
      <c r="B5384" s="9" t="s">
        <v>7712</v>
      </c>
      <c r="C5384" s="9">
        <v>31</v>
      </c>
      <c r="D5384" s="30" t="s">
        <v>7504</v>
      </c>
      <c r="E5384" s="33">
        <v>3.5922072788205507E-2</v>
      </c>
      <c r="F5384" s="33">
        <v>0.22486590136526013</v>
      </c>
      <c r="G5384" s="33">
        <v>-0.77513409863473992</v>
      </c>
      <c r="H5384" s="33">
        <f t="shared" si="196"/>
        <v>-4.7989855903920278</v>
      </c>
      <c r="I5384" s="34">
        <v>-0.36342991295955052</v>
      </c>
      <c r="J5384" s="8" t="s">
        <v>1234</v>
      </c>
      <c r="K5384" s="42">
        <v>-21.9</v>
      </c>
      <c r="L5384" s="16">
        <f t="shared" si="197"/>
        <v>5364</v>
      </c>
      <c r="M5384" s="43" t="s">
        <v>359</v>
      </c>
      <c r="N5384" s="17" t="s">
        <v>7711</v>
      </c>
    </row>
    <row r="5385" spans="1:14" x14ac:dyDescent="0.3">
      <c r="A5385" s="9">
        <v>5365</v>
      </c>
      <c r="B5385" s="9" t="s">
        <v>7712</v>
      </c>
      <c r="C5385" s="9">
        <v>31</v>
      </c>
      <c r="D5385" s="30" t="s">
        <v>7505</v>
      </c>
      <c r="E5385" s="33">
        <v>0.15047780227299498</v>
      </c>
      <c r="F5385" s="33">
        <v>0.94196475919091183</v>
      </c>
      <c r="G5385" s="33">
        <v>-5.8035240809088173E-2</v>
      </c>
      <c r="H5385" s="33">
        <f t="shared" si="196"/>
        <v>-2.7323774113083861</v>
      </c>
      <c r="I5385" s="34">
        <v>-1.4560911395361543E-2</v>
      </c>
      <c r="J5385" s="8" t="s">
        <v>1177</v>
      </c>
      <c r="K5385" s="42">
        <v>-19.600000000000001</v>
      </c>
      <c r="L5385" s="16">
        <f t="shared" si="197"/>
        <v>5365</v>
      </c>
      <c r="M5385" s="43" t="s">
        <v>360</v>
      </c>
      <c r="N5385" s="17" t="s">
        <v>7720</v>
      </c>
    </row>
    <row r="5386" spans="1:14" x14ac:dyDescent="0.3">
      <c r="A5386" s="9">
        <v>5366</v>
      </c>
      <c r="B5386" s="9" t="s">
        <v>7712</v>
      </c>
      <c r="C5386" s="9">
        <v>32</v>
      </c>
      <c r="D5386" s="30" t="s">
        <v>7506</v>
      </c>
      <c r="E5386" s="33">
        <v>4.4332380346277317E-2</v>
      </c>
      <c r="F5386" s="33">
        <v>0.27751295770177042</v>
      </c>
      <c r="G5386" s="33">
        <v>-0.72248704229822958</v>
      </c>
      <c r="H5386" s="33">
        <f t="shared" si="196"/>
        <v>-4.4954953623138669</v>
      </c>
      <c r="I5386" s="34">
        <v>-0.31219701166470343</v>
      </c>
      <c r="J5386" s="8" t="s">
        <v>1236</v>
      </c>
      <c r="K5386" s="42">
        <v>-21.3</v>
      </c>
      <c r="L5386" s="16">
        <f t="shared" si="197"/>
        <v>5366</v>
      </c>
      <c r="M5386" s="43" t="s">
        <v>39</v>
      </c>
      <c r="N5386" s="17" t="s">
        <v>7711</v>
      </c>
    </row>
    <row r="5387" spans="1:14" x14ac:dyDescent="0.3">
      <c r="A5387" s="9">
        <v>5367</v>
      </c>
      <c r="B5387" s="9" t="s">
        <v>7712</v>
      </c>
      <c r="C5387" s="9">
        <v>32</v>
      </c>
      <c r="D5387" s="30" t="s">
        <v>7507</v>
      </c>
      <c r="E5387" s="33">
        <v>0.21860621451784945</v>
      </c>
      <c r="F5387" s="33">
        <v>1.3684367202703194</v>
      </c>
      <c r="G5387" s="33">
        <v>3.0925776581237893E-2</v>
      </c>
      <c r="H5387" s="33">
        <f t="shared" si="196"/>
        <v>-2.1935936804894189</v>
      </c>
      <c r="I5387" s="34">
        <v>0.16707510168258902</v>
      </c>
      <c r="J5387" s="8" t="s">
        <v>1237</v>
      </c>
      <c r="K5387" s="42">
        <v>-19.5</v>
      </c>
      <c r="L5387" s="16">
        <f t="shared" si="197"/>
        <v>5367</v>
      </c>
      <c r="M5387" s="43" t="s">
        <v>41</v>
      </c>
      <c r="N5387" s="17" t="s">
        <v>7711</v>
      </c>
    </row>
    <row r="5388" spans="1:14" x14ac:dyDescent="0.3">
      <c r="A5388" s="9">
        <v>5368</v>
      </c>
      <c r="B5388" s="9" t="s">
        <v>7712</v>
      </c>
      <c r="C5388" s="9">
        <v>32</v>
      </c>
      <c r="D5388" s="30" t="s">
        <v>7508</v>
      </c>
      <c r="E5388" s="33">
        <v>0.11002435830583709</v>
      </c>
      <c r="F5388" s="33">
        <v>0.68873326571231896</v>
      </c>
      <c r="G5388" s="33">
        <v>-0.31126673428768104</v>
      </c>
      <c r="H5388" s="33">
        <f t="shared" si="196"/>
        <v>-3.1841051373488258</v>
      </c>
      <c r="I5388" s="34">
        <v>-9.0818134393708838E-2</v>
      </c>
      <c r="J5388" s="8" t="s">
        <v>1238</v>
      </c>
      <c r="K5388" s="42">
        <v>-21.2</v>
      </c>
      <c r="L5388" s="16">
        <f t="shared" si="197"/>
        <v>5368</v>
      </c>
      <c r="M5388" s="43" t="s">
        <v>42</v>
      </c>
      <c r="N5388" s="17" t="s">
        <v>7720</v>
      </c>
    </row>
    <row r="5389" spans="1:14" x14ac:dyDescent="0.3">
      <c r="A5389" s="9">
        <v>5369</v>
      </c>
      <c r="B5389" s="9" t="s">
        <v>7712</v>
      </c>
      <c r="C5389" s="9">
        <v>32</v>
      </c>
      <c r="D5389" s="30" t="s">
        <v>7509</v>
      </c>
      <c r="E5389" s="33">
        <v>4.0491223773754068E-2</v>
      </c>
      <c r="F5389" s="33">
        <v>0.25346798846911711</v>
      </c>
      <c r="G5389" s="33">
        <v>-0.74653201153088289</v>
      </c>
      <c r="H5389" s="33">
        <f t="shared" si="196"/>
        <v>-4.6262469432620614</v>
      </c>
      <c r="I5389" s="34">
        <v>-0.33426949447010978</v>
      </c>
      <c r="J5389" s="8" t="s">
        <v>1239</v>
      </c>
      <c r="K5389" s="42">
        <v>-19.2</v>
      </c>
      <c r="L5389" s="16">
        <f t="shared" si="197"/>
        <v>5369</v>
      </c>
      <c r="M5389" s="43" t="s">
        <v>43</v>
      </c>
      <c r="N5389" s="17" t="s">
        <v>7711</v>
      </c>
    </row>
    <row r="5390" spans="1:14" x14ac:dyDescent="0.3">
      <c r="A5390" s="9">
        <v>5370</v>
      </c>
      <c r="B5390" s="9" t="s">
        <v>7712</v>
      </c>
      <c r="C5390" s="9">
        <v>32</v>
      </c>
      <c r="D5390" s="30" t="s">
        <v>7510</v>
      </c>
      <c r="E5390" s="33">
        <v>4.825783798481776E-2</v>
      </c>
      <c r="F5390" s="33">
        <v>0.30208563688333934</v>
      </c>
      <c r="G5390" s="33">
        <v>-0.69791436311666066</v>
      </c>
      <c r="H5390" s="33">
        <f t="shared" si="196"/>
        <v>-4.3730929074256037</v>
      </c>
      <c r="I5390" s="34">
        <v>-0.29153396452394892</v>
      </c>
      <c r="J5390" s="8" t="s">
        <v>1240</v>
      </c>
      <c r="K5390" s="42">
        <v>-19.2</v>
      </c>
      <c r="L5390" s="16">
        <f t="shared" si="197"/>
        <v>5370</v>
      </c>
      <c r="M5390" s="43" t="s">
        <v>45</v>
      </c>
      <c r="N5390" s="17" t="s">
        <v>7711</v>
      </c>
    </row>
    <row r="5391" spans="1:14" x14ac:dyDescent="0.3">
      <c r="A5391" s="9">
        <v>5371</v>
      </c>
      <c r="B5391" s="9" t="s">
        <v>7712</v>
      </c>
      <c r="C5391" s="9">
        <v>32</v>
      </c>
      <c r="D5391" s="30" t="s">
        <v>7511</v>
      </c>
      <c r="E5391" s="33">
        <v>0.21607711356228251</v>
      </c>
      <c r="F5391" s="33">
        <v>1.352604990031077</v>
      </c>
      <c r="G5391" s="33">
        <v>2.9596895594798715E-2</v>
      </c>
      <c r="H5391" s="33">
        <f t="shared" si="196"/>
        <v>-2.2103818218511808</v>
      </c>
      <c r="I5391" s="34">
        <v>0.16087686434477527</v>
      </c>
      <c r="J5391" s="8" t="s">
        <v>1235</v>
      </c>
      <c r="K5391" s="42">
        <v>-18.899999999999999</v>
      </c>
      <c r="L5391" s="16">
        <f t="shared" si="197"/>
        <v>5371</v>
      </c>
      <c r="M5391" s="43" t="s">
        <v>47</v>
      </c>
      <c r="N5391" s="17" t="s">
        <v>7711</v>
      </c>
    </row>
    <row r="5392" spans="1:14" x14ac:dyDescent="0.3">
      <c r="A5392" s="9">
        <v>5372</v>
      </c>
      <c r="B5392" s="9" t="s">
        <v>7712</v>
      </c>
      <c r="C5392" s="9">
        <v>32</v>
      </c>
      <c r="D5392" s="30" t="s">
        <v>7512</v>
      </c>
      <c r="E5392" s="33">
        <v>0.34390522641644622</v>
      </c>
      <c r="F5392" s="33">
        <v>2.152786649542926</v>
      </c>
      <c r="G5392" s="33">
        <v>9.6762402899042102E-2</v>
      </c>
      <c r="H5392" s="33">
        <f t="shared" si="196"/>
        <v>-1.5399170538473352</v>
      </c>
      <c r="I5392" s="34">
        <v>0.4084146750636829</v>
      </c>
      <c r="J5392" s="8" t="s">
        <v>2090</v>
      </c>
      <c r="K5392" s="42">
        <v>-19.5</v>
      </c>
      <c r="L5392" s="16">
        <f t="shared" si="197"/>
        <v>5372</v>
      </c>
      <c r="M5392" s="43" t="s">
        <v>48</v>
      </c>
      <c r="N5392" s="17" t="s">
        <v>7720</v>
      </c>
    </row>
    <row r="5393" spans="1:14" x14ac:dyDescent="0.3">
      <c r="A5393" s="9">
        <v>5373</v>
      </c>
      <c r="B5393" s="9" t="s">
        <v>7712</v>
      </c>
      <c r="C5393" s="9">
        <v>32</v>
      </c>
      <c r="D5393" s="30" t="s">
        <v>7513</v>
      </c>
      <c r="E5393" s="33">
        <v>4.9871099080779954E-2</v>
      </c>
      <c r="F5393" s="33">
        <v>0.31218436956560697</v>
      </c>
      <c r="G5393" s="33">
        <v>-0.68781563043439298</v>
      </c>
      <c r="H5393" s="33">
        <f t="shared" si="196"/>
        <v>-4.3256521916861121</v>
      </c>
      <c r="I5393" s="34">
        <v>-0.28352538539364391</v>
      </c>
      <c r="J5393" s="8" t="s">
        <v>1209</v>
      </c>
      <c r="K5393" s="42">
        <v>-22.1</v>
      </c>
      <c r="L5393" s="16">
        <f t="shared" si="197"/>
        <v>5373</v>
      </c>
      <c r="M5393" s="43" t="s">
        <v>49</v>
      </c>
      <c r="N5393" s="17" t="s">
        <v>7711</v>
      </c>
    </row>
    <row r="5394" spans="1:14" x14ac:dyDescent="0.3">
      <c r="A5394" s="9">
        <v>5374</v>
      </c>
      <c r="B5394" s="9" t="s">
        <v>7712</v>
      </c>
      <c r="C5394" s="9">
        <v>32</v>
      </c>
      <c r="D5394" s="30" t="s">
        <v>7514</v>
      </c>
      <c r="E5394" s="33">
        <v>1.1564582554928411E-2</v>
      </c>
      <c r="F5394" s="33">
        <v>7.2392266878897091E-2</v>
      </c>
      <c r="G5394" s="33">
        <v>-0.9276077331211029</v>
      </c>
      <c r="H5394" s="33">
        <f t="shared" si="196"/>
        <v>-6.4341429996159336</v>
      </c>
      <c r="I5394" s="34">
        <v>-0.63946469232889225</v>
      </c>
      <c r="J5394" s="8" t="s">
        <v>2104</v>
      </c>
      <c r="K5394" s="42">
        <v>-22.6</v>
      </c>
      <c r="L5394" s="16">
        <f t="shared" si="197"/>
        <v>5374</v>
      </c>
      <c r="M5394" s="43" t="s">
        <v>51</v>
      </c>
      <c r="N5394" s="17" t="s">
        <v>7711</v>
      </c>
    </row>
    <row r="5395" spans="1:14" x14ac:dyDescent="0.3">
      <c r="A5395" s="9">
        <v>5375</v>
      </c>
      <c r="B5395" s="9" t="s">
        <v>7712</v>
      </c>
      <c r="C5395" s="9">
        <v>32</v>
      </c>
      <c r="D5395" s="30" t="s">
        <v>7515</v>
      </c>
      <c r="E5395" s="33">
        <v>9.2626289253965682E-2</v>
      </c>
      <c r="F5395" s="33">
        <v>0.57982439226199212</v>
      </c>
      <c r="G5395" s="33">
        <v>-0.42017560773800788</v>
      </c>
      <c r="H5395" s="33">
        <f t="shared" si="196"/>
        <v>-3.4324344715210779</v>
      </c>
      <c r="I5395" s="34">
        <v>-0.13273919507110737</v>
      </c>
      <c r="J5395" s="8" t="s">
        <v>1242</v>
      </c>
      <c r="K5395" s="42">
        <v>-19.899999999999999</v>
      </c>
      <c r="L5395" s="16">
        <f t="shared" si="197"/>
        <v>5375</v>
      </c>
      <c r="M5395" s="43" t="s">
        <v>53</v>
      </c>
      <c r="N5395" s="17" t="s">
        <v>7711</v>
      </c>
    </row>
    <row r="5396" spans="1:14" x14ac:dyDescent="0.3">
      <c r="A5396" s="9">
        <v>5376</v>
      </c>
      <c r="B5396" s="9" t="s">
        <v>7712</v>
      </c>
      <c r="C5396" s="9">
        <v>32</v>
      </c>
      <c r="D5396" s="30" t="s">
        <v>7516</v>
      </c>
      <c r="E5396" s="33">
        <v>2.0732191854406124E-3</v>
      </c>
      <c r="F5396" s="33">
        <v>1.297798998433416E-2</v>
      </c>
      <c r="G5396" s="33">
        <v>-0.98702201001566581</v>
      </c>
      <c r="H5396" s="33">
        <f t="shared" si="196"/>
        <v>-8.9139116351554311</v>
      </c>
      <c r="I5396" s="34">
        <v>-1.0580802851378095</v>
      </c>
      <c r="J5396" s="8" t="s">
        <v>2104</v>
      </c>
      <c r="K5396" s="42">
        <v>-21.6</v>
      </c>
      <c r="L5396" s="16">
        <f t="shared" si="197"/>
        <v>5376</v>
      </c>
      <c r="M5396" s="43" t="s">
        <v>54</v>
      </c>
      <c r="N5396" s="17" t="s">
        <v>7720</v>
      </c>
    </row>
    <row r="5397" spans="1:14" x14ac:dyDescent="0.3">
      <c r="A5397" s="9">
        <v>5377</v>
      </c>
      <c r="B5397" s="9" t="s">
        <v>7712</v>
      </c>
      <c r="C5397" s="9">
        <v>32</v>
      </c>
      <c r="D5397" s="30" t="s">
        <v>7517</v>
      </c>
      <c r="E5397" s="33">
        <v>2.9117032228442308E-2</v>
      </c>
      <c r="F5397" s="33">
        <v>0.18226753605598622</v>
      </c>
      <c r="G5397" s="33">
        <v>-0.81773246394401378</v>
      </c>
      <c r="H5397" s="33">
        <f t="shared" si="196"/>
        <v>-5.1019928743309446</v>
      </c>
      <c r="I5397" s="34">
        <v>-0.41458128731505106</v>
      </c>
      <c r="J5397" s="8" t="s">
        <v>1201</v>
      </c>
      <c r="K5397" s="42">
        <v>-21.3</v>
      </c>
      <c r="L5397" s="16">
        <f t="shared" si="197"/>
        <v>5377</v>
      </c>
      <c r="M5397" s="43" t="s">
        <v>55</v>
      </c>
      <c r="N5397" s="17" t="s">
        <v>7711</v>
      </c>
    </row>
    <row r="5398" spans="1:14" x14ac:dyDescent="0.3">
      <c r="A5398" s="9">
        <v>5378</v>
      </c>
      <c r="B5398" s="9" t="s">
        <v>7712</v>
      </c>
      <c r="C5398" s="9">
        <v>33</v>
      </c>
      <c r="D5398" s="30" t="s">
        <v>7518</v>
      </c>
      <c r="E5398" s="33">
        <v>1.5250192713642792E-2</v>
      </c>
      <c r="F5398" s="33">
        <v>9.5463542729448306E-2</v>
      </c>
      <c r="G5398" s="33">
        <v>-0.90453645727055165</v>
      </c>
      <c r="H5398" s="33">
        <f t="shared" ref="H5398:H5461" si="198">LOG(E5398,2)</f>
        <v>-6.0350287159346063</v>
      </c>
      <c r="I5398" s="34">
        <v>-0.57208926864328036</v>
      </c>
      <c r="J5398" s="8" t="s">
        <v>1235</v>
      </c>
      <c r="K5398" s="42">
        <v>-18.899999999999999</v>
      </c>
      <c r="L5398" s="16">
        <f t="shared" si="197"/>
        <v>5378</v>
      </c>
      <c r="M5398" s="43" t="s">
        <v>133</v>
      </c>
      <c r="N5398" s="17" t="s">
        <v>7711</v>
      </c>
    </row>
    <row r="5399" spans="1:14" x14ac:dyDescent="0.3">
      <c r="A5399" s="9">
        <v>5379</v>
      </c>
      <c r="B5399" s="9" t="s">
        <v>7712</v>
      </c>
      <c r="C5399" s="9">
        <v>33</v>
      </c>
      <c r="D5399" s="30" t="s">
        <v>7519</v>
      </c>
      <c r="E5399" s="33">
        <v>1.1216837122880997E-2</v>
      </c>
      <c r="F5399" s="33">
        <v>7.0215441212849561E-2</v>
      </c>
      <c r="G5399" s="33">
        <v>-0.92978455878715049</v>
      </c>
      <c r="H5399" s="33">
        <f t="shared" si="198"/>
        <v>-6.4781902616365237</v>
      </c>
      <c r="I5399" s="34">
        <v>-0.6469004145322047</v>
      </c>
      <c r="J5399" s="8" t="s">
        <v>1223</v>
      </c>
      <c r="K5399" s="42">
        <v>-20.9</v>
      </c>
      <c r="L5399" s="16">
        <f t="shared" si="197"/>
        <v>5379</v>
      </c>
      <c r="M5399" s="43" t="s">
        <v>135</v>
      </c>
      <c r="N5399" s="17" t="s">
        <v>7711</v>
      </c>
    </row>
    <row r="5400" spans="1:14" x14ac:dyDescent="0.3">
      <c r="A5400" s="9">
        <v>5380</v>
      </c>
      <c r="B5400" s="9" t="s">
        <v>7712</v>
      </c>
      <c r="C5400" s="9">
        <v>33</v>
      </c>
      <c r="D5400" s="30" t="s">
        <v>7520</v>
      </c>
      <c r="E5400" s="33">
        <v>6.4899793047462715E-3</v>
      </c>
      <c r="F5400" s="33">
        <v>4.0626136882691788E-2</v>
      </c>
      <c r="G5400" s="33">
        <v>-0.95937386311730821</v>
      </c>
      <c r="H5400" s="33">
        <f t="shared" si="198"/>
        <v>-7.2675704068980007</v>
      </c>
      <c r="I5400" s="34">
        <v>-0.78015753889628092</v>
      </c>
      <c r="J5400" s="8" t="s">
        <v>1177</v>
      </c>
      <c r="K5400" s="42">
        <v>-19.899999999999999</v>
      </c>
      <c r="L5400" s="16">
        <f t="shared" si="197"/>
        <v>5380</v>
      </c>
      <c r="M5400" s="43" t="s">
        <v>136</v>
      </c>
      <c r="N5400" s="17" t="s">
        <v>7720</v>
      </c>
    </row>
    <row r="5401" spans="1:14" x14ac:dyDescent="0.3">
      <c r="A5401" s="9">
        <v>5381</v>
      </c>
      <c r="B5401" s="9" t="s">
        <v>7712</v>
      </c>
      <c r="C5401" s="9">
        <v>33</v>
      </c>
      <c r="D5401" s="30" t="s">
        <v>7521</v>
      </c>
      <c r="E5401" s="33">
        <v>4.597098925434231E-3</v>
      </c>
      <c r="F5401" s="33">
        <v>2.8777036326045408E-2</v>
      </c>
      <c r="G5401" s="33">
        <v>-0.97122296367395455</v>
      </c>
      <c r="H5401" s="33">
        <f t="shared" si="198"/>
        <v>-7.7650605726736144</v>
      </c>
      <c r="I5401" s="34">
        <v>-0.86414002729381523</v>
      </c>
      <c r="J5401" s="8" t="s">
        <v>1235</v>
      </c>
      <c r="K5401" s="42">
        <v>-18.899999999999999</v>
      </c>
      <c r="L5401" s="16">
        <f t="shared" si="197"/>
        <v>5381</v>
      </c>
      <c r="M5401" s="43" t="s">
        <v>137</v>
      </c>
      <c r="N5401" s="17" t="s">
        <v>7711</v>
      </c>
    </row>
    <row r="5402" spans="1:14" x14ac:dyDescent="0.3">
      <c r="A5402" s="9">
        <v>5382</v>
      </c>
      <c r="B5402" s="9" t="s">
        <v>7712</v>
      </c>
      <c r="C5402" s="9">
        <v>33</v>
      </c>
      <c r="D5402" s="30" t="s">
        <v>7522</v>
      </c>
      <c r="E5402" s="33">
        <v>5.7518037778400713E-2</v>
      </c>
      <c r="F5402" s="33">
        <v>0.36005287016866694</v>
      </c>
      <c r="G5402" s="33">
        <v>-0.63994712983133306</v>
      </c>
      <c r="H5402" s="33">
        <f t="shared" si="198"/>
        <v>-4.1198417305423254</v>
      </c>
      <c r="I5402" s="34">
        <v>-0.24878203596853152</v>
      </c>
      <c r="J5402" s="8" t="s">
        <v>1235</v>
      </c>
      <c r="K5402" s="42">
        <v>-18.899999999999999</v>
      </c>
      <c r="L5402" s="16">
        <f t="shared" si="197"/>
        <v>5382</v>
      </c>
      <c r="M5402" s="43" t="s">
        <v>138</v>
      </c>
      <c r="N5402" s="17" t="s">
        <v>7711</v>
      </c>
    </row>
    <row r="5403" spans="1:14" x14ac:dyDescent="0.3">
      <c r="A5403" s="9">
        <v>5383</v>
      </c>
      <c r="B5403" s="9" t="s">
        <v>7712</v>
      </c>
      <c r="C5403" s="9">
        <v>33</v>
      </c>
      <c r="D5403" s="30" t="s">
        <v>7523</v>
      </c>
      <c r="E5403" s="33">
        <v>6.4838131106217084E-2</v>
      </c>
      <c r="F5403" s="33">
        <v>0.40587537584483463</v>
      </c>
      <c r="G5403" s="33">
        <v>-0.59412462415516543</v>
      </c>
      <c r="H5403" s="33">
        <f t="shared" si="198"/>
        <v>-3.9470136825505233</v>
      </c>
      <c r="I5403" s="34">
        <v>-0.21960652550871956</v>
      </c>
      <c r="J5403" s="8" t="s">
        <v>1223</v>
      </c>
      <c r="K5403" s="42">
        <v>-21.3</v>
      </c>
      <c r="L5403" s="16">
        <f t="shared" si="197"/>
        <v>5383</v>
      </c>
      <c r="M5403" s="43" t="s">
        <v>139</v>
      </c>
      <c r="N5403" s="17" t="s">
        <v>7711</v>
      </c>
    </row>
    <row r="5404" spans="1:14" x14ac:dyDescent="0.3">
      <c r="A5404" s="9">
        <v>5384</v>
      </c>
      <c r="B5404" s="9" t="s">
        <v>7712</v>
      </c>
      <c r="C5404" s="9">
        <v>33</v>
      </c>
      <c r="D5404" s="30" t="s">
        <v>7524</v>
      </c>
      <c r="E5404" s="33">
        <v>0.25399289806722336</v>
      </c>
      <c r="F5404" s="33">
        <v>1.58995117851366</v>
      </c>
      <c r="G5404" s="33">
        <v>4.9519218190753181E-2</v>
      </c>
      <c r="H5404" s="33">
        <f t="shared" si="198"/>
        <v>-1.9771399367341738</v>
      </c>
      <c r="I5404" s="34">
        <v>0.2469905400591772</v>
      </c>
      <c r="J5404" s="8" t="s">
        <v>1235</v>
      </c>
      <c r="K5404" s="42">
        <v>-18.899999999999999</v>
      </c>
      <c r="L5404" s="16">
        <f t="shared" si="197"/>
        <v>5384</v>
      </c>
      <c r="M5404" s="43" t="s">
        <v>140</v>
      </c>
      <c r="N5404" s="17" t="s">
        <v>7720</v>
      </c>
    </row>
    <row r="5405" spans="1:14" x14ac:dyDescent="0.3">
      <c r="A5405" s="9">
        <v>5385</v>
      </c>
      <c r="B5405" s="9" t="s">
        <v>7712</v>
      </c>
      <c r="C5405" s="9">
        <v>33</v>
      </c>
      <c r="D5405" s="30" t="s">
        <v>7525</v>
      </c>
      <c r="E5405" s="33">
        <v>8.4406305888847621E-2</v>
      </c>
      <c r="F5405" s="33">
        <v>0.52836873213060875</v>
      </c>
      <c r="G5405" s="33">
        <v>-0.47163126786939125</v>
      </c>
      <c r="H5405" s="33">
        <f t="shared" si="198"/>
        <v>-3.5665054048857479</v>
      </c>
      <c r="I5405" s="34">
        <v>-0.15537202558784863</v>
      </c>
      <c r="J5405" s="8" t="s">
        <v>1223</v>
      </c>
      <c r="K5405" s="42">
        <v>-19.2</v>
      </c>
      <c r="L5405" s="16">
        <f t="shared" si="197"/>
        <v>5385</v>
      </c>
      <c r="M5405" s="43" t="s">
        <v>142</v>
      </c>
      <c r="N5405" s="17" t="s">
        <v>7711</v>
      </c>
    </row>
    <row r="5406" spans="1:14" x14ac:dyDescent="0.3">
      <c r="A5406" s="9">
        <v>5386</v>
      </c>
      <c r="B5406" s="9" t="s">
        <v>7712</v>
      </c>
      <c r="C5406" s="9">
        <v>33</v>
      </c>
      <c r="D5406" s="30" t="s">
        <v>7526</v>
      </c>
      <c r="E5406" s="33">
        <v>8.5788790383026746E-3</v>
      </c>
      <c r="F5406" s="33">
        <v>5.3702284359405293E-2</v>
      </c>
      <c r="G5406" s="33">
        <v>-0.94629771564059473</v>
      </c>
      <c r="H5406" s="33">
        <f t="shared" si="198"/>
        <v>-6.8649951347849933</v>
      </c>
      <c r="I5406" s="34">
        <v>-0.71219785758950716</v>
      </c>
      <c r="J5406" s="8" t="s">
        <v>1235</v>
      </c>
      <c r="K5406" s="42">
        <v>-18.899999999999999</v>
      </c>
      <c r="L5406" s="16">
        <f t="shared" si="197"/>
        <v>5386</v>
      </c>
      <c r="M5406" s="43" t="s">
        <v>143</v>
      </c>
      <c r="N5406" s="17" t="s">
        <v>7711</v>
      </c>
    </row>
    <row r="5407" spans="1:14" x14ac:dyDescent="0.3">
      <c r="A5407" s="9">
        <v>5387</v>
      </c>
      <c r="B5407" s="9" t="s">
        <v>7712</v>
      </c>
      <c r="C5407" s="9">
        <v>33</v>
      </c>
      <c r="D5407" s="30" t="s">
        <v>7527</v>
      </c>
      <c r="E5407" s="33">
        <v>1.6385875936882802E-2</v>
      </c>
      <c r="F5407" s="33">
        <v>0.10257272134408321</v>
      </c>
      <c r="G5407" s="33">
        <v>-0.89742727865591676</v>
      </c>
      <c r="H5407" s="33">
        <f t="shared" si="198"/>
        <v>-5.9314033929380328</v>
      </c>
      <c r="I5407" s="34">
        <v>-0.55459603342991193</v>
      </c>
      <c r="J5407" s="8" t="s">
        <v>1224</v>
      </c>
      <c r="K5407" s="42">
        <v>-22</v>
      </c>
      <c r="L5407" s="16">
        <f t="shared" si="197"/>
        <v>5387</v>
      </c>
      <c r="M5407" s="43" t="s">
        <v>145</v>
      </c>
      <c r="N5407" s="17" t="s">
        <v>7711</v>
      </c>
    </row>
    <row r="5408" spans="1:14" x14ac:dyDescent="0.3">
      <c r="A5408" s="9">
        <v>5388</v>
      </c>
      <c r="B5408" s="9" t="s">
        <v>7712</v>
      </c>
      <c r="C5408" s="9">
        <v>33</v>
      </c>
      <c r="D5408" s="30" t="s">
        <v>7528</v>
      </c>
      <c r="E5408" s="33">
        <v>6.7370240758898622E-2</v>
      </c>
      <c r="F5408" s="33">
        <v>0.42172594000250369</v>
      </c>
      <c r="G5408" s="33">
        <v>-0.57827405999749626</v>
      </c>
      <c r="H5408" s="33">
        <f t="shared" si="198"/>
        <v>-3.8917447347266809</v>
      </c>
      <c r="I5408" s="34">
        <v>-0.2102764440544998</v>
      </c>
      <c r="J5408" s="8" t="s">
        <v>1209</v>
      </c>
      <c r="K5408" s="42">
        <v>-19.8</v>
      </c>
      <c r="L5408" s="16">
        <f t="shared" si="197"/>
        <v>5388</v>
      </c>
      <c r="M5408" s="43" t="s">
        <v>147</v>
      </c>
      <c r="N5408" s="17" t="s">
        <v>7720</v>
      </c>
    </row>
    <row r="5409" spans="1:14" x14ac:dyDescent="0.3">
      <c r="A5409" s="9">
        <v>5389</v>
      </c>
      <c r="B5409" s="9" t="s">
        <v>7712</v>
      </c>
      <c r="C5409" s="9">
        <v>33</v>
      </c>
      <c r="D5409" s="30" t="s">
        <v>7529</v>
      </c>
      <c r="E5409" s="33">
        <v>7.0201590065452025E-3</v>
      </c>
      <c r="F5409" s="33">
        <v>4.3944969212704917E-2</v>
      </c>
      <c r="G5409" s="33">
        <v>-0.95605503078729503</v>
      </c>
      <c r="H5409" s="33">
        <f t="shared" si="198"/>
        <v>-7.1542805767310718</v>
      </c>
      <c r="I5409" s="34">
        <v>-0.76103281543020129</v>
      </c>
      <c r="J5409" s="8" t="s">
        <v>1224</v>
      </c>
      <c r="K5409" s="42">
        <v>-19.8</v>
      </c>
      <c r="L5409" s="16">
        <f t="shared" ref="L5409:L5472" si="199">HYPERLINK("http://www.columbia.edu/~lac2/HM90mfesGIF/HM90mfe_"&amp;A5409&amp;".gif",A5409)</f>
        <v>5389</v>
      </c>
      <c r="M5409" s="43" t="s">
        <v>148</v>
      </c>
      <c r="N5409" s="17" t="s">
        <v>7711</v>
      </c>
    </row>
    <row r="5410" spans="1:14" x14ac:dyDescent="0.3">
      <c r="A5410" s="9">
        <v>5390</v>
      </c>
      <c r="B5410" s="9" t="s">
        <v>7712</v>
      </c>
      <c r="C5410" s="9">
        <v>34</v>
      </c>
      <c r="D5410" s="30" t="s">
        <v>7530</v>
      </c>
      <c r="E5410" s="33">
        <v>5.6248306553632152E-2</v>
      </c>
      <c r="F5410" s="33">
        <v>0.35210457447780846</v>
      </c>
      <c r="G5410" s="33">
        <v>-0.64789542552219159</v>
      </c>
      <c r="H5410" s="33">
        <f t="shared" si="198"/>
        <v>-4.1520465274620042</v>
      </c>
      <c r="I5410" s="34">
        <v>-0.25421860370336341</v>
      </c>
      <c r="J5410" s="8" t="s">
        <v>1204</v>
      </c>
      <c r="K5410" s="42">
        <v>-19.5</v>
      </c>
      <c r="L5410" s="16">
        <f t="shared" si="199"/>
        <v>5390</v>
      </c>
      <c r="M5410" s="43" t="s">
        <v>56</v>
      </c>
      <c r="N5410" s="17" t="s">
        <v>7720</v>
      </c>
    </row>
    <row r="5411" spans="1:14" x14ac:dyDescent="0.3">
      <c r="A5411" s="9">
        <v>5391</v>
      </c>
      <c r="B5411" s="9" t="s">
        <v>7712</v>
      </c>
      <c r="C5411" s="9">
        <v>34</v>
      </c>
      <c r="D5411" s="30" t="s">
        <v>7531</v>
      </c>
      <c r="E5411" s="33">
        <v>9.1230195224333538E-2</v>
      </c>
      <c r="F5411" s="33">
        <v>0.57108508748370646</v>
      </c>
      <c r="G5411" s="33">
        <v>-0.42891491251629354</v>
      </c>
      <c r="H5411" s="33">
        <f t="shared" si="198"/>
        <v>-3.4543447854451723</v>
      </c>
      <c r="I5411" s="34">
        <v>-0.13643792684814221</v>
      </c>
      <c r="J5411" s="8" t="s">
        <v>1243</v>
      </c>
      <c r="K5411" s="42">
        <v>-19.899999999999999</v>
      </c>
      <c r="L5411" s="16">
        <f t="shared" si="199"/>
        <v>5391</v>
      </c>
      <c r="M5411" s="43" t="s">
        <v>58</v>
      </c>
      <c r="N5411" s="17" t="s">
        <v>7711</v>
      </c>
    </row>
    <row r="5412" spans="1:14" x14ac:dyDescent="0.3">
      <c r="A5412" s="9">
        <v>5392</v>
      </c>
      <c r="B5412" s="9" t="s">
        <v>7712</v>
      </c>
      <c r="C5412" s="9">
        <v>34</v>
      </c>
      <c r="D5412" s="30" t="s">
        <v>7532</v>
      </c>
      <c r="E5412" s="33">
        <v>2.3832765357149975E-2</v>
      </c>
      <c r="F5412" s="33">
        <v>0.14918894841229438</v>
      </c>
      <c r="G5412" s="33">
        <v>-0.85081105158770565</v>
      </c>
      <c r="H5412" s="33">
        <f t="shared" si="198"/>
        <v>-5.3909098301231921</v>
      </c>
      <c r="I5412" s="34">
        <v>-0.46335404013890741</v>
      </c>
      <c r="J5412" s="8" t="s">
        <v>1199</v>
      </c>
      <c r="K5412" s="42">
        <v>-21.6</v>
      </c>
      <c r="L5412" s="16">
        <f t="shared" si="199"/>
        <v>5392</v>
      </c>
      <c r="M5412" s="43" t="s">
        <v>60</v>
      </c>
      <c r="N5412" s="17" t="s">
        <v>7711</v>
      </c>
    </row>
    <row r="5413" spans="1:14" x14ac:dyDescent="0.3">
      <c r="A5413" s="9">
        <v>5393</v>
      </c>
      <c r="B5413" s="9" t="s">
        <v>7712</v>
      </c>
      <c r="C5413" s="9">
        <v>34</v>
      </c>
      <c r="D5413" s="30" t="s">
        <v>7533</v>
      </c>
      <c r="E5413" s="33">
        <v>1.6328115729923768E-2</v>
      </c>
      <c r="F5413" s="33">
        <v>0.102211152537142</v>
      </c>
      <c r="G5413" s="33">
        <v>-0.89778884746285803</v>
      </c>
      <c r="H5413" s="33">
        <f t="shared" si="198"/>
        <v>-5.936497876765034</v>
      </c>
      <c r="I5413" s="34">
        <v>-0.55545604526195591</v>
      </c>
      <c r="J5413" s="8" t="s">
        <v>1204</v>
      </c>
      <c r="K5413" s="42">
        <v>-19.5</v>
      </c>
      <c r="L5413" s="16">
        <f t="shared" si="199"/>
        <v>5393</v>
      </c>
      <c r="M5413" s="43" t="s">
        <v>62</v>
      </c>
      <c r="N5413" s="17" t="s">
        <v>7711</v>
      </c>
    </row>
    <row r="5414" spans="1:14" x14ac:dyDescent="0.3">
      <c r="A5414" s="9">
        <v>5394</v>
      </c>
      <c r="B5414" s="9" t="s">
        <v>7712</v>
      </c>
      <c r="C5414" s="9">
        <v>34</v>
      </c>
      <c r="D5414" s="30" t="s">
        <v>7534</v>
      </c>
      <c r="E5414" s="33">
        <v>2.0115625368804738E-2</v>
      </c>
      <c r="F5414" s="33">
        <v>0.12592030133537666</v>
      </c>
      <c r="G5414" s="33">
        <v>-0.87407969866462332</v>
      </c>
      <c r="H5414" s="33">
        <f t="shared" si="198"/>
        <v>-5.635539599589019</v>
      </c>
      <c r="I5414" s="34">
        <v>-0.50465056857143453</v>
      </c>
      <c r="J5414" s="8" t="s">
        <v>1186</v>
      </c>
      <c r="K5414" s="42">
        <v>-21.3</v>
      </c>
      <c r="L5414" s="16">
        <f t="shared" si="199"/>
        <v>5394</v>
      </c>
      <c r="M5414" s="43" t="s">
        <v>64</v>
      </c>
      <c r="N5414" s="17" t="s">
        <v>7720</v>
      </c>
    </row>
    <row r="5415" spans="1:14" x14ac:dyDescent="0.3">
      <c r="A5415" s="9">
        <v>5395</v>
      </c>
      <c r="B5415" s="9" t="s">
        <v>7712</v>
      </c>
      <c r="C5415" s="9">
        <v>34</v>
      </c>
      <c r="D5415" s="30" t="s">
        <v>7535</v>
      </c>
      <c r="E5415" s="33">
        <v>1.0372079505117619E-2</v>
      </c>
      <c r="F5415" s="33">
        <v>6.4927406074300933E-2</v>
      </c>
      <c r="G5415" s="33">
        <v>-0.93507259392569908</v>
      </c>
      <c r="H5415" s="33">
        <f t="shared" si="198"/>
        <v>-6.5911510197358911</v>
      </c>
      <c r="I5415" s="34">
        <v>-0.66596958656632221</v>
      </c>
      <c r="J5415" s="8" t="s">
        <v>1244</v>
      </c>
      <c r="K5415" s="42">
        <v>-24.7</v>
      </c>
      <c r="L5415" s="16">
        <f t="shared" si="199"/>
        <v>5395</v>
      </c>
      <c r="M5415" s="43" t="s">
        <v>66</v>
      </c>
      <c r="N5415" s="17" t="s">
        <v>7711</v>
      </c>
    </row>
    <row r="5416" spans="1:14" x14ac:dyDescent="0.3">
      <c r="A5416" s="9">
        <v>5396</v>
      </c>
      <c r="B5416" s="9" t="s">
        <v>7712</v>
      </c>
      <c r="C5416" s="9">
        <v>34</v>
      </c>
      <c r="D5416" s="30" t="s">
        <v>7536</v>
      </c>
      <c r="E5416" s="33">
        <v>6.5152989218864921E-2</v>
      </c>
      <c r="F5416" s="33">
        <v>0.40784633263566789</v>
      </c>
      <c r="G5416" s="33">
        <v>-0.59215366736433217</v>
      </c>
      <c r="H5416" s="33">
        <f t="shared" si="198"/>
        <v>-3.9400248186205848</v>
      </c>
      <c r="I5416" s="34">
        <v>-0.21842671890290871</v>
      </c>
      <c r="J5416" s="8" t="s">
        <v>1199</v>
      </c>
      <c r="K5416" s="42">
        <v>-22.9</v>
      </c>
      <c r="L5416" s="16">
        <f t="shared" si="199"/>
        <v>5396</v>
      </c>
      <c r="M5416" s="43" t="s">
        <v>67</v>
      </c>
      <c r="N5416" s="17" t="s">
        <v>7711</v>
      </c>
    </row>
    <row r="5417" spans="1:14" x14ac:dyDescent="0.3">
      <c r="A5417" s="9">
        <v>5397</v>
      </c>
      <c r="B5417" s="9" t="s">
        <v>7712</v>
      </c>
      <c r="C5417" s="9">
        <v>34</v>
      </c>
      <c r="D5417" s="30" t="s">
        <v>7537</v>
      </c>
      <c r="E5417" s="33">
        <v>7.4468214825382231E-3</v>
      </c>
      <c r="F5417" s="33">
        <v>4.6615801789894211E-2</v>
      </c>
      <c r="G5417" s="33">
        <v>-0.95338419821010578</v>
      </c>
      <c r="H5417" s="33">
        <f t="shared" si="198"/>
        <v>-7.0691595114201631</v>
      </c>
      <c r="I5417" s="34">
        <v>-0.7466633276058261</v>
      </c>
      <c r="J5417" s="8" t="s">
        <v>1190</v>
      </c>
      <c r="K5417" s="42">
        <v>-22.5</v>
      </c>
      <c r="L5417" s="16">
        <f t="shared" si="199"/>
        <v>5397</v>
      </c>
      <c r="M5417" s="43" t="s">
        <v>69</v>
      </c>
      <c r="N5417" s="17" t="s">
        <v>7711</v>
      </c>
    </row>
    <row r="5418" spans="1:14" x14ac:dyDescent="0.3">
      <c r="A5418" s="9">
        <v>5398</v>
      </c>
      <c r="B5418" s="9" t="s">
        <v>7712</v>
      </c>
      <c r="C5418" s="9">
        <v>34</v>
      </c>
      <c r="D5418" s="30" t="s">
        <v>7538</v>
      </c>
      <c r="E5418" s="33">
        <v>3.4863635679764637E-2</v>
      </c>
      <c r="F5418" s="33">
        <v>0.21824026993716109</v>
      </c>
      <c r="G5418" s="33">
        <v>-0.78175973006283894</v>
      </c>
      <c r="H5418" s="33">
        <f t="shared" si="198"/>
        <v>-4.8421331640958041</v>
      </c>
      <c r="I5418" s="34">
        <v>-0.37071375665585699</v>
      </c>
      <c r="J5418" s="8" t="s">
        <v>1197</v>
      </c>
      <c r="K5418" s="42">
        <v>-20.3</v>
      </c>
      <c r="L5418" s="16">
        <f t="shared" si="199"/>
        <v>5398</v>
      </c>
      <c r="M5418" s="43" t="s">
        <v>70</v>
      </c>
      <c r="N5418" s="17" t="s">
        <v>7720</v>
      </c>
    </row>
    <row r="5419" spans="1:14" x14ac:dyDescent="0.3">
      <c r="A5419" s="9">
        <v>5399</v>
      </c>
      <c r="B5419" s="9" t="s">
        <v>7712</v>
      </c>
      <c r="C5419" s="9">
        <v>34</v>
      </c>
      <c r="D5419" s="30" t="s">
        <v>7539</v>
      </c>
      <c r="E5419" s="33">
        <v>3.8711043491381672E-2</v>
      </c>
      <c r="F5419" s="33">
        <v>0.24232437083467576</v>
      </c>
      <c r="G5419" s="33">
        <v>-0.75767562916532427</v>
      </c>
      <c r="H5419" s="33">
        <f t="shared" si="198"/>
        <v>-4.6911109924635106</v>
      </c>
      <c r="I5419" s="34">
        <v>-0.34521934762144785</v>
      </c>
      <c r="J5419" s="8" t="s">
        <v>1244</v>
      </c>
      <c r="K5419" s="42">
        <v>-22</v>
      </c>
      <c r="L5419" s="16">
        <f t="shared" si="199"/>
        <v>5399</v>
      </c>
      <c r="M5419" s="43" t="s">
        <v>71</v>
      </c>
      <c r="N5419" s="17" t="s">
        <v>7711</v>
      </c>
    </row>
    <row r="5420" spans="1:14" x14ac:dyDescent="0.3">
      <c r="A5420" s="9">
        <v>5400</v>
      </c>
      <c r="B5420" s="9" t="s">
        <v>7712</v>
      </c>
      <c r="C5420" s="9">
        <v>34</v>
      </c>
      <c r="D5420" s="30" t="s">
        <v>7540</v>
      </c>
      <c r="E5420" s="33">
        <v>2.8946050945295093E-2</v>
      </c>
      <c r="F5420" s="33">
        <v>0.18119722308774039</v>
      </c>
      <c r="G5420" s="33">
        <v>-0.81880277691225967</v>
      </c>
      <c r="H5420" s="33">
        <f t="shared" si="198"/>
        <v>-5.1104896522771712</v>
      </c>
      <c r="I5420" s="34">
        <v>-0.41601564844291961</v>
      </c>
      <c r="J5420" s="8" t="s">
        <v>1200</v>
      </c>
      <c r="K5420" s="42">
        <v>-26.8</v>
      </c>
      <c r="L5420" s="16">
        <f t="shared" si="199"/>
        <v>5400</v>
      </c>
      <c r="M5420" s="43" t="s">
        <v>72</v>
      </c>
      <c r="N5420" s="17" t="s">
        <v>7711</v>
      </c>
    </row>
    <row r="5421" spans="1:14" x14ac:dyDescent="0.3">
      <c r="A5421" s="9">
        <v>5401</v>
      </c>
      <c r="B5421" s="9" t="s">
        <v>7712</v>
      </c>
      <c r="C5421" s="9">
        <v>34</v>
      </c>
      <c r="D5421" s="30" t="s">
        <v>7541</v>
      </c>
      <c r="E5421" s="33">
        <v>1.8551126706472368E-2</v>
      </c>
      <c r="F5421" s="33">
        <v>0.11612681297059549</v>
      </c>
      <c r="G5421" s="33">
        <v>-0.88387318702940454</v>
      </c>
      <c r="H5421" s="33">
        <f t="shared" si="198"/>
        <v>-5.7523493778894617</v>
      </c>
      <c r="I5421" s="34">
        <v>-0.52436950278502081</v>
      </c>
      <c r="J5421" s="8" t="s">
        <v>1197</v>
      </c>
      <c r="K5421" s="42">
        <v>-20.399999999999999</v>
      </c>
      <c r="L5421" s="16">
        <f t="shared" si="199"/>
        <v>5401</v>
      </c>
      <c r="M5421" s="43" t="s">
        <v>73</v>
      </c>
      <c r="N5421" s="17" t="s">
        <v>7711</v>
      </c>
    </row>
    <row r="5422" spans="1:14" x14ac:dyDescent="0.3">
      <c r="A5422" s="9">
        <v>5402</v>
      </c>
      <c r="B5422" s="9" t="s">
        <v>7712</v>
      </c>
      <c r="C5422" s="9">
        <v>35</v>
      </c>
      <c r="D5422" s="30" t="s">
        <v>7542</v>
      </c>
      <c r="E5422" s="33">
        <v>6.3628356467823374E-2</v>
      </c>
      <c r="F5422" s="33">
        <v>0.39830239791243222</v>
      </c>
      <c r="G5422" s="33">
        <v>-0.60169760208756773</v>
      </c>
      <c r="H5422" s="33">
        <f t="shared" si="198"/>
        <v>-3.9741863327826756</v>
      </c>
      <c r="I5422" s="34">
        <v>-0.22419360469106719</v>
      </c>
      <c r="J5422" s="8" t="s">
        <v>1188</v>
      </c>
      <c r="K5422" s="42">
        <v>-22.2</v>
      </c>
      <c r="L5422" s="16">
        <f t="shared" si="199"/>
        <v>5402</v>
      </c>
      <c r="M5422" s="43" t="s">
        <v>290</v>
      </c>
      <c r="N5422" s="17" t="s">
        <v>7711</v>
      </c>
    </row>
    <row r="5423" spans="1:14" x14ac:dyDescent="0.3">
      <c r="A5423" s="9">
        <v>5403</v>
      </c>
      <c r="B5423" s="9" t="s">
        <v>7712</v>
      </c>
      <c r="C5423" s="9">
        <v>35</v>
      </c>
      <c r="D5423" s="30" t="s">
        <v>7543</v>
      </c>
      <c r="E5423" s="33">
        <v>2.5745654538849722E-2</v>
      </c>
      <c r="F5423" s="33">
        <v>0.16116330057707257</v>
      </c>
      <c r="G5423" s="33">
        <v>-0.83883669942292749</v>
      </c>
      <c r="H5423" s="33">
        <f t="shared" si="198"/>
        <v>-5.279527241140662</v>
      </c>
      <c r="I5423" s="34">
        <v>-0.44455128255609372</v>
      </c>
      <c r="J5423" s="8" t="s">
        <v>1188</v>
      </c>
      <c r="K5423" s="42">
        <v>-22.4</v>
      </c>
      <c r="L5423" s="16">
        <f t="shared" si="199"/>
        <v>5403</v>
      </c>
      <c r="M5423" s="43" t="s">
        <v>292</v>
      </c>
      <c r="N5423" s="17" t="s">
        <v>7720</v>
      </c>
    </row>
    <row r="5424" spans="1:14" x14ac:dyDescent="0.3">
      <c r="A5424" s="9">
        <v>5404</v>
      </c>
      <c r="B5424" s="9" t="s">
        <v>7712</v>
      </c>
      <c r="C5424" s="9">
        <v>35</v>
      </c>
      <c r="D5424" s="30" t="s">
        <v>7544</v>
      </c>
      <c r="E5424" s="33">
        <v>0.12525500894782673</v>
      </c>
      <c r="F5424" s="33">
        <v>0.78407447848651268</v>
      </c>
      <c r="G5424" s="33">
        <v>-0.21592552151348732</v>
      </c>
      <c r="H5424" s="33">
        <f t="shared" si="198"/>
        <v>-2.9970597969383661</v>
      </c>
      <c r="I5424" s="34">
        <v>-5.9242569264006575E-2</v>
      </c>
      <c r="J5424" s="8" t="s">
        <v>1188</v>
      </c>
      <c r="K5424" s="42">
        <v>-22.4</v>
      </c>
      <c r="L5424" s="16">
        <f t="shared" si="199"/>
        <v>5404</v>
      </c>
      <c r="M5424" s="43" t="s">
        <v>293</v>
      </c>
      <c r="N5424" s="17" t="s">
        <v>7711</v>
      </c>
    </row>
    <row r="5425" spans="1:14" x14ac:dyDescent="0.3">
      <c r="A5425" s="9">
        <v>5405</v>
      </c>
      <c r="B5425" s="9" t="s">
        <v>7712</v>
      </c>
      <c r="C5425" s="9">
        <v>35</v>
      </c>
      <c r="D5425" s="30" t="s">
        <v>7545</v>
      </c>
      <c r="E5425" s="33">
        <v>4.8016258305492564E-3</v>
      </c>
      <c r="F5425" s="33">
        <v>3.0057339028600975E-2</v>
      </c>
      <c r="G5425" s="33">
        <v>-0.96994266097139903</v>
      </c>
      <c r="H5425" s="33">
        <f t="shared" si="198"/>
        <v>-7.7022612995533759</v>
      </c>
      <c r="I5425" s="34">
        <v>-0.85353873386327761</v>
      </c>
      <c r="J5425" s="8" t="s">
        <v>1245</v>
      </c>
      <c r="K5425" s="42">
        <v>-23.8</v>
      </c>
      <c r="L5425" s="16">
        <f t="shared" si="199"/>
        <v>5405</v>
      </c>
      <c r="M5425" s="43" t="s">
        <v>295</v>
      </c>
      <c r="N5425" s="17" t="s">
        <v>7711</v>
      </c>
    </row>
    <row r="5426" spans="1:14" x14ac:dyDescent="0.3">
      <c r="A5426" s="9">
        <v>5406</v>
      </c>
      <c r="B5426" s="9" t="s">
        <v>7712</v>
      </c>
      <c r="C5426" s="9">
        <v>35</v>
      </c>
      <c r="D5426" s="30" t="s">
        <v>7546</v>
      </c>
      <c r="E5426" s="33">
        <v>3.0086934685970932E-2</v>
      </c>
      <c r="F5426" s="33">
        <v>0.18833895603318096</v>
      </c>
      <c r="G5426" s="33">
        <v>-0.81166104396681904</v>
      </c>
      <c r="H5426" s="33">
        <f t="shared" si="198"/>
        <v>-5.0547190601263292</v>
      </c>
      <c r="I5426" s="34">
        <v>-0.40660088322654697</v>
      </c>
      <c r="J5426" s="8" t="s">
        <v>1246</v>
      </c>
      <c r="K5426" s="42">
        <v>-22.3</v>
      </c>
      <c r="L5426" s="16">
        <f t="shared" si="199"/>
        <v>5406</v>
      </c>
      <c r="M5426" s="43" t="s">
        <v>296</v>
      </c>
      <c r="N5426" s="17" t="s">
        <v>7711</v>
      </c>
    </row>
    <row r="5427" spans="1:14" x14ac:dyDescent="0.3">
      <c r="A5427" s="9">
        <v>5407</v>
      </c>
      <c r="B5427" s="9" t="s">
        <v>7712</v>
      </c>
      <c r="C5427" s="9">
        <v>35</v>
      </c>
      <c r="D5427" s="30" t="s">
        <v>7547</v>
      </c>
      <c r="E5427" s="33">
        <v>3.4665374591892777E-2</v>
      </c>
      <c r="F5427" s="33">
        <v>0.21699919015613575</v>
      </c>
      <c r="G5427" s="33">
        <v>-0.78300080984386422</v>
      </c>
      <c r="H5427" s="33">
        <f t="shared" si="198"/>
        <v>-4.8503608394904543</v>
      </c>
      <c r="I5427" s="34">
        <v>-0.37210268994721685</v>
      </c>
      <c r="J5427" s="8" t="s">
        <v>1199</v>
      </c>
      <c r="K5427" s="42">
        <v>-22</v>
      </c>
      <c r="L5427" s="16">
        <f t="shared" si="199"/>
        <v>5407</v>
      </c>
      <c r="M5427" s="43" t="s">
        <v>298</v>
      </c>
      <c r="N5427" s="17" t="s">
        <v>7720</v>
      </c>
    </row>
    <row r="5428" spans="1:14" x14ac:dyDescent="0.3">
      <c r="A5428" s="9">
        <v>5408</v>
      </c>
      <c r="B5428" s="9" t="s">
        <v>7712</v>
      </c>
      <c r="C5428" s="9">
        <v>35</v>
      </c>
      <c r="D5428" s="30" t="s">
        <v>7548</v>
      </c>
      <c r="E5428" s="33">
        <v>4.7607847482318963E-3</v>
      </c>
      <c r="F5428" s="33">
        <v>2.9801680986756535E-2</v>
      </c>
      <c r="G5428" s="33">
        <v>-0.97019831901324349</v>
      </c>
      <c r="H5428" s="33">
        <f t="shared" si="198"/>
        <v>-7.7145848835936368</v>
      </c>
      <c r="I5428" s="34">
        <v>-0.85561910715480538</v>
      </c>
      <c r="J5428" s="8" t="s">
        <v>1246</v>
      </c>
      <c r="K5428" s="42">
        <v>-21.9</v>
      </c>
      <c r="L5428" s="16">
        <f t="shared" si="199"/>
        <v>5408</v>
      </c>
      <c r="M5428" s="43" t="s">
        <v>300</v>
      </c>
      <c r="N5428" s="17" t="s">
        <v>7711</v>
      </c>
    </row>
    <row r="5429" spans="1:14" x14ac:dyDescent="0.3">
      <c r="A5429" s="9">
        <v>5409</v>
      </c>
      <c r="B5429" s="9" t="s">
        <v>7712</v>
      </c>
      <c r="C5429" s="9">
        <v>35</v>
      </c>
      <c r="D5429" s="30" t="s">
        <v>7549</v>
      </c>
      <c r="E5429" s="33">
        <v>3.304452666239474E-3</v>
      </c>
      <c r="F5429" s="33">
        <v>2.0685296522107963E-2</v>
      </c>
      <c r="G5429" s="33">
        <v>-0.97931470347789207</v>
      </c>
      <c r="H5429" s="33">
        <f t="shared" si="198"/>
        <v>-8.2413729542586669</v>
      </c>
      <c r="I5429" s="34">
        <v>-0.9445474439865722</v>
      </c>
      <c r="J5429" s="8" t="s">
        <v>1247</v>
      </c>
      <c r="K5429" s="42">
        <v>-21.3</v>
      </c>
      <c r="L5429" s="16">
        <f t="shared" si="199"/>
        <v>5409</v>
      </c>
      <c r="M5429" s="43" t="s">
        <v>301</v>
      </c>
      <c r="N5429" s="17" t="s">
        <v>7711</v>
      </c>
    </row>
    <row r="5430" spans="1:14" x14ac:dyDescent="0.3">
      <c r="A5430" s="9">
        <v>5410</v>
      </c>
      <c r="B5430" s="9" t="s">
        <v>7712</v>
      </c>
      <c r="C5430" s="9">
        <v>35</v>
      </c>
      <c r="D5430" s="30" t="s">
        <v>7550</v>
      </c>
      <c r="E5430" s="33">
        <v>6.8989502839589918E-4</v>
      </c>
      <c r="F5430" s="33">
        <v>4.3186223780102015E-3</v>
      </c>
      <c r="G5430" s="33">
        <v>-0.99568137762198983</v>
      </c>
      <c r="H5430" s="33">
        <f t="shared" si="198"/>
        <v>-10.501335515533258</v>
      </c>
      <c r="I5430" s="34">
        <v>-1.3260570549056161</v>
      </c>
      <c r="J5430" s="8" t="s">
        <v>1188</v>
      </c>
      <c r="K5430" s="42">
        <v>-20</v>
      </c>
      <c r="L5430" s="16">
        <f t="shared" si="199"/>
        <v>5410</v>
      </c>
      <c r="M5430" s="43" t="s">
        <v>302</v>
      </c>
      <c r="N5430" s="17" t="s">
        <v>7711</v>
      </c>
    </row>
    <row r="5431" spans="1:14" x14ac:dyDescent="0.3">
      <c r="A5431" s="9">
        <v>5411</v>
      </c>
      <c r="B5431" s="9" t="s">
        <v>7712</v>
      </c>
      <c r="C5431" s="9">
        <v>35</v>
      </c>
      <c r="D5431" s="30" t="s">
        <v>7551</v>
      </c>
      <c r="E5431" s="33">
        <v>1.445061301515518E-2</v>
      </c>
      <c r="F5431" s="33">
        <v>9.0458313474614943E-2</v>
      </c>
      <c r="G5431" s="33">
        <v>-0.90954168652538503</v>
      </c>
      <c r="H5431" s="33">
        <f t="shared" si="198"/>
        <v>-6.112725494615173</v>
      </c>
      <c r="I5431" s="34">
        <v>-0.58520544512868566</v>
      </c>
      <c r="J5431" s="8" t="s">
        <v>1188</v>
      </c>
      <c r="K5431" s="42">
        <v>-20.5</v>
      </c>
      <c r="L5431" s="16">
        <f t="shared" si="199"/>
        <v>5411</v>
      </c>
      <c r="M5431" s="43" t="s">
        <v>303</v>
      </c>
      <c r="N5431" s="17" t="s">
        <v>7720</v>
      </c>
    </row>
    <row r="5432" spans="1:14" x14ac:dyDescent="0.3">
      <c r="A5432" s="9">
        <v>5412</v>
      </c>
      <c r="B5432" s="9" t="s">
        <v>7712</v>
      </c>
      <c r="C5432" s="9">
        <v>35</v>
      </c>
      <c r="D5432" s="30" t="s">
        <v>7552</v>
      </c>
      <c r="E5432" s="33">
        <v>1.2502352232318707E-2</v>
      </c>
      <c r="F5432" s="33">
        <v>7.8262541264862234E-2</v>
      </c>
      <c r="G5432" s="33">
        <v>-0.92173745873513779</v>
      </c>
      <c r="H5432" s="33">
        <f t="shared" si="198"/>
        <v>-6.3216566361158284</v>
      </c>
      <c r="I5432" s="34">
        <v>-0.62047560396610979</v>
      </c>
      <c r="J5432" s="8" t="s">
        <v>1183</v>
      </c>
      <c r="K5432" s="42">
        <v>-21.5</v>
      </c>
      <c r="L5432" s="16">
        <f t="shared" si="199"/>
        <v>5412</v>
      </c>
      <c r="M5432" s="43" t="s">
        <v>304</v>
      </c>
      <c r="N5432" s="17" t="s">
        <v>7711</v>
      </c>
    </row>
    <row r="5433" spans="1:14" x14ac:dyDescent="0.3">
      <c r="A5433" s="9">
        <v>5413</v>
      </c>
      <c r="B5433" s="9" t="s">
        <v>7712</v>
      </c>
      <c r="C5433" s="9">
        <v>35</v>
      </c>
      <c r="D5433" s="30" t="s">
        <v>7553</v>
      </c>
      <c r="E5433" s="33">
        <v>5.6510713224627775E-4</v>
      </c>
      <c r="F5433" s="33">
        <v>3.5374719440527161E-3</v>
      </c>
      <c r="G5433" s="33">
        <v>-0.99646252805594726</v>
      </c>
      <c r="H5433" s="33">
        <f t="shared" si="198"/>
        <v>-10.789187981917305</v>
      </c>
      <c r="I5433" s="34">
        <v>-1.3746501087614855</v>
      </c>
      <c r="J5433" s="8" t="s">
        <v>1245</v>
      </c>
      <c r="K5433" s="42">
        <v>-21.9</v>
      </c>
      <c r="L5433" s="16">
        <f t="shared" si="199"/>
        <v>5413</v>
      </c>
      <c r="M5433" s="43" t="s">
        <v>305</v>
      </c>
      <c r="N5433" s="17" t="s">
        <v>7711</v>
      </c>
    </row>
    <row r="5434" spans="1:14" x14ac:dyDescent="0.3">
      <c r="A5434" s="9">
        <v>5414</v>
      </c>
      <c r="B5434" s="9" t="s">
        <v>7712</v>
      </c>
      <c r="C5434" s="9">
        <v>36</v>
      </c>
      <c r="D5434" s="30" t="s">
        <v>7554</v>
      </c>
      <c r="E5434" s="33">
        <v>9.8651665073686584E-2</v>
      </c>
      <c r="F5434" s="33">
        <v>0.61754219247787623</v>
      </c>
      <c r="G5434" s="33">
        <v>-0.38245780752212377</v>
      </c>
      <c r="H5434" s="33">
        <f t="shared" si="198"/>
        <v>-3.341512788361849</v>
      </c>
      <c r="I5434" s="34">
        <v>-0.11739049126487321</v>
      </c>
      <c r="J5434" s="8" t="s">
        <v>1246</v>
      </c>
      <c r="K5434" s="42">
        <v>-22.7</v>
      </c>
      <c r="L5434" s="16">
        <f t="shared" si="199"/>
        <v>5414</v>
      </c>
      <c r="M5434" s="43" t="s">
        <v>250</v>
      </c>
      <c r="N5434" s="17" t="s">
        <v>7720</v>
      </c>
    </row>
    <row r="5435" spans="1:14" x14ac:dyDescent="0.3">
      <c r="A5435" s="9">
        <v>5415</v>
      </c>
      <c r="B5435" s="9" t="s">
        <v>7712</v>
      </c>
      <c r="C5435" s="9">
        <v>36</v>
      </c>
      <c r="D5435" s="30" t="s">
        <v>7555</v>
      </c>
      <c r="E5435" s="33">
        <v>0.20966277046742543</v>
      </c>
      <c r="F5435" s="33">
        <v>1.3124523226113771</v>
      </c>
      <c r="G5435" s="33">
        <v>2.6226568063787897E-2</v>
      </c>
      <c r="H5435" s="33">
        <f t="shared" si="198"/>
        <v>-2.2538573881043589</v>
      </c>
      <c r="I5435" s="34">
        <v>0.14482554143616452</v>
      </c>
      <c r="J5435" s="8" t="s">
        <v>1248</v>
      </c>
      <c r="K5435" s="42">
        <v>-19.100000000000001</v>
      </c>
      <c r="L5435" s="16">
        <f t="shared" si="199"/>
        <v>5415</v>
      </c>
      <c r="M5435" s="43" t="s">
        <v>251</v>
      </c>
      <c r="N5435" s="17" t="s">
        <v>7711</v>
      </c>
    </row>
    <row r="5436" spans="1:14" x14ac:dyDescent="0.3">
      <c r="A5436" s="9">
        <v>5416</v>
      </c>
      <c r="B5436" s="9" t="s">
        <v>7712</v>
      </c>
      <c r="C5436" s="9">
        <v>36</v>
      </c>
      <c r="D5436" s="30" t="s">
        <v>7556</v>
      </c>
      <c r="E5436" s="33">
        <v>5.4917424392416106E-2</v>
      </c>
      <c r="F5436" s="33">
        <v>0.34377348460564905</v>
      </c>
      <c r="G5436" s="33">
        <v>-0.65622651539435095</v>
      </c>
      <c r="H5436" s="33">
        <f t="shared" si="198"/>
        <v>-4.1865922245850937</v>
      </c>
      <c r="I5436" s="34">
        <v>-0.26005034432340446</v>
      </c>
      <c r="J5436" s="8" t="s">
        <v>1246</v>
      </c>
      <c r="K5436" s="42">
        <v>-22.4</v>
      </c>
      <c r="L5436" s="16">
        <f t="shared" si="199"/>
        <v>5416</v>
      </c>
      <c r="M5436" s="43" t="s">
        <v>252</v>
      </c>
      <c r="N5436" s="17" t="s">
        <v>7711</v>
      </c>
    </row>
    <row r="5437" spans="1:14" x14ac:dyDescent="0.3">
      <c r="A5437" s="9">
        <v>5417</v>
      </c>
      <c r="B5437" s="9" t="s">
        <v>7712</v>
      </c>
      <c r="C5437" s="9">
        <v>36</v>
      </c>
      <c r="D5437" s="30" t="s">
        <v>7557</v>
      </c>
      <c r="E5437" s="33">
        <v>2.6271169315008034E-2</v>
      </c>
      <c r="F5437" s="33">
        <v>0.16445293128736949</v>
      </c>
      <c r="G5437" s="33">
        <v>-0.83554706871263051</v>
      </c>
      <c r="H5437" s="33">
        <f t="shared" si="198"/>
        <v>-5.2503757743271677</v>
      </c>
      <c r="I5437" s="34">
        <v>-0.43963015467888539</v>
      </c>
      <c r="J5437" s="8" t="s">
        <v>1248</v>
      </c>
      <c r="K5437" s="42">
        <v>-19.899999999999999</v>
      </c>
      <c r="L5437" s="16">
        <f t="shared" si="199"/>
        <v>5417</v>
      </c>
      <c r="M5437" s="43" t="s">
        <v>254</v>
      </c>
      <c r="N5437" s="17" t="s">
        <v>7711</v>
      </c>
    </row>
    <row r="5438" spans="1:14" x14ac:dyDescent="0.3">
      <c r="A5438" s="9">
        <v>5418</v>
      </c>
      <c r="B5438" s="9" t="s">
        <v>7712</v>
      </c>
      <c r="C5438" s="9">
        <v>36</v>
      </c>
      <c r="D5438" s="30" t="s">
        <v>7558</v>
      </c>
      <c r="E5438" s="33">
        <v>7.0809447786405078E-2</v>
      </c>
      <c r="F5438" s="33">
        <v>0.44325477528942225</v>
      </c>
      <c r="G5438" s="33">
        <v>-0.55674522471057775</v>
      </c>
      <c r="H5438" s="33">
        <f t="shared" si="198"/>
        <v>-3.8199143243076894</v>
      </c>
      <c r="I5438" s="34">
        <v>-0.1981505830333114</v>
      </c>
      <c r="J5438" s="8" t="s">
        <v>1246</v>
      </c>
      <c r="K5438" s="42">
        <v>-22.8</v>
      </c>
      <c r="L5438" s="16">
        <f t="shared" si="199"/>
        <v>5418</v>
      </c>
      <c r="M5438" s="43" t="s">
        <v>255</v>
      </c>
      <c r="N5438" s="17" t="s">
        <v>7720</v>
      </c>
    </row>
    <row r="5439" spans="1:14" x14ac:dyDescent="0.3">
      <c r="A5439" s="9">
        <v>5419</v>
      </c>
      <c r="B5439" s="9" t="s">
        <v>7712</v>
      </c>
      <c r="C5439" s="9">
        <v>36</v>
      </c>
      <c r="D5439" s="30" t="s">
        <v>7559</v>
      </c>
      <c r="E5439" s="33">
        <v>3.3629359265103999E-2</v>
      </c>
      <c r="F5439" s="33">
        <v>0.21051391516490323</v>
      </c>
      <c r="G5439" s="33">
        <v>-0.78948608483509675</v>
      </c>
      <c r="H5439" s="33">
        <f t="shared" si="198"/>
        <v>-4.8941348980902175</v>
      </c>
      <c r="I5439" s="34">
        <v>-0.37949229203660911</v>
      </c>
      <c r="J5439" s="8" t="s">
        <v>2146</v>
      </c>
      <c r="K5439" s="42">
        <v>-21.2</v>
      </c>
      <c r="L5439" s="16">
        <f t="shared" si="199"/>
        <v>5419</v>
      </c>
      <c r="M5439" s="43" t="s">
        <v>257</v>
      </c>
      <c r="N5439" s="17" t="s">
        <v>7711</v>
      </c>
    </row>
    <row r="5440" spans="1:14" x14ac:dyDescent="0.3">
      <c r="A5440" s="9">
        <v>5420</v>
      </c>
      <c r="B5440" s="9" t="s">
        <v>7712</v>
      </c>
      <c r="C5440" s="9">
        <v>36</v>
      </c>
      <c r="D5440" s="30" t="s">
        <v>7560</v>
      </c>
      <c r="E5440" s="33">
        <v>3.0164092882643642E-2</v>
      </c>
      <c r="F5440" s="33">
        <v>0.18882195286760151</v>
      </c>
      <c r="G5440" s="33">
        <v>-0.81117804713239849</v>
      </c>
      <c r="H5440" s="33">
        <f t="shared" si="198"/>
        <v>-5.0510239925715616</v>
      </c>
      <c r="I5440" s="34">
        <v>-0.40597711015645505</v>
      </c>
      <c r="J5440" s="8" t="s">
        <v>1249</v>
      </c>
      <c r="K5440" s="42">
        <v>-23.1</v>
      </c>
      <c r="L5440" s="16">
        <f t="shared" si="199"/>
        <v>5420</v>
      </c>
      <c r="M5440" s="43" t="s">
        <v>259</v>
      </c>
      <c r="N5440" s="17" t="s">
        <v>7711</v>
      </c>
    </row>
    <row r="5441" spans="1:14" x14ac:dyDescent="0.3">
      <c r="A5441" s="9">
        <v>5421</v>
      </c>
      <c r="B5441" s="9" t="s">
        <v>7712</v>
      </c>
      <c r="C5441" s="9">
        <v>36</v>
      </c>
      <c r="D5441" s="30" t="s">
        <v>7561</v>
      </c>
      <c r="E5441" s="33">
        <v>4.6949509682061116E-2</v>
      </c>
      <c r="F5441" s="33">
        <v>0.29389573022579119</v>
      </c>
      <c r="G5441" s="33">
        <v>-0.70610426977420881</v>
      </c>
      <c r="H5441" s="33">
        <f t="shared" si="198"/>
        <v>-4.4127460986252309</v>
      </c>
      <c r="I5441" s="34">
        <v>-0.29822791326694764</v>
      </c>
      <c r="J5441" s="8" t="s">
        <v>1248</v>
      </c>
      <c r="K5441" s="42">
        <v>-19.600000000000001</v>
      </c>
      <c r="L5441" s="16">
        <f t="shared" si="199"/>
        <v>5421</v>
      </c>
      <c r="M5441" s="43" t="s">
        <v>260</v>
      </c>
      <c r="N5441" s="17" t="s">
        <v>7711</v>
      </c>
    </row>
    <row r="5442" spans="1:14" x14ac:dyDescent="0.3">
      <c r="A5442" s="9">
        <v>5422</v>
      </c>
      <c r="B5442" s="9" t="s">
        <v>7712</v>
      </c>
      <c r="C5442" s="9">
        <v>36</v>
      </c>
      <c r="D5442" s="30" t="s">
        <v>7562</v>
      </c>
      <c r="E5442" s="33">
        <v>2.9331685104102855E-2</v>
      </c>
      <c r="F5442" s="33">
        <v>0.18361122556551535</v>
      </c>
      <c r="G5442" s="33">
        <v>-0.81638877443448465</v>
      </c>
      <c r="H5442" s="33">
        <f t="shared" si="198"/>
        <v>-5.0913962335281964</v>
      </c>
      <c r="I5442" s="34">
        <v>-0.4127924433850767</v>
      </c>
      <c r="J5442" s="8" t="s">
        <v>1247</v>
      </c>
      <c r="K5442" s="42">
        <v>-21.2</v>
      </c>
      <c r="L5442" s="16">
        <f t="shared" si="199"/>
        <v>5422</v>
      </c>
      <c r="M5442" s="43" t="s">
        <v>261</v>
      </c>
      <c r="N5442" s="17" t="s">
        <v>7720</v>
      </c>
    </row>
    <row r="5443" spans="1:14" x14ac:dyDescent="0.3">
      <c r="A5443" s="9">
        <v>5423</v>
      </c>
      <c r="B5443" s="9" t="s">
        <v>7712</v>
      </c>
      <c r="C5443" s="9">
        <v>36</v>
      </c>
      <c r="D5443" s="30" t="s">
        <v>7563</v>
      </c>
      <c r="E5443" s="33">
        <v>6.5822028729414866E-2</v>
      </c>
      <c r="F5443" s="33">
        <v>0.41203440311466827</v>
      </c>
      <c r="G5443" s="33">
        <v>-0.58796559688533168</v>
      </c>
      <c r="H5443" s="33">
        <f t="shared" si="198"/>
        <v>-3.9252856966950058</v>
      </c>
      <c r="I5443" s="34">
        <v>-0.21593857296302879</v>
      </c>
      <c r="J5443" s="8" t="s">
        <v>1250</v>
      </c>
      <c r="K5443" s="42">
        <v>-18.2</v>
      </c>
      <c r="L5443" s="16">
        <f t="shared" si="199"/>
        <v>5423</v>
      </c>
      <c r="M5443" s="43" t="s">
        <v>262</v>
      </c>
      <c r="N5443" s="17" t="s">
        <v>7711</v>
      </c>
    </row>
    <row r="5444" spans="1:14" x14ac:dyDescent="0.3">
      <c r="A5444" s="9">
        <v>5424</v>
      </c>
      <c r="B5444" s="9" t="s">
        <v>7712</v>
      </c>
      <c r="C5444" s="9">
        <v>36</v>
      </c>
      <c r="D5444" s="30" t="s">
        <v>7564</v>
      </c>
      <c r="E5444" s="33">
        <v>0.11363859087320835</v>
      </c>
      <c r="F5444" s="33">
        <v>0.71135773030814986</v>
      </c>
      <c r="G5444" s="33">
        <v>-0.28864226969185014</v>
      </c>
      <c r="H5444" s="33">
        <f t="shared" si="198"/>
        <v>-3.1374752476597885</v>
      </c>
      <c r="I5444" s="34">
        <v>-8.2946432721611507E-2</v>
      </c>
      <c r="J5444" s="8" t="s">
        <v>1247</v>
      </c>
      <c r="K5444" s="42">
        <v>-20.9</v>
      </c>
      <c r="L5444" s="16">
        <f t="shared" si="199"/>
        <v>5424</v>
      </c>
      <c r="M5444" s="43" t="s">
        <v>264</v>
      </c>
      <c r="N5444" s="17" t="s">
        <v>7711</v>
      </c>
    </row>
    <row r="5445" spans="1:14" x14ac:dyDescent="0.3">
      <c r="A5445" s="9">
        <v>5425</v>
      </c>
      <c r="B5445" s="9" t="s">
        <v>7712</v>
      </c>
      <c r="C5445" s="9">
        <v>36</v>
      </c>
      <c r="D5445" s="30" t="s">
        <v>7565</v>
      </c>
      <c r="E5445" s="33">
        <v>8.0951018314409928E-2</v>
      </c>
      <c r="F5445" s="33">
        <v>0.50673923542859145</v>
      </c>
      <c r="G5445" s="33">
        <v>-0.49326076457140855</v>
      </c>
      <c r="H5445" s="33">
        <f t="shared" si="198"/>
        <v>-3.6268069609095281</v>
      </c>
      <c r="I5445" s="34">
        <v>-0.16555167350355146</v>
      </c>
      <c r="J5445" s="8" t="s">
        <v>1191</v>
      </c>
      <c r="K5445" s="42">
        <v>-19.600000000000001</v>
      </c>
      <c r="L5445" s="16">
        <f t="shared" si="199"/>
        <v>5425</v>
      </c>
      <c r="M5445" s="43" t="s">
        <v>265</v>
      </c>
      <c r="N5445" s="17" t="s">
        <v>7711</v>
      </c>
    </row>
    <row r="5446" spans="1:14" x14ac:dyDescent="0.3">
      <c r="A5446" s="9">
        <v>5426</v>
      </c>
      <c r="B5446" s="9" t="s">
        <v>7712</v>
      </c>
      <c r="C5446" s="9">
        <v>37</v>
      </c>
      <c r="D5446" s="30" t="s">
        <v>7566</v>
      </c>
      <c r="E5446" s="33">
        <v>0.15724236630354307</v>
      </c>
      <c r="F5446" s="33">
        <v>0.98430974849708719</v>
      </c>
      <c r="G5446" s="33">
        <v>-1.5690251502912811E-2</v>
      </c>
      <c r="H5446" s="33">
        <f t="shared" si="198"/>
        <v>-2.6689381150695763</v>
      </c>
      <c r="I5446" s="34">
        <v>-3.8515741524488838E-3</v>
      </c>
      <c r="J5446" s="8" t="s">
        <v>1251</v>
      </c>
      <c r="K5446" s="42">
        <v>-18.600000000000001</v>
      </c>
      <c r="L5446" s="16">
        <f t="shared" si="199"/>
        <v>5426</v>
      </c>
      <c r="M5446" s="43" t="s">
        <v>94</v>
      </c>
      <c r="N5446" s="17" t="s">
        <v>7711</v>
      </c>
    </row>
    <row r="5447" spans="1:14" x14ac:dyDescent="0.3">
      <c r="A5447" s="9">
        <v>5427</v>
      </c>
      <c r="B5447" s="9" t="s">
        <v>7712</v>
      </c>
      <c r="C5447" s="9">
        <v>37</v>
      </c>
      <c r="D5447" s="30" t="s">
        <v>7567</v>
      </c>
      <c r="E5447" s="33">
        <v>0.17488248415337726</v>
      </c>
      <c r="F5447" s="33">
        <v>1.0947338051454767</v>
      </c>
      <c r="G5447" s="33">
        <v>7.9517494631643256E-3</v>
      </c>
      <c r="H5447" s="33">
        <f t="shared" si="198"/>
        <v>-2.5155422955678342</v>
      </c>
      <c r="I5447" s="34">
        <v>4.8210607761801673E-2</v>
      </c>
      <c r="J5447" s="8" t="s">
        <v>2155</v>
      </c>
      <c r="K5447" s="42">
        <v>-19.399999999999999</v>
      </c>
      <c r="L5447" s="16">
        <f t="shared" si="199"/>
        <v>5427</v>
      </c>
      <c r="M5447" s="43" t="s">
        <v>95</v>
      </c>
      <c r="N5447" s="17" t="s">
        <v>7711</v>
      </c>
    </row>
    <row r="5448" spans="1:14" x14ac:dyDescent="0.3">
      <c r="A5448" s="9">
        <v>5428</v>
      </c>
      <c r="B5448" s="9" t="s">
        <v>7712</v>
      </c>
      <c r="C5448" s="9">
        <v>37</v>
      </c>
      <c r="D5448" s="30" t="s">
        <v>7568</v>
      </c>
      <c r="E5448" s="33">
        <v>0.46483982679114033</v>
      </c>
      <c r="F5448" s="33">
        <v>2.9098161249809888</v>
      </c>
      <c r="G5448" s="33">
        <v>0.16030580977127848</v>
      </c>
      <c r="H5448" s="33">
        <f t="shared" si="198"/>
        <v>-1.1051944128649127</v>
      </c>
      <c r="I5448" s="34">
        <v>0.56891571248450878</v>
      </c>
      <c r="J5448" s="8" t="s">
        <v>1252</v>
      </c>
      <c r="K5448" s="42">
        <v>-18.7</v>
      </c>
      <c r="L5448" s="16">
        <f t="shared" si="199"/>
        <v>5428</v>
      </c>
      <c r="M5448" s="43" t="s">
        <v>97</v>
      </c>
      <c r="N5448" s="17" t="s">
        <v>7720</v>
      </c>
    </row>
    <row r="5449" spans="1:14" x14ac:dyDescent="0.3">
      <c r="A5449" s="9">
        <v>5429</v>
      </c>
      <c r="B5449" s="9" t="s">
        <v>7712</v>
      </c>
      <c r="C5449" s="9">
        <v>37</v>
      </c>
      <c r="D5449" s="30" t="s">
        <v>7569</v>
      </c>
      <c r="E5449" s="33">
        <v>5.4288472060689791E-2</v>
      </c>
      <c r="F5449" s="33">
        <v>0.33983635286430208</v>
      </c>
      <c r="G5449" s="33">
        <v>-0.66016364713569797</v>
      </c>
      <c r="H5449" s="33">
        <f t="shared" si="198"/>
        <v>-4.2032103097293341</v>
      </c>
      <c r="I5449" s="34">
        <v>-0.26285568247645025</v>
      </c>
      <c r="J5449" s="8" t="s">
        <v>1251</v>
      </c>
      <c r="K5449" s="42">
        <v>-18.600000000000001</v>
      </c>
      <c r="L5449" s="16">
        <f t="shared" si="199"/>
        <v>5429</v>
      </c>
      <c r="M5449" s="43" t="s">
        <v>99</v>
      </c>
      <c r="N5449" s="17" t="s">
        <v>7711</v>
      </c>
    </row>
    <row r="5450" spans="1:14" x14ac:dyDescent="0.3">
      <c r="A5450" s="9">
        <v>5430</v>
      </c>
      <c r="B5450" s="9" t="s">
        <v>7712</v>
      </c>
      <c r="C5450" s="9">
        <v>37</v>
      </c>
      <c r="D5450" s="30" t="s">
        <v>7570</v>
      </c>
      <c r="E5450" s="33">
        <v>0.18405158230663188</v>
      </c>
      <c r="F5450" s="33">
        <v>1.1521307580745157</v>
      </c>
      <c r="G5450" s="33">
        <v>1.2769524796266168E-2</v>
      </c>
      <c r="H5450" s="33">
        <f t="shared" si="198"/>
        <v>-2.4418179421438273</v>
      </c>
      <c r="I5450" s="34">
        <v>7.5429882978275062E-2</v>
      </c>
      <c r="J5450" s="8" t="s">
        <v>1254</v>
      </c>
      <c r="K5450" s="42">
        <v>-18.600000000000001</v>
      </c>
      <c r="L5450" s="16">
        <f t="shared" si="199"/>
        <v>5430</v>
      </c>
      <c r="M5450" s="43" t="s">
        <v>101</v>
      </c>
      <c r="N5450" s="17" t="s">
        <v>7711</v>
      </c>
    </row>
    <row r="5451" spans="1:14" x14ac:dyDescent="0.3">
      <c r="A5451" s="9">
        <v>5431</v>
      </c>
      <c r="B5451" s="9" t="s">
        <v>7712</v>
      </c>
      <c r="C5451" s="9">
        <v>37</v>
      </c>
      <c r="D5451" s="30" t="s">
        <v>7571</v>
      </c>
      <c r="E5451" s="33">
        <v>0.24106925290097897</v>
      </c>
      <c r="F5451" s="33">
        <v>1.5090514170670848</v>
      </c>
      <c r="G5451" s="33">
        <v>4.2728668252797461E-2</v>
      </c>
      <c r="H5451" s="33">
        <f t="shared" si="198"/>
        <v>-2.0524804402804624</v>
      </c>
      <c r="I5451" s="34">
        <v>0.21917457687018915</v>
      </c>
      <c r="J5451" s="8" t="s">
        <v>1260</v>
      </c>
      <c r="K5451" s="42">
        <v>-18.5</v>
      </c>
      <c r="L5451" s="16">
        <f t="shared" si="199"/>
        <v>5431</v>
      </c>
      <c r="M5451" s="43" t="s">
        <v>103</v>
      </c>
      <c r="N5451" s="17" t="s">
        <v>7711</v>
      </c>
    </row>
    <row r="5452" spans="1:14" x14ac:dyDescent="0.3">
      <c r="A5452" s="9">
        <v>5432</v>
      </c>
      <c r="B5452" s="9" t="s">
        <v>7712</v>
      </c>
      <c r="C5452" s="9">
        <v>37</v>
      </c>
      <c r="D5452" s="30" t="s">
        <v>7572</v>
      </c>
      <c r="E5452" s="33">
        <v>0.30288025258802881</v>
      </c>
      <c r="F5452" s="33">
        <v>1.8959774789584765</v>
      </c>
      <c r="G5452" s="33">
        <v>7.5206399936903326E-2</v>
      </c>
      <c r="H5452" s="33">
        <f t="shared" si="198"/>
        <v>-1.7231805755921117</v>
      </c>
      <c r="I5452" s="34">
        <v>0.34075317647010028</v>
      </c>
      <c r="J5452" s="8" t="s">
        <v>443</v>
      </c>
      <c r="K5452" s="42">
        <v>-20.100000000000001</v>
      </c>
      <c r="L5452" s="16">
        <f t="shared" si="199"/>
        <v>5432</v>
      </c>
      <c r="M5452" s="43" t="s">
        <v>105</v>
      </c>
      <c r="N5452" s="17" t="s">
        <v>7720</v>
      </c>
    </row>
    <row r="5453" spans="1:14" x14ac:dyDescent="0.3">
      <c r="A5453" s="9">
        <v>5433</v>
      </c>
      <c r="B5453" s="9" t="s">
        <v>7712</v>
      </c>
      <c r="C5453" s="9">
        <v>37</v>
      </c>
      <c r="D5453" s="30" t="s">
        <v>7573</v>
      </c>
      <c r="E5453" s="33">
        <v>2.9773364509828783E-2</v>
      </c>
      <c r="F5453" s="33">
        <v>0.18637606149991731</v>
      </c>
      <c r="G5453" s="33">
        <v>-0.81362393850008274</v>
      </c>
      <c r="H5453" s="33">
        <f t="shared" si="198"/>
        <v>-5.0698339286496967</v>
      </c>
      <c r="I5453" s="34">
        <v>-0.40915245983593568</v>
      </c>
      <c r="J5453" s="8" t="s">
        <v>1251</v>
      </c>
      <c r="K5453" s="42">
        <v>-18.399999999999999</v>
      </c>
      <c r="L5453" s="16">
        <f t="shared" si="199"/>
        <v>5433</v>
      </c>
      <c r="M5453" s="43" t="s">
        <v>106</v>
      </c>
      <c r="N5453" s="17" t="s">
        <v>7711</v>
      </c>
    </row>
    <row r="5454" spans="1:14" x14ac:dyDescent="0.3">
      <c r="A5454" s="9">
        <v>5434</v>
      </c>
      <c r="B5454" s="9" t="s">
        <v>7712</v>
      </c>
      <c r="C5454" s="9">
        <v>37</v>
      </c>
      <c r="D5454" s="30" t="s">
        <v>7574</v>
      </c>
      <c r="E5454" s="33">
        <v>3.8926722608973389E-2</v>
      </c>
      <c r="F5454" s="33">
        <v>0.24367448443944664</v>
      </c>
      <c r="G5454" s="33">
        <v>-0.75632551556055339</v>
      </c>
      <c r="H5454" s="33">
        <f t="shared" si="198"/>
        <v>-4.6830953060405038</v>
      </c>
      <c r="I5454" s="34">
        <v>-0.34386620068844481</v>
      </c>
      <c r="J5454" s="8" t="s">
        <v>2156</v>
      </c>
      <c r="K5454" s="42">
        <v>-19.3</v>
      </c>
      <c r="L5454" s="16">
        <f t="shared" si="199"/>
        <v>5434</v>
      </c>
      <c r="M5454" s="43" t="s">
        <v>107</v>
      </c>
      <c r="N5454" s="17" t="s">
        <v>7711</v>
      </c>
    </row>
    <row r="5455" spans="1:14" x14ac:dyDescent="0.3">
      <c r="A5455" s="9">
        <v>5435</v>
      </c>
      <c r="B5455" s="9" t="s">
        <v>7712</v>
      </c>
      <c r="C5455" s="9">
        <v>37</v>
      </c>
      <c r="D5455" s="30" t="s">
        <v>7575</v>
      </c>
      <c r="E5455" s="33">
        <v>7.4883456235792872E-2</v>
      </c>
      <c r="F5455" s="33">
        <v>0.46875735660043344</v>
      </c>
      <c r="G5455" s="33">
        <v>-0.53124264339956651</v>
      </c>
      <c r="H5455" s="33">
        <f t="shared" si="198"/>
        <v>-3.7392091659222388</v>
      </c>
      <c r="I5455" s="34">
        <v>-0.18452655487355815</v>
      </c>
      <c r="J5455" s="8" t="s">
        <v>2157</v>
      </c>
      <c r="K5455" s="42">
        <v>-21.2</v>
      </c>
      <c r="L5455" s="16">
        <f t="shared" si="199"/>
        <v>5435</v>
      </c>
      <c r="M5455" s="43" t="s">
        <v>109</v>
      </c>
      <c r="N5455" s="17" t="s">
        <v>7711</v>
      </c>
    </row>
    <row r="5456" spans="1:14" x14ac:dyDescent="0.3">
      <c r="A5456" s="9">
        <v>5436</v>
      </c>
      <c r="B5456" s="9" t="s">
        <v>7712</v>
      </c>
      <c r="C5456" s="9">
        <v>37</v>
      </c>
      <c r="D5456" s="30" t="s">
        <v>7576</v>
      </c>
      <c r="E5456" s="33">
        <v>0.10391273243334515</v>
      </c>
      <c r="F5456" s="33">
        <v>0.65047555523085754</v>
      </c>
      <c r="G5456" s="33">
        <v>-0.34952444476914246</v>
      </c>
      <c r="H5456" s="33">
        <f t="shared" si="198"/>
        <v>-3.2665556563043228</v>
      </c>
      <c r="I5456" s="34">
        <v>-0.10473680098836441</v>
      </c>
      <c r="J5456" s="8" t="s">
        <v>1191</v>
      </c>
      <c r="K5456" s="42">
        <v>-22.3</v>
      </c>
      <c r="L5456" s="16">
        <f t="shared" si="199"/>
        <v>5436</v>
      </c>
      <c r="M5456" s="43" t="s">
        <v>111</v>
      </c>
      <c r="N5456" s="17" t="s">
        <v>7720</v>
      </c>
    </row>
    <row r="5457" spans="1:14" x14ac:dyDescent="0.3">
      <c r="A5457" s="9">
        <v>5437</v>
      </c>
      <c r="B5457" s="9" t="s">
        <v>7712</v>
      </c>
      <c r="C5457" s="9">
        <v>37</v>
      </c>
      <c r="D5457" s="30" t="s">
        <v>7577</v>
      </c>
      <c r="E5457" s="33">
        <v>2.5217969233177526E-2</v>
      </c>
      <c r="F5457" s="33">
        <v>0.15786008273113186</v>
      </c>
      <c r="G5457" s="33">
        <v>-0.84213991726886817</v>
      </c>
      <c r="H5457" s="33">
        <f t="shared" si="198"/>
        <v>-5.3094040875894093</v>
      </c>
      <c r="I5457" s="34">
        <v>-0.44959486348060301</v>
      </c>
      <c r="J5457" s="8" t="s">
        <v>2157</v>
      </c>
      <c r="K5457" s="42">
        <v>-19.399999999999999</v>
      </c>
      <c r="L5457" s="16">
        <f t="shared" si="199"/>
        <v>5437</v>
      </c>
      <c r="M5457" s="43" t="s">
        <v>113</v>
      </c>
      <c r="N5457" s="17" t="s">
        <v>7711</v>
      </c>
    </row>
    <row r="5458" spans="1:14" x14ac:dyDescent="0.3">
      <c r="A5458" s="9">
        <v>5438</v>
      </c>
      <c r="B5458" s="9" t="s">
        <v>7712</v>
      </c>
      <c r="C5458" s="9">
        <v>38</v>
      </c>
      <c r="D5458" s="30" t="s">
        <v>7578</v>
      </c>
      <c r="E5458" s="33">
        <v>4.1788743605437023E-2</v>
      </c>
      <c r="F5458" s="33">
        <v>0.26159023598559356</v>
      </c>
      <c r="G5458" s="33">
        <v>-0.7384097640144065</v>
      </c>
      <c r="H5458" s="33">
        <f t="shared" si="198"/>
        <v>-4.5807418056406846</v>
      </c>
      <c r="I5458" s="34">
        <v>-0.32658766484769436</v>
      </c>
      <c r="J5458" s="8" t="s">
        <v>1251</v>
      </c>
      <c r="K5458" s="42">
        <v>-18.2</v>
      </c>
      <c r="L5458" s="16">
        <f t="shared" si="199"/>
        <v>5438</v>
      </c>
      <c r="M5458" s="43" t="s">
        <v>56</v>
      </c>
      <c r="N5458" s="17" t="s">
        <v>7720</v>
      </c>
    </row>
    <row r="5459" spans="1:14" x14ac:dyDescent="0.3">
      <c r="A5459" s="9">
        <v>5439</v>
      </c>
      <c r="B5459" s="9" t="s">
        <v>7712</v>
      </c>
      <c r="C5459" s="9">
        <v>38</v>
      </c>
      <c r="D5459" s="30" t="s">
        <v>7579</v>
      </c>
      <c r="E5459" s="33">
        <v>7.2414852529913309E-2</v>
      </c>
      <c r="F5459" s="33">
        <v>0.4533043285775491</v>
      </c>
      <c r="G5459" s="33">
        <v>-0.5466956714224509</v>
      </c>
      <c r="H5459" s="33">
        <f t="shared" si="198"/>
        <v>-3.7875705605096615</v>
      </c>
      <c r="I5459" s="34">
        <v>-0.19269055597194104</v>
      </c>
      <c r="J5459" s="8" t="s">
        <v>1251</v>
      </c>
      <c r="K5459" s="42">
        <v>-18</v>
      </c>
      <c r="L5459" s="16">
        <f t="shared" si="199"/>
        <v>5439</v>
      </c>
      <c r="M5459" s="43" t="s">
        <v>58</v>
      </c>
      <c r="N5459" s="17" t="s">
        <v>7711</v>
      </c>
    </row>
    <row r="5460" spans="1:14" x14ac:dyDescent="0.3">
      <c r="A5460" s="9">
        <v>5440</v>
      </c>
      <c r="B5460" s="9" t="s">
        <v>7712</v>
      </c>
      <c r="C5460" s="9">
        <v>38</v>
      </c>
      <c r="D5460" s="30" t="s">
        <v>7580</v>
      </c>
      <c r="E5460" s="33">
        <v>0.15070092951736541</v>
      </c>
      <c r="F5460" s="33">
        <v>0.94336149676839864</v>
      </c>
      <c r="G5460" s="33">
        <v>-5.6638503231601356E-2</v>
      </c>
      <c r="H5460" s="33">
        <f t="shared" si="198"/>
        <v>-2.730239779438302</v>
      </c>
      <c r="I5460" s="34">
        <v>-1.4200052716984154E-2</v>
      </c>
      <c r="J5460" s="8" t="s">
        <v>1258</v>
      </c>
      <c r="K5460" s="42">
        <v>-23.3</v>
      </c>
      <c r="L5460" s="16">
        <f t="shared" si="199"/>
        <v>5440</v>
      </c>
      <c r="M5460" s="43" t="s">
        <v>60</v>
      </c>
      <c r="N5460" s="17" t="s">
        <v>7711</v>
      </c>
    </row>
    <row r="5461" spans="1:14" x14ac:dyDescent="0.3">
      <c r="A5461" s="9">
        <v>5441</v>
      </c>
      <c r="B5461" s="9" t="s">
        <v>7712</v>
      </c>
      <c r="C5461" s="9">
        <v>38</v>
      </c>
      <c r="D5461" s="30" t="s">
        <v>7581</v>
      </c>
      <c r="E5461" s="33">
        <v>2.7434415621803475E-3</v>
      </c>
      <c r="F5461" s="33">
        <v>1.7173464999078604E-2</v>
      </c>
      <c r="G5461" s="33">
        <v>-0.98282653500092143</v>
      </c>
      <c r="H5461" s="33">
        <f t="shared" si="198"/>
        <v>-8.5097974392536191</v>
      </c>
      <c r="I5461" s="34">
        <v>-0.9898608144761315</v>
      </c>
      <c r="J5461" s="8" t="s">
        <v>2158</v>
      </c>
      <c r="K5461" s="42">
        <v>-19.8</v>
      </c>
      <c r="L5461" s="16">
        <f t="shared" si="199"/>
        <v>5441</v>
      </c>
      <c r="M5461" s="43" t="s">
        <v>62</v>
      </c>
      <c r="N5461" s="17" t="s">
        <v>7711</v>
      </c>
    </row>
    <row r="5462" spans="1:14" x14ac:dyDescent="0.3">
      <c r="A5462" s="9">
        <v>5442</v>
      </c>
      <c r="B5462" s="9" t="s">
        <v>7712</v>
      </c>
      <c r="C5462" s="9">
        <v>38</v>
      </c>
      <c r="D5462" s="30" t="s">
        <v>7582</v>
      </c>
      <c r="E5462" s="33">
        <v>7.4106408867732648E-2</v>
      </c>
      <c r="F5462" s="33">
        <v>0.46389317579849104</v>
      </c>
      <c r="G5462" s="33">
        <v>-0.53610682420150901</v>
      </c>
      <c r="H5462" s="33">
        <f t="shared" ref="H5462:H5525" si="200">LOG(E5462,2)</f>
        <v>-3.7542578747486606</v>
      </c>
      <c r="I5462" s="34">
        <v>-0.18706696290844355</v>
      </c>
      <c r="J5462" s="8" t="s">
        <v>1260</v>
      </c>
      <c r="K5462" s="42">
        <v>-18.899999999999999</v>
      </c>
      <c r="L5462" s="16">
        <f t="shared" si="199"/>
        <v>5442</v>
      </c>
      <c r="M5462" s="43" t="s">
        <v>64</v>
      </c>
      <c r="N5462" s="17" t="s">
        <v>7720</v>
      </c>
    </row>
    <row r="5463" spans="1:14" x14ac:dyDescent="0.3">
      <c r="A5463" s="9">
        <v>5443</v>
      </c>
      <c r="B5463" s="9" t="s">
        <v>7712</v>
      </c>
      <c r="C5463" s="9">
        <v>38</v>
      </c>
      <c r="D5463" s="30" t="s">
        <v>7583</v>
      </c>
      <c r="E5463" s="33">
        <v>0.15185064130825782</v>
      </c>
      <c r="F5463" s="33">
        <v>0.9505584917662534</v>
      </c>
      <c r="G5463" s="33">
        <v>-4.9441508233746601E-2</v>
      </c>
      <c r="H5463" s="33">
        <f t="shared" si="200"/>
        <v>-2.7192750934594376</v>
      </c>
      <c r="I5463" s="34">
        <v>-1.2349078212660155E-2</v>
      </c>
      <c r="J5463" s="8" t="s">
        <v>1260</v>
      </c>
      <c r="K5463" s="42">
        <v>-19.100000000000001</v>
      </c>
      <c r="L5463" s="16">
        <f t="shared" si="199"/>
        <v>5443</v>
      </c>
      <c r="M5463" s="43" t="s">
        <v>66</v>
      </c>
      <c r="N5463" s="17" t="s">
        <v>7711</v>
      </c>
    </row>
    <row r="5464" spans="1:14" x14ac:dyDescent="0.3">
      <c r="A5464" s="9">
        <v>5444</v>
      </c>
      <c r="B5464" s="9" t="s">
        <v>7712</v>
      </c>
      <c r="C5464" s="9">
        <v>38</v>
      </c>
      <c r="D5464" s="30" t="s">
        <v>7584</v>
      </c>
      <c r="E5464" s="33">
        <v>0.13617776180483387</v>
      </c>
      <c r="F5464" s="33">
        <v>0.85244900356089326</v>
      </c>
      <c r="G5464" s="33">
        <v>-0.14755099643910674</v>
      </c>
      <c r="H5464" s="33">
        <f t="shared" si="200"/>
        <v>-2.8764369682874271</v>
      </c>
      <c r="I5464" s="34">
        <v>-3.8879945026275745E-2</v>
      </c>
      <c r="J5464" s="8" t="s">
        <v>1261</v>
      </c>
      <c r="K5464" s="42">
        <v>-19.5</v>
      </c>
      <c r="L5464" s="16">
        <f t="shared" si="199"/>
        <v>5444</v>
      </c>
      <c r="M5464" s="43" t="s">
        <v>67</v>
      </c>
      <c r="N5464" s="17" t="s">
        <v>7711</v>
      </c>
    </row>
    <row r="5465" spans="1:14" x14ac:dyDescent="0.3">
      <c r="A5465" s="9">
        <v>5445</v>
      </c>
      <c r="B5465" s="9" t="s">
        <v>7712</v>
      </c>
      <c r="C5465" s="9">
        <v>38</v>
      </c>
      <c r="D5465" s="30" t="s">
        <v>7585</v>
      </c>
      <c r="E5465" s="33">
        <v>3.2891581506199639E-3</v>
      </c>
      <c r="F5465" s="33">
        <v>2.0589555525729396E-2</v>
      </c>
      <c r="G5465" s="33">
        <v>-0.97941044447427061</v>
      </c>
      <c r="H5465" s="33">
        <f t="shared" si="200"/>
        <v>-8.2480659065800666</v>
      </c>
      <c r="I5465" s="34">
        <v>-0.94567729705572956</v>
      </c>
      <c r="J5465" s="8" t="s">
        <v>2159</v>
      </c>
      <c r="K5465" s="42">
        <v>-21</v>
      </c>
      <c r="L5465" s="16">
        <f t="shared" si="199"/>
        <v>5445</v>
      </c>
      <c r="M5465" s="43" t="s">
        <v>69</v>
      </c>
      <c r="N5465" s="17" t="s">
        <v>7711</v>
      </c>
    </row>
    <row r="5466" spans="1:14" x14ac:dyDescent="0.3">
      <c r="A5466" s="9">
        <v>5446</v>
      </c>
      <c r="B5466" s="9" t="s">
        <v>7712</v>
      </c>
      <c r="C5466" s="9">
        <v>38</v>
      </c>
      <c r="D5466" s="30" t="s">
        <v>7586</v>
      </c>
      <c r="E5466" s="33">
        <v>2.0540523820282527E-2</v>
      </c>
      <c r="F5466" s="33">
        <v>0.12858009142721197</v>
      </c>
      <c r="G5466" s="33">
        <v>-0.87141990857278806</v>
      </c>
      <c r="H5466" s="33">
        <f t="shared" si="200"/>
        <v>-5.6053832163324522</v>
      </c>
      <c r="I5466" s="34">
        <v>-0.49955979837900727</v>
      </c>
      <c r="J5466" s="8" t="s">
        <v>1251</v>
      </c>
      <c r="K5466" s="42">
        <v>-18.2</v>
      </c>
      <c r="L5466" s="16">
        <f t="shared" si="199"/>
        <v>5446</v>
      </c>
      <c r="M5466" s="43" t="s">
        <v>70</v>
      </c>
      <c r="N5466" s="17" t="s">
        <v>7720</v>
      </c>
    </row>
    <row r="5467" spans="1:14" x14ac:dyDescent="0.3">
      <c r="A5467" s="9">
        <v>5447</v>
      </c>
      <c r="B5467" s="9" t="s">
        <v>7712</v>
      </c>
      <c r="C5467" s="9">
        <v>38</v>
      </c>
      <c r="D5467" s="30" t="s">
        <v>7587</v>
      </c>
      <c r="E5467" s="33">
        <v>8.795859014177268E-2</v>
      </c>
      <c r="F5467" s="33">
        <v>0.55060541109813987</v>
      </c>
      <c r="G5467" s="33">
        <v>-0.44939458890186013</v>
      </c>
      <c r="H5467" s="33">
        <f t="shared" si="200"/>
        <v>-3.5070317098630395</v>
      </c>
      <c r="I5467" s="34">
        <v>-0.14533213084055041</v>
      </c>
      <c r="J5467" s="8" t="s">
        <v>1251</v>
      </c>
      <c r="K5467" s="42">
        <v>-18</v>
      </c>
      <c r="L5467" s="16">
        <f t="shared" si="199"/>
        <v>5447</v>
      </c>
      <c r="M5467" s="43" t="s">
        <v>71</v>
      </c>
      <c r="N5467" s="17" t="s">
        <v>7711</v>
      </c>
    </row>
    <row r="5468" spans="1:14" x14ac:dyDescent="0.3">
      <c r="A5468" s="9">
        <v>5448</v>
      </c>
      <c r="B5468" s="9" t="s">
        <v>7712</v>
      </c>
      <c r="C5468" s="9">
        <v>38</v>
      </c>
      <c r="D5468" s="30" t="s">
        <v>7588</v>
      </c>
      <c r="E5468" s="33">
        <v>4.0486434293222046E-2</v>
      </c>
      <c r="F5468" s="33">
        <v>0.25343800715753595</v>
      </c>
      <c r="G5468" s="33">
        <v>-0.74656199284246405</v>
      </c>
      <c r="H5468" s="33">
        <f t="shared" si="200"/>
        <v>-4.6264176016877299</v>
      </c>
      <c r="I5468" s="34">
        <v>-0.33429830372150732</v>
      </c>
      <c r="J5468" s="8" t="s">
        <v>1261</v>
      </c>
      <c r="K5468" s="42">
        <v>-20.100000000000001</v>
      </c>
      <c r="L5468" s="16">
        <f t="shared" si="199"/>
        <v>5448</v>
      </c>
      <c r="M5468" s="43" t="s">
        <v>72</v>
      </c>
      <c r="N5468" s="17" t="s">
        <v>7711</v>
      </c>
    </row>
    <row r="5469" spans="1:14" x14ac:dyDescent="0.3">
      <c r="A5469" s="9">
        <v>5449</v>
      </c>
      <c r="B5469" s="9" t="s">
        <v>7712</v>
      </c>
      <c r="C5469" s="9">
        <v>38</v>
      </c>
      <c r="D5469" s="30" t="s">
        <v>7589</v>
      </c>
      <c r="E5469" s="33">
        <v>1.0104799536845477E-3</v>
      </c>
      <c r="F5469" s="33">
        <v>6.3254280157075829E-3</v>
      </c>
      <c r="G5469" s="33">
        <v>-0.99367457198429243</v>
      </c>
      <c r="H5469" s="33">
        <f t="shared" si="200"/>
        <v>-9.9507435834360365</v>
      </c>
      <c r="I5469" s="34">
        <v>-1.2331103320753465</v>
      </c>
      <c r="J5469" s="8" t="s">
        <v>2158</v>
      </c>
      <c r="K5469" s="42">
        <v>-19.399999999999999</v>
      </c>
      <c r="L5469" s="16">
        <f t="shared" si="199"/>
        <v>5449</v>
      </c>
      <c r="M5469" s="43" t="s">
        <v>73</v>
      </c>
      <c r="N5469" s="17" t="s">
        <v>7711</v>
      </c>
    </row>
    <row r="5470" spans="1:14" x14ac:dyDescent="0.3">
      <c r="A5470" s="9">
        <v>5450</v>
      </c>
      <c r="B5470" s="9" t="s">
        <v>7712</v>
      </c>
      <c r="C5470" s="9">
        <v>39</v>
      </c>
      <c r="D5470" s="30" t="s">
        <v>7590</v>
      </c>
      <c r="E5470" s="33">
        <v>2.4896046793780324E-2</v>
      </c>
      <c r="F5470" s="33">
        <v>0.15584490448873037</v>
      </c>
      <c r="G5470" s="33">
        <v>-0.84415509551126966</v>
      </c>
      <c r="H5470" s="33">
        <f t="shared" si="200"/>
        <v>-5.327939512693888</v>
      </c>
      <c r="I5470" s="34">
        <v>-0.45272387231508587</v>
      </c>
      <c r="J5470" s="8" t="s">
        <v>1264</v>
      </c>
      <c r="K5470" s="42">
        <v>-18.100000000000001</v>
      </c>
      <c r="L5470" s="16">
        <f t="shared" si="199"/>
        <v>5450</v>
      </c>
      <c r="M5470" s="43" t="s">
        <v>75</v>
      </c>
      <c r="N5470" s="17" t="s">
        <v>7720</v>
      </c>
    </row>
    <row r="5471" spans="1:14" x14ac:dyDescent="0.3">
      <c r="A5471" s="9">
        <v>5451</v>
      </c>
      <c r="B5471" s="9" t="s">
        <v>7712</v>
      </c>
      <c r="C5471" s="9">
        <v>39</v>
      </c>
      <c r="D5471" s="30" t="s">
        <v>7591</v>
      </c>
      <c r="E5471" s="33">
        <v>0.32147144778977915</v>
      </c>
      <c r="F5471" s="33">
        <v>2.012355113710993</v>
      </c>
      <c r="G5471" s="33">
        <v>8.4974885360312322E-2</v>
      </c>
      <c r="H5471" s="33">
        <f t="shared" si="200"/>
        <v>-1.6372374878514768</v>
      </c>
      <c r="I5471" s="34">
        <v>0.37248364882449214</v>
      </c>
      <c r="J5471" s="8" t="s">
        <v>2160</v>
      </c>
      <c r="K5471" s="42">
        <v>-17.899999999999999</v>
      </c>
      <c r="L5471" s="16">
        <f t="shared" si="199"/>
        <v>5451</v>
      </c>
      <c r="M5471" s="43" t="s">
        <v>77</v>
      </c>
      <c r="N5471" s="17" t="s">
        <v>7711</v>
      </c>
    </row>
    <row r="5472" spans="1:14" x14ac:dyDescent="0.3">
      <c r="A5472" s="9">
        <v>5452</v>
      </c>
      <c r="B5472" s="9" t="s">
        <v>7712</v>
      </c>
      <c r="C5472" s="9">
        <v>39</v>
      </c>
      <c r="D5472" s="30" t="s">
        <v>7592</v>
      </c>
      <c r="E5472" s="33">
        <v>0.16175359866676731</v>
      </c>
      <c r="F5472" s="33">
        <v>1.0125492751414855</v>
      </c>
      <c r="G5472" s="33">
        <v>1.0533588481553096E-3</v>
      </c>
      <c r="H5472" s="33">
        <f t="shared" si="200"/>
        <v>-2.6281302854767161</v>
      </c>
      <c r="I5472" s="34">
        <v>6.6427493667021451E-3</v>
      </c>
      <c r="J5472" s="8" t="s">
        <v>2161</v>
      </c>
      <c r="K5472" s="42">
        <v>-20.100000000000001</v>
      </c>
      <c r="L5472" s="16">
        <f t="shared" si="199"/>
        <v>5452</v>
      </c>
      <c r="M5472" s="43" t="s">
        <v>78</v>
      </c>
      <c r="N5472" s="17" t="s">
        <v>7711</v>
      </c>
    </row>
    <row r="5473" spans="1:14" x14ac:dyDescent="0.3">
      <c r="A5473" s="9">
        <v>5453</v>
      </c>
      <c r="B5473" s="9" t="s">
        <v>7712</v>
      </c>
      <c r="C5473" s="9">
        <v>39</v>
      </c>
      <c r="D5473" s="30" t="s">
        <v>7593</v>
      </c>
      <c r="E5473" s="33">
        <v>0.1408628719519337</v>
      </c>
      <c r="F5473" s="33">
        <v>0.88177697476218309</v>
      </c>
      <c r="G5473" s="33">
        <v>-0.11822302523781691</v>
      </c>
      <c r="H5473" s="33">
        <f t="shared" si="200"/>
        <v>-2.82763669267452</v>
      </c>
      <c r="I5473" s="34">
        <v>-3.0641855386719017E-2</v>
      </c>
      <c r="J5473" s="8" t="s">
        <v>2162</v>
      </c>
      <c r="K5473" s="42">
        <v>-21.6</v>
      </c>
      <c r="L5473" s="16">
        <f t="shared" ref="L5473:L5536" si="201">HYPERLINK("http://www.columbia.edu/~lac2/HM90mfesGIF/HM90mfe_"&amp;A5473&amp;".gif",A5473)</f>
        <v>5453</v>
      </c>
      <c r="M5473" s="43" t="s">
        <v>80</v>
      </c>
      <c r="N5473" s="17" t="s">
        <v>7711</v>
      </c>
    </row>
    <row r="5474" spans="1:14" x14ac:dyDescent="0.3">
      <c r="A5474" s="9">
        <v>5454</v>
      </c>
      <c r="B5474" s="9" t="s">
        <v>7712</v>
      </c>
      <c r="C5474" s="9">
        <v>39</v>
      </c>
      <c r="D5474" s="30" t="s">
        <v>7594</v>
      </c>
      <c r="E5474" s="33">
        <v>5.2224225224306198E-2</v>
      </c>
      <c r="F5474" s="33">
        <v>0.3269145282179195</v>
      </c>
      <c r="G5474" s="33">
        <v>-0.67308547178208045</v>
      </c>
      <c r="H5474" s="33">
        <f t="shared" si="200"/>
        <v>-4.2591370055142717</v>
      </c>
      <c r="I5474" s="34">
        <v>-0.27229679991552219</v>
      </c>
      <c r="J5474" s="8" t="s">
        <v>1258</v>
      </c>
      <c r="K5474" s="42">
        <v>-23</v>
      </c>
      <c r="L5474" s="16">
        <f t="shared" si="201"/>
        <v>5454</v>
      </c>
      <c r="M5474" s="43" t="s">
        <v>82</v>
      </c>
      <c r="N5474" s="17" t="s">
        <v>7720</v>
      </c>
    </row>
    <row r="5475" spans="1:14" x14ac:dyDescent="0.3">
      <c r="A5475" s="9">
        <v>5455</v>
      </c>
      <c r="B5475" s="9" t="s">
        <v>7712</v>
      </c>
      <c r="C5475" s="9">
        <v>39</v>
      </c>
      <c r="D5475" s="30" t="s">
        <v>7595</v>
      </c>
      <c r="E5475" s="33">
        <v>0.12807534323619829</v>
      </c>
      <c r="F5475" s="33">
        <v>0.80172927852116571</v>
      </c>
      <c r="G5475" s="33">
        <v>-0.19827072147883429</v>
      </c>
      <c r="H5475" s="33">
        <f t="shared" si="200"/>
        <v>-2.9649353367314459</v>
      </c>
      <c r="I5475" s="34">
        <v>-5.3819563359159057E-2</v>
      </c>
      <c r="J5475" s="8" t="s">
        <v>1268</v>
      </c>
      <c r="K5475" s="42">
        <v>-20.9</v>
      </c>
      <c r="L5475" s="16">
        <f t="shared" si="201"/>
        <v>5455</v>
      </c>
      <c r="M5475" s="43" t="s">
        <v>84</v>
      </c>
      <c r="N5475" s="17" t="s">
        <v>7711</v>
      </c>
    </row>
    <row r="5476" spans="1:14" x14ac:dyDescent="0.3">
      <c r="A5476" s="9">
        <v>5456</v>
      </c>
      <c r="B5476" s="9" t="s">
        <v>7712</v>
      </c>
      <c r="C5476" s="9">
        <v>39</v>
      </c>
      <c r="D5476" s="30" t="s">
        <v>7596</v>
      </c>
      <c r="E5476" s="33">
        <v>5.6618971295939319E-3</v>
      </c>
      <c r="F5476" s="33">
        <v>3.5442487102290622E-2</v>
      </c>
      <c r="G5476" s="33">
        <v>-0.96455751289770941</v>
      </c>
      <c r="H5476" s="33">
        <f t="shared" si="200"/>
        <v>-7.464498747352887</v>
      </c>
      <c r="I5476" s="34">
        <v>-0.81340147657616202</v>
      </c>
      <c r="J5476" s="8" t="s">
        <v>1269</v>
      </c>
      <c r="K5476" s="42">
        <v>-23</v>
      </c>
      <c r="L5476" s="16">
        <f t="shared" si="201"/>
        <v>5456</v>
      </c>
      <c r="M5476" s="43" t="s">
        <v>85</v>
      </c>
      <c r="N5476" s="17" t="s">
        <v>7711</v>
      </c>
    </row>
    <row r="5477" spans="1:14" x14ac:dyDescent="0.3">
      <c r="A5477" s="9">
        <v>5457</v>
      </c>
      <c r="B5477" s="9" t="s">
        <v>7712</v>
      </c>
      <c r="C5477" s="9">
        <v>39</v>
      </c>
      <c r="D5477" s="30" t="s">
        <v>7597</v>
      </c>
      <c r="E5477" s="33">
        <v>2.3191873239526701E-3</v>
      </c>
      <c r="F5477" s="33">
        <v>1.4517707569668189E-2</v>
      </c>
      <c r="G5477" s="33">
        <v>-0.98548229243033181</v>
      </c>
      <c r="H5477" s="33">
        <f t="shared" si="200"/>
        <v>-8.7521649315074175</v>
      </c>
      <c r="I5477" s="34">
        <v>-1.0307754425560858</v>
      </c>
      <c r="J5477" s="8" t="s">
        <v>1270</v>
      </c>
      <c r="K5477" s="42">
        <v>-24.8</v>
      </c>
      <c r="L5477" s="16">
        <f t="shared" si="201"/>
        <v>5457</v>
      </c>
      <c r="M5477" s="43" t="s">
        <v>87</v>
      </c>
      <c r="N5477" s="17" t="s">
        <v>7711</v>
      </c>
    </row>
    <row r="5478" spans="1:14" x14ac:dyDescent="0.3">
      <c r="A5478" s="9">
        <v>5458</v>
      </c>
      <c r="B5478" s="9" t="s">
        <v>7712</v>
      </c>
      <c r="C5478" s="9">
        <v>39</v>
      </c>
      <c r="D5478" s="30" t="s">
        <v>7598</v>
      </c>
      <c r="E5478" s="33">
        <v>1.8774334207848763E-3</v>
      </c>
      <c r="F5478" s="33">
        <v>1.1752405294292166E-2</v>
      </c>
      <c r="G5478" s="33">
        <v>-0.98824759470570789</v>
      </c>
      <c r="H5478" s="33">
        <f t="shared" si="200"/>
        <v>-9.0570225381511058</v>
      </c>
      <c r="I5478" s="34">
        <v>-1.0822391742520434</v>
      </c>
      <c r="J5478" s="8" t="s">
        <v>2158</v>
      </c>
      <c r="K5478" s="42">
        <v>-19.899999999999999</v>
      </c>
      <c r="L5478" s="16">
        <f t="shared" si="201"/>
        <v>5458</v>
      </c>
      <c r="M5478" s="43" t="s">
        <v>88</v>
      </c>
      <c r="N5478" s="17" t="s">
        <v>7720</v>
      </c>
    </row>
    <row r="5479" spans="1:14" x14ac:dyDescent="0.3">
      <c r="A5479" s="9">
        <v>5459</v>
      </c>
      <c r="B5479" s="9" t="s">
        <v>7712</v>
      </c>
      <c r="C5479" s="9">
        <v>39</v>
      </c>
      <c r="D5479" s="30" t="s">
        <v>7599</v>
      </c>
      <c r="E5479" s="33">
        <v>0.28675558666254031</v>
      </c>
      <c r="F5479" s="33">
        <v>1.7950398866617652</v>
      </c>
      <c r="G5479" s="33">
        <v>6.6733918079704357E-2</v>
      </c>
      <c r="H5479" s="33">
        <f t="shared" si="200"/>
        <v>-1.8021065013338673</v>
      </c>
      <c r="I5479" s="34">
        <v>0.31161346354343211</v>
      </c>
      <c r="J5479" s="8" t="s">
        <v>2163</v>
      </c>
      <c r="K5479" s="42">
        <v>-17.100000000000001</v>
      </c>
      <c r="L5479" s="16">
        <f t="shared" si="201"/>
        <v>5459</v>
      </c>
      <c r="M5479" s="43" t="s">
        <v>89</v>
      </c>
      <c r="N5479" s="17" t="s">
        <v>7711</v>
      </c>
    </row>
    <row r="5480" spans="1:14" x14ac:dyDescent="0.3">
      <c r="A5480" s="9">
        <v>5460</v>
      </c>
      <c r="B5480" s="9" t="s">
        <v>7712</v>
      </c>
      <c r="C5480" s="9">
        <v>39</v>
      </c>
      <c r="D5480" s="30" t="s">
        <v>7600</v>
      </c>
      <c r="E5480" s="33">
        <v>2.0733809514112474E-2</v>
      </c>
      <c r="F5480" s="33">
        <v>0.12979002611055659</v>
      </c>
      <c r="G5480" s="33">
        <v>-0.87020997388944343</v>
      </c>
      <c r="H5480" s="33">
        <f t="shared" si="200"/>
        <v>-5.5918709762609131</v>
      </c>
      <c r="I5480" s="34">
        <v>-0.49727876525895848</v>
      </c>
      <c r="J5480" s="8" t="s">
        <v>1271</v>
      </c>
      <c r="K5480" s="42">
        <v>-23.7</v>
      </c>
      <c r="L5480" s="16">
        <f t="shared" si="201"/>
        <v>5460</v>
      </c>
      <c r="M5480" s="43" t="s">
        <v>91</v>
      </c>
      <c r="N5480" s="17" t="s">
        <v>7711</v>
      </c>
    </row>
    <row r="5481" spans="1:14" x14ac:dyDescent="0.3">
      <c r="A5481" s="9">
        <v>5461</v>
      </c>
      <c r="B5481" s="9" t="s">
        <v>7712</v>
      </c>
      <c r="C5481" s="9">
        <v>39</v>
      </c>
      <c r="D5481" s="30" t="s">
        <v>7601</v>
      </c>
      <c r="E5481" s="33">
        <v>3.523983285514911E-2</v>
      </c>
      <c r="F5481" s="33">
        <v>0.22059519854700652</v>
      </c>
      <c r="G5481" s="33">
        <v>-0.77940480145299351</v>
      </c>
      <c r="H5481" s="33">
        <f t="shared" si="200"/>
        <v>-4.826649108297878</v>
      </c>
      <c r="I5481" s="34">
        <v>-0.36809985667178646</v>
      </c>
      <c r="J5481" s="8" t="s">
        <v>2162</v>
      </c>
      <c r="K5481" s="42">
        <v>-19.2</v>
      </c>
      <c r="L5481" s="16">
        <f t="shared" si="201"/>
        <v>5461</v>
      </c>
      <c r="M5481" s="43" t="s">
        <v>92</v>
      </c>
      <c r="N5481" s="17" t="s">
        <v>7711</v>
      </c>
    </row>
    <row r="5482" spans="1:14" x14ac:dyDescent="0.3">
      <c r="A5482" s="9">
        <v>5462</v>
      </c>
      <c r="B5482" s="9" t="s">
        <v>7712</v>
      </c>
      <c r="C5482" s="9">
        <v>40</v>
      </c>
      <c r="D5482" s="30" t="s">
        <v>7602</v>
      </c>
      <c r="E5482" s="33">
        <v>4.3887723124162545E-2</v>
      </c>
      <c r="F5482" s="33">
        <v>0.27472948115689128</v>
      </c>
      <c r="G5482" s="33">
        <v>-0.72527051884310878</v>
      </c>
      <c r="H5482" s="33">
        <f t="shared" si="200"/>
        <v>-4.5100387640220516</v>
      </c>
      <c r="I5482" s="34">
        <v>-0.3146521176130071</v>
      </c>
      <c r="J5482" s="8" t="s">
        <v>1272</v>
      </c>
      <c r="K5482" s="42">
        <v>-17.100000000000001</v>
      </c>
      <c r="L5482" s="16">
        <f t="shared" si="201"/>
        <v>5462</v>
      </c>
      <c r="M5482" s="43" t="s">
        <v>94</v>
      </c>
      <c r="N5482" s="17" t="s">
        <v>7711</v>
      </c>
    </row>
    <row r="5483" spans="1:14" x14ac:dyDescent="0.3">
      <c r="A5483" s="9">
        <v>5463</v>
      </c>
      <c r="B5483" s="9" t="s">
        <v>7712</v>
      </c>
      <c r="C5483" s="9">
        <v>40</v>
      </c>
      <c r="D5483" s="30" t="s">
        <v>7603</v>
      </c>
      <c r="E5483" s="33">
        <v>0.71058489423555637</v>
      </c>
      <c r="F5483" s="33">
        <v>4.4481373243940405</v>
      </c>
      <c r="G5483" s="33">
        <v>0.28942914386329138</v>
      </c>
      <c r="H5483" s="33">
        <f t="shared" si="200"/>
        <v>-0.49292107500951665</v>
      </c>
      <c r="I5483" s="34">
        <v>0.79496905465418044</v>
      </c>
      <c r="J5483" s="8" t="s">
        <v>2164</v>
      </c>
      <c r="K5483" s="42">
        <v>-17.600000000000001</v>
      </c>
      <c r="L5483" s="16">
        <f t="shared" si="201"/>
        <v>5463</v>
      </c>
      <c r="M5483" s="43" t="s">
        <v>95</v>
      </c>
      <c r="N5483" s="17" t="s">
        <v>7711</v>
      </c>
    </row>
    <row r="5484" spans="1:14" x14ac:dyDescent="0.3">
      <c r="A5484" s="9">
        <v>5464</v>
      </c>
      <c r="B5484" s="9" t="s">
        <v>7712</v>
      </c>
      <c r="C5484" s="9">
        <v>40</v>
      </c>
      <c r="D5484" s="30" t="s">
        <v>7604</v>
      </c>
      <c r="E5484" s="33">
        <v>0.38453167632385238</v>
      </c>
      <c r="F5484" s="33">
        <v>2.407101129989583</v>
      </c>
      <c r="G5484" s="33">
        <v>0.11810900699945996</v>
      </c>
      <c r="H5484" s="33">
        <f t="shared" si="200"/>
        <v>-1.3788256478237626</v>
      </c>
      <c r="I5484" s="34">
        <v>0.46789015517194882</v>
      </c>
      <c r="J5484" s="8" t="s">
        <v>1272</v>
      </c>
      <c r="K5484" s="42">
        <v>-16.8</v>
      </c>
      <c r="L5484" s="16">
        <f t="shared" si="201"/>
        <v>5464</v>
      </c>
      <c r="M5484" s="43" t="s">
        <v>97</v>
      </c>
      <c r="N5484" s="17" t="s">
        <v>7720</v>
      </c>
    </row>
    <row r="5485" spans="1:14" x14ac:dyDescent="0.3">
      <c r="A5485" s="9">
        <v>5465</v>
      </c>
      <c r="B5485" s="9" t="s">
        <v>7712</v>
      </c>
      <c r="C5485" s="9">
        <v>40</v>
      </c>
      <c r="D5485" s="30" t="s">
        <v>7605</v>
      </c>
      <c r="E5485" s="33">
        <v>7.9023975714146502E-2</v>
      </c>
      <c r="F5485" s="33">
        <v>0.4946762853356958</v>
      </c>
      <c r="G5485" s="33">
        <v>-0.50532371466430415</v>
      </c>
      <c r="H5485" s="33">
        <f t="shared" si="200"/>
        <v>-3.6615657593184499</v>
      </c>
      <c r="I5485" s="34">
        <v>-0.17141938825433134</v>
      </c>
      <c r="J5485" s="8" t="s">
        <v>1210</v>
      </c>
      <c r="K5485" s="42">
        <v>-21.4</v>
      </c>
      <c r="L5485" s="16">
        <f t="shared" si="201"/>
        <v>5465</v>
      </c>
      <c r="M5485" s="43" t="s">
        <v>99</v>
      </c>
      <c r="N5485" s="17" t="s">
        <v>7711</v>
      </c>
    </row>
    <row r="5486" spans="1:14" x14ac:dyDescent="0.3">
      <c r="A5486" s="9">
        <v>5466</v>
      </c>
      <c r="B5486" s="9" t="s">
        <v>7712</v>
      </c>
      <c r="C5486" s="9">
        <v>40</v>
      </c>
      <c r="D5486" s="30" t="s">
        <v>7606</v>
      </c>
      <c r="E5486" s="33">
        <v>7.1867246507901703E-2</v>
      </c>
      <c r="F5486" s="33">
        <v>0.44987641052675348</v>
      </c>
      <c r="G5486" s="33">
        <v>-0.55012358947324658</v>
      </c>
      <c r="H5486" s="33">
        <f t="shared" si="200"/>
        <v>-3.798521777480536</v>
      </c>
      <c r="I5486" s="34">
        <v>-0.19453925674125469</v>
      </c>
      <c r="J5486" s="8" t="s">
        <v>1275</v>
      </c>
      <c r="K5486" s="42">
        <v>-23.1</v>
      </c>
      <c r="L5486" s="16">
        <f t="shared" si="201"/>
        <v>5466</v>
      </c>
      <c r="M5486" s="43" t="s">
        <v>101</v>
      </c>
      <c r="N5486" s="17" t="s">
        <v>7711</v>
      </c>
    </row>
    <row r="5487" spans="1:14" x14ac:dyDescent="0.3">
      <c r="A5487" s="9">
        <v>5467</v>
      </c>
      <c r="B5487" s="9" t="s">
        <v>7712</v>
      </c>
      <c r="C5487" s="9">
        <v>40</v>
      </c>
      <c r="D5487" s="30" t="s">
        <v>7607</v>
      </c>
      <c r="E5487" s="33">
        <v>0.75978437736516735</v>
      </c>
      <c r="F5487" s="33">
        <v>4.7561174954123837</v>
      </c>
      <c r="G5487" s="33">
        <v>0.31528032925376126</v>
      </c>
      <c r="H5487" s="33">
        <f t="shared" si="200"/>
        <v>-0.39633804717702598</v>
      </c>
      <c r="I5487" s="34">
        <v>0.83062782809493629</v>
      </c>
      <c r="J5487" s="8" t="s">
        <v>1276</v>
      </c>
      <c r="K5487" s="42">
        <v>-18.899999999999999</v>
      </c>
      <c r="L5487" s="16">
        <f t="shared" si="201"/>
        <v>5467</v>
      </c>
      <c r="M5487" s="43" t="s">
        <v>103</v>
      </c>
      <c r="N5487" s="17" t="s">
        <v>7711</v>
      </c>
    </row>
    <row r="5488" spans="1:14" x14ac:dyDescent="0.3">
      <c r="A5488" s="9">
        <v>5468</v>
      </c>
      <c r="B5488" s="9" t="s">
        <v>7712</v>
      </c>
      <c r="C5488" s="9">
        <v>40</v>
      </c>
      <c r="D5488" s="30" t="s">
        <v>7608</v>
      </c>
      <c r="E5488" s="33">
        <v>8.6662735218960174E-2</v>
      </c>
      <c r="F5488" s="33">
        <v>0.54249358562039307</v>
      </c>
      <c r="G5488" s="33">
        <v>-0.45750641437960693</v>
      </c>
      <c r="H5488" s="33">
        <f t="shared" si="200"/>
        <v>-3.5284444186097104</v>
      </c>
      <c r="I5488" s="34">
        <v>-0.14894686071380014</v>
      </c>
      <c r="J5488" s="8" t="s">
        <v>1275</v>
      </c>
      <c r="K5488" s="42">
        <v>-22.1</v>
      </c>
      <c r="L5488" s="16">
        <f t="shared" si="201"/>
        <v>5468</v>
      </c>
      <c r="M5488" s="43" t="s">
        <v>105</v>
      </c>
      <c r="N5488" s="17" t="s">
        <v>7720</v>
      </c>
    </row>
    <row r="5489" spans="1:14" x14ac:dyDescent="0.3">
      <c r="A5489" s="9">
        <v>5469</v>
      </c>
      <c r="B5489" s="9" t="s">
        <v>7712</v>
      </c>
      <c r="C5489" s="9">
        <v>40</v>
      </c>
      <c r="D5489" s="30" t="s">
        <v>7609</v>
      </c>
      <c r="E5489" s="33">
        <v>0.10660360036465612</v>
      </c>
      <c r="F5489" s="33">
        <v>0.66731991848340866</v>
      </c>
      <c r="G5489" s="33">
        <v>-0.33268008151659134</v>
      </c>
      <c r="H5489" s="33">
        <f t="shared" si="200"/>
        <v>-3.229671931269444</v>
      </c>
      <c r="I5489" s="34">
        <v>-9.8510372361438198E-2</v>
      </c>
      <c r="J5489" s="8" t="s">
        <v>1277</v>
      </c>
      <c r="K5489" s="42">
        <v>-19.8</v>
      </c>
      <c r="L5489" s="16">
        <f t="shared" si="201"/>
        <v>5469</v>
      </c>
      <c r="M5489" s="43" t="s">
        <v>106</v>
      </c>
      <c r="N5489" s="17" t="s">
        <v>7711</v>
      </c>
    </row>
    <row r="5490" spans="1:14" x14ac:dyDescent="0.3">
      <c r="A5490" s="9">
        <v>5470</v>
      </c>
      <c r="B5490" s="9" t="s">
        <v>7712</v>
      </c>
      <c r="C5490" s="9">
        <v>40</v>
      </c>
      <c r="D5490" s="30" t="s">
        <v>7610</v>
      </c>
      <c r="E5490" s="33">
        <v>3.3164863194214255E-3</v>
      </c>
      <c r="F5490" s="33">
        <v>2.0760625089182326E-2</v>
      </c>
      <c r="G5490" s="33">
        <v>-0.97923937491081769</v>
      </c>
      <c r="H5490" s="33">
        <f t="shared" si="200"/>
        <v>-8.2361287099231024</v>
      </c>
      <c r="I5490" s="34">
        <v>-0.94366215072981252</v>
      </c>
      <c r="J5490" s="8" t="s">
        <v>1278</v>
      </c>
      <c r="K5490" s="42">
        <v>-17.7</v>
      </c>
      <c r="L5490" s="16">
        <f t="shared" si="201"/>
        <v>5470</v>
      </c>
      <c r="M5490" s="43" t="s">
        <v>107</v>
      </c>
      <c r="N5490" s="17" t="s">
        <v>7711</v>
      </c>
    </row>
    <row r="5491" spans="1:14" x14ac:dyDescent="0.3">
      <c r="A5491" s="9">
        <v>5471</v>
      </c>
      <c r="B5491" s="9" t="s">
        <v>7712</v>
      </c>
      <c r="C5491" s="9">
        <v>40</v>
      </c>
      <c r="D5491" s="30" t="s">
        <v>7611</v>
      </c>
      <c r="E5491" s="33">
        <v>0.50831117611749377</v>
      </c>
      <c r="F5491" s="33">
        <v>3.1819391788890616</v>
      </c>
      <c r="G5491" s="33">
        <v>0.18314722677659417</v>
      </c>
      <c r="H5491" s="33">
        <f t="shared" si="200"/>
        <v>-0.97621614355796149</v>
      </c>
      <c r="I5491" s="34">
        <v>0.6165349162640178</v>
      </c>
      <c r="J5491" s="8" t="s">
        <v>1279</v>
      </c>
      <c r="K5491" s="42">
        <v>-16.2</v>
      </c>
      <c r="L5491" s="16">
        <f t="shared" si="201"/>
        <v>5471</v>
      </c>
      <c r="M5491" s="43" t="s">
        <v>109</v>
      </c>
      <c r="N5491" s="17" t="s">
        <v>7711</v>
      </c>
    </row>
    <row r="5492" spans="1:14" x14ac:dyDescent="0.3">
      <c r="A5492" s="9">
        <v>5472</v>
      </c>
      <c r="B5492" s="9" t="s">
        <v>7712</v>
      </c>
      <c r="C5492" s="9">
        <v>40</v>
      </c>
      <c r="D5492" s="30" t="s">
        <v>7612</v>
      </c>
      <c r="E5492" s="33">
        <v>9.3089651633876988E-2</v>
      </c>
      <c r="F5492" s="33">
        <v>0.58272495982756189</v>
      </c>
      <c r="G5492" s="33">
        <v>-0.41727504017243811</v>
      </c>
      <c r="H5492" s="33">
        <f t="shared" si="200"/>
        <v>-3.4252353911236484</v>
      </c>
      <c r="I5492" s="34">
        <v>-0.13152390132754674</v>
      </c>
      <c r="J5492" s="8" t="s">
        <v>1280</v>
      </c>
      <c r="K5492" s="42">
        <v>-18.399999999999999</v>
      </c>
      <c r="L5492" s="16">
        <f t="shared" si="201"/>
        <v>5472</v>
      </c>
      <c r="M5492" s="43" t="s">
        <v>111</v>
      </c>
      <c r="N5492" s="17" t="s">
        <v>7720</v>
      </c>
    </row>
    <row r="5493" spans="1:14" x14ac:dyDescent="0.3">
      <c r="A5493" s="9">
        <v>5473</v>
      </c>
      <c r="B5493" s="9" t="s">
        <v>7712</v>
      </c>
      <c r="C5493" s="9">
        <v>40</v>
      </c>
      <c r="D5493" s="30" t="s">
        <v>7613</v>
      </c>
      <c r="E5493" s="33">
        <v>5.468840327819352E-2</v>
      </c>
      <c r="F5493" s="33">
        <v>0.342339852432334</v>
      </c>
      <c r="G5493" s="33">
        <v>-0.657660147567666</v>
      </c>
      <c r="H5493" s="33">
        <f t="shared" si="200"/>
        <v>-4.1926212490197301</v>
      </c>
      <c r="I5493" s="34">
        <v>-0.26106811815988001</v>
      </c>
      <c r="J5493" s="8" t="s">
        <v>1210</v>
      </c>
      <c r="K5493" s="42">
        <v>-19.100000000000001</v>
      </c>
      <c r="L5493" s="16">
        <f t="shared" si="201"/>
        <v>5473</v>
      </c>
      <c r="M5493" s="43" t="s">
        <v>113</v>
      </c>
      <c r="N5493" s="17" t="s">
        <v>7711</v>
      </c>
    </row>
    <row r="5494" spans="1:14" x14ac:dyDescent="0.3">
      <c r="A5494" s="9">
        <v>5474</v>
      </c>
      <c r="B5494" s="9" t="s">
        <v>7712</v>
      </c>
      <c r="C5494" s="9">
        <v>41</v>
      </c>
      <c r="D5494" s="30" t="s">
        <v>7614</v>
      </c>
      <c r="E5494" s="33">
        <v>0.10707699697210296</v>
      </c>
      <c r="F5494" s="33">
        <v>0.67028329856073376</v>
      </c>
      <c r="G5494" s="33">
        <v>-0.32971670143926624</v>
      </c>
      <c r="H5494" s="33">
        <f t="shared" si="200"/>
        <v>-3.223279511332148</v>
      </c>
      <c r="I5494" s="34">
        <v>-9.7431252872957161E-2</v>
      </c>
      <c r="J5494" s="8" t="s">
        <v>443</v>
      </c>
      <c r="K5494" s="42">
        <v>-20.6</v>
      </c>
      <c r="L5494" s="16">
        <f t="shared" si="201"/>
        <v>5474</v>
      </c>
      <c r="M5494" s="43" t="s">
        <v>133</v>
      </c>
      <c r="N5494" s="17" t="s">
        <v>7711</v>
      </c>
    </row>
    <row r="5495" spans="1:14" x14ac:dyDescent="0.3">
      <c r="A5495" s="9">
        <v>5475</v>
      </c>
      <c r="B5495" s="9" t="s">
        <v>7712</v>
      </c>
      <c r="C5495" s="9">
        <v>41</v>
      </c>
      <c r="D5495" s="30" t="s">
        <v>7615</v>
      </c>
      <c r="E5495" s="33">
        <v>0.34756989037533859</v>
      </c>
      <c r="F5495" s="33">
        <v>2.1757268058411361</v>
      </c>
      <c r="G5495" s="33">
        <v>9.8687949700936903E-2</v>
      </c>
      <c r="H5495" s="33">
        <f t="shared" si="200"/>
        <v>-1.5246249865200494</v>
      </c>
      <c r="I5495" s="34">
        <v>0.41406055691789656</v>
      </c>
      <c r="J5495" s="8" t="s">
        <v>1281</v>
      </c>
      <c r="K5495" s="42">
        <v>-17.899999999999999</v>
      </c>
      <c r="L5495" s="16">
        <f t="shared" si="201"/>
        <v>5475</v>
      </c>
      <c r="M5495" s="43" t="s">
        <v>135</v>
      </c>
      <c r="N5495" s="17" t="s">
        <v>7711</v>
      </c>
    </row>
    <row r="5496" spans="1:14" x14ac:dyDescent="0.3">
      <c r="A5496" s="9">
        <v>5476</v>
      </c>
      <c r="B5496" s="9" t="s">
        <v>7712</v>
      </c>
      <c r="C5496" s="9">
        <v>41</v>
      </c>
      <c r="D5496" s="30" t="s">
        <v>7616</v>
      </c>
      <c r="E5496" s="33">
        <v>7.6208169401681361E-2</v>
      </c>
      <c r="F5496" s="33">
        <v>0.477049829639343</v>
      </c>
      <c r="G5496" s="33">
        <v>-0.52295017036065694</v>
      </c>
      <c r="H5496" s="33">
        <f t="shared" si="200"/>
        <v>-3.7139105290173902</v>
      </c>
      <c r="I5496" s="34">
        <v>-0.18025583230154016</v>
      </c>
      <c r="J5496" s="8" t="s">
        <v>443</v>
      </c>
      <c r="K5496" s="42">
        <v>-20.3</v>
      </c>
      <c r="L5496" s="16">
        <f t="shared" si="201"/>
        <v>5476</v>
      </c>
      <c r="M5496" s="43" t="s">
        <v>136</v>
      </c>
      <c r="N5496" s="17" t="s">
        <v>7720</v>
      </c>
    </row>
    <row r="5497" spans="1:14" x14ac:dyDescent="0.3">
      <c r="A5497" s="9">
        <v>5477</v>
      </c>
      <c r="B5497" s="9" t="s">
        <v>7712</v>
      </c>
      <c r="C5497" s="9">
        <v>41</v>
      </c>
      <c r="D5497" s="30" t="s">
        <v>7617</v>
      </c>
      <c r="E5497" s="33">
        <v>0.11509435039575872</v>
      </c>
      <c r="F5497" s="33">
        <v>0.72047053065069655</v>
      </c>
      <c r="G5497" s="33">
        <v>-0.27952946934930345</v>
      </c>
      <c r="H5497" s="33">
        <f t="shared" si="200"/>
        <v>-3.1191110768478278</v>
      </c>
      <c r="I5497" s="34">
        <v>-7.9846333728214647E-2</v>
      </c>
      <c r="J5497" s="8" t="s">
        <v>1281</v>
      </c>
      <c r="K5497" s="42">
        <v>-17.899999999999999</v>
      </c>
      <c r="L5497" s="16">
        <f t="shared" si="201"/>
        <v>5477</v>
      </c>
      <c r="M5497" s="43" t="s">
        <v>137</v>
      </c>
      <c r="N5497" s="17" t="s">
        <v>7711</v>
      </c>
    </row>
    <row r="5498" spans="1:14" x14ac:dyDescent="0.3">
      <c r="A5498" s="9">
        <v>5478</v>
      </c>
      <c r="B5498" s="9" t="s">
        <v>7712</v>
      </c>
      <c r="C5498" s="9">
        <v>41</v>
      </c>
      <c r="D5498" s="30" t="s">
        <v>7618</v>
      </c>
      <c r="E5498" s="33">
        <v>0.22880698051132808</v>
      </c>
      <c r="F5498" s="33">
        <v>1.4322917336840444</v>
      </c>
      <c r="G5498" s="33">
        <v>3.6285627458685549E-2</v>
      </c>
      <c r="H5498" s="33">
        <f t="shared" si="200"/>
        <v>-2.1277970279307907</v>
      </c>
      <c r="I5498" s="34">
        <v>0.19136744350912036</v>
      </c>
      <c r="J5498" s="8" t="s">
        <v>1282</v>
      </c>
      <c r="K5498" s="42">
        <v>-16.899999999999999</v>
      </c>
      <c r="L5498" s="16">
        <f t="shared" si="201"/>
        <v>5478</v>
      </c>
      <c r="M5498" s="43" t="s">
        <v>138</v>
      </c>
      <c r="N5498" s="17" t="s">
        <v>7711</v>
      </c>
    </row>
    <row r="5499" spans="1:14" x14ac:dyDescent="0.3">
      <c r="A5499" s="9">
        <v>5479</v>
      </c>
      <c r="B5499" s="9" t="s">
        <v>7712</v>
      </c>
      <c r="C5499" s="9">
        <v>41</v>
      </c>
      <c r="D5499" s="30" t="s">
        <v>7619</v>
      </c>
      <c r="E5499" s="33">
        <v>0.75319354216789858</v>
      </c>
      <c r="F5499" s="33">
        <v>4.7148600182583831</v>
      </c>
      <c r="G5499" s="33">
        <v>0.31181726639771906</v>
      </c>
      <c r="H5499" s="33">
        <f t="shared" si="200"/>
        <v>-0.40890746445498727</v>
      </c>
      <c r="I5499" s="34">
        <v>0.82598715764738628</v>
      </c>
      <c r="J5499" s="8" t="s">
        <v>1283</v>
      </c>
      <c r="K5499" s="42">
        <v>-17.600000000000001</v>
      </c>
      <c r="L5499" s="16">
        <f t="shared" si="201"/>
        <v>5479</v>
      </c>
      <c r="M5499" s="43" t="s">
        <v>139</v>
      </c>
      <c r="N5499" s="17" t="s">
        <v>7711</v>
      </c>
    </row>
    <row r="5500" spans="1:14" x14ac:dyDescent="0.3">
      <c r="A5500" s="9">
        <v>5480</v>
      </c>
      <c r="B5500" s="9" t="s">
        <v>7712</v>
      </c>
      <c r="C5500" s="9">
        <v>41</v>
      </c>
      <c r="D5500" s="30" t="s">
        <v>7620</v>
      </c>
      <c r="E5500" s="33">
        <v>0.70587548265253042</v>
      </c>
      <c r="F5500" s="33">
        <v>4.4186572304484368</v>
      </c>
      <c r="G5500" s="33">
        <v>0.28695464892617778</v>
      </c>
      <c r="H5500" s="33">
        <f t="shared" si="200"/>
        <v>-0.502514382216942</v>
      </c>
      <c r="I5500" s="34">
        <v>0.79142717389175044</v>
      </c>
      <c r="J5500" s="8" t="s">
        <v>1284</v>
      </c>
      <c r="K5500" s="42">
        <v>-17.100000000000001</v>
      </c>
      <c r="L5500" s="16">
        <f t="shared" si="201"/>
        <v>5480</v>
      </c>
      <c r="M5500" s="43" t="s">
        <v>140</v>
      </c>
      <c r="N5500" s="17" t="s">
        <v>7720</v>
      </c>
    </row>
    <row r="5501" spans="1:14" x14ac:dyDescent="0.3">
      <c r="A5501" s="9">
        <v>5481</v>
      </c>
      <c r="B5501" s="9" t="s">
        <v>7712</v>
      </c>
      <c r="C5501" s="9">
        <v>41</v>
      </c>
      <c r="D5501" s="30" t="s">
        <v>7621</v>
      </c>
      <c r="E5501" s="33">
        <v>0.6425012739525322</v>
      </c>
      <c r="F5501" s="33">
        <v>4.0219457531721527</v>
      </c>
      <c r="G5501" s="33">
        <v>0.25365555076772656</v>
      </c>
      <c r="H5501" s="33">
        <f t="shared" si="200"/>
        <v>-0.63822878000002425</v>
      </c>
      <c r="I5501" s="34">
        <v>0.74132096919097401</v>
      </c>
      <c r="J5501" s="8" t="s">
        <v>1285</v>
      </c>
      <c r="K5501" s="42">
        <v>-19.600000000000001</v>
      </c>
      <c r="L5501" s="16">
        <f t="shared" si="201"/>
        <v>5481</v>
      </c>
      <c r="M5501" s="43" t="s">
        <v>142</v>
      </c>
      <c r="N5501" s="17" t="s">
        <v>7711</v>
      </c>
    </row>
    <row r="5502" spans="1:14" x14ac:dyDescent="0.3">
      <c r="A5502" s="9">
        <v>5482</v>
      </c>
      <c r="B5502" s="9" t="s">
        <v>7712</v>
      </c>
      <c r="C5502" s="9">
        <v>41</v>
      </c>
      <c r="D5502" s="30" t="s">
        <v>7622</v>
      </c>
      <c r="E5502" s="33">
        <v>4.5279616138806003E-2</v>
      </c>
      <c r="F5502" s="33">
        <v>0.28344248831511337</v>
      </c>
      <c r="G5502" s="33">
        <v>-0.71655751168488657</v>
      </c>
      <c r="H5502" s="33">
        <f t="shared" si="200"/>
        <v>-4.4649944621037898</v>
      </c>
      <c r="I5502" s="34">
        <v>-0.30704808275268447</v>
      </c>
      <c r="J5502" s="8" t="s">
        <v>1286</v>
      </c>
      <c r="K5502" s="42">
        <v>-17.5</v>
      </c>
      <c r="L5502" s="16">
        <f t="shared" si="201"/>
        <v>5482</v>
      </c>
      <c r="M5502" s="43" t="s">
        <v>143</v>
      </c>
      <c r="N5502" s="17" t="s">
        <v>7711</v>
      </c>
    </row>
    <row r="5503" spans="1:14" x14ac:dyDescent="0.3">
      <c r="A5503" s="9">
        <v>5483</v>
      </c>
      <c r="B5503" s="9" t="s">
        <v>7712</v>
      </c>
      <c r="C5503" s="9">
        <v>41</v>
      </c>
      <c r="D5503" s="30" t="s">
        <v>7623</v>
      </c>
      <c r="E5503" s="33">
        <v>0.4702818589421211</v>
      </c>
      <c r="F5503" s="33">
        <v>2.9438822957196331</v>
      </c>
      <c r="G5503" s="33">
        <v>0.16316525001509743</v>
      </c>
      <c r="H5503" s="33">
        <f t="shared" si="200"/>
        <v>-1.0884024133804382</v>
      </c>
      <c r="I5503" s="34">
        <v>0.57511537425399339</v>
      </c>
      <c r="J5503" s="8" t="s">
        <v>1287</v>
      </c>
      <c r="K5503" s="42">
        <v>-18</v>
      </c>
      <c r="L5503" s="16">
        <f t="shared" si="201"/>
        <v>5483</v>
      </c>
      <c r="M5503" s="43" t="s">
        <v>145</v>
      </c>
      <c r="N5503" s="17" t="s">
        <v>7711</v>
      </c>
    </row>
    <row r="5504" spans="1:14" x14ac:dyDescent="0.3">
      <c r="A5504" s="9">
        <v>5484</v>
      </c>
      <c r="B5504" s="9" t="s">
        <v>7712</v>
      </c>
      <c r="C5504" s="9">
        <v>41</v>
      </c>
      <c r="D5504" s="30" t="s">
        <v>7624</v>
      </c>
      <c r="E5504" s="33">
        <v>0.16952751685500284</v>
      </c>
      <c r="F5504" s="33">
        <v>1.0612126451770625</v>
      </c>
      <c r="G5504" s="33">
        <v>5.1380562374551252E-3</v>
      </c>
      <c r="H5504" s="33">
        <f t="shared" si="200"/>
        <v>-2.5604086315065442</v>
      </c>
      <c r="I5504" s="34">
        <v>3.1645808083642257E-2</v>
      </c>
      <c r="J5504" s="8" t="s">
        <v>1282</v>
      </c>
      <c r="K5504" s="42">
        <v>-17.2</v>
      </c>
      <c r="L5504" s="16">
        <f t="shared" si="201"/>
        <v>5484</v>
      </c>
      <c r="M5504" s="43" t="s">
        <v>147</v>
      </c>
      <c r="N5504" s="17" t="s">
        <v>7720</v>
      </c>
    </row>
    <row r="5505" spans="1:14" x14ac:dyDescent="0.3">
      <c r="A5505" s="9">
        <v>5485</v>
      </c>
      <c r="B5505" s="9" t="s">
        <v>7712</v>
      </c>
      <c r="C5505" s="9">
        <v>41</v>
      </c>
      <c r="D5505" s="30" t="s">
        <v>7625</v>
      </c>
      <c r="E5505" s="33">
        <v>0.10963114656324657</v>
      </c>
      <c r="F5505" s="33">
        <v>0.68627182888359406</v>
      </c>
      <c r="G5505" s="33">
        <v>-0.31372817111640594</v>
      </c>
      <c r="H5505" s="33">
        <f t="shared" si="200"/>
        <v>-3.1892703640283053</v>
      </c>
      <c r="I5505" s="34">
        <v>-9.1690088493552646E-2</v>
      </c>
      <c r="J5505" s="8" t="s">
        <v>1285</v>
      </c>
      <c r="K5505" s="42">
        <v>-17.3</v>
      </c>
      <c r="L5505" s="16">
        <f t="shared" si="201"/>
        <v>5485</v>
      </c>
      <c r="M5505" s="43" t="s">
        <v>148</v>
      </c>
      <c r="N5505" s="17" t="s">
        <v>7711</v>
      </c>
    </row>
    <row r="5506" spans="1:14" x14ac:dyDescent="0.3">
      <c r="A5506" s="9">
        <v>5486</v>
      </c>
      <c r="B5506" s="9" t="s">
        <v>7712</v>
      </c>
      <c r="C5506" s="9">
        <v>42</v>
      </c>
      <c r="D5506" s="30" t="s">
        <v>7626</v>
      </c>
      <c r="E5506" s="33">
        <v>1.4553166197627867</v>
      </c>
      <c r="F5506" s="33">
        <v>9.110027848455637</v>
      </c>
      <c r="G5506" s="33">
        <v>0.68073809017988152</v>
      </c>
      <c r="H5506" s="33">
        <f t="shared" si="200"/>
        <v>0.54133306108454982</v>
      </c>
      <c r="I5506" s="34">
        <v>1.1768191037446525</v>
      </c>
      <c r="J5506" s="8" t="s">
        <v>1177</v>
      </c>
      <c r="K5506" s="42">
        <v>-20.5</v>
      </c>
      <c r="L5506" s="16">
        <f t="shared" si="201"/>
        <v>5486</v>
      </c>
      <c r="M5506" s="43" t="s">
        <v>133</v>
      </c>
      <c r="N5506" s="17" t="s">
        <v>7711</v>
      </c>
    </row>
    <row r="5507" spans="1:14" x14ac:dyDescent="0.3">
      <c r="A5507" s="9">
        <v>5487</v>
      </c>
      <c r="B5507" s="9" t="s">
        <v>7712</v>
      </c>
      <c r="C5507" s="9">
        <v>42</v>
      </c>
      <c r="D5507" s="30" t="s">
        <v>7627</v>
      </c>
      <c r="E5507" s="33">
        <v>1.7170629397061172</v>
      </c>
      <c r="F5507" s="33">
        <v>10.748514093670915</v>
      </c>
      <c r="G5507" s="33">
        <v>0.81826906025740731</v>
      </c>
      <c r="H5507" s="33">
        <f t="shared" si="200"/>
        <v>0.77994292293798628</v>
      </c>
      <c r="I5507" s="34">
        <v>1.2649146542312097</v>
      </c>
      <c r="J5507" s="8" t="s">
        <v>1177</v>
      </c>
      <c r="K5507" s="42">
        <v>-20.5</v>
      </c>
      <c r="L5507" s="16">
        <f t="shared" si="201"/>
        <v>5487</v>
      </c>
      <c r="M5507" s="43" t="s">
        <v>135</v>
      </c>
      <c r="N5507" s="17" t="s">
        <v>7711</v>
      </c>
    </row>
    <row r="5508" spans="1:14" x14ac:dyDescent="0.3">
      <c r="A5508" s="9">
        <v>5488</v>
      </c>
      <c r="B5508" s="9" t="s">
        <v>7712</v>
      </c>
      <c r="C5508" s="9">
        <v>42</v>
      </c>
      <c r="D5508" s="30" t="s">
        <v>7628</v>
      </c>
      <c r="E5508" s="33">
        <v>0.66678737951539957</v>
      </c>
      <c r="F5508" s="33">
        <v>4.1739725320900751</v>
      </c>
      <c r="G5508" s="33">
        <v>0.26641634777984691</v>
      </c>
      <c r="H5508" s="33">
        <f t="shared" si="200"/>
        <v>-0.5847012966261026</v>
      </c>
      <c r="I5508" s="34">
        <v>0.76108349315941803</v>
      </c>
      <c r="J5508" s="8" t="s">
        <v>443</v>
      </c>
      <c r="K5508" s="42">
        <v>-20.7</v>
      </c>
      <c r="L5508" s="16">
        <f t="shared" si="201"/>
        <v>5488</v>
      </c>
      <c r="M5508" s="43" t="s">
        <v>136</v>
      </c>
      <c r="N5508" s="17" t="s">
        <v>7720</v>
      </c>
    </row>
    <row r="5509" spans="1:14" x14ac:dyDescent="0.3">
      <c r="A5509" s="9">
        <v>5489</v>
      </c>
      <c r="B5509" s="9" t="s">
        <v>7712</v>
      </c>
      <c r="C5509" s="9">
        <v>42</v>
      </c>
      <c r="D5509" s="30" t="s">
        <v>7629</v>
      </c>
      <c r="E5509" s="33">
        <v>1.4646599410347259</v>
      </c>
      <c r="F5509" s="33">
        <v>9.1685154076771536</v>
      </c>
      <c r="G5509" s="33">
        <v>0.68564740863201479</v>
      </c>
      <c r="H5509" s="33">
        <f t="shared" si="200"/>
        <v>0.55056574428482685</v>
      </c>
      <c r="I5509" s="34">
        <v>1.1802278409304441</v>
      </c>
      <c r="J5509" s="8" t="s">
        <v>1177</v>
      </c>
      <c r="K5509" s="42">
        <v>-20.5</v>
      </c>
      <c r="L5509" s="16">
        <f t="shared" si="201"/>
        <v>5489</v>
      </c>
      <c r="M5509" s="43" t="s">
        <v>137</v>
      </c>
      <c r="N5509" s="17" t="s">
        <v>7711</v>
      </c>
    </row>
    <row r="5510" spans="1:14" x14ac:dyDescent="0.3">
      <c r="A5510" s="9">
        <v>5490</v>
      </c>
      <c r="B5510" s="9" t="s">
        <v>7712</v>
      </c>
      <c r="C5510" s="9">
        <v>42</v>
      </c>
      <c r="D5510" s="30" t="s">
        <v>7630</v>
      </c>
      <c r="E5510" s="33">
        <v>0.49419879959559176</v>
      </c>
      <c r="F5510" s="33">
        <v>3.0935981667845103</v>
      </c>
      <c r="G5510" s="33">
        <v>0.17573207445056835</v>
      </c>
      <c r="H5510" s="33">
        <f t="shared" si="200"/>
        <v>-1.0168365885095969</v>
      </c>
      <c r="I5510" s="34">
        <v>0.60153771358669827</v>
      </c>
      <c r="J5510" s="8" t="s">
        <v>1288</v>
      </c>
      <c r="K5510" s="42">
        <v>-18.899999999999999</v>
      </c>
      <c r="L5510" s="16">
        <f t="shared" si="201"/>
        <v>5490</v>
      </c>
      <c r="M5510" s="43" t="s">
        <v>138</v>
      </c>
      <c r="N5510" s="17" t="s">
        <v>7711</v>
      </c>
    </row>
    <row r="5511" spans="1:14" x14ac:dyDescent="0.3">
      <c r="A5511" s="9">
        <v>5491</v>
      </c>
      <c r="B5511" s="9" t="s">
        <v>7712</v>
      </c>
      <c r="C5511" s="9">
        <v>42</v>
      </c>
      <c r="D5511" s="30" t="s">
        <v>7631</v>
      </c>
      <c r="E5511" s="33">
        <v>0.70795368044902995</v>
      </c>
      <c r="F5511" s="33">
        <v>4.4316663856684162</v>
      </c>
      <c r="G5511" s="33">
        <v>0.28804660910742286</v>
      </c>
      <c r="H5511" s="33">
        <f t="shared" si="200"/>
        <v>-0.49827312324084772</v>
      </c>
      <c r="I5511" s="34">
        <v>0.79299306073881026</v>
      </c>
      <c r="J5511" s="8" t="s">
        <v>1288</v>
      </c>
      <c r="K5511" s="42">
        <v>-18.899999999999999</v>
      </c>
      <c r="L5511" s="16">
        <f t="shared" si="201"/>
        <v>5491</v>
      </c>
      <c r="M5511" s="43" t="s">
        <v>139</v>
      </c>
      <c r="N5511" s="17" t="s">
        <v>7711</v>
      </c>
    </row>
    <row r="5512" spans="1:14" x14ac:dyDescent="0.3">
      <c r="A5512" s="9">
        <v>5492</v>
      </c>
      <c r="B5512" s="9" t="s">
        <v>7712</v>
      </c>
      <c r="C5512" s="9">
        <v>42</v>
      </c>
      <c r="D5512" s="30" t="s">
        <v>7632</v>
      </c>
      <c r="E5512" s="33">
        <v>0.78585496150983336</v>
      </c>
      <c r="F5512" s="33">
        <v>4.919314798568398</v>
      </c>
      <c r="G5512" s="33">
        <v>0.32897875576336782</v>
      </c>
      <c r="H5512" s="33">
        <f t="shared" si="200"/>
        <v>-0.34766502364865798</v>
      </c>
      <c r="I5512" s="34">
        <v>0.84859806942641369</v>
      </c>
      <c r="J5512" s="8" t="s">
        <v>1288</v>
      </c>
      <c r="K5512" s="42">
        <v>-18.899999999999999</v>
      </c>
      <c r="L5512" s="16">
        <f t="shared" si="201"/>
        <v>5492</v>
      </c>
      <c r="M5512" s="43" t="s">
        <v>140</v>
      </c>
      <c r="N5512" s="17" t="s">
        <v>7720</v>
      </c>
    </row>
    <row r="5513" spans="1:14" x14ac:dyDescent="0.3">
      <c r="A5513" s="9">
        <v>5493</v>
      </c>
      <c r="B5513" s="9" t="s">
        <v>7712</v>
      </c>
      <c r="C5513" s="9">
        <v>42</v>
      </c>
      <c r="D5513" s="30" t="s">
        <v>7633</v>
      </c>
      <c r="E5513" s="33">
        <v>0.51477165277630821</v>
      </c>
      <c r="F5513" s="33">
        <v>3.2223806343612669</v>
      </c>
      <c r="G5513" s="33">
        <v>0.18654179454832953</v>
      </c>
      <c r="H5513" s="33">
        <f t="shared" si="200"/>
        <v>-0.9579954848506107</v>
      </c>
      <c r="I5513" s="34">
        <v>0.62326204374560412</v>
      </c>
      <c r="J5513" s="8" t="s">
        <v>2165</v>
      </c>
      <c r="K5513" s="42">
        <v>-19.7</v>
      </c>
      <c r="L5513" s="16">
        <f t="shared" si="201"/>
        <v>5493</v>
      </c>
      <c r="M5513" s="43" t="s">
        <v>142</v>
      </c>
      <c r="N5513" s="17" t="s">
        <v>7711</v>
      </c>
    </row>
    <row r="5514" spans="1:14" x14ac:dyDescent="0.3">
      <c r="A5514" s="9">
        <v>5494</v>
      </c>
      <c r="B5514" s="9" t="s">
        <v>7712</v>
      </c>
      <c r="C5514" s="9">
        <v>42</v>
      </c>
      <c r="D5514" s="30" t="s">
        <v>7634</v>
      </c>
      <c r="E5514" s="33">
        <v>0.45126995180306917</v>
      </c>
      <c r="F5514" s="33">
        <v>2.8248710777227912</v>
      </c>
      <c r="G5514" s="33">
        <v>0.15317570734483654</v>
      </c>
      <c r="H5514" s="33">
        <f t="shared" si="200"/>
        <v>-1.1479373762260139</v>
      </c>
      <c r="I5514" s="34">
        <v>0.55313486898762154</v>
      </c>
      <c r="J5514" s="8" t="s">
        <v>1288</v>
      </c>
      <c r="K5514" s="42">
        <v>-18.899999999999999</v>
      </c>
      <c r="L5514" s="16">
        <f t="shared" si="201"/>
        <v>5494</v>
      </c>
      <c r="M5514" s="43" t="s">
        <v>143</v>
      </c>
      <c r="N5514" s="17" t="s">
        <v>7711</v>
      </c>
    </row>
    <row r="5515" spans="1:14" x14ac:dyDescent="0.3">
      <c r="A5515" s="9">
        <v>5495</v>
      </c>
      <c r="B5515" s="9" t="s">
        <v>7712</v>
      </c>
      <c r="C5515" s="9">
        <v>42</v>
      </c>
      <c r="D5515" s="30" t="s">
        <v>7635</v>
      </c>
      <c r="E5515" s="33">
        <v>9.714603576657227E-2</v>
      </c>
      <c r="F5515" s="33">
        <v>0.6081172159944096</v>
      </c>
      <c r="G5515" s="33">
        <v>-0.3918827840055904</v>
      </c>
      <c r="H5515" s="33">
        <f t="shared" si="200"/>
        <v>-3.3637010647473953</v>
      </c>
      <c r="I5515" s="34">
        <v>-0.12113614654070212</v>
      </c>
      <c r="J5515" s="8" t="s">
        <v>1244</v>
      </c>
      <c r="K5515" s="42">
        <v>-22.6</v>
      </c>
      <c r="L5515" s="16">
        <f t="shared" si="201"/>
        <v>5495</v>
      </c>
      <c r="M5515" s="43" t="s">
        <v>145</v>
      </c>
      <c r="N5515" s="17" t="s">
        <v>7711</v>
      </c>
    </row>
    <row r="5516" spans="1:14" x14ac:dyDescent="0.3">
      <c r="A5516" s="9">
        <v>5496</v>
      </c>
      <c r="B5516" s="9" t="s">
        <v>7712</v>
      </c>
      <c r="C5516" s="9">
        <v>42</v>
      </c>
      <c r="D5516" s="30" t="s">
        <v>7636</v>
      </c>
      <c r="E5516" s="33">
        <v>0.2269897674456032</v>
      </c>
      <c r="F5516" s="33">
        <v>1.4209162972941065</v>
      </c>
      <c r="G5516" s="33">
        <v>3.5330798081062188E-2</v>
      </c>
      <c r="H5516" s="33">
        <f t="shared" si="200"/>
        <v>-2.1393008316805111</v>
      </c>
      <c r="I5516" s="34">
        <v>0.18712020110200045</v>
      </c>
      <c r="J5516" s="8" t="s">
        <v>1289</v>
      </c>
      <c r="K5516" s="42">
        <v>-19.5</v>
      </c>
      <c r="L5516" s="16">
        <f t="shared" si="201"/>
        <v>5496</v>
      </c>
      <c r="M5516" s="43" t="s">
        <v>147</v>
      </c>
      <c r="N5516" s="17" t="s">
        <v>7720</v>
      </c>
    </row>
    <row r="5517" spans="1:14" x14ac:dyDescent="0.3">
      <c r="A5517" s="9">
        <v>5497</v>
      </c>
      <c r="B5517" s="9" t="s">
        <v>7712</v>
      </c>
      <c r="C5517" s="9">
        <v>42</v>
      </c>
      <c r="D5517" s="30" t="s">
        <v>7637</v>
      </c>
      <c r="E5517" s="33">
        <v>0.40860765646434527</v>
      </c>
      <c r="F5517" s="33">
        <v>2.5578125604647641</v>
      </c>
      <c r="G5517" s="33">
        <v>0.13075939652549465</v>
      </c>
      <c r="H5517" s="33">
        <f t="shared" si="200"/>
        <v>-1.2912118574347931</v>
      </c>
      <c r="I5517" s="34">
        <v>0.50023745647197237</v>
      </c>
      <c r="J5517" s="8" t="s">
        <v>1244</v>
      </c>
      <c r="K5517" s="42">
        <v>-19.7</v>
      </c>
      <c r="L5517" s="16">
        <f t="shared" si="201"/>
        <v>5497</v>
      </c>
      <c r="M5517" s="43" t="s">
        <v>148</v>
      </c>
      <c r="N5517" s="17" t="s">
        <v>7711</v>
      </c>
    </row>
    <row r="5518" spans="1:14" x14ac:dyDescent="0.3">
      <c r="A5518" s="9">
        <v>5498</v>
      </c>
      <c r="B5518" s="9" t="s">
        <v>7712</v>
      </c>
      <c r="C5518" s="9">
        <v>43</v>
      </c>
      <c r="D5518" s="30" t="s">
        <v>7638</v>
      </c>
      <c r="E5518" s="33">
        <v>0.66713509828359019</v>
      </c>
      <c r="F5518" s="33">
        <v>4.1761491908450363</v>
      </c>
      <c r="G5518" s="33">
        <v>0.26659905177932919</v>
      </c>
      <c r="H5518" s="33">
        <f t="shared" si="200"/>
        <v>-0.58394915073726072</v>
      </c>
      <c r="I5518" s="34">
        <v>0.76136118791020935</v>
      </c>
      <c r="J5518" s="8" t="s">
        <v>1290</v>
      </c>
      <c r="K5518" s="42">
        <v>-22.7</v>
      </c>
      <c r="L5518" s="16">
        <f t="shared" si="201"/>
        <v>5498</v>
      </c>
      <c r="M5518" s="43" t="s">
        <v>176</v>
      </c>
      <c r="N5518" s="17" t="s">
        <v>7711</v>
      </c>
    </row>
    <row r="5519" spans="1:14" x14ac:dyDescent="0.3">
      <c r="A5519" s="9">
        <v>5499</v>
      </c>
      <c r="B5519" s="9" t="s">
        <v>7712</v>
      </c>
      <c r="C5519" s="9">
        <v>43</v>
      </c>
      <c r="D5519" s="30" t="s">
        <v>7639</v>
      </c>
      <c r="E5519" s="33">
        <v>0.67098730134436924</v>
      </c>
      <c r="F5519" s="33">
        <v>4.2002633091647485</v>
      </c>
      <c r="G5519" s="33">
        <v>0.26862313839876767</v>
      </c>
      <c r="H5519" s="33">
        <f t="shared" si="200"/>
        <v>-0.57564263168226437</v>
      </c>
      <c r="I5519" s="34">
        <v>0.76442798222915687</v>
      </c>
      <c r="J5519" s="8" t="s">
        <v>1177</v>
      </c>
      <c r="K5519" s="42">
        <v>-19.600000000000001</v>
      </c>
      <c r="L5519" s="16">
        <f t="shared" si="201"/>
        <v>5499</v>
      </c>
      <c r="M5519" s="43" t="s">
        <v>177</v>
      </c>
      <c r="N5519" s="17" t="s">
        <v>7720</v>
      </c>
    </row>
    <row r="5520" spans="1:14" x14ac:dyDescent="0.3">
      <c r="A5520" s="9">
        <v>5500</v>
      </c>
      <c r="B5520" s="9" t="s">
        <v>7712</v>
      </c>
      <c r="C5520" s="9">
        <v>43</v>
      </c>
      <c r="D5520" s="30" t="s">
        <v>7640</v>
      </c>
      <c r="E5520" s="33">
        <v>0.74893249824056629</v>
      </c>
      <c r="F5520" s="33">
        <v>4.6881866275237831</v>
      </c>
      <c r="G5520" s="33">
        <v>0.30957836002075129</v>
      </c>
      <c r="H5520" s="33">
        <f t="shared" si="200"/>
        <v>-0.41709240135969866</v>
      </c>
      <c r="I5520" s="34">
        <v>0.82296525186060365</v>
      </c>
      <c r="J5520" s="8" t="s">
        <v>1291</v>
      </c>
      <c r="K5520" s="42">
        <v>-23.9</v>
      </c>
      <c r="L5520" s="16">
        <f t="shared" si="201"/>
        <v>5500</v>
      </c>
      <c r="M5520" s="43" t="s">
        <v>179</v>
      </c>
      <c r="N5520" s="17" t="s">
        <v>7711</v>
      </c>
    </row>
    <row r="5521" spans="1:14" x14ac:dyDescent="0.3">
      <c r="A5521" s="9">
        <v>5501</v>
      </c>
      <c r="B5521" s="9" t="s">
        <v>7712</v>
      </c>
      <c r="C5521" s="9">
        <v>43</v>
      </c>
      <c r="D5521" s="30" t="s">
        <v>7641</v>
      </c>
      <c r="E5521" s="33">
        <v>0.17737716986111818</v>
      </c>
      <c r="F5521" s="33">
        <v>1.1103501019444293</v>
      </c>
      <c r="G5521" s="33">
        <v>9.2625474354087155E-3</v>
      </c>
      <c r="H5521" s="33">
        <f t="shared" si="200"/>
        <v>-2.4951077619547304</v>
      </c>
      <c r="I5521" s="34">
        <v>5.5755105183656693E-2</v>
      </c>
      <c r="J5521" s="8" t="s">
        <v>1177</v>
      </c>
      <c r="K5521" s="42">
        <v>-19.600000000000001</v>
      </c>
      <c r="L5521" s="16">
        <f t="shared" si="201"/>
        <v>5501</v>
      </c>
      <c r="M5521" s="43" t="s">
        <v>180</v>
      </c>
      <c r="N5521" s="17" t="s">
        <v>7711</v>
      </c>
    </row>
    <row r="5522" spans="1:14" x14ac:dyDescent="0.3">
      <c r="A5522" s="9">
        <v>5502</v>
      </c>
      <c r="B5522" s="9" t="s">
        <v>7712</v>
      </c>
      <c r="C5522" s="9">
        <v>43</v>
      </c>
      <c r="D5522" s="30" t="s">
        <v>7642</v>
      </c>
      <c r="E5522" s="33">
        <v>0.7217594226911902</v>
      </c>
      <c r="F5522" s="33">
        <v>4.5180879207397195</v>
      </c>
      <c r="G5522" s="33">
        <v>0.29530064470805961</v>
      </c>
      <c r="H5522" s="33">
        <f t="shared" si="200"/>
        <v>-0.47041005767568589</v>
      </c>
      <c r="I5522" s="34">
        <v>0.80328019673620543</v>
      </c>
      <c r="J5522" s="8" t="s">
        <v>1177</v>
      </c>
      <c r="K5522" s="42">
        <v>-19.600000000000001</v>
      </c>
      <c r="L5522" s="16">
        <f t="shared" si="201"/>
        <v>5502</v>
      </c>
      <c r="M5522" s="43" t="s">
        <v>181</v>
      </c>
      <c r="N5522" s="17" t="s">
        <v>7711</v>
      </c>
    </row>
    <row r="5523" spans="1:14" x14ac:dyDescent="0.3">
      <c r="A5523" s="9">
        <v>5503</v>
      </c>
      <c r="B5523" s="9" t="s">
        <v>7712</v>
      </c>
      <c r="C5523" s="9">
        <v>43</v>
      </c>
      <c r="D5523" s="30" t="s">
        <v>7643</v>
      </c>
      <c r="E5523" s="33">
        <v>0.19915373120363472</v>
      </c>
      <c r="F5523" s="33">
        <v>1.2466675723697065</v>
      </c>
      <c r="G5523" s="33">
        <v>2.0704739276109559E-2</v>
      </c>
      <c r="H5523" s="33">
        <f t="shared" si="200"/>
        <v>-2.328045585616827</v>
      </c>
      <c r="I5523" s="34">
        <v>0.11743501344750676</v>
      </c>
      <c r="J5523" s="8" t="s">
        <v>1177</v>
      </c>
      <c r="K5523" s="42">
        <v>-19.600000000000001</v>
      </c>
      <c r="L5523" s="16">
        <f t="shared" si="201"/>
        <v>5503</v>
      </c>
      <c r="M5523" s="43" t="s">
        <v>182</v>
      </c>
      <c r="N5523" s="17" t="s">
        <v>7720</v>
      </c>
    </row>
    <row r="5524" spans="1:14" x14ac:dyDescent="0.3">
      <c r="A5524" s="9">
        <v>5504</v>
      </c>
      <c r="B5524" s="9" t="s">
        <v>7712</v>
      </c>
      <c r="C5524" s="9">
        <v>43</v>
      </c>
      <c r="D5524" s="30" t="s">
        <v>7644</v>
      </c>
      <c r="E5524" s="33">
        <v>1.3011412002190519</v>
      </c>
      <c r="F5524" s="33">
        <v>8.144916650990103</v>
      </c>
      <c r="G5524" s="33">
        <v>0.59972875634645784</v>
      </c>
      <c r="H5524" s="33">
        <f t="shared" si="200"/>
        <v>0.37977753223413019</v>
      </c>
      <c r="I5524" s="34">
        <v>1.117172267953068</v>
      </c>
      <c r="J5524" s="8" t="s">
        <v>1292</v>
      </c>
      <c r="K5524" s="42">
        <v>-19.899999999999999</v>
      </c>
      <c r="L5524" s="16">
        <f t="shared" si="201"/>
        <v>5504</v>
      </c>
      <c r="M5524" s="43" t="s">
        <v>183</v>
      </c>
      <c r="N5524" s="17" t="s">
        <v>7711</v>
      </c>
    </row>
    <row r="5525" spans="1:14" x14ac:dyDescent="0.3">
      <c r="A5525" s="9">
        <v>5505</v>
      </c>
      <c r="B5525" s="9" t="s">
        <v>7712</v>
      </c>
      <c r="C5525" s="9">
        <v>43</v>
      </c>
      <c r="D5525" s="30" t="s">
        <v>7645</v>
      </c>
      <c r="E5525" s="33">
        <v>8.7637842135255273E-2</v>
      </c>
      <c r="F5525" s="33">
        <v>0.54859758460043495</v>
      </c>
      <c r="G5525" s="33">
        <v>-0.45140241539956505</v>
      </c>
      <c r="H5525" s="33">
        <f t="shared" si="200"/>
        <v>-3.5123022278004519</v>
      </c>
      <c r="I5525" s="34">
        <v>-0.14622185940601393</v>
      </c>
      <c r="J5525" s="8" t="s">
        <v>1177</v>
      </c>
      <c r="K5525" s="42">
        <v>-19.600000000000001</v>
      </c>
      <c r="L5525" s="16">
        <f t="shared" si="201"/>
        <v>5505</v>
      </c>
      <c r="M5525" s="43" t="s">
        <v>184</v>
      </c>
      <c r="N5525" s="17" t="s">
        <v>7711</v>
      </c>
    </row>
    <row r="5526" spans="1:14" x14ac:dyDescent="0.3">
      <c r="A5526" s="9">
        <v>5506</v>
      </c>
      <c r="B5526" s="9" t="s">
        <v>7712</v>
      </c>
      <c r="C5526" s="9">
        <v>43</v>
      </c>
      <c r="D5526" s="30" t="s">
        <v>7646</v>
      </c>
      <c r="E5526" s="33">
        <v>1.5194725998668231E-2</v>
      </c>
      <c r="F5526" s="33">
        <v>9.5116330781739658E-2</v>
      </c>
      <c r="G5526" s="33">
        <v>-0.90488366921826036</v>
      </c>
      <c r="H5526" s="33">
        <f t="shared" ref="H5526:H5580" si="202">LOG(E5526,2)</f>
        <v>-6.040285530309494</v>
      </c>
      <c r="I5526" s="34">
        <v>-0.57297668387802925</v>
      </c>
      <c r="J5526" s="8" t="s">
        <v>1177</v>
      </c>
      <c r="K5526" s="42">
        <v>-19.600000000000001</v>
      </c>
      <c r="L5526" s="16">
        <f t="shared" si="201"/>
        <v>5506</v>
      </c>
      <c r="M5526" s="43" t="s">
        <v>185</v>
      </c>
      <c r="N5526" s="17" t="s">
        <v>7711</v>
      </c>
    </row>
    <row r="5527" spans="1:14" x14ac:dyDescent="0.3">
      <c r="A5527" s="9">
        <v>5507</v>
      </c>
      <c r="B5527" s="9" t="s">
        <v>7712</v>
      </c>
      <c r="C5527" s="9">
        <v>43</v>
      </c>
      <c r="D5527" s="30" t="s">
        <v>7647</v>
      </c>
      <c r="E5527" s="33">
        <v>0.15991273288172092</v>
      </c>
      <c r="F5527" s="33">
        <v>1.0010257768598709</v>
      </c>
      <c r="G5527" s="33">
        <v>8.6101477527259672E-5</v>
      </c>
      <c r="H5527" s="33">
        <f t="shared" si="202"/>
        <v>-2.644643278433326</v>
      </c>
      <c r="I5527" s="34">
        <v>5.4609773045611785E-4</v>
      </c>
      <c r="J5527" s="8" t="s">
        <v>1177</v>
      </c>
      <c r="K5527" s="42">
        <v>-19.600000000000001</v>
      </c>
      <c r="L5527" s="16">
        <f t="shared" si="201"/>
        <v>5507</v>
      </c>
      <c r="M5527" s="43" t="s">
        <v>186</v>
      </c>
      <c r="N5527" s="17" t="s">
        <v>7720</v>
      </c>
    </row>
    <row r="5528" spans="1:14" x14ac:dyDescent="0.3">
      <c r="A5528" s="9">
        <v>5508</v>
      </c>
      <c r="B5528" s="9" t="s">
        <v>7712</v>
      </c>
      <c r="C5528" s="9">
        <v>43</v>
      </c>
      <c r="D5528" s="30" t="s">
        <v>7648</v>
      </c>
      <c r="E5528" s="33">
        <v>0.1120076834187915</v>
      </c>
      <c r="F5528" s="33">
        <v>0.70114853450413761</v>
      </c>
      <c r="G5528" s="33">
        <v>-0.29885146549586239</v>
      </c>
      <c r="H5528" s="33">
        <f t="shared" si="202"/>
        <v>-3.1583303943010503</v>
      </c>
      <c r="I5528" s="34">
        <v>-8.646703922063248E-2</v>
      </c>
      <c r="J5528" s="8" t="s">
        <v>1292</v>
      </c>
      <c r="K5528" s="42">
        <v>-19.899999999999999</v>
      </c>
      <c r="L5528" s="16">
        <f t="shared" si="201"/>
        <v>5508</v>
      </c>
      <c r="M5528" s="43" t="s">
        <v>188</v>
      </c>
      <c r="N5528" s="17" t="s">
        <v>7711</v>
      </c>
    </row>
    <row r="5529" spans="1:14" x14ac:dyDescent="0.3">
      <c r="A5529" s="9">
        <v>5509</v>
      </c>
      <c r="B5529" s="9" t="s">
        <v>7712</v>
      </c>
      <c r="C5529" s="9">
        <v>43</v>
      </c>
      <c r="D5529" s="30" t="s">
        <v>7649</v>
      </c>
      <c r="E5529" s="33">
        <v>2.8291827634330212E-2</v>
      </c>
      <c r="F5529" s="33">
        <v>0.17710189943028748</v>
      </c>
      <c r="G5529" s="33">
        <v>-0.82289810056971247</v>
      </c>
      <c r="H5529" s="33">
        <f t="shared" si="202"/>
        <v>-5.1434708128349129</v>
      </c>
      <c r="I5529" s="34">
        <v>-0.42158327595483114</v>
      </c>
      <c r="J5529" s="8" t="s">
        <v>1177</v>
      </c>
      <c r="K5529" s="42">
        <v>-19.600000000000001</v>
      </c>
      <c r="L5529" s="16">
        <f t="shared" si="201"/>
        <v>5509</v>
      </c>
      <c r="M5529" s="43" t="s">
        <v>189</v>
      </c>
      <c r="N5529" s="17" t="s">
        <v>7711</v>
      </c>
    </row>
    <row r="5530" spans="1:14" x14ac:dyDescent="0.3">
      <c r="A5530" s="9">
        <v>5510</v>
      </c>
      <c r="B5530" s="9" t="s">
        <v>7712</v>
      </c>
      <c r="C5530" s="9">
        <v>44</v>
      </c>
      <c r="D5530" s="30" t="s">
        <v>7650</v>
      </c>
      <c r="E5530" s="33">
        <v>0.45401148910313016</v>
      </c>
      <c r="F5530" s="33">
        <v>2.8420326223736088</v>
      </c>
      <c r="G5530" s="33">
        <v>0.15461621005930737</v>
      </c>
      <c r="H5530" s="33">
        <f t="shared" si="202"/>
        <v>-1.139199288423191</v>
      </c>
      <c r="I5530" s="34">
        <v>0.55636099991620147</v>
      </c>
      <c r="J5530" s="8" t="s">
        <v>1293</v>
      </c>
      <c r="K5530" s="42">
        <v>-24</v>
      </c>
      <c r="L5530" s="16">
        <f t="shared" si="201"/>
        <v>5510</v>
      </c>
      <c r="M5530" s="43" t="s">
        <v>250</v>
      </c>
      <c r="N5530" s="17" t="s">
        <v>7720</v>
      </c>
    </row>
    <row r="5531" spans="1:14" x14ac:dyDescent="0.3">
      <c r="A5531" s="9">
        <v>5511</v>
      </c>
      <c r="B5531" s="9" t="s">
        <v>7712</v>
      </c>
      <c r="C5531" s="9">
        <v>44</v>
      </c>
      <c r="D5531" s="30" t="s">
        <v>7651</v>
      </c>
      <c r="E5531" s="33">
        <v>0.57557420500774414</v>
      </c>
      <c r="F5531" s="33">
        <v>3.602993991319869</v>
      </c>
      <c r="G5531" s="33">
        <v>0.21848965151682212</v>
      </c>
      <c r="H5531" s="33">
        <f t="shared" si="202"/>
        <v>-0.79692615732842687</v>
      </c>
      <c r="I5531" s="34">
        <v>0.68272937239810594</v>
      </c>
      <c r="J5531" s="8" t="s">
        <v>1294</v>
      </c>
      <c r="K5531" s="42">
        <v>-20.5</v>
      </c>
      <c r="L5531" s="16">
        <f t="shared" si="201"/>
        <v>5511</v>
      </c>
      <c r="M5531" s="43" t="s">
        <v>251</v>
      </c>
      <c r="N5531" s="17" t="s">
        <v>7711</v>
      </c>
    </row>
    <row r="5532" spans="1:14" x14ac:dyDescent="0.3">
      <c r="A5532" s="9">
        <v>5512</v>
      </c>
      <c r="B5532" s="9" t="s">
        <v>7712</v>
      </c>
      <c r="C5532" s="9">
        <v>44</v>
      </c>
      <c r="D5532" s="30" t="s">
        <v>7652</v>
      </c>
      <c r="E5532" s="33">
        <v>0.32604397554684916</v>
      </c>
      <c r="F5532" s="33">
        <v>2.040978338814774</v>
      </c>
      <c r="G5532" s="33">
        <v>8.7377456591389804E-2</v>
      </c>
      <c r="H5532" s="33">
        <f t="shared" si="202"/>
        <v>-1.6168615321958135</v>
      </c>
      <c r="I5532" s="34">
        <v>0.38000651907064276</v>
      </c>
      <c r="J5532" s="8" t="s">
        <v>1293</v>
      </c>
      <c r="K5532" s="42">
        <v>-23.7</v>
      </c>
      <c r="L5532" s="16">
        <f t="shared" si="201"/>
        <v>5512</v>
      </c>
      <c r="M5532" s="43" t="s">
        <v>252</v>
      </c>
      <c r="N5532" s="17" t="s">
        <v>7711</v>
      </c>
    </row>
    <row r="5533" spans="1:14" x14ac:dyDescent="0.3">
      <c r="A5533" s="9">
        <v>5513</v>
      </c>
      <c r="B5533" s="9" t="s">
        <v>7712</v>
      </c>
      <c r="C5533" s="9">
        <v>44</v>
      </c>
      <c r="D5533" s="30" t="s">
        <v>7653</v>
      </c>
      <c r="E5533" s="33">
        <v>0.40975475614342471</v>
      </c>
      <c r="F5533" s="33">
        <v>2.5649932040989114</v>
      </c>
      <c r="G5533" s="33">
        <v>0.13136212412706541</v>
      </c>
      <c r="H5533" s="33">
        <f t="shared" si="202"/>
        <v>-1.2871673996817015</v>
      </c>
      <c r="I5533" s="34">
        <v>0.50173068365634199</v>
      </c>
      <c r="J5533" s="8" t="s">
        <v>1294</v>
      </c>
      <c r="K5533" s="42">
        <v>-20.5</v>
      </c>
      <c r="L5533" s="16">
        <f t="shared" si="201"/>
        <v>5513</v>
      </c>
      <c r="M5533" s="43" t="s">
        <v>254</v>
      </c>
      <c r="N5533" s="17" t="s">
        <v>7711</v>
      </c>
    </row>
    <row r="5534" spans="1:14" x14ac:dyDescent="0.3">
      <c r="A5534" s="9">
        <v>5514</v>
      </c>
      <c r="B5534" s="9" t="s">
        <v>7712</v>
      </c>
      <c r="C5534" s="9">
        <v>44</v>
      </c>
      <c r="D5534" s="30" t="s">
        <v>7654</v>
      </c>
      <c r="E5534" s="33">
        <v>0.27828789451701791</v>
      </c>
      <c r="F5534" s="33">
        <v>1.7420336128308294</v>
      </c>
      <c r="G5534" s="33">
        <v>6.228468679598019E-2</v>
      </c>
      <c r="H5534" s="33">
        <f t="shared" si="202"/>
        <v>-1.8453499418776063</v>
      </c>
      <c r="I5534" s="34">
        <v>0.29564784221478235</v>
      </c>
      <c r="J5534" s="8" t="s">
        <v>1293</v>
      </c>
      <c r="K5534" s="42">
        <v>-23.5</v>
      </c>
      <c r="L5534" s="16">
        <f t="shared" si="201"/>
        <v>5514</v>
      </c>
      <c r="M5534" s="43" t="s">
        <v>255</v>
      </c>
      <c r="N5534" s="17" t="s">
        <v>7720</v>
      </c>
    </row>
    <row r="5535" spans="1:14" x14ac:dyDescent="0.3">
      <c r="A5535" s="9">
        <v>5515</v>
      </c>
      <c r="B5535" s="9" t="s">
        <v>7712</v>
      </c>
      <c r="C5535" s="9">
        <v>44</v>
      </c>
      <c r="D5535" s="30" t="s">
        <v>7655</v>
      </c>
      <c r="E5535" s="33">
        <v>0.34608471111626316</v>
      </c>
      <c r="F5535" s="33">
        <v>2.1664298430865081</v>
      </c>
      <c r="G5535" s="33">
        <v>9.7907582877503105E-2</v>
      </c>
      <c r="H5535" s="33">
        <f t="shared" si="202"/>
        <v>-1.5308028854959574</v>
      </c>
      <c r="I5535" s="34">
        <v>0.4117796561751299</v>
      </c>
      <c r="J5535" s="8" t="s">
        <v>1295</v>
      </c>
      <c r="K5535" s="42">
        <v>-22.2</v>
      </c>
      <c r="L5535" s="16">
        <f t="shared" si="201"/>
        <v>5515</v>
      </c>
      <c r="M5535" s="43" t="s">
        <v>257</v>
      </c>
      <c r="N5535" s="17" t="s">
        <v>7711</v>
      </c>
    </row>
    <row r="5536" spans="1:14" x14ac:dyDescent="0.3">
      <c r="A5536" s="9">
        <v>5516</v>
      </c>
      <c r="B5536" s="9" t="s">
        <v>7712</v>
      </c>
      <c r="C5536" s="9">
        <v>44</v>
      </c>
      <c r="D5536" s="30" t="s">
        <v>7656</v>
      </c>
      <c r="E5536" s="33">
        <v>2.1711506108069795E-2</v>
      </c>
      <c r="F5536" s="33">
        <v>0.13591023602044083</v>
      </c>
      <c r="G5536" s="33">
        <v>-0.86408976397955917</v>
      </c>
      <c r="H5536" s="33">
        <f t="shared" si="202"/>
        <v>-5.5253963818651002</v>
      </c>
      <c r="I5536" s="34">
        <v>-0.48605703217429858</v>
      </c>
      <c r="J5536" s="8" t="s">
        <v>1296</v>
      </c>
      <c r="K5536" s="42">
        <v>-24.5</v>
      </c>
      <c r="L5536" s="16">
        <f t="shared" si="201"/>
        <v>5516</v>
      </c>
      <c r="M5536" s="43" t="s">
        <v>259</v>
      </c>
      <c r="N5536" s="17" t="s">
        <v>7711</v>
      </c>
    </row>
    <row r="5537" spans="1:14" x14ac:dyDescent="0.3">
      <c r="A5537" s="9">
        <v>5517</v>
      </c>
      <c r="B5537" s="9" t="s">
        <v>7712</v>
      </c>
      <c r="C5537" s="9">
        <v>44</v>
      </c>
      <c r="D5537" s="30" t="s">
        <v>7657</v>
      </c>
      <c r="E5537" s="33">
        <v>5.4276414763168246E-2</v>
      </c>
      <c r="F5537" s="33">
        <v>0.33976087628779172</v>
      </c>
      <c r="G5537" s="33">
        <v>-0.66023912371220828</v>
      </c>
      <c r="H5537" s="33">
        <f t="shared" si="202"/>
        <v>-4.2035307633109893</v>
      </c>
      <c r="I5537" s="34">
        <v>-0.26290977900147672</v>
      </c>
      <c r="J5537" s="8" t="s">
        <v>1297</v>
      </c>
      <c r="K5537" s="42">
        <v>-26</v>
      </c>
      <c r="L5537" s="16">
        <f t="shared" ref="L5537:L5580" si="203">HYPERLINK("http://www.columbia.edu/~lac2/HM90mfesGIF/HM90mfe_"&amp;A5537&amp;".gif",A5537)</f>
        <v>5517</v>
      </c>
      <c r="M5537" s="43" t="s">
        <v>260</v>
      </c>
      <c r="N5537" s="17" t="s">
        <v>7711</v>
      </c>
    </row>
    <row r="5538" spans="1:14" x14ac:dyDescent="0.3">
      <c r="A5538" s="9">
        <v>5518</v>
      </c>
      <c r="B5538" s="9" t="s">
        <v>7712</v>
      </c>
      <c r="C5538" s="9">
        <v>44</v>
      </c>
      <c r="D5538" s="30" t="s">
        <v>7658</v>
      </c>
      <c r="E5538" s="33">
        <v>2.9213963197058636E-2</v>
      </c>
      <c r="F5538" s="33">
        <v>0.18287430698918455</v>
      </c>
      <c r="G5538" s="33">
        <v>-0.8171256930108155</v>
      </c>
      <c r="H5538" s="33">
        <f t="shared" si="202"/>
        <v>-5.0971981007999831</v>
      </c>
      <c r="I5538" s="34">
        <v>-0.41377187028505819</v>
      </c>
      <c r="J5538" s="8" t="s">
        <v>443</v>
      </c>
      <c r="K5538" s="42">
        <v>-19.899999999999999</v>
      </c>
      <c r="L5538" s="16">
        <f t="shared" si="203"/>
        <v>5518</v>
      </c>
      <c r="M5538" s="43" t="s">
        <v>261</v>
      </c>
      <c r="N5538" s="17" t="s">
        <v>7720</v>
      </c>
    </row>
    <row r="5539" spans="1:14" x14ac:dyDescent="0.3">
      <c r="A5539" s="9">
        <v>5519</v>
      </c>
      <c r="B5539" s="9" t="s">
        <v>7712</v>
      </c>
      <c r="C5539" s="9">
        <v>44</v>
      </c>
      <c r="D5539" s="30" t="s">
        <v>7659</v>
      </c>
      <c r="E5539" s="33">
        <v>0.21524796554289327</v>
      </c>
      <c r="F5539" s="33">
        <v>1.3474146682519175</v>
      </c>
      <c r="G5539" s="33">
        <v>2.9161231278795541E-2</v>
      </c>
      <c r="H5539" s="33">
        <f t="shared" si="202"/>
        <v>-2.2159284931075174</v>
      </c>
      <c r="I5539" s="34">
        <v>0.15882901496462234</v>
      </c>
      <c r="J5539" s="8" t="s">
        <v>443</v>
      </c>
      <c r="K5539" s="42">
        <v>-19.899999999999999</v>
      </c>
      <c r="L5539" s="16">
        <f t="shared" si="203"/>
        <v>5519</v>
      </c>
      <c r="M5539" s="43" t="s">
        <v>262</v>
      </c>
      <c r="N5539" s="17" t="s">
        <v>7711</v>
      </c>
    </row>
    <row r="5540" spans="1:14" x14ac:dyDescent="0.3">
      <c r="A5540" s="9">
        <v>5520</v>
      </c>
      <c r="B5540" s="9" t="s">
        <v>7712</v>
      </c>
      <c r="C5540" s="9">
        <v>44</v>
      </c>
      <c r="D5540" s="30" t="s">
        <v>7660</v>
      </c>
      <c r="E5540" s="33">
        <v>4.3048065710727855E-2</v>
      </c>
      <c r="F5540" s="33">
        <v>0.26947337240661873</v>
      </c>
      <c r="G5540" s="33">
        <v>-0.73052662759338127</v>
      </c>
      <c r="H5540" s="33">
        <f t="shared" si="202"/>
        <v>-4.5379077756656079</v>
      </c>
      <c r="I5540" s="34">
        <v>-0.31935675120783752</v>
      </c>
      <c r="J5540" s="8" t="s">
        <v>1298</v>
      </c>
      <c r="K5540" s="42">
        <v>-25.2</v>
      </c>
      <c r="L5540" s="16">
        <f t="shared" si="203"/>
        <v>5520</v>
      </c>
      <c r="M5540" s="43" t="s">
        <v>264</v>
      </c>
      <c r="N5540" s="17" t="s">
        <v>7711</v>
      </c>
    </row>
    <row r="5541" spans="1:14" x14ac:dyDescent="0.3">
      <c r="A5541" s="9">
        <v>5521</v>
      </c>
      <c r="B5541" s="9" t="s">
        <v>7712</v>
      </c>
      <c r="C5541" s="9">
        <v>44</v>
      </c>
      <c r="D5541" s="30" t="s">
        <v>7661</v>
      </c>
      <c r="E5541" s="33">
        <v>9.2060502299976171E-2</v>
      </c>
      <c r="F5541" s="33">
        <v>0.57628266475256706</v>
      </c>
      <c r="G5541" s="33">
        <v>-0.42371733524743294</v>
      </c>
      <c r="H5541" s="33">
        <f t="shared" si="202"/>
        <v>-3.4412738755671763</v>
      </c>
      <c r="I5541" s="34">
        <v>-0.13423139571910453</v>
      </c>
      <c r="J5541" s="8" t="s">
        <v>443</v>
      </c>
      <c r="K5541" s="42">
        <v>-19.899999999999999</v>
      </c>
      <c r="L5541" s="16">
        <f t="shared" si="203"/>
        <v>5521</v>
      </c>
      <c r="M5541" s="43" t="s">
        <v>265</v>
      </c>
      <c r="N5541" s="17" t="s">
        <v>7711</v>
      </c>
    </row>
    <row r="5542" spans="1:14" x14ac:dyDescent="0.3">
      <c r="A5542" s="9">
        <v>5522</v>
      </c>
      <c r="B5542" s="9" t="s">
        <v>7712</v>
      </c>
      <c r="C5542" s="9">
        <v>45</v>
      </c>
      <c r="D5542" s="30" t="s">
        <v>7662</v>
      </c>
      <c r="E5542" s="33">
        <v>5.5970344270760919E-2</v>
      </c>
      <c r="F5542" s="33">
        <v>0.35036457913700764</v>
      </c>
      <c r="G5542" s="33">
        <v>-0.64963542086299242</v>
      </c>
      <c r="H5542" s="33">
        <f t="shared" si="202"/>
        <v>-4.159193568069532</v>
      </c>
      <c r="I5542" s="34">
        <v>-0.25542511248723582</v>
      </c>
      <c r="J5542" s="8" t="s">
        <v>443</v>
      </c>
      <c r="K5542" s="42">
        <v>-19.5</v>
      </c>
      <c r="L5542" s="16">
        <f t="shared" si="203"/>
        <v>5522</v>
      </c>
      <c r="M5542" s="43" t="s">
        <v>94</v>
      </c>
      <c r="N5542" s="17" t="s">
        <v>7711</v>
      </c>
    </row>
    <row r="5543" spans="1:14" x14ac:dyDescent="0.3">
      <c r="A5543" s="9">
        <v>5523</v>
      </c>
      <c r="B5543" s="9" t="s">
        <v>7712</v>
      </c>
      <c r="C5543" s="9">
        <v>45</v>
      </c>
      <c r="D5543" s="30" t="s">
        <v>7663</v>
      </c>
      <c r="E5543" s="33">
        <v>8.4922772014907361E-2</v>
      </c>
      <c r="F5543" s="33">
        <v>0.53160171987176097</v>
      </c>
      <c r="G5543" s="33">
        <v>-0.46839828012823903</v>
      </c>
      <c r="H5543" s="33">
        <f t="shared" si="202"/>
        <v>-3.5577047258926005</v>
      </c>
      <c r="I5543" s="34">
        <v>-0.15388636220738738</v>
      </c>
      <c r="J5543" s="8" t="s">
        <v>1299</v>
      </c>
      <c r="K5543" s="42">
        <v>-18.899999999999999</v>
      </c>
      <c r="L5543" s="16">
        <f t="shared" si="203"/>
        <v>5523</v>
      </c>
      <c r="M5543" s="43" t="s">
        <v>95</v>
      </c>
      <c r="N5543" s="17" t="s">
        <v>7711</v>
      </c>
    </row>
    <row r="5544" spans="1:14" x14ac:dyDescent="0.3">
      <c r="A5544" s="9">
        <v>5524</v>
      </c>
      <c r="B5544" s="9" t="s">
        <v>7712</v>
      </c>
      <c r="C5544" s="9">
        <v>45</v>
      </c>
      <c r="D5544" s="30" t="s">
        <v>7664</v>
      </c>
      <c r="E5544" s="33">
        <v>0.20114474265197707</v>
      </c>
      <c r="F5544" s="33">
        <v>1.2591309562785287</v>
      </c>
      <c r="G5544" s="33">
        <v>2.1750888601094417E-2</v>
      </c>
      <c r="H5544" s="33">
        <f t="shared" si="202"/>
        <v>-2.3136940643513206</v>
      </c>
      <c r="I5544" s="34">
        <v>0.12273364258371948</v>
      </c>
      <c r="J5544" s="8" t="s">
        <v>443</v>
      </c>
      <c r="K5544" s="42">
        <v>-19.899999999999999</v>
      </c>
      <c r="L5544" s="16">
        <f t="shared" si="203"/>
        <v>5524</v>
      </c>
      <c r="M5544" s="43" t="s">
        <v>97</v>
      </c>
      <c r="N5544" s="17" t="s">
        <v>7720</v>
      </c>
    </row>
    <row r="5545" spans="1:14" x14ac:dyDescent="0.3">
      <c r="A5545" s="9">
        <v>5525</v>
      </c>
      <c r="B5545" s="9" t="s">
        <v>7712</v>
      </c>
      <c r="C5545" s="9">
        <v>45</v>
      </c>
      <c r="D5545" s="30" t="s">
        <v>7665</v>
      </c>
      <c r="E5545" s="33">
        <v>5.7088375341368458E-2</v>
      </c>
      <c r="F5545" s="33">
        <v>0.35736325835935689</v>
      </c>
      <c r="G5545" s="33">
        <v>-0.64263674164064311</v>
      </c>
      <c r="H5545" s="33">
        <f t="shared" si="202"/>
        <v>-4.1306591840242657</v>
      </c>
      <c r="I5545" s="34">
        <v>-0.25060815580774792</v>
      </c>
      <c r="J5545" s="8" t="s">
        <v>1299</v>
      </c>
      <c r="K5545" s="42">
        <v>-18.899999999999999</v>
      </c>
      <c r="L5545" s="16">
        <f t="shared" si="203"/>
        <v>5525</v>
      </c>
      <c r="M5545" s="43" t="s">
        <v>99</v>
      </c>
      <c r="N5545" s="17" t="s">
        <v>7711</v>
      </c>
    </row>
    <row r="5546" spans="1:14" x14ac:dyDescent="0.3">
      <c r="A5546" s="9">
        <v>5526</v>
      </c>
      <c r="B5546" s="9" t="s">
        <v>7712</v>
      </c>
      <c r="C5546" s="9">
        <v>45</v>
      </c>
      <c r="D5546" s="30" t="s">
        <v>7666</v>
      </c>
      <c r="E5546" s="33">
        <v>0.67153056672736844</v>
      </c>
      <c r="F5546" s="33">
        <v>4.203664055573479</v>
      </c>
      <c r="G5546" s="33">
        <v>0.26890858965229281</v>
      </c>
      <c r="H5546" s="33">
        <f t="shared" si="202"/>
        <v>-0.57447502514925608</v>
      </c>
      <c r="I5546" s="34">
        <v>0.76485906642441226</v>
      </c>
      <c r="J5546" s="8" t="s">
        <v>1300</v>
      </c>
      <c r="K5546" s="42">
        <v>-19.8</v>
      </c>
      <c r="L5546" s="16">
        <f t="shared" si="203"/>
        <v>5526</v>
      </c>
      <c r="M5546" s="43" t="s">
        <v>101</v>
      </c>
      <c r="N5546" s="17" t="s">
        <v>7711</v>
      </c>
    </row>
    <row r="5547" spans="1:14" x14ac:dyDescent="0.3">
      <c r="A5547" s="9">
        <v>5527</v>
      </c>
      <c r="B5547" s="9" t="s">
        <v>7712</v>
      </c>
      <c r="C5547" s="9">
        <v>45</v>
      </c>
      <c r="D5547" s="30" t="s">
        <v>7667</v>
      </c>
      <c r="E5547" s="33">
        <v>0.26189436172687608</v>
      </c>
      <c r="F5547" s="33">
        <v>1.6394129609227206</v>
      </c>
      <c r="G5547" s="33">
        <v>5.3670932577338001E-2</v>
      </c>
      <c r="H5547" s="33">
        <f t="shared" si="202"/>
        <v>-1.9329430943673731</v>
      </c>
      <c r="I5547" s="34">
        <v>0.26330816049542921</v>
      </c>
      <c r="J5547" s="8" t="s">
        <v>1301</v>
      </c>
      <c r="K5547" s="42">
        <v>-21.1</v>
      </c>
      <c r="L5547" s="16">
        <f t="shared" si="203"/>
        <v>5527</v>
      </c>
      <c r="M5547" s="43" t="s">
        <v>103</v>
      </c>
      <c r="N5547" s="17" t="s">
        <v>7711</v>
      </c>
    </row>
    <row r="5548" spans="1:14" x14ac:dyDescent="0.3">
      <c r="A5548" s="9">
        <v>5528</v>
      </c>
      <c r="B5548" s="9" t="s">
        <v>7712</v>
      </c>
      <c r="C5548" s="9">
        <v>45</v>
      </c>
      <c r="D5548" s="30" t="s">
        <v>7668</v>
      </c>
      <c r="E5548" s="33">
        <v>0.36643479909199211</v>
      </c>
      <c r="F5548" s="33">
        <v>2.2938178393890798</v>
      </c>
      <c r="G5548" s="33">
        <v>0.10860025409087851</v>
      </c>
      <c r="H5548" s="33">
        <f t="shared" si="202"/>
        <v>-1.448371577005199</v>
      </c>
      <c r="I5548" s="34">
        <v>0.44221356801101652</v>
      </c>
      <c r="J5548" s="8" t="s">
        <v>1302</v>
      </c>
      <c r="K5548" s="42">
        <v>-21.3</v>
      </c>
      <c r="L5548" s="16">
        <f t="shared" si="203"/>
        <v>5528</v>
      </c>
      <c r="M5548" s="43" t="s">
        <v>105</v>
      </c>
      <c r="N5548" s="17" t="s">
        <v>7720</v>
      </c>
    </row>
    <row r="5549" spans="1:14" x14ac:dyDescent="0.3">
      <c r="A5549" s="9">
        <v>5529</v>
      </c>
      <c r="B5549" s="9" t="s">
        <v>7712</v>
      </c>
      <c r="C5549" s="9">
        <v>45</v>
      </c>
      <c r="D5549" s="30" t="s">
        <v>7669</v>
      </c>
      <c r="E5549" s="33">
        <v>9.3321249696363268E-2</v>
      </c>
      <c r="F5549" s="33">
        <v>0.584174723246908</v>
      </c>
      <c r="G5549" s="33">
        <v>-0.415825276753092</v>
      </c>
      <c r="H5549" s="33">
        <f t="shared" si="202"/>
        <v>-3.4216505627068559</v>
      </c>
      <c r="I5549" s="34">
        <v>-0.13091873798637585</v>
      </c>
      <c r="J5549" s="8" t="s">
        <v>1303</v>
      </c>
      <c r="K5549" s="42">
        <v>-19.2</v>
      </c>
      <c r="L5549" s="16">
        <f t="shared" si="203"/>
        <v>5529</v>
      </c>
      <c r="M5549" s="43" t="s">
        <v>106</v>
      </c>
      <c r="N5549" s="17" t="s">
        <v>7711</v>
      </c>
    </row>
    <row r="5550" spans="1:14" x14ac:dyDescent="0.3">
      <c r="A5550" s="9">
        <v>5530</v>
      </c>
      <c r="B5550" s="9" t="s">
        <v>7712</v>
      </c>
      <c r="C5550" s="9">
        <v>45</v>
      </c>
      <c r="D5550" s="30" t="s">
        <v>7670</v>
      </c>
      <c r="E5550" s="33">
        <v>9.0601113368656422E-2</v>
      </c>
      <c r="F5550" s="33">
        <v>0.56714714494505059</v>
      </c>
      <c r="G5550" s="33">
        <v>-0.43285285505494941</v>
      </c>
      <c r="H5550" s="33">
        <f t="shared" si="202"/>
        <v>-3.4643274105675643</v>
      </c>
      <c r="I5550" s="34">
        <v>-0.13812311734273452</v>
      </c>
      <c r="J5550" s="8" t="s">
        <v>443</v>
      </c>
      <c r="K5550" s="42">
        <v>-19.5</v>
      </c>
      <c r="L5550" s="16">
        <f t="shared" si="203"/>
        <v>5530</v>
      </c>
      <c r="M5550" s="43" t="s">
        <v>107</v>
      </c>
      <c r="N5550" s="17" t="s">
        <v>7711</v>
      </c>
    </row>
    <row r="5551" spans="1:14" x14ac:dyDescent="0.3">
      <c r="A5551" s="9">
        <v>5531</v>
      </c>
      <c r="B5551" s="9" t="s">
        <v>7712</v>
      </c>
      <c r="C5551" s="9">
        <v>45</v>
      </c>
      <c r="D5551" s="30" t="s">
        <v>7671</v>
      </c>
      <c r="E5551" s="33">
        <v>0.10978886968115191</v>
      </c>
      <c r="F5551" s="33">
        <v>0.68725914805314847</v>
      </c>
      <c r="G5551" s="33">
        <v>-0.31274085194685153</v>
      </c>
      <c r="H5551" s="33">
        <f t="shared" si="202"/>
        <v>-3.1871962925454813</v>
      </c>
      <c r="I5551" s="34">
        <v>-9.1339959594079104E-2</v>
      </c>
      <c r="J5551" s="8" t="s">
        <v>1304</v>
      </c>
      <c r="K5551" s="42">
        <v>-20</v>
      </c>
      <c r="L5551" s="16">
        <f t="shared" si="203"/>
        <v>5531</v>
      </c>
      <c r="M5551" s="43" t="s">
        <v>109</v>
      </c>
      <c r="N5551" s="17" t="s">
        <v>7711</v>
      </c>
    </row>
    <row r="5552" spans="1:14" x14ac:dyDescent="0.3">
      <c r="A5552" s="9">
        <v>5532</v>
      </c>
      <c r="B5552" s="9" t="s">
        <v>7712</v>
      </c>
      <c r="C5552" s="9">
        <v>45</v>
      </c>
      <c r="D5552" s="30" t="s">
        <v>7672</v>
      </c>
      <c r="E5552" s="33">
        <v>0.21016216278072072</v>
      </c>
      <c r="F5552" s="33">
        <v>1.3155784312668024</v>
      </c>
      <c r="G5552" s="33">
        <v>2.6488966821912291E-2</v>
      </c>
      <c r="H5552" s="33">
        <f t="shared" si="202"/>
        <v>-2.250425142439052</v>
      </c>
      <c r="I5552" s="34">
        <v>0.14609273789209321</v>
      </c>
      <c r="J5552" s="8" t="s">
        <v>443</v>
      </c>
      <c r="K5552" s="42">
        <v>-19.899999999999999</v>
      </c>
      <c r="L5552" s="16">
        <f t="shared" si="203"/>
        <v>5532</v>
      </c>
      <c r="M5552" s="43" t="s">
        <v>111</v>
      </c>
      <c r="N5552" s="17" t="s">
        <v>7720</v>
      </c>
    </row>
    <row r="5553" spans="1:14" x14ac:dyDescent="0.3">
      <c r="A5553" s="9">
        <v>5533</v>
      </c>
      <c r="B5553" s="9" t="s">
        <v>7712</v>
      </c>
      <c r="C5553" s="9">
        <v>45</v>
      </c>
      <c r="D5553" s="30" t="s">
        <v>7673</v>
      </c>
      <c r="E5553" s="33">
        <v>2.7129895238699624E-2</v>
      </c>
      <c r="F5553" s="33">
        <v>0.16982840558127008</v>
      </c>
      <c r="G5553" s="33">
        <v>-0.8301715944187299</v>
      </c>
      <c r="H5553" s="33">
        <f t="shared" si="202"/>
        <v>-5.2039727130690752</v>
      </c>
      <c r="I5553" s="34">
        <v>-0.43179674444927385</v>
      </c>
      <c r="J5553" s="8" t="s">
        <v>1299</v>
      </c>
      <c r="K5553" s="42">
        <v>-18.899999999999999</v>
      </c>
      <c r="L5553" s="16">
        <f t="shared" si="203"/>
        <v>5533</v>
      </c>
      <c r="M5553" s="43" t="s">
        <v>113</v>
      </c>
      <c r="N5553" s="17" t="s">
        <v>7711</v>
      </c>
    </row>
    <row r="5554" spans="1:14" x14ac:dyDescent="0.3">
      <c r="A5554" s="9">
        <v>5534</v>
      </c>
      <c r="B5554" s="9" t="s">
        <v>7712</v>
      </c>
      <c r="C5554" s="9">
        <v>46</v>
      </c>
      <c r="D5554" s="30" t="s">
        <v>7674</v>
      </c>
      <c r="E5554" s="33">
        <v>0.19236388809338834</v>
      </c>
      <c r="F5554" s="33">
        <v>1.2041643404399622</v>
      </c>
      <c r="G5554" s="33">
        <v>1.7137110474953667E-2</v>
      </c>
      <c r="H5554" s="33">
        <f t="shared" si="202"/>
        <v>-2.3780901032556332</v>
      </c>
      <c r="I5554" s="34">
        <v>9.8958411952582565E-2</v>
      </c>
      <c r="J5554" s="8" t="s">
        <v>443</v>
      </c>
      <c r="K5554" s="42">
        <v>-19.5</v>
      </c>
      <c r="L5554" s="16">
        <f t="shared" si="203"/>
        <v>5534</v>
      </c>
      <c r="M5554" s="43" t="s">
        <v>56</v>
      </c>
      <c r="N5554" s="17" t="s">
        <v>7720</v>
      </c>
    </row>
    <row r="5555" spans="1:14" x14ac:dyDescent="0.3">
      <c r="A5555" s="9">
        <v>5535</v>
      </c>
      <c r="B5555" s="9" t="s">
        <v>7712</v>
      </c>
      <c r="C5555" s="9">
        <v>46</v>
      </c>
      <c r="D5555" s="30" t="s">
        <v>7675</v>
      </c>
      <c r="E5555" s="33">
        <v>0.46631180179268339</v>
      </c>
      <c r="F5555" s="33">
        <v>2.9190304313897713</v>
      </c>
      <c r="G5555" s="33">
        <v>0.1610792386009022</v>
      </c>
      <c r="H5555" s="33">
        <f t="shared" si="202"/>
        <v>-1.100633151865533</v>
      </c>
      <c r="I5555" s="34">
        <v>0.57059974513735878</v>
      </c>
      <c r="J5555" s="8" t="s">
        <v>1305</v>
      </c>
      <c r="K5555" s="42">
        <v>-21</v>
      </c>
      <c r="L5555" s="16">
        <f t="shared" si="203"/>
        <v>5535</v>
      </c>
      <c r="M5555" s="43" t="s">
        <v>58</v>
      </c>
      <c r="N5555" s="17" t="s">
        <v>7711</v>
      </c>
    </row>
    <row r="5556" spans="1:14" x14ac:dyDescent="0.3">
      <c r="A5556" s="9">
        <v>5536</v>
      </c>
      <c r="B5556" s="9" t="s">
        <v>7712</v>
      </c>
      <c r="C5556" s="9">
        <v>46</v>
      </c>
      <c r="D5556" s="30" t="s">
        <v>7676</v>
      </c>
      <c r="E5556" s="33">
        <v>6.1116180993866093E-2</v>
      </c>
      <c r="F5556" s="33">
        <v>0.38257661823179584</v>
      </c>
      <c r="G5556" s="33">
        <v>-0.61742338176820422</v>
      </c>
      <c r="H5556" s="33">
        <f t="shared" si="202"/>
        <v>-4.032301794198017</v>
      </c>
      <c r="I5556" s="34">
        <v>-0.23400421281921382</v>
      </c>
      <c r="J5556" s="8" t="s">
        <v>1306</v>
      </c>
      <c r="K5556" s="42">
        <v>-19.600000000000001</v>
      </c>
      <c r="L5556" s="16">
        <f t="shared" si="203"/>
        <v>5536</v>
      </c>
      <c r="M5556" s="43" t="s">
        <v>60</v>
      </c>
      <c r="N5556" s="17" t="s">
        <v>7711</v>
      </c>
    </row>
    <row r="5557" spans="1:14" x14ac:dyDescent="0.3">
      <c r="A5557" s="9">
        <v>5537</v>
      </c>
      <c r="B5557" s="9" t="s">
        <v>7712</v>
      </c>
      <c r="C5557" s="9">
        <v>46</v>
      </c>
      <c r="D5557" s="30" t="s">
        <v>7677</v>
      </c>
      <c r="E5557" s="33">
        <v>0.16423526342217937</v>
      </c>
      <c r="F5557" s="33">
        <v>1.0280840630531496</v>
      </c>
      <c r="G5557" s="33">
        <v>2.3573151417640289E-3</v>
      </c>
      <c r="H5557" s="33">
        <f t="shared" si="202"/>
        <v>-2.6061641693415472</v>
      </c>
      <c r="I5557" s="34">
        <v>1.47527121232624E-2</v>
      </c>
      <c r="J5557" s="8" t="s">
        <v>1240</v>
      </c>
      <c r="K5557" s="42">
        <v>-18.899999999999999</v>
      </c>
      <c r="L5557" s="16">
        <f t="shared" si="203"/>
        <v>5537</v>
      </c>
      <c r="M5557" s="43" t="s">
        <v>62</v>
      </c>
      <c r="N5557" s="17" t="s">
        <v>7711</v>
      </c>
    </row>
    <row r="5558" spans="1:14" x14ac:dyDescent="0.3">
      <c r="A5558" s="9">
        <v>5538</v>
      </c>
      <c r="B5558" s="9" t="s">
        <v>7712</v>
      </c>
      <c r="C5558" s="9">
        <v>46</v>
      </c>
      <c r="D5558" s="30" t="s">
        <v>7678</v>
      </c>
      <c r="E5558" s="33">
        <v>0.14757383699243476</v>
      </c>
      <c r="F5558" s="33">
        <v>0.92378644375247199</v>
      </c>
      <c r="G5558" s="33">
        <v>-7.6213556247528014E-2</v>
      </c>
      <c r="H5558" s="33">
        <f t="shared" si="202"/>
        <v>-2.7604911227231494</v>
      </c>
      <c r="I5558" s="34">
        <v>-1.9306853335783566E-2</v>
      </c>
      <c r="J5558" s="8" t="s">
        <v>1307</v>
      </c>
      <c r="K5558" s="42">
        <v>-21.4</v>
      </c>
      <c r="L5558" s="16">
        <f t="shared" si="203"/>
        <v>5538</v>
      </c>
      <c r="M5558" s="43" t="s">
        <v>64</v>
      </c>
      <c r="N5558" s="17" t="s">
        <v>7720</v>
      </c>
    </row>
    <row r="5559" spans="1:14" x14ac:dyDescent="0.3">
      <c r="A5559" s="9">
        <v>5539</v>
      </c>
      <c r="B5559" s="9" t="s">
        <v>7712</v>
      </c>
      <c r="C5559" s="9">
        <v>46</v>
      </c>
      <c r="D5559" s="30" t="s">
        <v>7679</v>
      </c>
      <c r="E5559" s="33">
        <v>0.23410447422751648</v>
      </c>
      <c r="F5559" s="33">
        <v>1.4654531190665334</v>
      </c>
      <c r="G5559" s="33">
        <v>3.9069121988521638E-2</v>
      </c>
      <c r="H5559" s="33">
        <f t="shared" si="202"/>
        <v>-2.0947755872457852</v>
      </c>
      <c r="I5559" s="34">
        <v>0.20355906866831688</v>
      </c>
      <c r="J5559" s="8" t="s">
        <v>1308</v>
      </c>
      <c r="K5559" s="42">
        <v>-21.2</v>
      </c>
      <c r="L5559" s="16">
        <f t="shared" si="203"/>
        <v>5539</v>
      </c>
      <c r="M5559" s="43" t="s">
        <v>66</v>
      </c>
      <c r="N5559" s="17" t="s">
        <v>7711</v>
      </c>
    </row>
    <row r="5560" spans="1:14" x14ac:dyDescent="0.3">
      <c r="A5560" s="9">
        <v>5540</v>
      </c>
      <c r="B5560" s="9" t="s">
        <v>7712</v>
      </c>
      <c r="C5560" s="9">
        <v>46</v>
      </c>
      <c r="D5560" s="30" t="s">
        <v>7680</v>
      </c>
      <c r="E5560" s="33">
        <v>0.30577225448843681</v>
      </c>
      <c r="F5560" s="33">
        <v>1.9140809057267338</v>
      </c>
      <c r="G5560" s="33">
        <v>7.67259621867767E-2</v>
      </c>
      <c r="H5560" s="33">
        <f t="shared" si="202"/>
        <v>-1.7094705911577472</v>
      </c>
      <c r="I5560" s="34">
        <v>0.34581494808559765</v>
      </c>
      <c r="J5560" s="8" t="s">
        <v>1307</v>
      </c>
      <c r="K5560" s="42">
        <v>-22.2</v>
      </c>
      <c r="L5560" s="16">
        <f t="shared" si="203"/>
        <v>5540</v>
      </c>
      <c r="M5560" s="43" t="s">
        <v>67</v>
      </c>
      <c r="N5560" s="17" t="s">
        <v>7711</v>
      </c>
    </row>
    <row r="5561" spans="1:14" x14ac:dyDescent="0.3">
      <c r="A5561" s="9">
        <v>5541</v>
      </c>
      <c r="B5561" s="9" t="s">
        <v>7712</v>
      </c>
      <c r="C5561" s="9">
        <v>46</v>
      </c>
      <c r="D5561" s="30" t="s">
        <v>7681</v>
      </c>
      <c r="E5561" s="33">
        <v>0.1497547631850823</v>
      </c>
      <c r="F5561" s="33">
        <v>0.93743866078939686</v>
      </c>
      <c r="G5561" s="33">
        <v>-6.256133921060314E-2</v>
      </c>
      <c r="H5561" s="33">
        <f t="shared" si="202"/>
        <v>-2.7393262039653794</v>
      </c>
      <c r="I5561" s="34">
        <v>-1.5733953475063733E-2</v>
      </c>
      <c r="J5561" s="8" t="s">
        <v>1309</v>
      </c>
      <c r="K5561" s="42">
        <v>-21.8</v>
      </c>
      <c r="L5561" s="16">
        <f t="shared" si="203"/>
        <v>5541</v>
      </c>
      <c r="M5561" s="43" t="s">
        <v>69</v>
      </c>
      <c r="N5561" s="17" t="s">
        <v>7711</v>
      </c>
    </row>
    <row r="5562" spans="1:14" x14ac:dyDescent="0.3">
      <c r="A5562" s="9">
        <v>5542</v>
      </c>
      <c r="B5562" s="9" t="s">
        <v>7712</v>
      </c>
      <c r="C5562" s="9">
        <v>46</v>
      </c>
      <c r="D5562" s="30" t="s">
        <v>7682</v>
      </c>
      <c r="E5562" s="33">
        <v>7.0804822589277588E-2</v>
      </c>
      <c r="F5562" s="33">
        <v>0.44322582236325908</v>
      </c>
      <c r="G5562" s="33">
        <v>-0.55677417763674097</v>
      </c>
      <c r="H5562" s="33">
        <f t="shared" si="202"/>
        <v>-3.8200085626770801</v>
      </c>
      <c r="I5562" s="34">
        <v>-0.19816649163474398</v>
      </c>
      <c r="J5562" s="8" t="s">
        <v>1307</v>
      </c>
      <c r="K5562" s="42">
        <v>-19.600000000000001</v>
      </c>
      <c r="L5562" s="16">
        <f t="shared" si="203"/>
        <v>5542</v>
      </c>
      <c r="M5562" s="43" t="s">
        <v>70</v>
      </c>
      <c r="N5562" s="17" t="s">
        <v>7720</v>
      </c>
    </row>
    <row r="5563" spans="1:14" x14ac:dyDescent="0.3">
      <c r="A5563" s="9">
        <v>5543</v>
      </c>
      <c r="B5563" s="9" t="s">
        <v>7712</v>
      </c>
      <c r="C5563" s="9">
        <v>46</v>
      </c>
      <c r="D5563" s="30" t="s">
        <v>7683</v>
      </c>
      <c r="E5563" s="33">
        <v>0.54997201105200944</v>
      </c>
      <c r="F5563" s="33">
        <v>3.4427287289357129</v>
      </c>
      <c r="G5563" s="33">
        <v>0.20503733412948499</v>
      </c>
      <c r="H5563" s="33">
        <f t="shared" si="202"/>
        <v>-0.86256989542085971</v>
      </c>
      <c r="I5563" s="34">
        <v>0.65849348709844313</v>
      </c>
      <c r="J5563" s="8" t="s">
        <v>1305</v>
      </c>
      <c r="K5563" s="42">
        <v>-20.6</v>
      </c>
      <c r="L5563" s="16">
        <f t="shared" si="203"/>
        <v>5543</v>
      </c>
      <c r="M5563" s="43" t="s">
        <v>71</v>
      </c>
      <c r="N5563" s="17" t="s">
        <v>7711</v>
      </c>
    </row>
    <row r="5564" spans="1:14" x14ac:dyDescent="0.3">
      <c r="A5564" s="9">
        <v>5544</v>
      </c>
      <c r="B5564" s="9" t="s">
        <v>7712</v>
      </c>
      <c r="C5564" s="9">
        <v>46</v>
      </c>
      <c r="D5564" s="30" t="s">
        <v>7684</v>
      </c>
      <c r="E5564" s="33">
        <v>7.3877558840623622E-2</v>
      </c>
      <c r="F5564" s="33">
        <v>0.4624606146006241</v>
      </c>
      <c r="G5564" s="33">
        <v>-0.53753938539937596</v>
      </c>
      <c r="H5564" s="33">
        <f t="shared" si="202"/>
        <v>-3.7587199940920626</v>
      </c>
      <c r="I5564" s="34">
        <v>-0.18782022380034769</v>
      </c>
      <c r="J5564" s="8" t="s">
        <v>1307</v>
      </c>
      <c r="K5564" s="42">
        <v>-20</v>
      </c>
      <c r="L5564" s="16">
        <f t="shared" si="203"/>
        <v>5544</v>
      </c>
      <c r="M5564" s="43" t="s">
        <v>72</v>
      </c>
      <c r="N5564" s="17" t="s">
        <v>7711</v>
      </c>
    </row>
    <row r="5565" spans="1:14" x14ac:dyDescent="0.3">
      <c r="A5565" s="9">
        <v>5545</v>
      </c>
      <c r="B5565" s="9" t="s">
        <v>7712</v>
      </c>
      <c r="C5565" s="9">
        <v>46</v>
      </c>
      <c r="D5565" s="30" t="s">
        <v>7685</v>
      </c>
      <c r="E5565" s="33">
        <v>0.16362405569044164</v>
      </c>
      <c r="F5565" s="33">
        <v>1.0242580094083904</v>
      </c>
      <c r="G5565" s="33">
        <v>2.0361645243151486E-3</v>
      </c>
      <c r="H5565" s="33">
        <f t="shared" si="202"/>
        <v>-2.6115432287956737</v>
      </c>
      <c r="I5565" s="34">
        <v>1.2766745575063871E-2</v>
      </c>
      <c r="J5565" s="8" t="s">
        <v>1309</v>
      </c>
      <c r="K5565" s="42">
        <v>-19.5</v>
      </c>
      <c r="L5565" s="16">
        <f t="shared" si="203"/>
        <v>5545</v>
      </c>
      <c r="M5565" s="43" t="s">
        <v>73</v>
      </c>
      <c r="N5565" s="17" t="s">
        <v>7711</v>
      </c>
    </row>
    <row r="5566" spans="1:14" x14ac:dyDescent="0.3">
      <c r="A5566" s="9">
        <v>5546</v>
      </c>
      <c r="B5566" s="9" t="s">
        <v>7712</v>
      </c>
      <c r="C5566" s="9">
        <v>47</v>
      </c>
      <c r="D5566" s="30" t="s">
        <v>7686</v>
      </c>
      <c r="E5566" s="33">
        <v>9.192176892173079E-2</v>
      </c>
      <c r="F5566" s="33">
        <v>0.5754142180364622</v>
      </c>
      <c r="G5566" s="33">
        <v>-0.4245857819635378</v>
      </c>
      <c r="H5566" s="33">
        <f t="shared" si="202"/>
        <v>-3.4434496286264973</v>
      </c>
      <c r="I5566" s="34">
        <v>-0.13459868972535977</v>
      </c>
      <c r="J5566" s="8" t="s">
        <v>1240</v>
      </c>
      <c r="K5566" s="42">
        <v>-18.899999999999999</v>
      </c>
      <c r="L5566" s="16">
        <f t="shared" si="203"/>
        <v>5546</v>
      </c>
      <c r="M5566" s="43" t="s">
        <v>94</v>
      </c>
      <c r="N5566" s="17" t="s">
        <v>7711</v>
      </c>
    </row>
    <row r="5567" spans="1:14" x14ac:dyDescent="0.3">
      <c r="A5567" s="9">
        <v>5547</v>
      </c>
      <c r="B5567" s="9" t="s">
        <v>7712</v>
      </c>
      <c r="C5567" s="9">
        <v>47</v>
      </c>
      <c r="D5567" s="30" t="s">
        <v>7687</v>
      </c>
      <c r="E5567" s="33">
        <v>0.13918672494752099</v>
      </c>
      <c r="F5567" s="33">
        <v>0.8712845872769126</v>
      </c>
      <c r="G5567" s="33">
        <v>-0.1287154127230874</v>
      </c>
      <c r="H5567" s="33">
        <f t="shared" si="202"/>
        <v>-2.8449064754080635</v>
      </c>
      <c r="I5567" s="34">
        <v>-3.3557208147082768E-2</v>
      </c>
      <c r="J5567" s="8" t="s">
        <v>1240</v>
      </c>
      <c r="K5567" s="42">
        <v>-18.899999999999999</v>
      </c>
      <c r="L5567" s="16">
        <f t="shared" si="203"/>
        <v>5547</v>
      </c>
      <c r="M5567" s="43" t="s">
        <v>95</v>
      </c>
      <c r="N5567" s="17" t="s">
        <v>7711</v>
      </c>
    </row>
    <row r="5568" spans="1:14" x14ac:dyDescent="0.3">
      <c r="A5568" s="9">
        <v>5548</v>
      </c>
      <c r="B5568" s="9" t="s">
        <v>7712</v>
      </c>
      <c r="C5568" s="9">
        <v>47</v>
      </c>
      <c r="D5568" s="30" t="s">
        <v>7688</v>
      </c>
      <c r="E5568" s="33">
        <v>0.28340974140732422</v>
      </c>
      <c r="F5568" s="33">
        <v>1.7740954797624542</v>
      </c>
      <c r="G5568" s="33">
        <v>6.4975890139602741E-2</v>
      </c>
      <c r="H5568" s="33">
        <f t="shared" si="202"/>
        <v>-1.8190387472224543</v>
      </c>
      <c r="I5568" s="34">
        <v>0.30536202233751475</v>
      </c>
      <c r="J5568" s="8" t="s">
        <v>1305</v>
      </c>
      <c r="K5568" s="42">
        <v>-21</v>
      </c>
      <c r="L5568" s="16">
        <f t="shared" si="203"/>
        <v>5548</v>
      </c>
      <c r="M5568" s="43" t="s">
        <v>97</v>
      </c>
      <c r="N5568" s="17" t="s">
        <v>7720</v>
      </c>
    </row>
    <row r="5569" spans="1:14" x14ac:dyDescent="0.3">
      <c r="A5569" s="9">
        <v>5549</v>
      </c>
      <c r="B5569" s="9" t="s">
        <v>7712</v>
      </c>
      <c r="C5569" s="9">
        <v>47</v>
      </c>
      <c r="D5569" s="30" t="s">
        <v>7689</v>
      </c>
      <c r="E5569" s="33">
        <v>0.13441181032921656</v>
      </c>
      <c r="F5569" s="33">
        <v>0.84139445577148009</v>
      </c>
      <c r="G5569" s="33">
        <v>-0.15860554422851991</v>
      </c>
      <c r="H5569" s="33">
        <f t="shared" si="202"/>
        <v>-2.8952681862736478</v>
      </c>
      <c r="I5569" s="34">
        <v>-4.2058887354861449E-2</v>
      </c>
      <c r="J5569" s="8" t="s">
        <v>1310</v>
      </c>
      <c r="K5569" s="42">
        <v>-19.600000000000001</v>
      </c>
      <c r="L5569" s="16">
        <f t="shared" si="203"/>
        <v>5549</v>
      </c>
      <c r="M5569" s="43" t="s">
        <v>99</v>
      </c>
      <c r="N5569" s="17" t="s">
        <v>7711</v>
      </c>
    </row>
    <row r="5570" spans="1:14" x14ac:dyDescent="0.3">
      <c r="A5570" s="9">
        <v>5550</v>
      </c>
      <c r="B5570" s="9" t="s">
        <v>7712</v>
      </c>
      <c r="C5570" s="9">
        <v>47</v>
      </c>
      <c r="D5570" s="30" t="s">
        <v>7690</v>
      </c>
      <c r="E5570" s="33">
        <v>4.3547620751561635E-2</v>
      </c>
      <c r="F5570" s="33">
        <v>0.27260049970801237</v>
      </c>
      <c r="G5570" s="33">
        <v>-0.72739950029198763</v>
      </c>
      <c r="H5570" s="33">
        <f t="shared" si="202"/>
        <v>-4.5212622912419844</v>
      </c>
      <c r="I5570" s="34">
        <v>-0.31654678771780786</v>
      </c>
      <c r="J5570" s="8" t="s">
        <v>1306</v>
      </c>
      <c r="K5570" s="42">
        <v>-20.2</v>
      </c>
      <c r="L5570" s="16">
        <f t="shared" si="203"/>
        <v>5550</v>
      </c>
      <c r="M5570" s="43" t="s">
        <v>101</v>
      </c>
      <c r="N5570" s="17" t="s">
        <v>7711</v>
      </c>
    </row>
    <row r="5571" spans="1:14" x14ac:dyDescent="0.3">
      <c r="A5571" s="9">
        <v>5551</v>
      </c>
      <c r="B5571" s="9" t="s">
        <v>7712</v>
      </c>
      <c r="C5571" s="9">
        <v>47</v>
      </c>
      <c r="D5571" s="30" t="s">
        <v>7691</v>
      </c>
      <c r="E5571" s="33">
        <v>2.6652138894003422E-2</v>
      </c>
      <c r="F5571" s="33">
        <v>0.16683773431025264</v>
      </c>
      <c r="G5571" s="33">
        <v>-0.83316226568974738</v>
      </c>
      <c r="H5571" s="33">
        <f t="shared" si="202"/>
        <v>-5.2296048726271085</v>
      </c>
      <c r="I5571" s="34">
        <v>-0.43612376976711137</v>
      </c>
      <c r="J5571" s="8" t="s">
        <v>1311</v>
      </c>
      <c r="K5571" s="42">
        <v>-20.3</v>
      </c>
      <c r="L5571" s="16">
        <f t="shared" si="203"/>
        <v>5551</v>
      </c>
      <c r="M5571" s="43" t="s">
        <v>103</v>
      </c>
      <c r="N5571" s="17" t="s">
        <v>7711</v>
      </c>
    </row>
    <row r="5572" spans="1:14" x14ac:dyDescent="0.3">
      <c r="A5572" s="9">
        <v>5552</v>
      </c>
      <c r="B5572" s="9" t="s">
        <v>7712</v>
      </c>
      <c r="C5572" s="9">
        <v>47</v>
      </c>
      <c r="D5572" s="30" t="s">
        <v>7692</v>
      </c>
      <c r="E5572" s="33">
        <v>1.5906269660440502E-2</v>
      </c>
      <c r="F5572" s="33">
        <v>9.9570469823451468E-2</v>
      </c>
      <c r="G5572" s="33">
        <v>-0.90042953017654859</v>
      </c>
      <c r="H5572" s="33">
        <f t="shared" si="202"/>
        <v>-5.9742606553878073</v>
      </c>
      <c r="I5572" s="34">
        <v>-0.56183086899862478</v>
      </c>
      <c r="J5572" s="8" t="s">
        <v>1312</v>
      </c>
      <c r="K5572" s="42">
        <v>-21.9</v>
      </c>
      <c r="L5572" s="16">
        <f t="shared" si="203"/>
        <v>5552</v>
      </c>
      <c r="M5572" s="43" t="s">
        <v>105</v>
      </c>
      <c r="N5572" s="17" t="s">
        <v>7720</v>
      </c>
    </row>
    <row r="5573" spans="1:14" x14ac:dyDescent="0.3">
      <c r="A5573" s="9">
        <v>5553</v>
      </c>
      <c r="B5573" s="9" t="s">
        <v>7712</v>
      </c>
      <c r="C5573" s="9">
        <v>47</v>
      </c>
      <c r="D5573" s="30" t="s">
        <v>7693</v>
      </c>
      <c r="E5573" s="33">
        <v>2.6795089569417695E-3</v>
      </c>
      <c r="F5573" s="33">
        <v>1.677325805700252E-2</v>
      </c>
      <c r="G5573" s="33">
        <v>-0.98322674194299753</v>
      </c>
      <c r="H5573" s="33">
        <f t="shared" si="202"/>
        <v>-8.5438156460288646</v>
      </c>
      <c r="I5573" s="34">
        <v>-0.99560350820627352</v>
      </c>
      <c r="J5573" s="8" t="s">
        <v>1313</v>
      </c>
      <c r="K5573" s="42">
        <v>-19.2</v>
      </c>
      <c r="L5573" s="16">
        <f t="shared" si="203"/>
        <v>5553</v>
      </c>
      <c r="M5573" s="43" t="s">
        <v>106</v>
      </c>
      <c r="N5573" s="17" t="s">
        <v>7711</v>
      </c>
    </row>
    <row r="5574" spans="1:14" x14ac:dyDescent="0.3">
      <c r="A5574" s="9">
        <v>5554</v>
      </c>
      <c r="B5574" s="9" t="s">
        <v>7712</v>
      </c>
      <c r="C5574" s="9">
        <v>47</v>
      </c>
      <c r="D5574" s="30" t="s">
        <v>7694</v>
      </c>
      <c r="E5574" s="33">
        <v>7.2739347177811525E-2</v>
      </c>
      <c r="F5574" s="33">
        <v>0.45533560839589504</v>
      </c>
      <c r="G5574" s="33">
        <v>-0.54466439160410496</v>
      </c>
      <c r="H5574" s="33">
        <f t="shared" si="202"/>
        <v>-3.7811202118442724</v>
      </c>
      <c r="I5574" s="34">
        <v>-0.19160165739822446</v>
      </c>
      <c r="J5574" s="8" t="s">
        <v>1240</v>
      </c>
      <c r="K5574" s="42">
        <v>-18.899999999999999</v>
      </c>
      <c r="L5574" s="16">
        <f t="shared" si="203"/>
        <v>5554</v>
      </c>
      <c r="M5574" s="43" t="s">
        <v>107</v>
      </c>
      <c r="N5574" s="17" t="s">
        <v>7711</v>
      </c>
    </row>
    <row r="5575" spans="1:14" x14ac:dyDescent="0.3">
      <c r="A5575" s="9">
        <v>5555</v>
      </c>
      <c r="B5575" s="9" t="s">
        <v>7712</v>
      </c>
      <c r="C5575" s="9">
        <v>47</v>
      </c>
      <c r="D5575" s="30" t="s">
        <v>7695</v>
      </c>
      <c r="E5575" s="33">
        <v>6.434867534443936E-2</v>
      </c>
      <c r="F5575" s="33">
        <v>0.4028114682663525</v>
      </c>
      <c r="G5575" s="33">
        <v>-0.5971885317336475</v>
      </c>
      <c r="H5575" s="33">
        <f t="shared" si="202"/>
        <v>-3.9579457397542086</v>
      </c>
      <c r="I5575" s="34">
        <v>-0.22145199187253864</v>
      </c>
      <c r="J5575" s="8" t="s">
        <v>1314</v>
      </c>
      <c r="K5575" s="42">
        <v>-22.4</v>
      </c>
      <c r="L5575" s="16">
        <f t="shared" si="203"/>
        <v>5555</v>
      </c>
      <c r="M5575" s="43" t="s">
        <v>109</v>
      </c>
      <c r="N5575" s="17" t="s">
        <v>7711</v>
      </c>
    </row>
    <row r="5576" spans="1:14" x14ac:dyDescent="0.3">
      <c r="A5576" s="9">
        <v>5556</v>
      </c>
      <c r="B5576" s="9" t="s">
        <v>7712</v>
      </c>
      <c r="C5576" s="9">
        <v>47</v>
      </c>
      <c r="D5576" s="30" t="s">
        <v>7696</v>
      </c>
      <c r="E5576" s="33">
        <v>0.1148530127242928</v>
      </c>
      <c r="F5576" s="33">
        <v>0.71895979898029594</v>
      </c>
      <c r="G5576" s="33">
        <v>-0.28104020101970406</v>
      </c>
      <c r="H5576" s="33">
        <f t="shared" si="202"/>
        <v>-3.1221393941541971</v>
      </c>
      <c r="I5576" s="34">
        <v>-8.0357551116099477E-2</v>
      </c>
      <c r="J5576" s="8" t="s">
        <v>1240</v>
      </c>
      <c r="K5576" s="42">
        <v>-18.899999999999999</v>
      </c>
      <c r="L5576" s="16">
        <f t="shared" si="203"/>
        <v>5556</v>
      </c>
      <c r="M5576" s="43" t="s">
        <v>111</v>
      </c>
      <c r="N5576" s="17" t="s">
        <v>7720</v>
      </c>
    </row>
    <row r="5577" spans="1:14" x14ac:dyDescent="0.3">
      <c r="A5577" s="9">
        <v>5557</v>
      </c>
      <c r="B5577" s="9" t="s">
        <v>7712</v>
      </c>
      <c r="C5577" s="9">
        <v>47</v>
      </c>
      <c r="D5577" s="30" t="s">
        <v>7697</v>
      </c>
      <c r="E5577" s="33">
        <v>0.14265834836709756</v>
      </c>
      <c r="F5577" s="33">
        <v>0.89301634351621706</v>
      </c>
      <c r="G5577" s="33">
        <v>-0.10698365648378294</v>
      </c>
      <c r="H5577" s="33">
        <f t="shared" si="202"/>
        <v>-2.8093639189779469</v>
      </c>
      <c r="I5577" s="34">
        <v>-2.7557185355964329E-2</v>
      </c>
      <c r="J5577" s="8" t="s">
        <v>1314</v>
      </c>
      <c r="K5577" s="42">
        <v>-19.5</v>
      </c>
      <c r="L5577" s="16">
        <f t="shared" si="203"/>
        <v>5557</v>
      </c>
      <c r="M5577" s="43" t="s">
        <v>113</v>
      </c>
      <c r="N5577" s="17" t="s">
        <v>7711</v>
      </c>
    </row>
    <row r="5578" spans="1:14" x14ac:dyDescent="0.3">
      <c r="A5578" s="9">
        <v>5558</v>
      </c>
      <c r="B5578" s="9" t="s">
        <v>7712</v>
      </c>
      <c r="C5578" s="9">
        <v>48</v>
      </c>
      <c r="D5578" s="30" t="s">
        <v>7698</v>
      </c>
      <c r="E5578" s="33">
        <v>0.31360928889525286</v>
      </c>
      <c r="F5578" s="33">
        <v>1.9631393722665005</v>
      </c>
      <c r="G5578" s="33">
        <v>8.0843823116908256E-2</v>
      </c>
      <c r="H5578" s="33">
        <f t="shared" si="202"/>
        <v>-1.6729598031490061</v>
      </c>
      <c r="I5578" s="34">
        <v>0.35929485182194743</v>
      </c>
      <c r="J5578" s="8" t="s">
        <v>1315</v>
      </c>
      <c r="K5578" s="42">
        <v>-19.8</v>
      </c>
      <c r="L5578" s="16">
        <f t="shared" si="203"/>
        <v>5558</v>
      </c>
      <c r="M5578" s="43" t="s">
        <v>177</v>
      </c>
      <c r="N5578" s="17" t="s">
        <v>7720</v>
      </c>
    </row>
    <row r="5579" spans="1:14" x14ac:dyDescent="0.3">
      <c r="A5579" s="9">
        <v>5559</v>
      </c>
      <c r="B5579" s="9" t="s">
        <v>7712</v>
      </c>
      <c r="C5579" s="9">
        <v>48</v>
      </c>
      <c r="D5579" s="30" t="s">
        <v>7699</v>
      </c>
      <c r="E5579" s="33">
        <v>0.25086040810675264</v>
      </c>
      <c r="F5579" s="33">
        <v>1.5703423384939896</v>
      </c>
      <c r="G5579" s="33">
        <v>4.7873294828335244E-2</v>
      </c>
      <c r="H5579" s="33">
        <f t="shared" si="202"/>
        <v>-1.9950432986528255</v>
      </c>
      <c r="I5579" s="34">
        <v>0.24038055960182098</v>
      </c>
      <c r="J5579" s="8" t="s">
        <v>1316</v>
      </c>
      <c r="K5579" s="42">
        <v>-19.399999999999999</v>
      </c>
      <c r="L5579" s="16">
        <f t="shared" si="203"/>
        <v>5559</v>
      </c>
      <c r="M5579" s="43" t="s">
        <v>182</v>
      </c>
      <c r="N5579" s="17" t="s">
        <v>7720</v>
      </c>
    </row>
    <row r="5580" spans="1:14" x14ac:dyDescent="0.3">
      <c r="A5580" s="9">
        <v>5560</v>
      </c>
      <c r="B5580" s="9" t="s">
        <v>7712</v>
      </c>
      <c r="C5580" s="9">
        <v>48</v>
      </c>
      <c r="D5580" s="30" t="s">
        <v>7700</v>
      </c>
      <c r="E5580" s="33">
        <v>0.22028688814316721</v>
      </c>
      <c r="F5580" s="33">
        <v>1.3789574436118184</v>
      </c>
      <c r="G5580" s="33">
        <v>3.1808863205430769E-2</v>
      </c>
      <c r="H5580" s="33">
        <f t="shared" si="202"/>
        <v>-2.1825444689987576</v>
      </c>
      <c r="I5580" s="34">
        <v>0.17115450712355143</v>
      </c>
      <c r="J5580" s="8" t="s">
        <v>2166</v>
      </c>
      <c r="K5580" s="42">
        <v>-19.399999999999999</v>
      </c>
      <c r="L5580" s="16">
        <f t="shared" si="203"/>
        <v>5560</v>
      </c>
      <c r="M5580" s="43" t="s">
        <v>186</v>
      </c>
      <c r="N5580" s="17" t="s">
        <v>7720</v>
      </c>
    </row>
    <row r="5581" spans="1:14" x14ac:dyDescent="0.3">
      <c r="D5581" s="26" t="s">
        <v>7702</v>
      </c>
      <c r="E5581" s="33">
        <f>MEDIAN(E5025:E5580)</f>
        <v>0.10022810529480267</v>
      </c>
      <c r="F5581" s="33">
        <f t="shared" ref="F5581" si="204">MEDIAN(F5025:F5580)</f>
        <v>0.62741043291488441</v>
      </c>
      <c r="G5581" s="33">
        <f t="shared" ref="G5581" si="205">MEDIAN(G5025:G5580)</f>
        <v>-0.37258956708511565</v>
      </c>
      <c r="H5581" s="33">
        <f t="shared" ref="H5581" si="206">MEDIAN(H5025:H5580)</f>
        <v>-3.3186450617294101</v>
      </c>
      <c r="L5581" s="16"/>
    </row>
    <row r="5582" spans="1:14" s="1" customFormat="1" x14ac:dyDescent="0.3">
      <c r="A5582" s="28"/>
      <c r="B5582" s="25"/>
      <c r="C5582" s="25"/>
      <c r="D5582" s="2"/>
      <c r="E5582" s="35"/>
      <c r="F5582" s="35"/>
      <c r="G5582" s="38"/>
      <c r="H5582" s="38"/>
      <c r="I5582" s="39"/>
      <c r="J5582" s="24"/>
      <c r="K5582" s="51"/>
      <c r="M5582" s="52"/>
      <c r="N5582" s="25"/>
    </row>
    <row r="5583" spans="1:14" x14ac:dyDescent="0.3">
      <c r="A5583" s="29"/>
      <c r="D5583" s="26"/>
      <c r="E5583" s="33"/>
      <c r="F5583" s="33"/>
    </row>
    <row r="5584" spans="1:14" x14ac:dyDescent="0.3">
      <c r="A5584" s="29"/>
      <c r="D5584" s="26"/>
      <c r="E5584" s="33"/>
      <c r="F5584" s="33"/>
    </row>
    <row r="5585" spans="1:6" x14ac:dyDescent="0.3">
      <c r="A5585" s="29"/>
      <c r="D5585" s="26"/>
      <c r="E5585" s="33"/>
      <c r="F5585" s="33"/>
    </row>
    <row r="5586" spans="1:6" x14ac:dyDescent="0.3">
      <c r="A5586" s="29"/>
    </row>
    <row r="5587" spans="1:6" x14ac:dyDescent="0.3">
      <c r="A5587" s="29"/>
    </row>
    <row r="5588" spans="1:6" x14ac:dyDescent="0.3">
      <c r="A5588" s="29"/>
    </row>
    <row r="5589" spans="1:6" x14ac:dyDescent="0.3">
      <c r="A5589" s="29"/>
    </row>
    <row r="5590" spans="1:6" x14ac:dyDescent="0.3">
      <c r="A5590" s="29"/>
    </row>
    <row r="5591" spans="1:6" x14ac:dyDescent="0.3">
      <c r="A5591" s="29"/>
    </row>
    <row r="5592" spans="1:6" x14ac:dyDescent="0.3">
      <c r="A5592" s="29"/>
    </row>
  </sheetData>
  <conditionalFormatting sqref="N4:N5580">
    <cfRule type="cellIs" dxfId="0" priority="1" operator="equal">
      <formula>"S"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Chasin</dc:creator>
  <cp:lastModifiedBy>Lawrence Chasin</cp:lastModifiedBy>
  <dcterms:created xsi:type="dcterms:W3CDTF">2015-05-30T19:37:26Z</dcterms:created>
  <dcterms:modified xsi:type="dcterms:W3CDTF">2017-10-15T04:41:24Z</dcterms:modified>
</cp:coreProperties>
</file>