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BpGXG2k3WLWlp8hG6kcqsRBDG4OXgj+DHUqEFLyHyY0="/>
    </ext>
  </extLst>
</workbook>
</file>

<file path=xl/sharedStrings.xml><?xml version="1.0" encoding="utf-8"?>
<sst xmlns="http://schemas.openxmlformats.org/spreadsheetml/2006/main" count="63" uniqueCount="49">
  <si>
    <t xml:space="preserve">TRAPEZODIAL MOTION CLACULATION </t>
  </si>
  <si>
    <t xml:space="preserve">GIVEN INPUT </t>
  </si>
  <si>
    <t>Speed / Avag</t>
  </si>
  <si>
    <t>1000 mm/s</t>
  </si>
  <si>
    <t>Time</t>
  </si>
  <si>
    <t>Sample Distance</t>
  </si>
  <si>
    <t>Velocity</t>
  </si>
  <si>
    <t>Error distance</t>
  </si>
  <si>
    <t>Velocity with</t>
  </si>
  <si>
    <t>Position in</t>
  </si>
  <si>
    <t>Total Sample</t>
  </si>
  <si>
    <t>Vavg</t>
  </si>
  <si>
    <t>mm/ms</t>
  </si>
  <si>
    <t>Acc/Dcc</t>
  </si>
  <si>
    <t>ds</t>
  </si>
  <si>
    <t>@each sample time</t>
  </si>
  <si>
    <t>Dse</t>
  </si>
  <si>
    <t>error</t>
  </si>
  <si>
    <t>X-axis</t>
  </si>
  <si>
    <t>time</t>
  </si>
  <si>
    <t xml:space="preserve">Distance </t>
  </si>
  <si>
    <t>mm</t>
  </si>
  <si>
    <t xml:space="preserve">Rectangle </t>
  </si>
  <si>
    <t>Velocity(Vmax)</t>
  </si>
  <si>
    <t>Vavg*(3/2)</t>
  </si>
  <si>
    <t xml:space="preserve">Rec-Distance </t>
  </si>
  <si>
    <t xml:space="preserve">mm </t>
  </si>
  <si>
    <t>Dis/3</t>
  </si>
  <si>
    <t xml:space="preserve">Time </t>
  </si>
  <si>
    <t>ms</t>
  </si>
  <si>
    <t>(Dis/Vavg)3</t>
  </si>
  <si>
    <t xml:space="preserve">Sample Time </t>
  </si>
  <si>
    <t xml:space="preserve">Triangle </t>
  </si>
  <si>
    <t>Velocity(vmax)</t>
  </si>
  <si>
    <t xml:space="preserve">Tri-Distance </t>
  </si>
  <si>
    <t>Distance - RecDis</t>
  </si>
  <si>
    <t>Time-Acceleration</t>
  </si>
  <si>
    <t>Time-Deceleration</t>
  </si>
  <si>
    <t>Calculation of Traiangle Area</t>
  </si>
  <si>
    <t>Vmax/2</t>
  </si>
  <si>
    <t>Time_Vmax</t>
  </si>
  <si>
    <t>Total-time/2</t>
  </si>
  <si>
    <t>Vmax/Time_vmax</t>
  </si>
  <si>
    <t>(1, 2, 4) to (1, 2, 404)</t>
  </si>
  <si>
    <t>(1, 2, 4) to (1, 402, 4)</t>
  </si>
  <si>
    <t>(1, 2, 4) to (401, 2, 4)</t>
  </si>
  <si>
    <t>SUM</t>
  </si>
  <si>
    <t>Error</t>
  </si>
  <si>
    <t>Error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</si>
</sst>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"/>
  </numFmts>
  <fonts count="11">
    <font>
      <sz val="10.0"/>
      <color rgb="FF000000"/>
      <name val="Arial"/>
      <scheme val="minor"/>
    </font>
    <font>
      <b/>
      <sz val="15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b/>
      <sz val="20.0"/>
      <color rgb="FFCC4125"/>
      <name val="Times New Roman"/>
    </font>
    <font>
      <b/>
      <sz val="22.0"/>
      <color rgb="FFCC4125"/>
      <name val="Times New Roman"/>
    </font>
    <font>
      <b/>
      <sz val="17.0"/>
      <color rgb="FFCC4125"/>
      <name val="Times New Roman"/>
    </font>
    <font>
      <sz val="12.0"/>
      <color rgb="FFF9F9F9"/>
      <name val="Söhne"/>
    </font>
    <font>
      <sz val="12.0"/>
      <color rgb="FF000000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171717"/>
        <bgColor rgb="FF17171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3" fontId="1" numFmtId="0" xfId="0" applyAlignment="1" applyFill="1" applyFont="1">
      <alignment horizontal="center"/>
    </xf>
    <xf borderId="0" fillId="0" fontId="2" numFmtId="0" xfId="0" applyAlignment="1" applyFont="1">
      <alignment horizontal="right"/>
    </xf>
    <xf borderId="1" fillId="2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4" fontId="4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4" fontId="5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5" fontId="7" numFmtId="0" xfId="0" applyAlignment="1" applyFill="1" applyFont="1">
      <alignment readingOrder="0"/>
    </xf>
    <xf borderId="1" fillId="0" fontId="2" numFmtId="165" xfId="0" applyAlignment="1" applyBorder="1" applyFont="1" applyNumberFormat="1">
      <alignment horizontal="center"/>
    </xf>
    <xf borderId="1" fillId="6" fontId="8" numFmtId="164" xfId="0" applyAlignment="1" applyBorder="1" applyFill="1" applyFont="1" applyNumberForma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1" fillId="0" fontId="2" numFmtId="0" xfId="0" applyBorder="1" applyFont="1"/>
    <xf borderId="1" fillId="0" fontId="9" numFmtId="0" xfId="0" applyAlignment="1" applyBorder="1" applyFont="1">
      <alignment horizontal="left"/>
    </xf>
    <xf borderId="1" fillId="0" fontId="9" numFmtId="0" xfId="0" applyAlignment="1" applyBorder="1" applyFont="1">
      <alignment horizont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TRAPEZODIAL MOTION CLACULATION /GIVEN INPUT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Sheet1!$J$7:$J$405</c:f>
              <c:numCache/>
            </c:numRef>
          </c:val>
          <c:smooth val="0"/>
        </c:ser>
        <c:axId val="2021329185"/>
        <c:axId val="815932771"/>
      </c:lineChart>
      <c:catAx>
        <c:axId val="2021329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5932771"/>
      </c:catAx>
      <c:valAx>
        <c:axId val="81593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TRAPEZODIAL MOTION CLACULATION /GIVEN INPUT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13291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TRAPEZODIAL MOTION CLACULATION /GIVEN INPUT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Sheet1!$M$7:$M$405</c:f>
              <c:numCache/>
            </c:numRef>
          </c:val>
          <c:smooth val="0"/>
        </c:ser>
        <c:axId val="1686501671"/>
        <c:axId val="743035671"/>
      </c:lineChart>
      <c:catAx>
        <c:axId val="1686501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3035671"/>
      </c:catAx>
      <c:valAx>
        <c:axId val="743035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TRAPEZODIAL MOTION CLACULATION /GIVEN INPUT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65016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Sheet2!$B$1:$B$3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Sheet2!$B$4:$B$1000</c:f>
              <c:numCache/>
            </c:numRef>
          </c:val>
          <c:smooth val="0"/>
        </c:ser>
        <c:axId val="681712660"/>
        <c:axId val="1830800875"/>
      </c:lineChart>
      <c:catAx>
        <c:axId val="681712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00875"/>
      </c:catAx>
      <c:valAx>
        <c:axId val="1830800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712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26</xdr:row>
      <xdr:rowOff>28575</xdr:rowOff>
    </xdr:from>
    <xdr:ext cx="5467350" cy="3533775"/>
    <xdr:graphicFrame>
      <xdr:nvGraphicFramePr>
        <xdr:cNvPr id="17196416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44</xdr:row>
      <xdr:rowOff>123825</xdr:rowOff>
    </xdr:from>
    <xdr:ext cx="5467350" cy="3533775"/>
    <xdr:graphicFrame>
      <xdr:nvGraphicFramePr>
        <xdr:cNvPr id="91876086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123825</xdr:rowOff>
    </xdr:from>
    <xdr:ext cx="5715000" cy="3533775"/>
    <xdr:graphicFrame>
      <xdr:nvGraphicFramePr>
        <xdr:cNvPr id="160165737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0"/>
    <col customWidth="1" min="3" max="3" width="17.38"/>
    <col customWidth="1" min="4" max="4" width="12.63"/>
    <col customWidth="1" min="5" max="5" width="16.13"/>
    <col customWidth="1" min="6" max="6" width="12.63"/>
    <col customWidth="1" min="9" max="9" width="14.75"/>
    <col customWidth="1" min="10" max="10" width="17.63"/>
    <col customWidth="1" min="11" max="11" width="14.25"/>
  </cols>
  <sheetData>
    <row r="1" ht="15.7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 t="s">
        <v>2</v>
      </c>
      <c r="C5" s="2">
        <v>1.0</v>
      </c>
      <c r="D5" s="4" t="s">
        <v>3</v>
      </c>
      <c r="E5" s="2"/>
      <c r="F5" s="2"/>
      <c r="G5" s="2"/>
      <c r="H5" s="5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5" t="s">
        <v>10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>
        <v>1.0</v>
      </c>
      <c r="D6" s="4" t="s">
        <v>12</v>
      </c>
      <c r="E6" s="2"/>
      <c r="F6" s="2"/>
      <c r="G6" s="2"/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 t="s">
        <v>20</v>
      </c>
      <c r="C7" s="2">
        <v>400.0</v>
      </c>
      <c r="D7" s="4" t="s">
        <v>21</v>
      </c>
      <c r="E7" s="2"/>
      <c r="F7" s="2"/>
      <c r="G7" s="2"/>
      <c r="H7" s="6">
        <v>1.0</v>
      </c>
      <c r="I7" s="7">
        <f>(C25)</f>
        <v>0.01127819549</v>
      </c>
      <c r="J7" s="6">
        <f t="shared" ref="J7:J139" si="1">H7*I7</f>
        <v>0.01127819549</v>
      </c>
      <c r="K7" s="6">
        <f t="shared" ref="K7:K139" si="2">$J$409</f>
        <v>0.007518796992</v>
      </c>
      <c r="L7" s="6">
        <f t="shared" ref="L7:L405" si="3">J7+K7</f>
        <v>0.01879699248</v>
      </c>
      <c r="M7" s="6">
        <f>L7</f>
        <v>0.01879699248</v>
      </c>
      <c r="N7" s="6">
        <v>1.0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4"/>
      <c r="E8" s="2"/>
      <c r="F8" s="2"/>
      <c r="G8" s="2"/>
      <c r="H8" s="6">
        <v>2.0</v>
      </c>
      <c r="I8" s="7">
        <f t="shared" ref="I8:I139" si="4">$C$25</f>
        <v>0.01127819549</v>
      </c>
      <c r="J8" s="6">
        <f t="shared" si="1"/>
        <v>0.02255639098</v>
      </c>
      <c r="K8" s="6">
        <f t="shared" si="2"/>
        <v>0.007518796992</v>
      </c>
      <c r="L8" s="6">
        <f t="shared" si="3"/>
        <v>0.03007518797</v>
      </c>
      <c r="M8" s="6">
        <f t="shared" ref="M8:M405" si="5">L8+M7</f>
        <v>0.04887218045</v>
      </c>
      <c r="N8" s="6">
        <v>2.0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 t="s">
        <v>22</v>
      </c>
      <c r="G9" s="2"/>
      <c r="H9" s="6">
        <v>3.0</v>
      </c>
      <c r="I9" s="7">
        <f t="shared" si="4"/>
        <v>0.01127819549</v>
      </c>
      <c r="J9" s="6">
        <f t="shared" si="1"/>
        <v>0.03383458647</v>
      </c>
      <c r="K9" s="6">
        <f t="shared" si="2"/>
        <v>0.007518796992</v>
      </c>
      <c r="L9" s="6">
        <f t="shared" si="3"/>
        <v>0.04135338346</v>
      </c>
      <c r="M9" s="6">
        <f t="shared" si="5"/>
        <v>0.09022556391</v>
      </c>
      <c r="N9" s="6">
        <v>3.0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G10" s="2"/>
      <c r="H10" s="6">
        <v>4.0</v>
      </c>
      <c r="I10" s="7">
        <f t="shared" si="4"/>
        <v>0.01127819549</v>
      </c>
      <c r="J10" s="6">
        <f t="shared" si="1"/>
        <v>0.04511278195</v>
      </c>
      <c r="K10" s="6">
        <f t="shared" si="2"/>
        <v>0.007518796992</v>
      </c>
      <c r="L10" s="6">
        <f t="shared" si="3"/>
        <v>0.05263157895</v>
      </c>
      <c r="M10" s="6">
        <f t="shared" si="5"/>
        <v>0.1428571429</v>
      </c>
      <c r="N10" s="6">
        <v>4.0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 t="s">
        <v>23</v>
      </c>
      <c r="C11" s="2">
        <f>(C6)*(3/2)</f>
        <v>1.5</v>
      </c>
      <c r="D11" s="2" t="s">
        <v>12</v>
      </c>
      <c r="E11" s="4" t="s">
        <v>24</v>
      </c>
      <c r="F11" s="2"/>
      <c r="G11" s="2"/>
      <c r="H11" s="6">
        <v>5.0</v>
      </c>
      <c r="I11" s="7">
        <f t="shared" si="4"/>
        <v>0.01127819549</v>
      </c>
      <c r="J11" s="6">
        <f t="shared" si="1"/>
        <v>0.05639097744</v>
      </c>
      <c r="K11" s="6">
        <f t="shared" si="2"/>
        <v>0.007518796992</v>
      </c>
      <c r="L11" s="6">
        <f t="shared" si="3"/>
        <v>0.06390977444</v>
      </c>
      <c r="M11" s="6">
        <f t="shared" si="5"/>
        <v>0.2067669173</v>
      </c>
      <c r="N11" s="6">
        <v>5.0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 t="s">
        <v>25</v>
      </c>
      <c r="C12" s="2">
        <f>(C7)/3</f>
        <v>133.3333333</v>
      </c>
      <c r="D12" s="2" t="s">
        <v>26</v>
      </c>
      <c r="E12" s="4" t="s">
        <v>27</v>
      </c>
      <c r="F12" s="2"/>
      <c r="G12" s="2"/>
      <c r="H12" s="6">
        <v>6.0</v>
      </c>
      <c r="I12" s="7">
        <f t="shared" si="4"/>
        <v>0.01127819549</v>
      </c>
      <c r="J12" s="6">
        <f t="shared" si="1"/>
        <v>0.06766917293</v>
      </c>
      <c r="K12" s="6">
        <f t="shared" si="2"/>
        <v>0.007518796992</v>
      </c>
      <c r="L12" s="6">
        <f t="shared" si="3"/>
        <v>0.07518796992</v>
      </c>
      <c r="M12" s="6">
        <f t="shared" si="5"/>
        <v>0.2819548872</v>
      </c>
      <c r="N12" s="6">
        <v>6.0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 t="s">
        <v>28</v>
      </c>
      <c r="C13" s="2">
        <f>(C7/C6)/3</f>
        <v>133.3333333</v>
      </c>
      <c r="D13" s="2" t="s">
        <v>29</v>
      </c>
      <c r="E13" s="4" t="s">
        <v>30</v>
      </c>
      <c r="F13" s="2"/>
      <c r="G13" s="2"/>
      <c r="H13" s="6">
        <v>7.0</v>
      </c>
      <c r="I13" s="7">
        <f t="shared" si="4"/>
        <v>0.01127819549</v>
      </c>
      <c r="J13" s="6">
        <f t="shared" si="1"/>
        <v>0.07894736842</v>
      </c>
      <c r="K13" s="6">
        <f t="shared" si="2"/>
        <v>0.007518796992</v>
      </c>
      <c r="L13" s="6">
        <f t="shared" si="3"/>
        <v>0.08646616541</v>
      </c>
      <c r="M13" s="6">
        <f t="shared" si="5"/>
        <v>0.3684210526</v>
      </c>
      <c r="N13" s="6">
        <v>7.0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 t="s">
        <v>31</v>
      </c>
      <c r="C14" s="2">
        <v>1.0</v>
      </c>
      <c r="D14" s="2" t="s">
        <v>29</v>
      </c>
      <c r="E14" s="2"/>
      <c r="F14" s="9"/>
      <c r="G14" s="2"/>
      <c r="H14" s="6">
        <v>8.0</v>
      </c>
      <c r="I14" s="7">
        <f t="shared" si="4"/>
        <v>0.01127819549</v>
      </c>
      <c r="J14" s="6">
        <f t="shared" si="1"/>
        <v>0.09022556391</v>
      </c>
      <c r="K14" s="6">
        <f t="shared" si="2"/>
        <v>0.007518796992</v>
      </c>
      <c r="L14" s="6">
        <f t="shared" si="3"/>
        <v>0.0977443609</v>
      </c>
      <c r="M14" s="6">
        <f t="shared" si="5"/>
        <v>0.4661654135</v>
      </c>
      <c r="N14" s="6">
        <v>8.0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10" t="s">
        <v>32</v>
      </c>
      <c r="G15" s="2"/>
      <c r="H15" s="6">
        <v>9.0</v>
      </c>
      <c r="I15" s="7">
        <f t="shared" si="4"/>
        <v>0.01127819549</v>
      </c>
      <c r="J15" s="6">
        <f t="shared" si="1"/>
        <v>0.1015037594</v>
      </c>
      <c r="K15" s="6">
        <f t="shared" si="2"/>
        <v>0.007518796992</v>
      </c>
      <c r="L15" s="6">
        <f t="shared" si="3"/>
        <v>0.1090225564</v>
      </c>
      <c r="M15" s="6">
        <f t="shared" si="5"/>
        <v>0.5751879699</v>
      </c>
      <c r="N15" s="6">
        <v>9.0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G16" s="2"/>
      <c r="H16" s="6">
        <v>10.0</v>
      </c>
      <c r="I16" s="7">
        <f t="shared" si="4"/>
        <v>0.01127819549</v>
      </c>
      <c r="J16" s="6">
        <f t="shared" si="1"/>
        <v>0.1127819549</v>
      </c>
      <c r="K16" s="6">
        <f t="shared" si="2"/>
        <v>0.007518796992</v>
      </c>
      <c r="L16" s="6">
        <f t="shared" si="3"/>
        <v>0.1203007519</v>
      </c>
      <c r="M16" s="6">
        <f t="shared" si="5"/>
        <v>0.6954887218</v>
      </c>
      <c r="N16" s="6">
        <v>10.0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 t="s">
        <v>33</v>
      </c>
      <c r="C17" s="2">
        <f>(C6)*(3/2)</f>
        <v>1.5</v>
      </c>
      <c r="D17" s="2" t="s">
        <v>12</v>
      </c>
      <c r="E17" s="4" t="s">
        <v>24</v>
      </c>
      <c r="F17" s="2"/>
      <c r="G17" s="2"/>
      <c r="H17" s="6">
        <v>11.0</v>
      </c>
      <c r="I17" s="7">
        <f t="shared" si="4"/>
        <v>0.01127819549</v>
      </c>
      <c r="J17" s="6">
        <f t="shared" si="1"/>
        <v>0.1240601504</v>
      </c>
      <c r="K17" s="6">
        <f t="shared" si="2"/>
        <v>0.007518796992</v>
      </c>
      <c r="L17" s="6">
        <f t="shared" si="3"/>
        <v>0.1315789474</v>
      </c>
      <c r="M17" s="6">
        <f t="shared" si="5"/>
        <v>0.8270676692</v>
      </c>
      <c r="N17" s="6">
        <v>11.0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 t="s">
        <v>34</v>
      </c>
      <c r="C18" s="2">
        <f>(C7)-(C12)</f>
        <v>266.6666667</v>
      </c>
      <c r="D18" s="2" t="s">
        <v>26</v>
      </c>
      <c r="E18" s="2" t="s">
        <v>35</v>
      </c>
      <c r="F18" s="2"/>
      <c r="G18" s="2"/>
      <c r="H18" s="6">
        <v>12.0</v>
      </c>
      <c r="I18" s="7">
        <f t="shared" si="4"/>
        <v>0.01127819549</v>
      </c>
      <c r="J18" s="6">
        <f t="shared" si="1"/>
        <v>0.1353383459</v>
      </c>
      <c r="K18" s="6">
        <f t="shared" si="2"/>
        <v>0.007518796992</v>
      </c>
      <c r="L18" s="6">
        <f t="shared" si="3"/>
        <v>0.1428571429</v>
      </c>
      <c r="M18" s="6">
        <f t="shared" si="5"/>
        <v>0.969924812</v>
      </c>
      <c r="N18" s="6">
        <v>12.0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 t="s">
        <v>36</v>
      </c>
      <c r="C19" s="2">
        <f>INT(C13)</f>
        <v>133</v>
      </c>
      <c r="D19" s="2" t="s">
        <v>29</v>
      </c>
      <c r="E19" s="4" t="s">
        <v>4</v>
      </c>
      <c r="F19" s="2"/>
      <c r="G19" s="2"/>
      <c r="H19" s="6">
        <v>13.0</v>
      </c>
      <c r="I19" s="7">
        <f t="shared" si="4"/>
        <v>0.01127819549</v>
      </c>
      <c r="J19" s="6">
        <f t="shared" si="1"/>
        <v>0.1466165414</v>
      </c>
      <c r="K19" s="6">
        <f t="shared" si="2"/>
        <v>0.007518796992</v>
      </c>
      <c r="L19" s="6">
        <f t="shared" si="3"/>
        <v>0.1541353383</v>
      </c>
      <c r="M19" s="6">
        <f t="shared" si="5"/>
        <v>1.12406015</v>
      </c>
      <c r="N19" s="6">
        <v>13.0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 t="s">
        <v>37</v>
      </c>
      <c r="C20" s="2">
        <f>INT(C13)</f>
        <v>133</v>
      </c>
      <c r="D20" s="2" t="s">
        <v>29</v>
      </c>
      <c r="E20" s="4" t="s">
        <v>4</v>
      </c>
      <c r="F20" s="2"/>
      <c r="G20" s="2"/>
      <c r="H20" s="6">
        <v>14.0</v>
      </c>
      <c r="I20" s="7">
        <f t="shared" si="4"/>
        <v>0.01127819549</v>
      </c>
      <c r="J20" s="6">
        <f t="shared" si="1"/>
        <v>0.1578947368</v>
      </c>
      <c r="K20" s="6">
        <f t="shared" si="2"/>
        <v>0.007518796992</v>
      </c>
      <c r="L20" s="6">
        <f t="shared" si="3"/>
        <v>0.1654135338</v>
      </c>
      <c r="M20" s="6">
        <f t="shared" si="5"/>
        <v>1.289473684</v>
      </c>
      <c r="N20" s="6">
        <v>14.0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1" t="s">
        <v>38</v>
      </c>
      <c r="G21" s="2"/>
      <c r="H21" s="6">
        <v>15.0</v>
      </c>
      <c r="I21" s="7">
        <f t="shared" si="4"/>
        <v>0.01127819549</v>
      </c>
      <c r="J21" s="6">
        <f t="shared" si="1"/>
        <v>0.1691729323</v>
      </c>
      <c r="K21" s="6">
        <f t="shared" si="2"/>
        <v>0.007518796992</v>
      </c>
      <c r="L21" s="6">
        <f t="shared" si="3"/>
        <v>0.1766917293</v>
      </c>
      <c r="M21" s="6">
        <f t="shared" si="5"/>
        <v>1.466165414</v>
      </c>
      <c r="N21" s="6">
        <v>15.0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G22" s="2"/>
      <c r="H22" s="6">
        <v>16.0</v>
      </c>
      <c r="I22" s="7">
        <f t="shared" si="4"/>
        <v>0.01127819549</v>
      </c>
      <c r="J22" s="6">
        <f t="shared" si="1"/>
        <v>0.1804511278</v>
      </c>
      <c r="K22" s="6">
        <f t="shared" si="2"/>
        <v>0.007518796992</v>
      </c>
      <c r="L22" s="6">
        <f t="shared" si="3"/>
        <v>0.1879699248</v>
      </c>
      <c r="M22" s="6">
        <f t="shared" si="5"/>
        <v>1.654135338</v>
      </c>
      <c r="N22" s="6">
        <v>16.0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 t="s">
        <v>11</v>
      </c>
      <c r="C23" s="2">
        <f>(C17/2)</f>
        <v>0.75</v>
      </c>
      <c r="D23" s="2" t="s">
        <v>12</v>
      </c>
      <c r="E23" s="4" t="s">
        <v>39</v>
      </c>
      <c r="F23" s="2"/>
      <c r="G23" s="2"/>
      <c r="H23" s="6">
        <v>17.0</v>
      </c>
      <c r="I23" s="7">
        <f t="shared" si="4"/>
        <v>0.01127819549</v>
      </c>
      <c r="J23" s="6">
        <f t="shared" si="1"/>
        <v>0.1917293233</v>
      </c>
      <c r="K23" s="6">
        <f t="shared" si="2"/>
        <v>0.007518796992</v>
      </c>
      <c r="L23" s="6">
        <f t="shared" si="3"/>
        <v>0.1992481203</v>
      </c>
      <c r="M23" s="6">
        <f t="shared" si="5"/>
        <v>1.853383459</v>
      </c>
      <c r="N23" s="6">
        <v>17.0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 t="s">
        <v>40</v>
      </c>
      <c r="C24" s="2">
        <f>(C19+C20)/2</f>
        <v>133</v>
      </c>
      <c r="D24" s="2" t="s">
        <v>29</v>
      </c>
      <c r="E24" s="4" t="s">
        <v>41</v>
      </c>
      <c r="F24" s="2"/>
      <c r="G24" s="2"/>
      <c r="H24" s="6">
        <v>18.0</v>
      </c>
      <c r="I24" s="7">
        <f t="shared" si="4"/>
        <v>0.01127819549</v>
      </c>
      <c r="J24" s="6">
        <f t="shared" si="1"/>
        <v>0.2030075188</v>
      </c>
      <c r="K24" s="6">
        <f t="shared" si="2"/>
        <v>0.007518796992</v>
      </c>
      <c r="L24" s="6">
        <f t="shared" si="3"/>
        <v>0.2105263158</v>
      </c>
      <c r="M24" s="6">
        <f t="shared" si="5"/>
        <v>2.063909774</v>
      </c>
      <c r="N24" s="6">
        <v>18.0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 t="s">
        <v>5</v>
      </c>
      <c r="C25" s="2">
        <f>(C11/C24)</f>
        <v>0.01127819549</v>
      </c>
      <c r="D25" s="2" t="s">
        <v>26</v>
      </c>
      <c r="E25" s="4" t="s">
        <v>42</v>
      </c>
      <c r="F25" s="2"/>
      <c r="G25" s="2"/>
      <c r="H25" s="6">
        <v>19.0</v>
      </c>
      <c r="I25" s="7">
        <f t="shared" si="4"/>
        <v>0.01127819549</v>
      </c>
      <c r="J25" s="6">
        <f t="shared" si="1"/>
        <v>0.2142857143</v>
      </c>
      <c r="K25" s="6">
        <f t="shared" si="2"/>
        <v>0.007518796992</v>
      </c>
      <c r="L25" s="6">
        <f t="shared" si="3"/>
        <v>0.2218045113</v>
      </c>
      <c r="M25" s="6">
        <f t="shared" si="5"/>
        <v>2.285714286</v>
      </c>
      <c r="N25" s="6">
        <v>19.0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6">
        <v>20.0</v>
      </c>
      <c r="I26" s="7">
        <f t="shared" si="4"/>
        <v>0.01127819549</v>
      </c>
      <c r="J26" s="6">
        <f t="shared" si="1"/>
        <v>0.2255639098</v>
      </c>
      <c r="K26" s="6">
        <f t="shared" si="2"/>
        <v>0.007518796992</v>
      </c>
      <c r="L26" s="6">
        <f t="shared" si="3"/>
        <v>0.2330827068</v>
      </c>
      <c r="M26" s="6">
        <f t="shared" si="5"/>
        <v>2.518796992</v>
      </c>
      <c r="N26" s="6">
        <v>20.0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6">
        <v>21.0</v>
      </c>
      <c r="I27" s="7">
        <f t="shared" si="4"/>
        <v>0.01127819549</v>
      </c>
      <c r="J27" s="6">
        <f t="shared" si="1"/>
        <v>0.2368421053</v>
      </c>
      <c r="K27" s="6">
        <f t="shared" si="2"/>
        <v>0.007518796992</v>
      </c>
      <c r="L27" s="6">
        <f t="shared" si="3"/>
        <v>0.2443609023</v>
      </c>
      <c r="M27" s="6">
        <f t="shared" si="5"/>
        <v>2.763157895</v>
      </c>
      <c r="N27" s="6">
        <v>21.0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6">
        <v>22.0</v>
      </c>
      <c r="I28" s="7">
        <f t="shared" si="4"/>
        <v>0.01127819549</v>
      </c>
      <c r="J28" s="6">
        <f t="shared" si="1"/>
        <v>0.2481203008</v>
      </c>
      <c r="K28" s="6">
        <f t="shared" si="2"/>
        <v>0.007518796992</v>
      </c>
      <c r="L28" s="6">
        <f t="shared" si="3"/>
        <v>0.2556390977</v>
      </c>
      <c r="M28" s="6">
        <f t="shared" si="5"/>
        <v>3.018796992</v>
      </c>
      <c r="N28" s="6">
        <v>22.0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6">
        <v>23.0</v>
      </c>
      <c r="I29" s="7">
        <f t="shared" si="4"/>
        <v>0.01127819549</v>
      </c>
      <c r="J29" s="6">
        <f t="shared" si="1"/>
        <v>0.2593984962</v>
      </c>
      <c r="K29" s="6">
        <f t="shared" si="2"/>
        <v>0.007518796992</v>
      </c>
      <c r="L29" s="6">
        <f t="shared" si="3"/>
        <v>0.2669172932</v>
      </c>
      <c r="M29" s="6">
        <f t="shared" si="5"/>
        <v>3.285714286</v>
      </c>
      <c r="N29" s="6">
        <v>23.0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6">
        <v>24.0</v>
      </c>
      <c r="I30" s="7">
        <f t="shared" si="4"/>
        <v>0.01127819549</v>
      </c>
      <c r="J30" s="6">
        <f t="shared" si="1"/>
        <v>0.2706766917</v>
      </c>
      <c r="K30" s="6">
        <f t="shared" si="2"/>
        <v>0.007518796992</v>
      </c>
      <c r="L30" s="6">
        <f t="shared" si="3"/>
        <v>0.2781954887</v>
      </c>
      <c r="M30" s="6">
        <f t="shared" si="5"/>
        <v>3.563909774</v>
      </c>
      <c r="N30" s="6">
        <v>24.0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6">
        <v>25.0</v>
      </c>
      <c r="I31" s="7">
        <f t="shared" si="4"/>
        <v>0.01127819549</v>
      </c>
      <c r="J31" s="6">
        <f t="shared" si="1"/>
        <v>0.2819548872</v>
      </c>
      <c r="K31" s="6">
        <f t="shared" si="2"/>
        <v>0.007518796992</v>
      </c>
      <c r="L31" s="6">
        <f t="shared" si="3"/>
        <v>0.2894736842</v>
      </c>
      <c r="M31" s="6">
        <f t="shared" si="5"/>
        <v>3.853383459</v>
      </c>
      <c r="N31" s="6">
        <v>25.0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6">
        <v>26.0</v>
      </c>
      <c r="I32" s="7">
        <f t="shared" si="4"/>
        <v>0.01127819549</v>
      </c>
      <c r="J32" s="6">
        <f t="shared" si="1"/>
        <v>0.2932330827</v>
      </c>
      <c r="K32" s="6">
        <f t="shared" si="2"/>
        <v>0.007518796992</v>
      </c>
      <c r="L32" s="6">
        <f t="shared" si="3"/>
        <v>0.3007518797</v>
      </c>
      <c r="M32" s="6">
        <f t="shared" si="5"/>
        <v>4.154135338</v>
      </c>
      <c r="N32" s="6">
        <v>26.0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6">
        <v>27.0</v>
      </c>
      <c r="I33" s="7">
        <f t="shared" si="4"/>
        <v>0.01127819549</v>
      </c>
      <c r="J33" s="6">
        <f t="shared" si="1"/>
        <v>0.3045112782</v>
      </c>
      <c r="K33" s="6">
        <f t="shared" si="2"/>
        <v>0.007518796992</v>
      </c>
      <c r="L33" s="6">
        <f t="shared" si="3"/>
        <v>0.3120300752</v>
      </c>
      <c r="M33" s="6">
        <f t="shared" si="5"/>
        <v>4.466165414</v>
      </c>
      <c r="N33" s="6">
        <v>27.0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6">
        <v>28.0</v>
      </c>
      <c r="I34" s="7">
        <f t="shared" si="4"/>
        <v>0.01127819549</v>
      </c>
      <c r="J34" s="6">
        <f t="shared" si="1"/>
        <v>0.3157894737</v>
      </c>
      <c r="K34" s="6">
        <f t="shared" si="2"/>
        <v>0.007518796992</v>
      </c>
      <c r="L34" s="6">
        <f t="shared" si="3"/>
        <v>0.3233082707</v>
      </c>
      <c r="M34" s="6">
        <f t="shared" si="5"/>
        <v>4.789473684</v>
      </c>
      <c r="N34" s="6">
        <v>28.0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6">
        <v>29.0</v>
      </c>
      <c r="I35" s="7">
        <f t="shared" si="4"/>
        <v>0.01127819549</v>
      </c>
      <c r="J35" s="6">
        <f t="shared" si="1"/>
        <v>0.3270676692</v>
      </c>
      <c r="K35" s="6">
        <f t="shared" si="2"/>
        <v>0.007518796992</v>
      </c>
      <c r="L35" s="6">
        <f t="shared" si="3"/>
        <v>0.3345864662</v>
      </c>
      <c r="M35" s="6">
        <f t="shared" si="5"/>
        <v>5.12406015</v>
      </c>
      <c r="N35" s="6">
        <v>29.0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6">
        <v>30.0</v>
      </c>
      <c r="I36" s="7">
        <f t="shared" si="4"/>
        <v>0.01127819549</v>
      </c>
      <c r="J36" s="6">
        <f t="shared" si="1"/>
        <v>0.3383458647</v>
      </c>
      <c r="K36" s="6">
        <f t="shared" si="2"/>
        <v>0.007518796992</v>
      </c>
      <c r="L36" s="6">
        <f t="shared" si="3"/>
        <v>0.3458646617</v>
      </c>
      <c r="M36" s="6">
        <f t="shared" si="5"/>
        <v>5.469924812</v>
      </c>
      <c r="N36" s="6">
        <v>30.0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6">
        <v>31.0</v>
      </c>
      <c r="I37" s="7">
        <f t="shared" si="4"/>
        <v>0.01127819549</v>
      </c>
      <c r="J37" s="6">
        <f t="shared" si="1"/>
        <v>0.3496240602</v>
      </c>
      <c r="K37" s="6">
        <f t="shared" si="2"/>
        <v>0.007518796992</v>
      </c>
      <c r="L37" s="6">
        <f t="shared" si="3"/>
        <v>0.3571428571</v>
      </c>
      <c r="M37" s="6">
        <f t="shared" si="5"/>
        <v>5.827067669</v>
      </c>
      <c r="N37" s="6">
        <v>31.0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6">
        <v>32.0</v>
      </c>
      <c r="I38" s="7">
        <f t="shared" si="4"/>
        <v>0.01127819549</v>
      </c>
      <c r="J38" s="6">
        <f t="shared" si="1"/>
        <v>0.3609022556</v>
      </c>
      <c r="K38" s="6">
        <f t="shared" si="2"/>
        <v>0.007518796992</v>
      </c>
      <c r="L38" s="6">
        <f t="shared" si="3"/>
        <v>0.3684210526</v>
      </c>
      <c r="M38" s="6">
        <f t="shared" si="5"/>
        <v>6.195488722</v>
      </c>
      <c r="N38" s="6">
        <v>32.0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6">
        <v>33.0</v>
      </c>
      <c r="I39" s="7">
        <f t="shared" si="4"/>
        <v>0.01127819549</v>
      </c>
      <c r="J39" s="6">
        <f t="shared" si="1"/>
        <v>0.3721804511</v>
      </c>
      <c r="K39" s="6">
        <f t="shared" si="2"/>
        <v>0.007518796992</v>
      </c>
      <c r="L39" s="6">
        <f t="shared" si="3"/>
        <v>0.3796992481</v>
      </c>
      <c r="M39" s="6">
        <f t="shared" si="5"/>
        <v>6.57518797</v>
      </c>
      <c r="N39" s="6">
        <v>33.0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6">
        <v>34.0</v>
      </c>
      <c r="I40" s="7">
        <f t="shared" si="4"/>
        <v>0.01127819549</v>
      </c>
      <c r="J40" s="6">
        <f t="shared" si="1"/>
        <v>0.3834586466</v>
      </c>
      <c r="K40" s="6">
        <f t="shared" si="2"/>
        <v>0.007518796992</v>
      </c>
      <c r="L40" s="6">
        <f t="shared" si="3"/>
        <v>0.3909774436</v>
      </c>
      <c r="M40" s="6">
        <f t="shared" si="5"/>
        <v>6.966165414</v>
      </c>
      <c r="N40" s="6">
        <v>34.0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6">
        <v>35.0</v>
      </c>
      <c r="I41" s="7">
        <f t="shared" si="4"/>
        <v>0.01127819549</v>
      </c>
      <c r="J41" s="6">
        <f t="shared" si="1"/>
        <v>0.3947368421</v>
      </c>
      <c r="K41" s="6">
        <f t="shared" si="2"/>
        <v>0.007518796992</v>
      </c>
      <c r="L41" s="6">
        <f t="shared" si="3"/>
        <v>0.4022556391</v>
      </c>
      <c r="M41" s="6">
        <f t="shared" si="5"/>
        <v>7.368421053</v>
      </c>
      <c r="N41" s="6">
        <v>35.0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6">
        <v>36.0</v>
      </c>
      <c r="I42" s="7">
        <f t="shared" si="4"/>
        <v>0.01127819549</v>
      </c>
      <c r="J42" s="6">
        <f t="shared" si="1"/>
        <v>0.4060150376</v>
      </c>
      <c r="K42" s="6">
        <f t="shared" si="2"/>
        <v>0.007518796992</v>
      </c>
      <c r="L42" s="6">
        <f t="shared" si="3"/>
        <v>0.4135338346</v>
      </c>
      <c r="M42" s="6">
        <f t="shared" si="5"/>
        <v>7.781954887</v>
      </c>
      <c r="N42" s="6">
        <v>36.0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6">
        <v>37.0</v>
      </c>
      <c r="I43" s="7">
        <f t="shared" si="4"/>
        <v>0.01127819549</v>
      </c>
      <c r="J43" s="6">
        <f t="shared" si="1"/>
        <v>0.4172932331</v>
      </c>
      <c r="K43" s="6">
        <f t="shared" si="2"/>
        <v>0.007518796992</v>
      </c>
      <c r="L43" s="6">
        <f t="shared" si="3"/>
        <v>0.4248120301</v>
      </c>
      <c r="M43" s="6">
        <f t="shared" si="5"/>
        <v>8.206766917</v>
      </c>
      <c r="N43" s="6">
        <v>37.0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6">
        <v>38.0</v>
      </c>
      <c r="I44" s="7">
        <f t="shared" si="4"/>
        <v>0.01127819549</v>
      </c>
      <c r="J44" s="6">
        <f t="shared" si="1"/>
        <v>0.4285714286</v>
      </c>
      <c r="K44" s="6">
        <f t="shared" si="2"/>
        <v>0.007518796992</v>
      </c>
      <c r="L44" s="6">
        <f t="shared" si="3"/>
        <v>0.4360902256</v>
      </c>
      <c r="M44" s="6">
        <f t="shared" si="5"/>
        <v>8.642857143</v>
      </c>
      <c r="N44" s="6">
        <v>38.0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6">
        <v>39.0</v>
      </c>
      <c r="I45" s="7">
        <f t="shared" si="4"/>
        <v>0.01127819549</v>
      </c>
      <c r="J45" s="6">
        <f t="shared" si="1"/>
        <v>0.4398496241</v>
      </c>
      <c r="K45" s="6">
        <f t="shared" si="2"/>
        <v>0.007518796992</v>
      </c>
      <c r="L45" s="6">
        <f t="shared" si="3"/>
        <v>0.4473684211</v>
      </c>
      <c r="M45" s="6">
        <f t="shared" si="5"/>
        <v>9.090225564</v>
      </c>
      <c r="N45" s="6">
        <v>39.0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6">
        <v>40.0</v>
      </c>
      <c r="I46" s="7">
        <f t="shared" si="4"/>
        <v>0.01127819549</v>
      </c>
      <c r="J46" s="6">
        <f t="shared" si="1"/>
        <v>0.4511278195</v>
      </c>
      <c r="K46" s="6">
        <f t="shared" si="2"/>
        <v>0.007518796992</v>
      </c>
      <c r="L46" s="6">
        <f t="shared" si="3"/>
        <v>0.4586466165</v>
      </c>
      <c r="M46" s="6">
        <f t="shared" si="5"/>
        <v>9.54887218</v>
      </c>
      <c r="N46" s="6">
        <v>40.0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6">
        <v>41.0</v>
      </c>
      <c r="I47" s="7">
        <f t="shared" si="4"/>
        <v>0.01127819549</v>
      </c>
      <c r="J47" s="6">
        <f t="shared" si="1"/>
        <v>0.462406015</v>
      </c>
      <c r="K47" s="6">
        <f t="shared" si="2"/>
        <v>0.007518796992</v>
      </c>
      <c r="L47" s="6">
        <f t="shared" si="3"/>
        <v>0.469924812</v>
      </c>
      <c r="M47" s="6">
        <f t="shared" si="5"/>
        <v>10.01879699</v>
      </c>
      <c r="N47" s="6">
        <v>41.0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6">
        <v>42.0</v>
      </c>
      <c r="I48" s="7">
        <f t="shared" si="4"/>
        <v>0.01127819549</v>
      </c>
      <c r="J48" s="6">
        <f t="shared" si="1"/>
        <v>0.4736842105</v>
      </c>
      <c r="K48" s="6">
        <f t="shared" si="2"/>
        <v>0.007518796992</v>
      </c>
      <c r="L48" s="6">
        <f t="shared" si="3"/>
        <v>0.4812030075</v>
      </c>
      <c r="M48" s="6">
        <f t="shared" si="5"/>
        <v>10.5</v>
      </c>
      <c r="N48" s="6">
        <v>42.0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6">
        <v>43.0</v>
      </c>
      <c r="I49" s="7">
        <f t="shared" si="4"/>
        <v>0.01127819549</v>
      </c>
      <c r="J49" s="6">
        <f t="shared" si="1"/>
        <v>0.484962406</v>
      </c>
      <c r="K49" s="6">
        <f t="shared" si="2"/>
        <v>0.007518796992</v>
      </c>
      <c r="L49" s="6">
        <f t="shared" si="3"/>
        <v>0.492481203</v>
      </c>
      <c r="M49" s="6">
        <f t="shared" si="5"/>
        <v>10.9924812</v>
      </c>
      <c r="N49" s="6">
        <v>43.0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6">
        <v>44.0</v>
      </c>
      <c r="I50" s="7">
        <f t="shared" si="4"/>
        <v>0.01127819549</v>
      </c>
      <c r="J50" s="6">
        <f t="shared" si="1"/>
        <v>0.4962406015</v>
      </c>
      <c r="K50" s="6">
        <f t="shared" si="2"/>
        <v>0.007518796992</v>
      </c>
      <c r="L50" s="6">
        <f t="shared" si="3"/>
        <v>0.5037593985</v>
      </c>
      <c r="M50" s="6">
        <f t="shared" si="5"/>
        <v>11.4962406</v>
      </c>
      <c r="N50" s="6">
        <v>44.0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6">
        <v>45.0</v>
      </c>
      <c r="I51" s="7">
        <f t="shared" si="4"/>
        <v>0.01127819549</v>
      </c>
      <c r="J51" s="6">
        <f t="shared" si="1"/>
        <v>0.507518797</v>
      </c>
      <c r="K51" s="6">
        <f t="shared" si="2"/>
        <v>0.007518796992</v>
      </c>
      <c r="L51" s="6">
        <f t="shared" si="3"/>
        <v>0.515037594</v>
      </c>
      <c r="M51" s="6">
        <f t="shared" si="5"/>
        <v>12.0112782</v>
      </c>
      <c r="N51" s="6">
        <v>45.0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6">
        <v>46.0</v>
      </c>
      <c r="I52" s="7">
        <f t="shared" si="4"/>
        <v>0.01127819549</v>
      </c>
      <c r="J52" s="6">
        <f t="shared" si="1"/>
        <v>0.5187969925</v>
      </c>
      <c r="K52" s="6">
        <f t="shared" si="2"/>
        <v>0.007518796992</v>
      </c>
      <c r="L52" s="6">
        <f t="shared" si="3"/>
        <v>0.5263157895</v>
      </c>
      <c r="M52" s="6">
        <f t="shared" si="5"/>
        <v>12.53759398</v>
      </c>
      <c r="N52" s="6">
        <v>46.0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6">
        <v>47.0</v>
      </c>
      <c r="I53" s="7">
        <f t="shared" si="4"/>
        <v>0.01127819549</v>
      </c>
      <c r="J53" s="6">
        <f t="shared" si="1"/>
        <v>0.530075188</v>
      </c>
      <c r="K53" s="6">
        <f t="shared" si="2"/>
        <v>0.007518796992</v>
      </c>
      <c r="L53" s="6">
        <f t="shared" si="3"/>
        <v>0.537593985</v>
      </c>
      <c r="M53" s="6">
        <f t="shared" si="5"/>
        <v>13.07518797</v>
      </c>
      <c r="N53" s="6">
        <v>47.0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6">
        <v>48.0</v>
      </c>
      <c r="I54" s="7">
        <f t="shared" si="4"/>
        <v>0.01127819549</v>
      </c>
      <c r="J54" s="6">
        <f t="shared" si="1"/>
        <v>0.5413533835</v>
      </c>
      <c r="K54" s="6">
        <f t="shared" si="2"/>
        <v>0.007518796992</v>
      </c>
      <c r="L54" s="6">
        <f t="shared" si="3"/>
        <v>0.5488721805</v>
      </c>
      <c r="M54" s="6">
        <f t="shared" si="5"/>
        <v>13.62406015</v>
      </c>
      <c r="N54" s="6">
        <v>48.0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6">
        <v>49.0</v>
      </c>
      <c r="I55" s="7">
        <f t="shared" si="4"/>
        <v>0.01127819549</v>
      </c>
      <c r="J55" s="6">
        <f t="shared" si="1"/>
        <v>0.5526315789</v>
      </c>
      <c r="K55" s="6">
        <f t="shared" si="2"/>
        <v>0.007518796992</v>
      </c>
      <c r="L55" s="6">
        <f t="shared" si="3"/>
        <v>0.5601503759</v>
      </c>
      <c r="M55" s="6">
        <f t="shared" si="5"/>
        <v>14.18421053</v>
      </c>
      <c r="N55" s="6">
        <v>49.0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6">
        <v>50.0</v>
      </c>
      <c r="I56" s="7">
        <f t="shared" si="4"/>
        <v>0.01127819549</v>
      </c>
      <c r="J56" s="6">
        <f t="shared" si="1"/>
        <v>0.5639097744</v>
      </c>
      <c r="K56" s="6">
        <f t="shared" si="2"/>
        <v>0.007518796992</v>
      </c>
      <c r="L56" s="6">
        <f t="shared" si="3"/>
        <v>0.5714285714</v>
      </c>
      <c r="M56" s="6">
        <f t="shared" si="5"/>
        <v>14.7556391</v>
      </c>
      <c r="N56" s="6">
        <v>50.0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6">
        <v>51.0</v>
      </c>
      <c r="I57" s="7">
        <f t="shared" si="4"/>
        <v>0.01127819549</v>
      </c>
      <c r="J57" s="6">
        <f t="shared" si="1"/>
        <v>0.5751879699</v>
      </c>
      <c r="K57" s="6">
        <f t="shared" si="2"/>
        <v>0.007518796992</v>
      </c>
      <c r="L57" s="6">
        <f t="shared" si="3"/>
        <v>0.5827067669</v>
      </c>
      <c r="M57" s="6">
        <f t="shared" si="5"/>
        <v>15.33834586</v>
      </c>
      <c r="N57" s="6">
        <v>51.0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6">
        <v>52.0</v>
      </c>
      <c r="I58" s="7">
        <f t="shared" si="4"/>
        <v>0.01127819549</v>
      </c>
      <c r="J58" s="6">
        <f t="shared" si="1"/>
        <v>0.5864661654</v>
      </c>
      <c r="K58" s="6">
        <f t="shared" si="2"/>
        <v>0.007518796992</v>
      </c>
      <c r="L58" s="6">
        <f t="shared" si="3"/>
        <v>0.5939849624</v>
      </c>
      <c r="M58" s="6">
        <f t="shared" si="5"/>
        <v>15.93233083</v>
      </c>
      <c r="N58" s="6">
        <v>52.0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6">
        <v>53.0</v>
      </c>
      <c r="I59" s="7">
        <f t="shared" si="4"/>
        <v>0.01127819549</v>
      </c>
      <c r="J59" s="6">
        <f t="shared" si="1"/>
        <v>0.5977443609</v>
      </c>
      <c r="K59" s="6">
        <f t="shared" si="2"/>
        <v>0.007518796992</v>
      </c>
      <c r="L59" s="6">
        <f t="shared" si="3"/>
        <v>0.6052631579</v>
      </c>
      <c r="M59" s="6">
        <f t="shared" si="5"/>
        <v>16.53759398</v>
      </c>
      <c r="N59" s="6">
        <v>53.0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6">
        <v>54.0</v>
      </c>
      <c r="I60" s="7">
        <f t="shared" si="4"/>
        <v>0.01127819549</v>
      </c>
      <c r="J60" s="6">
        <f t="shared" si="1"/>
        <v>0.6090225564</v>
      </c>
      <c r="K60" s="6">
        <f t="shared" si="2"/>
        <v>0.007518796992</v>
      </c>
      <c r="L60" s="6">
        <f t="shared" si="3"/>
        <v>0.6165413534</v>
      </c>
      <c r="M60" s="6">
        <f t="shared" si="5"/>
        <v>17.15413534</v>
      </c>
      <c r="N60" s="6">
        <v>54.0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6">
        <v>55.0</v>
      </c>
      <c r="I61" s="7">
        <f t="shared" si="4"/>
        <v>0.01127819549</v>
      </c>
      <c r="J61" s="6">
        <f t="shared" si="1"/>
        <v>0.6203007519</v>
      </c>
      <c r="K61" s="6">
        <f t="shared" si="2"/>
        <v>0.007518796992</v>
      </c>
      <c r="L61" s="6">
        <f t="shared" si="3"/>
        <v>0.6278195489</v>
      </c>
      <c r="M61" s="6">
        <f t="shared" si="5"/>
        <v>17.78195489</v>
      </c>
      <c r="N61" s="6">
        <v>55.0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6">
        <v>56.0</v>
      </c>
      <c r="I62" s="7">
        <f t="shared" si="4"/>
        <v>0.01127819549</v>
      </c>
      <c r="J62" s="6">
        <f t="shared" si="1"/>
        <v>0.6315789474</v>
      </c>
      <c r="K62" s="6">
        <f t="shared" si="2"/>
        <v>0.007518796992</v>
      </c>
      <c r="L62" s="6">
        <f t="shared" si="3"/>
        <v>0.6390977444</v>
      </c>
      <c r="M62" s="6">
        <f t="shared" si="5"/>
        <v>18.42105263</v>
      </c>
      <c r="N62" s="6">
        <v>56.0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6">
        <v>57.0</v>
      </c>
      <c r="I63" s="7">
        <f t="shared" si="4"/>
        <v>0.01127819549</v>
      </c>
      <c r="J63" s="6">
        <f t="shared" si="1"/>
        <v>0.6428571429</v>
      </c>
      <c r="K63" s="6">
        <f t="shared" si="2"/>
        <v>0.007518796992</v>
      </c>
      <c r="L63" s="6">
        <f t="shared" si="3"/>
        <v>0.6503759398</v>
      </c>
      <c r="M63" s="6">
        <f t="shared" si="5"/>
        <v>19.07142857</v>
      </c>
      <c r="N63" s="6">
        <v>57.0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6">
        <v>58.0</v>
      </c>
      <c r="I64" s="7">
        <f t="shared" si="4"/>
        <v>0.01127819549</v>
      </c>
      <c r="J64" s="6">
        <f t="shared" si="1"/>
        <v>0.6541353383</v>
      </c>
      <c r="K64" s="6">
        <f t="shared" si="2"/>
        <v>0.007518796992</v>
      </c>
      <c r="L64" s="6">
        <f t="shared" si="3"/>
        <v>0.6616541353</v>
      </c>
      <c r="M64" s="6">
        <f t="shared" si="5"/>
        <v>19.73308271</v>
      </c>
      <c r="N64" s="6">
        <v>58.0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6">
        <v>59.0</v>
      </c>
      <c r="I65" s="7">
        <f t="shared" si="4"/>
        <v>0.01127819549</v>
      </c>
      <c r="J65" s="6">
        <f t="shared" si="1"/>
        <v>0.6654135338</v>
      </c>
      <c r="K65" s="6">
        <f t="shared" si="2"/>
        <v>0.007518796992</v>
      </c>
      <c r="L65" s="6">
        <f t="shared" si="3"/>
        <v>0.6729323308</v>
      </c>
      <c r="M65" s="6">
        <f t="shared" si="5"/>
        <v>20.40601504</v>
      </c>
      <c r="N65" s="6">
        <v>59.0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6">
        <v>60.0</v>
      </c>
      <c r="I66" s="7">
        <f t="shared" si="4"/>
        <v>0.01127819549</v>
      </c>
      <c r="J66" s="6">
        <f t="shared" si="1"/>
        <v>0.6766917293</v>
      </c>
      <c r="K66" s="6">
        <f t="shared" si="2"/>
        <v>0.007518796992</v>
      </c>
      <c r="L66" s="6">
        <f t="shared" si="3"/>
        <v>0.6842105263</v>
      </c>
      <c r="M66" s="6">
        <f t="shared" si="5"/>
        <v>21.09022556</v>
      </c>
      <c r="N66" s="6">
        <v>60.0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12" t="s">
        <v>43</v>
      </c>
      <c r="C67" s="2"/>
      <c r="D67" s="2"/>
      <c r="E67" s="2"/>
      <c r="F67" s="2"/>
      <c r="G67" s="2"/>
      <c r="H67" s="6">
        <v>61.0</v>
      </c>
      <c r="I67" s="7">
        <f t="shared" si="4"/>
        <v>0.01127819549</v>
      </c>
      <c r="J67" s="6">
        <f t="shared" si="1"/>
        <v>0.6879699248</v>
      </c>
      <c r="K67" s="6">
        <f t="shared" si="2"/>
        <v>0.007518796992</v>
      </c>
      <c r="L67" s="6">
        <f t="shared" si="3"/>
        <v>0.6954887218</v>
      </c>
      <c r="M67" s="6">
        <f t="shared" si="5"/>
        <v>21.78571429</v>
      </c>
      <c r="N67" s="6">
        <v>61.0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12" t="s">
        <v>44</v>
      </c>
      <c r="C68" s="2"/>
      <c r="D68" s="2"/>
      <c r="E68" s="2"/>
      <c r="F68" s="2"/>
      <c r="G68" s="2"/>
      <c r="H68" s="6">
        <v>62.0</v>
      </c>
      <c r="I68" s="7">
        <f t="shared" si="4"/>
        <v>0.01127819549</v>
      </c>
      <c r="J68" s="6">
        <f t="shared" si="1"/>
        <v>0.6992481203</v>
      </c>
      <c r="K68" s="6">
        <f t="shared" si="2"/>
        <v>0.007518796992</v>
      </c>
      <c r="L68" s="6">
        <f t="shared" si="3"/>
        <v>0.7067669173</v>
      </c>
      <c r="M68" s="6">
        <f t="shared" si="5"/>
        <v>22.4924812</v>
      </c>
      <c r="N68" s="6">
        <v>62.0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12" t="s">
        <v>45</v>
      </c>
      <c r="C69" s="2"/>
      <c r="D69" s="2"/>
      <c r="E69" s="2"/>
      <c r="F69" s="2"/>
      <c r="G69" s="2"/>
      <c r="H69" s="6">
        <v>63.0</v>
      </c>
      <c r="I69" s="7">
        <f t="shared" si="4"/>
        <v>0.01127819549</v>
      </c>
      <c r="J69" s="6">
        <f t="shared" si="1"/>
        <v>0.7105263158</v>
      </c>
      <c r="K69" s="6">
        <f t="shared" si="2"/>
        <v>0.007518796992</v>
      </c>
      <c r="L69" s="6">
        <f t="shared" si="3"/>
        <v>0.7180451128</v>
      </c>
      <c r="M69" s="6">
        <f t="shared" si="5"/>
        <v>23.21052632</v>
      </c>
      <c r="N69" s="6">
        <v>63.0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6">
        <v>64.0</v>
      </c>
      <c r="I70" s="7">
        <f t="shared" si="4"/>
        <v>0.01127819549</v>
      </c>
      <c r="J70" s="6">
        <f t="shared" si="1"/>
        <v>0.7218045113</v>
      </c>
      <c r="K70" s="6">
        <f t="shared" si="2"/>
        <v>0.007518796992</v>
      </c>
      <c r="L70" s="6">
        <f t="shared" si="3"/>
        <v>0.7293233083</v>
      </c>
      <c r="M70" s="6">
        <f t="shared" si="5"/>
        <v>23.93984962</v>
      </c>
      <c r="N70" s="6">
        <v>64.0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6">
        <v>65.0</v>
      </c>
      <c r="I71" s="7">
        <f t="shared" si="4"/>
        <v>0.01127819549</v>
      </c>
      <c r="J71" s="6">
        <f t="shared" si="1"/>
        <v>0.7330827068</v>
      </c>
      <c r="K71" s="6">
        <f t="shared" si="2"/>
        <v>0.007518796992</v>
      </c>
      <c r="L71" s="6">
        <f t="shared" si="3"/>
        <v>0.7406015038</v>
      </c>
      <c r="M71" s="6">
        <f t="shared" si="5"/>
        <v>24.68045113</v>
      </c>
      <c r="N71" s="6">
        <v>65.0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6">
        <v>66.0</v>
      </c>
      <c r="I72" s="7">
        <f t="shared" si="4"/>
        <v>0.01127819549</v>
      </c>
      <c r="J72" s="6">
        <f t="shared" si="1"/>
        <v>0.7443609023</v>
      </c>
      <c r="K72" s="6">
        <f t="shared" si="2"/>
        <v>0.007518796992</v>
      </c>
      <c r="L72" s="6">
        <f t="shared" si="3"/>
        <v>0.7518796992</v>
      </c>
      <c r="M72" s="6">
        <f t="shared" si="5"/>
        <v>25.43233083</v>
      </c>
      <c r="N72" s="6">
        <v>66.0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6">
        <v>67.0</v>
      </c>
      <c r="I73" s="7">
        <f t="shared" si="4"/>
        <v>0.01127819549</v>
      </c>
      <c r="J73" s="6">
        <f t="shared" si="1"/>
        <v>0.7556390977</v>
      </c>
      <c r="K73" s="6">
        <f t="shared" si="2"/>
        <v>0.007518796992</v>
      </c>
      <c r="L73" s="6">
        <f t="shared" si="3"/>
        <v>0.7631578947</v>
      </c>
      <c r="M73" s="6">
        <f t="shared" si="5"/>
        <v>26.19548872</v>
      </c>
      <c r="N73" s="6">
        <v>67.0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6">
        <v>68.0</v>
      </c>
      <c r="I74" s="7">
        <f t="shared" si="4"/>
        <v>0.01127819549</v>
      </c>
      <c r="J74" s="6">
        <f t="shared" si="1"/>
        <v>0.7669172932</v>
      </c>
      <c r="K74" s="6">
        <f t="shared" si="2"/>
        <v>0.007518796992</v>
      </c>
      <c r="L74" s="6">
        <f t="shared" si="3"/>
        <v>0.7744360902</v>
      </c>
      <c r="M74" s="6">
        <f t="shared" si="5"/>
        <v>26.96992481</v>
      </c>
      <c r="N74" s="6">
        <v>68.0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6">
        <v>69.0</v>
      </c>
      <c r="I75" s="7">
        <f t="shared" si="4"/>
        <v>0.01127819549</v>
      </c>
      <c r="J75" s="6">
        <f t="shared" si="1"/>
        <v>0.7781954887</v>
      </c>
      <c r="K75" s="6">
        <f t="shared" si="2"/>
        <v>0.007518796992</v>
      </c>
      <c r="L75" s="6">
        <f t="shared" si="3"/>
        <v>0.7857142857</v>
      </c>
      <c r="M75" s="6">
        <f t="shared" si="5"/>
        <v>27.7556391</v>
      </c>
      <c r="N75" s="6">
        <v>69.0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6">
        <v>70.0</v>
      </c>
      <c r="I76" s="7">
        <f t="shared" si="4"/>
        <v>0.01127819549</v>
      </c>
      <c r="J76" s="6">
        <f t="shared" si="1"/>
        <v>0.7894736842</v>
      </c>
      <c r="K76" s="6">
        <f t="shared" si="2"/>
        <v>0.007518796992</v>
      </c>
      <c r="L76" s="6">
        <f t="shared" si="3"/>
        <v>0.7969924812</v>
      </c>
      <c r="M76" s="6">
        <f t="shared" si="5"/>
        <v>28.55263158</v>
      </c>
      <c r="N76" s="6">
        <v>70.0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6">
        <v>71.0</v>
      </c>
      <c r="I77" s="7">
        <f t="shared" si="4"/>
        <v>0.01127819549</v>
      </c>
      <c r="J77" s="6">
        <f t="shared" si="1"/>
        <v>0.8007518797</v>
      </c>
      <c r="K77" s="6">
        <f t="shared" si="2"/>
        <v>0.007518796992</v>
      </c>
      <c r="L77" s="6">
        <f t="shared" si="3"/>
        <v>0.8082706767</v>
      </c>
      <c r="M77" s="6">
        <f t="shared" si="5"/>
        <v>29.36090226</v>
      </c>
      <c r="N77" s="6">
        <v>71.0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6">
        <v>72.0</v>
      </c>
      <c r="I78" s="7">
        <f t="shared" si="4"/>
        <v>0.01127819549</v>
      </c>
      <c r="J78" s="6">
        <f t="shared" si="1"/>
        <v>0.8120300752</v>
      </c>
      <c r="K78" s="6">
        <f t="shared" si="2"/>
        <v>0.007518796992</v>
      </c>
      <c r="L78" s="6">
        <f t="shared" si="3"/>
        <v>0.8195488722</v>
      </c>
      <c r="M78" s="6">
        <f t="shared" si="5"/>
        <v>30.18045113</v>
      </c>
      <c r="N78" s="6">
        <v>72.0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6">
        <v>73.0</v>
      </c>
      <c r="I79" s="7">
        <f t="shared" si="4"/>
        <v>0.01127819549</v>
      </c>
      <c r="J79" s="6">
        <f t="shared" si="1"/>
        <v>0.8233082707</v>
      </c>
      <c r="K79" s="6">
        <f t="shared" si="2"/>
        <v>0.007518796992</v>
      </c>
      <c r="L79" s="6">
        <f t="shared" si="3"/>
        <v>0.8308270677</v>
      </c>
      <c r="M79" s="6">
        <f t="shared" si="5"/>
        <v>31.0112782</v>
      </c>
      <c r="N79" s="6">
        <v>73.0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6">
        <v>74.0</v>
      </c>
      <c r="I80" s="7">
        <f t="shared" si="4"/>
        <v>0.01127819549</v>
      </c>
      <c r="J80" s="6">
        <f t="shared" si="1"/>
        <v>0.8345864662</v>
      </c>
      <c r="K80" s="6">
        <f t="shared" si="2"/>
        <v>0.007518796992</v>
      </c>
      <c r="L80" s="6">
        <f t="shared" si="3"/>
        <v>0.8421052632</v>
      </c>
      <c r="M80" s="6">
        <f t="shared" si="5"/>
        <v>31.85338346</v>
      </c>
      <c r="N80" s="6">
        <v>74.0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6">
        <v>75.0</v>
      </c>
      <c r="I81" s="7">
        <f t="shared" si="4"/>
        <v>0.01127819549</v>
      </c>
      <c r="J81" s="6">
        <f t="shared" si="1"/>
        <v>0.8458646617</v>
      </c>
      <c r="K81" s="6">
        <f t="shared" si="2"/>
        <v>0.007518796992</v>
      </c>
      <c r="L81" s="6">
        <f t="shared" si="3"/>
        <v>0.8533834586</v>
      </c>
      <c r="M81" s="6">
        <f t="shared" si="5"/>
        <v>32.70676692</v>
      </c>
      <c r="N81" s="6">
        <v>75.0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6">
        <v>76.0</v>
      </c>
      <c r="I82" s="7">
        <f t="shared" si="4"/>
        <v>0.01127819549</v>
      </c>
      <c r="J82" s="6">
        <f t="shared" si="1"/>
        <v>0.8571428571</v>
      </c>
      <c r="K82" s="6">
        <f t="shared" si="2"/>
        <v>0.007518796992</v>
      </c>
      <c r="L82" s="6">
        <f t="shared" si="3"/>
        <v>0.8646616541</v>
      </c>
      <c r="M82" s="6">
        <f t="shared" si="5"/>
        <v>33.57142857</v>
      </c>
      <c r="N82" s="6">
        <v>76.0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6">
        <v>77.0</v>
      </c>
      <c r="I83" s="7">
        <f t="shared" si="4"/>
        <v>0.01127819549</v>
      </c>
      <c r="J83" s="6">
        <f t="shared" si="1"/>
        <v>0.8684210526</v>
      </c>
      <c r="K83" s="6">
        <f t="shared" si="2"/>
        <v>0.007518796992</v>
      </c>
      <c r="L83" s="6">
        <f t="shared" si="3"/>
        <v>0.8759398496</v>
      </c>
      <c r="M83" s="6">
        <f t="shared" si="5"/>
        <v>34.44736842</v>
      </c>
      <c r="N83" s="6">
        <v>77.0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6">
        <v>78.0</v>
      </c>
      <c r="I84" s="7">
        <f t="shared" si="4"/>
        <v>0.01127819549</v>
      </c>
      <c r="J84" s="6">
        <f t="shared" si="1"/>
        <v>0.8796992481</v>
      </c>
      <c r="K84" s="6">
        <f t="shared" si="2"/>
        <v>0.007518796992</v>
      </c>
      <c r="L84" s="6">
        <f t="shared" si="3"/>
        <v>0.8872180451</v>
      </c>
      <c r="M84" s="6">
        <f t="shared" si="5"/>
        <v>35.33458647</v>
      </c>
      <c r="N84" s="6">
        <v>78.0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6">
        <v>79.0</v>
      </c>
      <c r="I85" s="7">
        <f t="shared" si="4"/>
        <v>0.01127819549</v>
      </c>
      <c r="J85" s="6">
        <f t="shared" si="1"/>
        <v>0.8909774436</v>
      </c>
      <c r="K85" s="6">
        <f t="shared" si="2"/>
        <v>0.007518796992</v>
      </c>
      <c r="L85" s="6">
        <f t="shared" si="3"/>
        <v>0.8984962406</v>
      </c>
      <c r="M85" s="6">
        <f t="shared" si="5"/>
        <v>36.23308271</v>
      </c>
      <c r="N85" s="6">
        <v>79.0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6">
        <v>80.0</v>
      </c>
      <c r="I86" s="7">
        <f t="shared" si="4"/>
        <v>0.01127819549</v>
      </c>
      <c r="J86" s="6">
        <f t="shared" si="1"/>
        <v>0.9022556391</v>
      </c>
      <c r="K86" s="6">
        <f t="shared" si="2"/>
        <v>0.007518796992</v>
      </c>
      <c r="L86" s="6">
        <f t="shared" si="3"/>
        <v>0.9097744361</v>
      </c>
      <c r="M86" s="6">
        <f t="shared" si="5"/>
        <v>37.14285714</v>
      </c>
      <c r="N86" s="6">
        <v>80.0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6">
        <v>81.0</v>
      </c>
      <c r="I87" s="7">
        <f t="shared" si="4"/>
        <v>0.01127819549</v>
      </c>
      <c r="J87" s="6">
        <f t="shared" si="1"/>
        <v>0.9135338346</v>
      </c>
      <c r="K87" s="6">
        <f t="shared" si="2"/>
        <v>0.007518796992</v>
      </c>
      <c r="L87" s="6">
        <f t="shared" si="3"/>
        <v>0.9210526316</v>
      </c>
      <c r="M87" s="6">
        <f t="shared" si="5"/>
        <v>38.06390977</v>
      </c>
      <c r="N87" s="6">
        <v>81.0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6">
        <v>82.0</v>
      </c>
      <c r="I88" s="7">
        <f t="shared" si="4"/>
        <v>0.01127819549</v>
      </c>
      <c r="J88" s="6">
        <f t="shared" si="1"/>
        <v>0.9248120301</v>
      </c>
      <c r="K88" s="6">
        <f t="shared" si="2"/>
        <v>0.007518796992</v>
      </c>
      <c r="L88" s="6">
        <f t="shared" si="3"/>
        <v>0.9323308271</v>
      </c>
      <c r="M88" s="6">
        <f t="shared" si="5"/>
        <v>38.9962406</v>
      </c>
      <c r="N88" s="6">
        <v>82.0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6">
        <v>83.0</v>
      </c>
      <c r="I89" s="7">
        <f t="shared" si="4"/>
        <v>0.01127819549</v>
      </c>
      <c r="J89" s="6">
        <f t="shared" si="1"/>
        <v>0.9360902256</v>
      </c>
      <c r="K89" s="6">
        <f t="shared" si="2"/>
        <v>0.007518796992</v>
      </c>
      <c r="L89" s="6">
        <f t="shared" si="3"/>
        <v>0.9436090226</v>
      </c>
      <c r="M89" s="6">
        <f t="shared" si="5"/>
        <v>39.93984962</v>
      </c>
      <c r="N89" s="6">
        <v>83.0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6">
        <v>84.0</v>
      </c>
      <c r="I90" s="7">
        <f t="shared" si="4"/>
        <v>0.01127819549</v>
      </c>
      <c r="J90" s="6">
        <f t="shared" si="1"/>
        <v>0.9473684211</v>
      </c>
      <c r="K90" s="6">
        <f t="shared" si="2"/>
        <v>0.007518796992</v>
      </c>
      <c r="L90" s="6">
        <f t="shared" si="3"/>
        <v>0.954887218</v>
      </c>
      <c r="M90" s="6">
        <f t="shared" si="5"/>
        <v>40.89473684</v>
      </c>
      <c r="N90" s="6">
        <v>84.0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6">
        <v>85.0</v>
      </c>
      <c r="I91" s="7">
        <f t="shared" si="4"/>
        <v>0.01127819549</v>
      </c>
      <c r="J91" s="6">
        <f t="shared" si="1"/>
        <v>0.9586466165</v>
      </c>
      <c r="K91" s="6">
        <f t="shared" si="2"/>
        <v>0.007518796992</v>
      </c>
      <c r="L91" s="6">
        <f t="shared" si="3"/>
        <v>0.9661654135</v>
      </c>
      <c r="M91" s="6">
        <f t="shared" si="5"/>
        <v>41.86090226</v>
      </c>
      <c r="N91" s="6">
        <v>85.0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6">
        <v>86.0</v>
      </c>
      <c r="I92" s="7">
        <f t="shared" si="4"/>
        <v>0.01127819549</v>
      </c>
      <c r="J92" s="6">
        <f t="shared" si="1"/>
        <v>0.969924812</v>
      </c>
      <c r="K92" s="6">
        <f t="shared" si="2"/>
        <v>0.007518796992</v>
      </c>
      <c r="L92" s="6">
        <f t="shared" si="3"/>
        <v>0.977443609</v>
      </c>
      <c r="M92" s="6">
        <f t="shared" si="5"/>
        <v>42.83834586</v>
      </c>
      <c r="N92" s="6">
        <v>86.0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6">
        <v>87.0</v>
      </c>
      <c r="I93" s="7">
        <f t="shared" si="4"/>
        <v>0.01127819549</v>
      </c>
      <c r="J93" s="6">
        <f t="shared" si="1"/>
        <v>0.9812030075</v>
      </c>
      <c r="K93" s="6">
        <f t="shared" si="2"/>
        <v>0.007518796992</v>
      </c>
      <c r="L93" s="6">
        <f t="shared" si="3"/>
        <v>0.9887218045</v>
      </c>
      <c r="M93" s="6">
        <f t="shared" si="5"/>
        <v>43.82706767</v>
      </c>
      <c r="N93" s="6">
        <v>87.0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6">
        <v>88.0</v>
      </c>
      <c r="I94" s="7">
        <f t="shared" si="4"/>
        <v>0.01127819549</v>
      </c>
      <c r="J94" s="6">
        <f t="shared" si="1"/>
        <v>0.992481203</v>
      </c>
      <c r="K94" s="6">
        <f t="shared" si="2"/>
        <v>0.007518796992</v>
      </c>
      <c r="L94" s="6">
        <f t="shared" si="3"/>
        <v>1</v>
      </c>
      <c r="M94" s="6">
        <f t="shared" si="5"/>
        <v>44.82706767</v>
      </c>
      <c r="N94" s="6">
        <v>88.0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6">
        <v>89.0</v>
      </c>
      <c r="I95" s="7">
        <f t="shared" si="4"/>
        <v>0.01127819549</v>
      </c>
      <c r="J95" s="6">
        <f t="shared" si="1"/>
        <v>1.003759398</v>
      </c>
      <c r="K95" s="6">
        <f t="shared" si="2"/>
        <v>0.007518796992</v>
      </c>
      <c r="L95" s="6">
        <f t="shared" si="3"/>
        <v>1.011278195</v>
      </c>
      <c r="M95" s="6">
        <f t="shared" si="5"/>
        <v>45.83834586</v>
      </c>
      <c r="N95" s="6">
        <v>89.0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6">
        <v>90.0</v>
      </c>
      <c r="I96" s="7">
        <f t="shared" si="4"/>
        <v>0.01127819549</v>
      </c>
      <c r="J96" s="6">
        <f t="shared" si="1"/>
        <v>1.015037594</v>
      </c>
      <c r="K96" s="6">
        <f t="shared" si="2"/>
        <v>0.007518796992</v>
      </c>
      <c r="L96" s="6">
        <f t="shared" si="3"/>
        <v>1.022556391</v>
      </c>
      <c r="M96" s="6">
        <f t="shared" si="5"/>
        <v>46.86090226</v>
      </c>
      <c r="N96" s="6">
        <v>90.0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6">
        <v>91.0</v>
      </c>
      <c r="I97" s="7">
        <f t="shared" si="4"/>
        <v>0.01127819549</v>
      </c>
      <c r="J97" s="6">
        <f t="shared" si="1"/>
        <v>1.026315789</v>
      </c>
      <c r="K97" s="6">
        <f t="shared" si="2"/>
        <v>0.007518796992</v>
      </c>
      <c r="L97" s="6">
        <f t="shared" si="3"/>
        <v>1.033834586</v>
      </c>
      <c r="M97" s="6">
        <f t="shared" si="5"/>
        <v>47.89473684</v>
      </c>
      <c r="N97" s="6">
        <v>91.0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6">
        <v>92.0</v>
      </c>
      <c r="I98" s="7">
        <f t="shared" si="4"/>
        <v>0.01127819549</v>
      </c>
      <c r="J98" s="6">
        <f t="shared" si="1"/>
        <v>1.037593985</v>
      </c>
      <c r="K98" s="6">
        <f t="shared" si="2"/>
        <v>0.007518796992</v>
      </c>
      <c r="L98" s="6">
        <f t="shared" si="3"/>
        <v>1.045112782</v>
      </c>
      <c r="M98" s="6">
        <f t="shared" si="5"/>
        <v>48.93984962</v>
      </c>
      <c r="N98" s="6">
        <v>92.0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6">
        <v>93.0</v>
      </c>
      <c r="I99" s="7">
        <f t="shared" si="4"/>
        <v>0.01127819549</v>
      </c>
      <c r="J99" s="6">
        <f t="shared" si="1"/>
        <v>1.04887218</v>
      </c>
      <c r="K99" s="6">
        <f t="shared" si="2"/>
        <v>0.007518796992</v>
      </c>
      <c r="L99" s="6">
        <f t="shared" si="3"/>
        <v>1.056390977</v>
      </c>
      <c r="M99" s="6">
        <f t="shared" si="5"/>
        <v>49.9962406</v>
      </c>
      <c r="N99" s="6">
        <v>93.0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6">
        <v>94.0</v>
      </c>
      <c r="I100" s="7">
        <f t="shared" si="4"/>
        <v>0.01127819549</v>
      </c>
      <c r="J100" s="6">
        <f t="shared" si="1"/>
        <v>1.060150376</v>
      </c>
      <c r="K100" s="6">
        <f t="shared" si="2"/>
        <v>0.007518796992</v>
      </c>
      <c r="L100" s="6">
        <f t="shared" si="3"/>
        <v>1.067669173</v>
      </c>
      <c r="M100" s="6">
        <f t="shared" si="5"/>
        <v>51.06390977</v>
      </c>
      <c r="N100" s="6">
        <v>94.0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6">
        <v>95.0</v>
      </c>
      <c r="I101" s="7">
        <f t="shared" si="4"/>
        <v>0.01127819549</v>
      </c>
      <c r="J101" s="6">
        <f t="shared" si="1"/>
        <v>1.071428571</v>
      </c>
      <c r="K101" s="6">
        <f t="shared" si="2"/>
        <v>0.007518796992</v>
      </c>
      <c r="L101" s="6">
        <f t="shared" si="3"/>
        <v>1.078947368</v>
      </c>
      <c r="M101" s="6">
        <f t="shared" si="5"/>
        <v>52.14285714</v>
      </c>
      <c r="N101" s="6">
        <v>95.0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6">
        <v>96.0</v>
      </c>
      <c r="I102" s="7">
        <f t="shared" si="4"/>
        <v>0.01127819549</v>
      </c>
      <c r="J102" s="6">
        <f t="shared" si="1"/>
        <v>1.082706767</v>
      </c>
      <c r="K102" s="6">
        <f t="shared" si="2"/>
        <v>0.007518796992</v>
      </c>
      <c r="L102" s="6">
        <f t="shared" si="3"/>
        <v>1.090225564</v>
      </c>
      <c r="M102" s="6">
        <f t="shared" si="5"/>
        <v>53.23308271</v>
      </c>
      <c r="N102" s="6">
        <v>96.0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6">
        <v>97.0</v>
      </c>
      <c r="I103" s="7">
        <f t="shared" si="4"/>
        <v>0.01127819549</v>
      </c>
      <c r="J103" s="6">
        <f t="shared" si="1"/>
        <v>1.093984962</v>
      </c>
      <c r="K103" s="6">
        <f t="shared" si="2"/>
        <v>0.007518796992</v>
      </c>
      <c r="L103" s="6">
        <f t="shared" si="3"/>
        <v>1.101503759</v>
      </c>
      <c r="M103" s="6">
        <f t="shared" si="5"/>
        <v>54.33458647</v>
      </c>
      <c r="N103" s="6">
        <v>97.0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6">
        <v>98.0</v>
      </c>
      <c r="I104" s="7">
        <f t="shared" si="4"/>
        <v>0.01127819549</v>
      </c>
      <c r="J104" s="6">
        <f t="shared" si="1"/>
        <v>1.105263158</v>
      </c>
      <c r="K104" s="6">
        <f t="shared" si="2"/>
        <v>0.007518796992</v>
      </c>
      <c r="L104" s="6">
        <f t="shared" si="3"/>
        <v>1.112781955</v>
      </c>
      <c r="M104" s="6">
        <f t="shared" si="5"/>
        <v>55.44736842</v>
      </c>
      <c r="N104" s="6">
        <v>98.0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6">
        <v>99.0</v>
      </c>
      <c r="I105" s="7">
        <f t="shared" si="4"/>
        <v>0.01127819549</v>
      </c>
      <c r="J105" s="6">
        <f t="shared" si="1"/>
        <v>1.116541353</v>
      </c>
      <c r="K105" s="6">
        <f t="shared" si="2"/>
        <v>0.007518796992</v>
      </c>
      <c r="L105" s="6">
        <f t="shared" si="3"/>
        <v>1.12406015</v>
      </c>
      <c r="M105" s="6">
        <f t="shared" si="5"/>
        <v>56.57142857</v>
      </c>
      <c r="N105" s="6">
        <v>99.0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6">
        <v>100.0</v>
      </c>
      <c r="I106" s="7">
        <f t="shared" si="4"/>
        <v>0.01127819549</v>
      </c>
      <c r="J106" s="6">
        <f t="shared" si="1"/>
        <v>1.127819549</v>
      </c>
      <c r="K106" s="6">
        <f t="shared" si="2"/>
        <v>0.007518796992</v>
      </c>
      <c r="L106" s="6">
        <f t="shared" si="3"/>
        <v>1.135338346</v>
      </c>
      <c r="M106" s="6">
        <f t="shared" si="5"/>
        <v>57.70676692</v>
      </c>
      <c r="N106" s="6">
        <v>100.0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6">
        <v>101.0</v>
      </c>
      <c r="I107" s="7">
        <f t="shared" si="4"/>
        <v>0.01127819549</v>
      </c>
      <c r="J107" s="6">
        <f t="shared" si="1"/>
        <v>1.139097744</v>
      </c>
      <c r="K107" s="6">
        <f t="shared" si="2"/>
        <v>0.007518796992</v>
      </c>
      <c r="L107" s="6">
        <f t="shared" si="3"/>
        <v>1.146616541</v>
      </c>
      <c r="M107" s="6">
        <f t="shared" si="5"/>
        <v>58.85338346</v>
      </c>
      <c r="N107" s="6">
        <v>101.0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6">
        <v>102.0</v>
      </c>
      <c r="I108" s="7">
        <f t="shared" si="4"/>
        <v>0.01127819549</v>
      </c>
      <c r="J108" s="6">
        <f t="shared" si="1"/>
        <v>1.15037594</v>
      </c>
      <c r="K108" s="6">
        <f t="shared" si="2"/>
        <v>0.007518796992</v>
      </c>
      <c r="L108" s="6">
        <f t="shared" si="3"/>
        <v>1.157894737</v>
      </c>
      <c r="M108" s="6">
        <f t="shared" si="5"/>
        <v>60.0112782</v>
      </c>
      <c r="N108" s="6">
        <v>102.0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6">
        <v>103.0</v>
      </c>
      <c r="I109" s="7">
        <f t="shared" si="4"/>
        <v>0.01127819549</v>
      </c>
      <c r="J109" s="6">
        <f t="shared" si="1"/>
        <v>1.161654135</v>
      </c>
      <c r="K109" s="6">
        <f t="shared" si="2"/>
        <v>0.007518796992</v>
      </c>
      <c r="L109" s="6">
        <f t="shared" si="3"/>
        <v>1.169172932</v>
      </c>
      <c r="M109" s="6">
        <f t="shared" si="5"/>
        <v>61.18045113</v>
      </c>
      <c r="N109" s="6">
        <v>103.0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6">
        <v>104.0</v>
      </c>
      <c r="I110" s="7">
        <f t="shared" si="4"/>
        <v>0.01127819549</v>
      </c>
      <c r="J110" s="6">
        <f t="shared" si="1"/>
        <v>1.172932331</v>
      </c>
      <c r="K110" s="6">
        <f t="shared" si="2"/>
        <v>0.007518796992</v>
      </c>
      <c r="L110" s="6">
        <f t="shared" si="3"/>
        <v>1.180451128</v>
      </c>
      <c r="M110" s="6">
        <f t="shared" si="5"/>
        <v>62.36090226</v>
      </c>
      <c r="N110" s="6">
        <v>104.0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6">
        <v>105.0</v>
      </c>
      <c r="I111" s="7">
        <f t="shared" si="4"/>
        <v>0.01127819549</v>
      </c>
      <c r="J111" s="6">
        <f t="shared" si="1"/>
        <v>1.184210526</v>
      </c>
      <c r="K111" s="6">
        <f t="shared" si="2"/>
        <v>0.007518796992</v>
      </c>
      <c r="L111" s="6">
        <f t="shared" si="3"/>
        <v>1.191729323</v>
      </c>
      <c r="M111" s="6">
        <f t="shared" si="5"/>
        <v>63.55263158</v>
      </c>
      <c r="N111" s="6">
        <v>105.0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6">
        <v>106.0</v>
      </c>
      <c r="I112" s="7">
        <f t="shared" si="4"/>
        <v>0.01127819549</v>
      </c>
      <c r="J112" s="6">
        <f t="shared" si="1"/>
        <v>1.195488722</v>
      </c>
      <c r="K112" s="6">
        <f t="shared" si="2"/>
        <v>0.007518796992</v>
      </c>
      <c r="L112" s="6">
        <f t="shared" si="3"/>
        <v>1.203007519</v>
      </c>
      <c r="M112" s="6">
        <f t="shared" si="5"/>
        <v>64.7556391</v>
      </c>
      <c r="N112" s="6">
        <v>106.0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6">
        <v>107.0</v>
      </c>
      <c r="I113" s="7">
        <f t="shared" si="4"/>
        <v>0.01127819549</v>
      </c>
      <c r="J113" s="6">
        <f t="shared" si="1"/>
        <v>1.206766917</v>
      </c>
      <c r="K113" s="6">
        <f t="shared" si="2"/>
        <v>0.007518796992</v>
      </c>
      <c r="L113" s="6">
        <f t="shared" si="3"/>
        <v>1.214285714</v>
      </c>
      <c r="M113" s="6">
        <f t="shared" si="5"/>
        <v>65.96992481</v>
      </c>
      <c r="N113" s="6">
        <v>107.0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6">
        <v>108.0</v>
      </c>
      <c r="I114" s="7">
        <f t="shared" si="4"/>
        <v>0.01127819549</v>
      </c>
      <c r="J114" s="6">
        <f t="shared" si="1"/>
        <v>1.218045113</v>
      </c>
      <c r="K114" s="6">
        <f t="shared" si="2"/>
        <v>0.007518796992</v>
      </c>
      <c r="L114" s="6">
        <f t="shared" si="3"/>
        <v>1.22556391</v>
      </c>
      <c r="M114" s="6">
        <f t="shared" si="5"/>
        <v>67.19548872</v>
      </c>
      <c r="N114" s="6">
        <v>108.0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6">
        <v>109.0</v>
      </c>
      <c r="I115" s="7">
        <f t="shared" si="4"/>
        <v>0.01127819549</v>
      </c>
      <c r="J115" s="6">
        <f t="shared" si="1"/>
        <v>1.229323308</v>
      </c>
      <c r="K115" s="6">
        <f t="shared" si="2"/>
        <v>0.007518796992</v>
      </c>
      <c r="L115" s="6">
        <f t="shared" si="3"/>
        <v>1.236842105</v>
      </c>
      <c r="M115" s="6">
        <f t="shared" si="5"/>
        <v>68.43233083</v>
      </c>
      <c r="N115" s="6">
        <v>109.0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6">
        <v>110.0</v>
      </c>
      <c r="I116" s="7">
        <f t="shared" si="4"/>
        <v>0.01127819549</v>
      </c>
      <c r="J116" s="6">
        <f t="shared" si="1"/>
        <v>1.240601504</v>
      </c>
      <c r="K116" s="6">
        <f t="shared" si="2"/>
        <v>0.007518796992</v>
      </c>
      <c r="L116" s="6">
        <f t="shared" si="3"/>
        <v>1.248120301</v>
      </c>
      <c r="M116" s="6">
        <f t="shared" si="5"/>
        <v>69.68045113</v>
      </c>
      <c r="N116" s="6">
        <v>110.0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6">
        <v>111.0</v>
      </c>
      <c r="I117" s="7">
        <f t="shared" si="4"/>
        <v>0.01127819549</v>
      </c>
      <c r="J117" s="6">
        <f t="shared" si="1"/>
        <v>1.251879699</v>
      </c>
      <c r="K117" s="6">
        <f t="shared" si="2"/>
        <v>0.007518796992</v>
      </c>
      <c r="L117" s="6">
        <f t="shared" si="3"/>
        <v>1.259398496</v>
      </c>
      <c r="M117" s="6">
        <f t="shared" si="5"/>
        <v>70.93984962</v>
      </c>
      <c r="N117" s="6">
        <v>111.0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6">
        <v>112.0</v>
      </c>
      <c r="I118" s="7">
        <f t="shared" si="4"/>
        <v>0.01127819549</v>
      </c>
      <c r="J118" s="6">
        <f t="shared" si="1"/>
        <v>1.263157895</v>
      </c>
      <c r="K118" s="6">
        <f t="shared" si="2"/>
        <v>0.007518796992</v>
      </c>
      <c r="L118" s="6">
        <f t="shared" si="3"/>
        <v>1.270676692</v>
      </c>
      <c r="M118" s="6">
        <f t="shared" si="5"/>
        <v>72.21052632</v>
      </c>
      <c r="N118" s="6">
        <v>112.0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6">
        <v>113.0</v>
      </c>
      <c r="I119" s="7">
        <f t="shared" si="4"/>
        <v>0.01127819549</v>
      </c>
      <c r="J119" s="6">
        <f t="shared" si="1"/>
        <v>1.27443609</v>
      </c>
      <c r="K119" s="6">
        <f t="shared" si="2"/>
        <v>0.007518796992</v>
      </c>
      <c r="L119" s="6">
        <f t="shared" si="3"/>
        <v>1.281954887</v>
      </c>
      <c r="M119" s="6">
        <f t="shared" si="5"/>
        <v>73.4924812</v>
      </c>
      <c r="N119" s="6">
        <v>113.0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6">
        <v>114.0</v>
      </c>
      <c r="I120" s="7">
        <f t="shared" si="4"/>
        <v>0.01127819549</v>
      </c>
      <c r="J120" s="6">
        <f t="shared" si="1"/>
        <v>1.285714286</v>
      </c>
      <c r="K120" s="6">
        <f t="shared" si="2"/>
        <v>0.007518796992</v>
      </c>
      <c r="L120" s="6">
        <f t="shared" si="3"/>
        <v>1.293233083</v>
      </c>
      <c r="M120" s="6">
        <f t="shared" si="5"/>
        <v>74.78571429</v>
      </c>
      <c r="N120" s="6">
        <v>114.0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6">
        <v>115.0</v>
      </c>
      <c r="I121" s="7">
        <f t="shared" si="4"/>
        <v>0.01127819549</v>
      </c>
      <c r="J121" s="6">
        <f t="shared" si="1"/>
        <v>1.296992481</v>
      </c>
      <c r="K121" s="6">
        <f t="shared" si="2"/>
        <v>0.007518796992</v>
      </c>
      <c r="L121" s="6">
        <f t="shared" si="3"/>
        <v>1.304511278</v>
      </c>
      <c r="M121" s="6">
        <f t="shared" si="5"/>
        <v>76.09022556</v>
      </c>
      <c r="N121" s="6">
        <v>115.0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6">
        <v>116.0</v>
      </c>
      <c r="I122" s="7">
        <f t="shared" si="4"/>
        <v>0.01127819549</v>
      </c>
      <c r="J122" s="6">
        <f t="shared" si="1"/>
        <v>1.308270677</v>
      </c>
      <c r="K122" s="6">
        <f t="shared" si="2"/>
        <v>0.007518796992</v>
      </c>
      <c r="L122" s="6">
        <f t="shared" si="3"/>
        <v>1.315789474</v>
      </c>
      <c r="M122" s="6">
        <f t="shared" si="5"/>
        <v>77.40601504</v>
      </c>
      <c r="N122" s="6">
        <v>116.0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6">
        <v>117.0</v>
      </c>
      <c r="I123" s="7">
        <f t="shared" si="4"/>
        <v>0.01127819549</v>
      </c>
      <c r="J123" s="6">
        <f t="shared" si="1"/>
        <v>1.319548872</v>
      </c>
      <c r="K123" s="6">
        <f t="shared" si="2"/>
        <v>0.007518796992</v>
      </c>
      <c r="L123" s="6">
        <f t="shared" si="3"/>
        <v>1.327067669</v>
      </c>
      <c r="M123" s="6">
        <f t="shared" si="5"/>
        <v>78.73308271</v>
      </c>
      <c r="N123" s="6">
        <v>117.0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6">
        <v>118.0</v>
      </c>
      <c r="I124" s="7">
        <f t="shared" si="4"/>
        <v>0.01127819549</v>
      </c>
      <c r="J124" s="6">
        <f t="shared" si="1"/>
        <v>1.330827068</v>
      </c>
      <c r="K124" s="6">
        <f t="shared" si="2"/>
        <v>0.007518796992</v>
      </c>
      <c r="L124" s="6">
        <f t="shared" si="3"/>
        <v>1.338345865</v>
      </c>
      <c r="M124" s="6">
        <f t="shared" si="5"/>
        <v>80.07142857</v>
      </c>
      <c r="N124" s="6">
        <v>118.0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6">
        <v>119.0</v>
      </c>
      <c r="I125" s="7">
        <f t="shared" si="4"/>
        <v>0.01127819549</v>
      </c>
      <c r="J125" s="6">
        <f t="shared" si="1"/>
        <v>1.342105263</v>
      </c>
      <c r="K125" s="6">
        <f t="shared" si="2"/>
        <v>0.007518796992</v>
      </c>
      <c r="L125" s="6">
        <f t="shared" si="3"/>
        <v>1.34962406</v>
      </c>
      <c r="M125" s="6">
        <f t="shared" si="5"/>
        <v>81.42105263</v>
      </c>
      <c r="N125" s="6">
        <v>119.0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6">
        <v>120.0</v>
      </c>
      <c r="I126" s="7">
        <f t="shared" si="4"/>
        <v>0.01127819549</v>
      </c>
      <c r="J126" s="6">
        <f t="shared" si="1"/>
        <v>1.353383459</v>
      </c>
      <c r="K126" s="6">
        <f t="shared" si="2"/>
        <v>0.007518796992</v>
      </c>
      <c r="L126" s="6">
        <f t="shared" si="3"/>
        <v>1.360902256</v>
      </c>
      <c r="M126" s="6">
        <f t="shared" si="5"/>
        <v>82.78195489</v>
      </c>
      <c r="N126" s="6">
        <v>120.0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6">
        <v>121.0</v>
      </c>
      <c r="I127" s="7">
        <f t="shared" si="4"/>
        <v>0.01127819549</v>
      </c>
      <c r="J127" s="6">
        <f t="shared" si="1"/>
        <v>1.364661654</v>
      </c>
      <c r="K127" s="6">
        <f t="shared" si="2"/>
        <v>0.007518796992</v>
      </c>
      <c r="L127" s="6">
        <f t="shared" si="3"/>
        <v>1.372180451</v>
      </c>
      <c r="M127" s="6">
        <f t="shared" si="5"/>
        <v>84.15413534</v>
      </c>
      <c r="N127" s="6">
        <v>121.0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6">
        <v>122.0</v>
      </c>
      <c r="I128" s="7">
        <f t="shared" si="4"/>
        <v>0.01127819549</v>
      </c>
      <c r="J128" s="6">
        <f t="shared" si="1"/>
        <v>1.37593985</v>
      </c>
      <c r="K128" s="6">
        <f t="shared" si="2"/>
        <v>0.007518796992</v>
      </c>
      <c r="L128" s="6">
        <f t="shared" si="3"/>
        <v>1.383458647</v>
      </c>
      <c r="M128" s="6">
        <f t="shared" si="5"/>
        <v>85.53759398</v>
      </c>
      <c r="N128" s="6">
        <v>122.0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6">
        <v>123.0</v>
      </c>
      <c r="I129" s="7">
        <f t="shared" si="4"/>
        <v>0.01127819549</v>
      </c>
      <c r="J129" s="6">
        <f t="shared" si="1"/>
        <v>1.387218045</v>
      </c>
      <c r="K129" s="6">
        <f t="shared" si="2"/>
        <v>0.007518796992</v>
      </c>
      <c r="L129" s="6">
        <f t="shared" si="3"/>
        <v>1.394736842</v>
      </c>
      <c r="M129" s="6">
        <f t="shared" si="5"/>
        <v>86.93233083</v>
      </c>
      <c r="N129" s="6">
        <v>123.0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6">
        <v>124.0</v>
      </c>
      <c r="I130" s="7">
        <f t="shared" si="4"/>
        <v>0.01127819549</v>
      </c>
      <c r="J130" s="6">
        <f t="shared" si="1"/>
        <v>1.398496241</v>
      </c>
      <c r="K130" s="6">
        <f t="shared" si="2"/>
        <v>0.007518796992</v>
      </c>
      <c r="L130" s="6">
        <f t="shared" si="3"/>
        <v>1.406015038</v>
      </c>
      <c r="M130" s="6">
        <f t="shared" si="5"/>
        <v>88.33834586</v>
      </c>
      <c r="N130" s="6">
        <v>124.0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6">
        <v>125.0</v>
      </c>
      <c r="I131" s="7">
        <f t="shared" si="4"/>
        <v>0.01127819549</v>
      </c>
      <c r="J131" s="6">
        <f t="shared" si="1"/>
        <v>1.409774436</v>
      </c>
      <c r="K131" s="6">
        <f t="shared" si="2"/>
        <v>0.007518796992</v>
      </c>
      <c r="L131" s="6">
        <f t="shared" si="3"/>
        <v>1.417293233</v>
      </c>
      <c r="M131" s="6">
        <f t="shared" si="5"/>
        <v>89.7556391</v>
      </c>
      <c r="N131" s="6">
        <v>125.0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6">
        <v>126.0</v>
      </c>
      <c r="I132" s="7">
        <f t="shared" si="4"/>
        <v>0.01127819549</v>
      </c>
      <c r="J132" s="6">
        <f t="shared" si="1"/>
        <v>1.421052632</v>
      </c>
      <c r="K132" s="6">
        <f t="shared" si="2"/>
        <v>0.007518796992</v>
      </c>
      <c r="L132" s="6">
        <f t="shared" si="3"/>
        <v>1.428571429</v>
      </c>
      <c r="M132" s="6">
        <f t="shared" si="5"/>
        <v>91.18421053</v>
      </c>
      <c r="N132" s="6">
        <v>126.0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6">
        <v>127.0</v>
      </c>
      <c r="I133" s="7">
        <f t="shared" si="4"/>
        <v>0.01127819549</v>
      </c>
      <c r="J133" s="6">
        <f t="shared" si="1"/>
        <v>1.432330827</v>
      </c>
      <c r="K133" s="6">
        <f t="shared" si="2"/>
        <v>0.007518796992</v>
      </c>
      <c r="L133" s="6">
        <f t="shared" si="3"/>
        <v>1.439849624</v>
      </c>
      <c r="M133" s="6">
        <f t="shared" si="5"/>
        <v>92.62406015</v>
      </c>
      <c r="N133" s="6">
        <v>127.0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6">
        <v>128.0</v>
      </c>
      <c r="I134" s="7">
        <f t="shared" si="4"/>
        <v>0.01127819549</v>
      </c>
      <c r="J134" s="6">
        <f t="shared" si="1"/>
        <v>1.443609023</v>
      </c>
      <c r="K134" s="6">
        <f t="shared" si="2"/>
        <v>0.007518796992</v>
      </c>
      <c r="L134" s="6">
        <f t="shared" si="3"/>
        <v>1.45112782</v>
      </c>
      <c r="M134" s="6">
        <f t="shared" si="5"/>
        <v>94.07518797</v>
      </c>
      <c r="N134" s="6">
        <v>128.0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6">
        <v>129.0</v>
      </c>
      <c r="I135" s="7">
        <f t="shared" si="4"/>
        <v>0.01127819549</v>
      </c>
      <c r="J135" s="6">
        <f t="shared" si="1"/>
        <v>1.454887218</v>
      </c>
      <c r="K135" s="6">
        <f t="shared" si="2"/>
        <v>0.007518796992</v>
      </c>
      <c r="L135" s="6">
        <f t="shared" si="3"/>
        <v>1.462406015</v>
      </c>
      <c r="M135" s="6">
        <f t="shared" si="5"/>
        <v>95.53759398</v>
      </c>
      <c r="N135" s="6">
        <v>129.0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6">
        <v>130.0</v>
      </c>
      <c r="I136" s="7">
        <f t="shared" si="4"/>
        <v>0.01127819549</v>
      </c>
      <c r="J136" s="6">
        <f t="shared" si="1"/>
        <v>1.466165414</v>
      </c>
      <c r="K136" s="6">
        <f t="shared" si="2"/>
        <v>0.007518796992</v>
      </c>
      <c r="L136" s="6">
        <f t="shared" si="3"/>
        <v>1.473684211</v>
      </c>
      <c r="M136" s="6">
        <f t="shared" si="5"/>
        <v>97.0112782</v>
      </c>
      <c r="N136" s="6">
        <v>130.0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6">
        <v>131.0</v>
      </c>
      <c r="I137" s="7">
        <f t="shared" si="4"/>
        <v>0.01127819549</v>
      </c>
      <c r="J137" s="6">
        <f t="shared" si="1"/>
        <v>1.477443609</v>
      </c>
      <c r="K137" s="6">
        <f t="shared" si="2"/>
        <v>0.007518796992</v>
      </c>
      <c r="L137" s="6">
        <f t="shared" si="3"/>
        <v>1.484962406</v>
      </c>
      <c r="M137" s="6">
        <f t="shared" si="5"/>
        <v>98.4962406</v>
      </c>
      <c r="N137" s="6">
        <v>131.0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6">
        <v>132.0</v>
      </c>
      <c r="I138" s="7">
        <f t="shared" si="4"/>
        <v>0.01127819549</v>
      </c>
      <c r="J138" s="6">
        <f t="shared" si="1"/>
        <v>1.488721805</v>
      </c>
      <c r="K138" s="6">
        <f t="shared" si="2"/>
        <v>0.007518796992</v>
      </c>
      <c r="L138" s="6">
        <f t="shared" si="3"/>
        <v>1.496240602</v>
      </c>
      <c r="M138" s="6">
        <f t="shared" si="5"/>
        <v>99.9924812</v>
      </c>
      <c r="N138" s="6">
        <v>132.0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6">
        <v>133.0</v>
      </c>
      <c r="I139" s="7">
        <f t="shared" si="4"/>
        <v>0.01127819549</v>
      </c>
      <c r="J139" s="6">
        <f t="shared" si="1"/>
        <v>1.5</v>
      </c>
      <c r="K139" s="6">
        <f t="shared" si="2"/>
        <v>0.007518796992</v>
      </c>
      <c r="L139" s="6">
        <f t="shared" si="3"/>
        <v>1.507518797</v>
      </c>
      <c r="M139" s="6">
        <f t="shared" si="5"/>
        <v>101.5</v>
      </c>
      <c r="N139" s="6">
        <v>133.0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9">
        <v>1.0</v>
      </c>
      <c r="H140" s="6"/>
      <c r="I140" s="13">
        <f t="shared" ref="I140:I272" si="6">$C$11</f>
        <v>1.5</v>
      </c>
      <c r="J140" s="13">
        <f t="shared" ref="J140:J272" si="7">I140</f>
        <v>1.5</v>
      </c>
      <c r="K140" s="6" t="str">
        <f t="shared" ref="K140:K272" si="8">(J479)</f>
        <v/>
      </c>
      <c r="L140" s="13">
        <f t="shared" si="3"/>
        <v>1.5</v>
      </c>
      <c r="M140" s="13">
        <f t="shared" si="5"/>
        <v>103</v>
      </c>
      <c r="N140" s="6">
        <v>134.0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9">
        <v>2.0</v>
      </c>
      <c r="H141" s="6"/>
      <c r="I141" s="13">
        <f t="shared" si="6"/>
        <v>1.5</v>
      </c>
      <c r="J141" s="13">
        <f t="shared" si="7"/>
        <v>1.5</v>
      </c>
      <c r="K141" s="6" t="str">
        <f t="shared" si="8"/>
        <v/>
      </c>
      <c r="L141" s="13">
        <f t="shared" si="3"/>
        <v>1.5</v>
      </c>
      <c r="M141" s="13">
        <f t="shared" si="5"/>
        <v>104.5</v>
      </c>
      <c r="N141" s="6">
        <v>135.0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9">
        <v>3.0</v>
      </c>
      <c r="H142" s="6"/>
      <c r="I142" s="13">
        <f t="shared" si="6"/>
        <v>1.5</v>
      </c>
      <c r="J142" s="13">
        <f t="shared" si="7"/>
        <v>1.5</v>
      </c>
      <c r="K142" s="6" t="str">
        <f t="shared" si="8"/>
        <v/>
      </c>
      <c r="L142" s="13">
        <f t="shared" si="3"/>
        <v>1.5</v>
      </c>
      <c r="M142" s="13">
        <f t="shared" si="5"/>
        <v>106</v>
      </c>
      <c r="N142" s="6">
        <v>136.0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9">
        <v>4.0</v>
      </c>
      <c r="H143" s="6"/>
      <c r="I143" s="13">
        <f t="shared" si="6"/>
        <v>1.5</v>
      </c>
      <c r="J143" s="13">
        <f t="shared" si="7"/>
        <v>1.5</v>
      </c>
      <c r="K143" s="6" t="str">
        <f t="shared" si="8"/>
        <v/>
      </c>
      <c r="L143" s="13">
        <f t="shared" si="3"/>
        <v>1.5</v>
      </c>
      <c r="M143" s="13">
        <f t="shared" si="5"/>
        <v>107.5</v>
      </c>
      <c r="N143" s="6">
        <v>137.0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9">
        <v>5.0</v>
      </c>
      <c r="H144" s="6"/>
      <c r="I144" s="13">
        <f t="shared" si="6"/>
        <v>1.5</v>
      </c>
      <c r="J144" s="13">
        <f t="shared" si="7"/>
        <v>1.5</v>
      </c>
      <c r="K144" s="6" t="str">
        <f t="shared" si="8"/>
        <v/>
      </c>
      <c r="L144" s="13">
        <f t="shared" si="3"/>
        <v>1.5</v>
      </c>
      <c r="M144" s="13">
        <f t="shared" si="5"/>
        <v>109</v>
      </c>
      <c r="N144" s="6">
        <v>138.0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9">
        <v>6.0</v>
      </c>
      <c r="H145" s="6"/>
      <c r="I145" s="13">
        <f t="shared" si="6"/>
        <v>1.5</v>
      </c>
      <c r="J145" s="13">
        <f t="shared" si="7"/>
        <v>1.5</v>
      </c>
      <c r="K145" s="6" t="str">
        <f t="shared" si="8"/>
        <v/>
      </c>
      <c r="L145" s="13">
        <f t="shared" si="3"/>
        <v>1.5</v>
      </c>
      <c r="M145" s="13">
        <f t="shared" si="5"/>
        <v>110.5</v>
      </c>
      <c r="N145" s="6">
        <v>139.0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9">
        <v>7.0</v>
      </c>
      <c r="H146" s="6"/>
      <c r="I146" s="13">
        <f t="shared" si="6"/>
        <v>1.5</v>
      </c>
      <c r="J146" s="13">
        <f t="shared" si="7"/>
        <v>1.5</v>
      </c>
      <c r="K146" s="6" t="str">
        <f t="shared" si="8"/>
        <v/>
      </c>
      <c r="L146" s="13">
        <f t="shared" si="3"/>
        <v>1.5</v>
      </c>
      <c r="M146" s="13">
        <f t="shared" si="5"/>
        <v>112</v>
      </c>
      <c r="N146" s="6">
        <v>140.0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9">
        <v>8.0</v>
      </c>
      <c r="H147" s="6"/>
      <c r="I147" s="13">
        <f t="shared" si="6"/>
        <v>1.5</v>
      </c>
      <c r="J147" s="13">
        <f t="shared" si="7"/>
        <v>1.5</v>
      </c>
      <c r="K147" s="6" t="str">
        <f t="shared" si="8"/>
        <v/>
      </c>
      <c r="L147" s="13">
        <f t="shared" si="3"/>
        <v>1.5</v>
      </c>
      <c r="M147" s="13">
        <f t="shared" si="5"/>
        <v>113.5</v>
      </c>
      <c r="N147" s="6">
        <v>141.0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9">
        <v>9.0</v>
      </c>
      <c r="H148" s="6"/>
      <c r="I148" s="13">
        <f t="shared" si="6"/>
        <v>1.5</v>
      </c>
      <c r="J148" s="13">
        <f t="shared" si="7"/>
        <v>1.5</v>
      </c>
      <c r="K148" s="6" t="str">
        <f t="shared" si="8"/>
        <v/>
      </c>
      <c r="L148" s="13">
        <f t="shared" si="3"/>
        <v>1.5</v>
      </c>
      <c r="M148" s="13">
        <f t="shared" si="5"/>
        <v>115</v>
      </c>
      <c r="N148" s="6">
        <v>142.0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9">
        <v>10.0</v>
      </c>
      <c r="H149" s="6"/>
      <c r="I149" s="13">
        <f t="shared" si="6"/>
        <v>1.5</v>
      </c>
      <c r="J149" s="13">
        <f t="shared" si="7"/>
        <v>1.5</v>
      </c>
      <c r="K149" s="6" t="str">
        <f t="shared" si="8"/>
        <v/>
      </c>
      <c r="L149" s="13">
        <f t="shared" si="3"/>
        <v>1.5</v>
      </c>
      <c r="M149" s="13">
        <f t="shared" si="5"/>
        <v>116.5</v>
      </c>
      <c r="N149" s="6">
        <v>143.0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9">
        <v>11.0</v>
      </c>
      <c r="H150" s="6"/>
      <c r="I150" s="13">
        <f t="shared" si="6"/>
        <v>1.5</v>
      </c>
      <c r="J150" s="13">
        <f t="shared" si="7"/>
        <v>1.5</v>
      </c>
      <c r="K150" s="6" t="str">
        <f t="shared" si="8"/>
        <v/>
      </c>
      <c r="L150" s="13">
        <f t="shared" si="3"/>
        <v>1.5</v>
      </c>
      <c r="M150" s="13">
        <f t="shared" si="5"/>
        <v>118</v>
      </c>
      <c r="N150" s="6">
        <v>144.0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9">
        <v>12.0</v>
      </c>
      <c r="H151" s="6"/>
      <c r="I151" s="13">
        <f t="shared" si="6"/>
        <v>1.5</v>
      </c>
      <c r="J151" s="13">
        <f t="shared" si="7"/>
        <v>1.5</v>
      </c>
      <c r="K151" s="6" t="str">
        <f t="shared" si="8"/>
        <v/>
      </c>
      <c r="L151" s="13">
        <f t="shared" si="3"/>
        <v>1.5</v>
      </c>
      <c r="M151" s="13">
        <f t="shared" si="5"/>
        <v>119.5</v>
      </c>
      <c r="N151" s="6">
        <v>145.0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9">
        <v>13.0</v>
      </c>
      <c r="H152" s="6"/>
      <c r="I152" s="13">
        <f t="shared" si="6"/>
        <v>1.5</v>
      </c>
      <c r="J152" s="13">
        <f t="shared" si="7"/>
        <v>1.5</v>
      </c>
      <c r="K152" s="6" t="str">
        <f t="shared" si="8"/>
        <v/>
      </c>
      <c r="L152" s="13">
        <f t="shared" si="3"/>
        <v>1.5</v>
      </c>
      <c r="M152" s="13">
        <f t="shared" si="5"/>
        <v>121</v>
      </c>
      <c r="N152" s="6">
        <v>146.0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9">
        <v>14.0</v>
      </c>
      <c r="H153" s="6"/>
      <c r="I153" s="13">
        <f t="shared" si="6"/>
        <v>1.5</v>
      </c>
      <c r="J153" s="13">
        <f t="shared" si="7"/>
        <v>1.5</v>
      </c>
      <c r="K153" s="6" t="str">
        <f t="shared" si="8"/>
        <v/>
      </c>
      <c r="L153" s="13">
        <f t="shared" si="3"/>
        <v>1.5</v>
      </c>
      <c r="M153" s="13">
        <f t="shared" si="5"/>
        <v>122.5</v>
      </c>
      <c r="N153" s="6">
        <v>147.0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9">
        <v>15.0</v>
      </c>
      <c r="H154" s="6"/>
      <c r="I154" s="13">
        <f t="shared" si="6"/>
        <v>1.5</v>
      </c>
      <c r="J154" s="13">
        <f t="shared" si="7"/>
        <v>1.5</v>
      </c>
      <c r="K154" s="6" t="str">
        <f t="shared" si="8"/>
        <v/>
      </c>
      <c r="L154" s="13">
        <f t="shared" si="3"/>
        <v>1.5</v>
      </c>
      <c r="M154" s="13">
        <f t="shared" si="5"/>
        <v>124</v>
      </c>
      <c r="N154" s="6">
        <v>148.0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9">
        <v>16.0</v>
      </c>
      <c r="H155" s="6"/>
      <c r="I155" s="13">
        <f t="shared" si="6"/>
        <v>1.5</v>
      </c>
      <c r="J155" s="13">
        <f t="shared" si="7"/>
        <v>1.5</v>
      </c>
      <c r="K155" s="6" t="str">
        <f t="shared" si="8"/>
        <v/>
      </c>
      <c r="L155" s="13">
        <f t="shared" si="3"/>
        <v>1.5</v>
      </c>
      <c r="M155" s="13">
        <f t="shared" si="5"/>
        <v>125.5</v>
      </c>
      <c r="N155" s="6">
        <v>149.0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9">
        <v>17.0</v>
      </c>
      <c r="H156" s="6"/>
      <c r="I156" s="13">
        <f t="shared" si="6"/>
        <v>1.5</v>
      </c>
      <c r="J156" s="13">
        <f t="shared" si="7"/>
        <v>1.5</v>
      </c>
      <c r="K156" s="6" t="str">
        <f t="shared" si="8"/>
        <v/>
      </c>
      <c r="L156" s="13">
        <f t="shared" si="3"/>
        <v>1.5</v>
      </c>
      <c r="M156" s="13">
        <f t="shared" si="5"/>
        <v>127</v>
      </c>
      <c r="N156" s="6">
        <v>150.0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9">
        <v>18.0</v>
      </c>
      <c r="H157" s="6"/>
      <c r="I157" s="13">
        <f t="shared" si="6"/>
        <v>1.5</v>
      </c>
      <c r="J157" s="13">
        <f t="shared" si="7"/>
        <v>1.5</v>
      </c>
      <c r="K157" s="6" t="str">
        <f t="shared" si="8"/>
        <v/>
      </c>
      <c r="L157" s="13">
        <f t="shared" si="3"/>
        <v>1.5</v>
      </c>
      <c r="M157" s="13">
        <f t="shared" si="5"/>
        <v>128.5</v>
      </c>
      <c r="N157" s="6">
        <v>151.0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9">
        <v>19.0</v>
      </c>
      <c r="H158" s="6"/>
      <c r="I158" s="13">
        <f t="shared" si="6"/>
        <v>1.5</v>
      </c>
      <c r="J158" s="13">
        <f t="shared" si="7"/>
        <v>1.5</v>
      </c>
      <c r="K158" s="6" t="str">
        <f t="shared" si="8"/>
        <v/>
      </c>
      <c r="L158" s="13">
        <f t="shared" si="3"/>
        <v>1.5</v>
      </c>
      <c r="M158" s="13">
        <f t="shared" si="5"/>
        <v>130</v>
      </c>
      <c r="N158" s="6">
        <v>152.0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9">
        <v>20.0</v>
      </c>
      <c r="H159" s="6"/>
      <c r="I159" s="13">
        <f t="shared" si="6"/>
        <v>1.5</v>
      </c>
      <c r="J159" s="13">
        <f t="shared" si="7"/>
        <v>1.5</v>
      </c>
      <c r="K159" s="6" t="str">
        <f t="shared" si="8"/>
        <v/>
      </c>
      <c r="L159" s="13">
        <f t="shared" si="3"/>
        <v>1.5</v>
      </c>
      <c r="M159" s="13">
        <f t="shared" si="5"/>
        <v>131.5</v>
      </c>
      <c r="N159" s="6">
        <v>153.0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9">
        <v>21.0</v>
      </c>
      <c r="H160" s="6"/>
      <c r="I160" s="13">
        <f t="shared" si="6"/>
        <v>1.5</v>
      </c>
      <c r="J160" s="13">
        <f t="shared" si="7"/>
        <v>1.5</v>
      </c>
      <c r="K160" s="6" t="str">
        <f t="shared" si="8"/>
        <v/>
      </c>
      <c r="L160" s="13">
        <f t="shared" si="3"/>
        <v>1.5</v>
      </c>
      <c r="M160" s="13">
        <f t="shared" si="5"/>
        <v>133</v>
      </c>
      <c r="N160" s="6">
        <v>154.0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9">
        <v>22.0</v>
      </c>
      <c r="H161" s="6"/>
      <c r="I161" s="13">
        <f t="shared" si="6"/>
        <v>1.5</v>
      </c>
      <c r="J161" s="13">
        <f t="shared" si="7"/>
        <v>1.5</v>
      </c>
      <c r="K161" s="6" t="str">
        <f t="shared" si="8"/>
        <v/>
      </c>
      <c r="L161" s="13">
        <f t="shared" si="3"/>
        <v>1.5</v>
      </c>
      <c r="M161" s="13">
        <f t="shared" si="5"/>
        <v>134.5</v>
      </c>
      <c r="N161" s="6">
        <v>155.0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9">
        <v>23.0</v>
      </c>
      <c r="H162" s="6"/>
      <c r="I162" s="13">
        <f t="shared" si="6"/>
        <v>1.5</v>
      </c>
      <c r="J162" s="13">
        <f t="shared" si="7"/>
        <v>1.5</v>
      </c>
      <c r="K162" s="6" t="str">
        <f t="shared" si="8"/>
        <v/>
      </c>
      <c r="L162" s="13">
        <f t="shared" si="3"/>
        <v>1.5</v>
      </c>
      <c r="M162" s="13">
        <f t="shared" si="5"/>
        <v>136</v>
      </c>
      <c r="N162" s="6">
        <v>156.0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9">
        <v>24.0</v>
      </c>
      <c r="H163" s="6"/>
      <c r="I163" s="13">
        <f t="shared" si="6"/>
        <v>1.5</v>
      </c>
      <c r="J163" s="13">
        <f t="shared" si="7"/>
        <v>1.5</v>
      </c>
      <c r="K163" s="6" t="str">
        <f t="shared" si="8"/>
        <v/>
      </c>
      <c r="L163" s="13">
        <f t="shared" si="3"/>
        <v>1.5</v>
      </c>
      <c r="M163" s="13">
        <f t="shared" si="5"/>
        <v>137.5</v>
      </c>
      <c r="N163" s="6">
        <v>157.0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9">
        <v>25.0</v>
      </c>
      <c r="H164" s="6"/>
      <c r="I164" s="13">
        <f t="shared" si="6"/>
        <v>1.5</v>
      </c>
      <c r="J164" s="13">
        <f t="shared" si="7"/>
        <v>1.5</v>
      </c>
      <c r="K164" s="6" t="str">
        <f t="shared" si="8"/>
        <v/>
      </c>
      <c r="L164" s="13">
        <f t="shared" si="3"/>
        <v>1.5</v>
      </c>
      <c r="M164" s="13">
        <f t="shared" si="5"/>
        <v>139</v>
      </c>
      <c r="N164" s="6">
        <v>158.0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9">
        <v>26.0</v>
      </c>
      <c r="H165" s="6"/>
      <c r="I165" s="13">
        <f t="shared" si="6"/>
        <v>1.5</v>
      </c>
      <c r="J165" s="13">
        <f t="shared" si="7"/>
        <v>1.5</v>
      </c>
      <c r="K165" s="6" t="str">
        <f t="shared" si="8"/>
        <v/>
      </c>
      <c r="L165" s="13">
        <f t="shared" si="3"/>
        <v>1.5</v>
      </c>
      <c r="M165" s="13">
        <f t="shared" si="5"/>
        <v>140.5</v>
      </c>
      <c r="N165" s="6">
        <v>159.0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9">
        <v>27.0</v>
      </c>
      <c r="H166" s="6"/>
      <c r="I166" s="13">
        <f t="shared" si="6"/>
        <v>1.5</v>
      </c>
      <c r="J166" s="13">
        <f t="shared" si="7"/>
        <v>1.5</v>
      </c>
      <c r="K166" s="6" t="str">
        <f t="shared" si="8"/>
        <v/>
      </c>
      <c r="L166" s="13">
        <f t="shared" si="3"/>
        <v>1.5</v>
      </c>
      <c r="M166" s="13">
        <f t="shared" si="5"/>
        <v>142</v>
      </c>
      <c r="N166" s="6">
        <v>160.0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9">
        <v>28.0</v>
      </c>
      <c r="H167" s="6"/>
      <c r="I167" s="13">
        <f t="shared" si="6"/>
        <v>1.5</v>
      </c>
      <c r="J167" s="13">
        <f t="shared" si="7"/>
        <v>1.5</v>
      </c>
      <c r="K167" s="6" t="str">
        <f t="shared" si="8"/>
        <v/>
      </c>
      <c r="L167" s="13">
        <f t="shared" si="3"/>
        <v>1.5</v>
      </c>
      <c r="M167" s="13">
        <f t="shared" si="5"/>
        <v>143.5</v>
      </c>
      <c r="N167" s="6">
        <v>161.0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9">
        <v>29.0</v>
      </c>
      <c r="H168" s="6"/>
      <c r="I168" s="13">
        <f t="shared" si="6"/>
        <v>1.5</v>
      </c>
      <c r="J168" s="13">
        <f t="shared" si="7"/>
        <v>1.5</v>
      </c>
      <c r="K168" s="6" t="str">
        <f t="shared" si="8"/>
        <v/>
      </c>
      <c r="L168" s="13">
        <f t="shared" si="3"/>
        <v>1.5</v>
      </c>
      <c r="M168" s="13">
        <f t="shared" si="5"/>
        <v>145</v>
      </c>
      <c r="N168" s="6">
        <v>162.0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9">
        <v>30.0</v>
      </c>
      <c r="H169" s="6"/>
      <c r="I169" s="13">
        <f t="shared" si="6"/>
        <v>1.5</v>
      </c>
      <c r="J169" s="13">
        <f t="shared" si="7"/>
        <v>1.5</v>
      </c>
      <c r="K169" s="6" t="str">
        <f t="shared" si="8"/>
        <v/>
      </c>
      <c r="L169" s="13">
        <f t="shared" si="3"/>
        <v>1.5</v>
      </c>
      <c r="M169" s="13">
        <f t="shared" si="5"/>
        <v>146.5</v>
      </c>
      <c r="N169" s="6">
        <v>163.0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9">
        <v>31.0</v>
      </c>
      <c r="H170" s="6"/>
      <c r="I170" s="13">
        <f t="shared" si="6"/>
        <v>1.5</v>
      </c>
      <c r="J170" s="13">
        <f t="shared" si="7"/>
        <v>1.5</v>
      </c>
      <c r="K170" s="6" t="str">
        <f t="shared" si="8"/>
        <v/>
      </c>
      <c r="L170" s="13">
        <f t="shared" si="3"/>
        <v>1.5</v>
      </c>
      <c r="M170" s="13">
        <f t="shared" si="5"/>
        <v>148</v>
      </c>
      <c r="N170" s="6">
        <v>164.0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9">
        <v>32.0</v>
      </c>
      <c r="H171" s="6"/>
      <c r="I171" s="13">
        <f t="shared" si="6"/>
        <v>1.5</v>
      </c>
      <c r="J171" s="13">
        <f t="shared" si="7"/>
        <v>1.5</v>
      </c>
      <c r="K171" s="6" t="str">
        <f t="shared" si="8"/>
        <v/>
      </c>
      <c r="L171" s="13">
        <f t="shared" si="3"/>
        <v>1.5</v>
      </c>
      <c r="M171" s="13">
        <f t="shared" si="5"/>
        <v>149.5</v>
      </c>
      <c r="N171" s="6">
        <v>165.0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9">
        <v>33.0</v>
      </c>
      <c r="H172" s="6"/>
      <c r="I172" s="13">
        <f t="shared" si="6"/>
        <v>1.5</v>
      </c>
      <c r="J172" s="13">
        <f t="shared" si="7"/>
        <v>1.5</v>
      </c>
      <c r="K172" s="6" t="str">
        <f t="shared" si="8"/>
        <v/>
      </c>
      <c r="L172" s="13">
        <f t="shared" si="3"/>
        <v>1.5</v>
      </c>
      <c r="M172" s="13">
        <f t="shared" si="5"/>
        <v>151</v>
      </c>
      <c r="N172" s="6">
        <v>166.0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9">
        <v>34.0</v>
      </c>
      <c r="H173" s="6"/>
      <c r="I173" s="13">
        <f t="shared" si="6"/>
        <v>1.5</v>
      </c>
      <c r="J173" s="13">
        <f t="shared" si="7"/>
        <v>1.5</v>
      </c>
      <c r="K173" s="6" t="str">
        <f t="shared" si="8"/>
        <v/>
      </c>
      <c r="L173" s="13">
        <f t="shared" si="3"/>
        <v>1.5</v>
      </c>
      <c r="M173" s="13">
        <f t="shared" si="5"/>
        <v>152.5</v>
      </c>
      <c r="N173" s="6">
        <v>167.0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9">
        <v>35.0</v>
      </c>
      <c r="H174" s="6"/>
      <c r="I174" s="13">
        <f t="shared" si="6"/>
        <v>1.5</v>
      </c>
      <c r="J174" s="13">
        <f t="shared" si="7"/>
        <v>1.5</v>
      </c>
      <c r="K174" s="6" t="str">
        <f t="shared" si="8"/>
        <v/>
      </c>
      <c r="L174" s="13">
        <f t="shared" si="3"/>
        <v>1.5</v>
      </c>
      <c r="M174" s="13">
        <f t="shared" si="5"/>
        <v>154</v>
      </c>
      <c r="N174" s="6">
        <v>168.0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9">
        <v>36.0</v>
      </c>
      <c r="H175" s="6"/>
      <c r="I175" s="13">
        <f t="shared" si="6"/>
        <v>1.5</v>
      </c>
      <c r="J175" s="13">
        <f t="shared" si="7"/>
        <v>1.5</v>
      </c>
      <c r="K175" s="6" t="str">
        <f t="shared" si="8"/>
        <v/>
      </c>
      <c r="L175" s="13">
        <f t="shared" si="3"/>
        <v>1.5</v>
      </c>
      <c r="M175" s="13">
        <f t="shared" si="5"/>
        <v>155.5</v>
      </c>
      <c r="N175" s="6">
        <v>169.0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9">
        <v>37.0</v>
      </c>
      <c r="H176" s="6"/>
      <c r="I176" s="13">
        <f t="shared" si="6"/>
        <v>1.5</v>
      </c>
      <c r="J176" s="13">
        <f t="shared" si="7"/>
        <v>1.5</v>
      </c>
      <c r="K176" s="6" t="str">
        <f t="shared" si="8"/>
        <v/>
      </c>
      <c r="L176" s="13">
        <f t="shared" si="3"/>
        <v>1.5</v>
      </c>
      <c r="M176" s="13">
        <f t="shared" si="5"/>
        <v>157</v>
      </c>
      <c r="N176" s="6">
        <v>170.0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9">
        <v>38.0</v>
      </c>
      <c r="H177" s="6"/>
      <c r="I177" s="13">
        <f t="shared" si="6"/>
        <v>1.5</v>
      </c>
      <c r="J177" s="13">
        <f t="shared" si="7"/>
        <v>1.5</v>
      </c>
      <c r="K177" s="6" t="str">
        <f t="shared" si="8"/>
        <v/>
      </c>
      <c r="L177" s="13">
        <f t="shared" si="3"/>
        <v>1.5</v>
      </c>
      <c r="M177" s="13">
        <f t="shared" si="5"/>
        <v>158.5</v>
      </c>
      <c r="N177" s="6">
        <v>171.0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9">
        <v>39.0</v>
      </c>
      <c r="H178" s="6"/>
      <c r="I178" s="13">
        <f t="shared" si="6"/>
        <v>1.5</v>
      </c>
      <c r="J178" s="13">
        <f t="shared" si="7"/>
        <v>1.5</v>
      </c>
      <c r="K178" s="6" t="str">
        <f t="shared" si="8"/>
        <v/>
      </c>
      <c r="L178" s="13">
        <f t="shared" si="3"/>
        <v>1.5</v>
      </c>
      <c r="M178" s="13">
        <f t="shared" si="5"/>
        <v>160</v>
      </c>
      <c r="N178" s="6">
        <v>172.0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9">
        <v>40.0</v>
      </c>
      <c r="H179" s="6"/>
      <c r="I179" s="13">
        <f t="shared" si="6"/>
        <v>1.5</v>
      </c>
      <c r="J179" s="13">
        <f t="shared" si="7"/>
        <v>1.5</v>
      </c>
      <c r="K179" s="6" t="str">
        <f t="shared" si="8"/>
        <v/>
      </c>
      <c r="L179" s="13">
        <f t="shared" si="3"/>
        <v>1.5</v>
      </c>
      <c r="M179" s="13">
        <f t="shared" si="5"/>
        <v>161.5</v>
      </c>
      <c r="N179" s="6">
        <v>173.0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9">
        <v>41.0</v>
      </c>
      <c r="H180" s="6"/>
      <c r="I180" s="13">
        <f t="shared" si="6"/>
        <v>1.5</v>
      </c>
      <c r="J180" s="13">
        <f t="shared" si="7"/>
        <v>1.5</v>
      </c>
      <c r="K180" s="6" t="str">
        <f t="shared" si="8"/>
        <v/>
      </c>
      <c r="L180" s="13">
        <f t="shared" si="3"/>
        <v>1.5</v>
      </c>
      <c r="M180" s="13">
        <f t="shared" si="5"/>
        <v>163</v>
      </c>
      <c r="N180" s="6">
        <v>174.0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9">
        <v>42.0</v>
      </c>
      <c r="H181" s="6"/>
      <c r="I181" s="13">
        <f t="shared" si="6"/>
        <v>1.5</v>
      </c>
      <c r="J181" s="13">
        <f t="shared" si="7"/>
        <v>1.5</v>
      </c>
      <c r="K181" s="6" t="str">
        <f t="shared" si="8"/>
        <v/>
      </c>
      <c r="L181" s="13">
        <f t="shared" si="3"/>
        <v>1.5</v>
      </c>
      <c r="M181" s="13">
        <f t="shared" si="5"/>
        <v>164.5</v>
      </c>
      <c r="N181" s="6">
        <v>175.0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9">
        <v>43.0</v>
      </c>
      <c r="H182" s="6"/>
      <c r="I182" s="13">
        <f t="shared" si="6"/>
        <v>1.5</v>
      </c>
      <c r="J182" s="13">
        <f t="shared" si="7"/>
        <v>1.5</v>
      </c>
      <c r="K182" s="6" t="str">
        <f t="shared" si="8"/>
        <v/>
      </c>
      <c r="L182" s="13">
        <f t="shared" si="3"/>
        <v>1.5</v>
      </c>
      <c r="M182" s="13">
        <f t="shared" si="5"/>
        <v>166</v>
      </c>
      <c r="N182" s="6">
        <v>176.0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9">
        <v>44.0</v>
      </c>
      <c r="H183" s="6"/>
      <c r="I183" s="13">
        <f t="shared" si="6"/>
        <v>1.5</v>
      </c>
      <c r="J183" s="13">
        <f t="shared" si="7"/>
        <v>1.5</v>
      </c>
      <c r="K183" s="6" t="str">
        <f t="shared" si="8"/>
        <v/>
      </c>
      <c r="L183" s="13">
        <f t="shared" si="3"/>
        <v>1.5</v>
      </c>
      <c r="M183" s="13">
        <f t="shared" si="5"/>
        <v>167.5</v>
      </c>
      <c r="N183" s="6">
        <v>177.0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9">
        <v>45.0</v>
      </c>
      <c r="H184" s="6"/>
      <c r="I184" s="13">
        <f t="shared" si="6"/>
        <v>1.5</v>
      </c>
      <c r="J184" s="13">
        <f t="shared" si="7"/>
        <v>1.5</v>
      </c>
      <c r="K184" s="6" t="str">
        <f t="shared" si="8"/>
        <v/>
      </c>
      <c r="L184" s="13">
        <f t="shared" si="3"/>
        <v>1.5</v>
      </c>
      <c r="M184" s="13">
        <f t="shared" si="5"/>
        <v>169</v>
      </c>
      <c r="N184" s="6">
        <v>178.0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9">
        <v>46.0</v>
      </c>
      <c r="H185" s="6"/>
      <c r="I185" s="13">
        <f t="shared" si="6"/>
        <v>1.5</v>
      </c>
      <c r="J185" s="13">
        <f t="shared" si="7"/>
        <v>1.5</v>
      </c>
      <c r="K185" s="6" t="str">
        <f t="shared" si="8"/>
        <v/>
      </c>
      <c r="L185" s="13">
        <f t="shared" si="3"/>
        <v>1.5</v>
      </c>
      <c r="M185" s="13">
        <f t="shared" si="5"/>
        <v>170.5</v>
      </c>
      <c r="N185" s="6">
        <v>179.0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9">
        <v>47.0</v>
      </c>
      <c r="H186" s="6"/>
      <c r="I186" s="13">
        <f t="shared" si="6"/>
        <v>1.5</v>
      </c>
      <c r="J186" s="13">
        <f t="shared" si="7"/>
        <v>1.5</v>
      </c>
      <c r="K186" s="6" t="str">
        <f t="shared" si="8"/>
        <v/>
      </c>
      <c r="L186" s="13">
        <f t="shared" si="3"/>
        <v>1.5</v>
      </c>
      <c r="M186" s="13">
        <f t="shared" si="5"/>
        <v>172</v>
      </c>
      <c r="N186" s="6">
        <v>180.0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9">
        <v>48.0</v>
      </c>
      <c r="H187" s="6"/>
      <c r="I187" s="13">
        <f t="shared" si="6"/>
        <v>1.5</v>
      </c>
      <c r="J187" s="13">
        <f t="shared" si="7"/>
        <v>1.5</v>
      </c>
      <c r="K187" s="6" t="str">
        <f t="shared" si="8"/>
        <v/>
      </c>
      <c r="L187" s="13">
        <f t="shared" si="3"/>
        <v>1.5</v>
      </c>
      <c r="M187" s="13">
        <f t="shared" si="5"/>
        <v>173.5</v>
      </c>
      <c r="N187" s="6">
        <v>181.0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9">
        <v>49.0</v>
      </c>
      <c r="H188" s="6"/>
      <c r="I188" s="13">
        <f t="shared" si="6"/>
        <v>1.5</v>
      </c>
      <c r="J188" s="13">
        <f t="shared" si="7"/>
        <v>1.5</v>
      </c>
      <c r="K188" s="6" t="str">
        <f t="shared" si="8"/>
        <v/>
      </c>
      <c r="L188" s="13">
        <f t="shared" si="3"/>
        <v>1.5</v>
      </c>
      <c r="M188" s="13">
        <f t="shared" si="5"/>
        <v>175</v>
      </c>
      <c r="N188" s="6">
        <v>182.0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9">
        <v>50.0</v>
      </c>
      <c r="H189" s="6"/>
      <c r="I189" s="13">
        <f t="shared" si="6"/>
        <v>1.5</v>
      </c>
      <c r="J189" s="13">
        <f t="shared" si="7"/>
        <v>1.5</v>
      </c>
      <c r="K189" s="6" t="str">
        <f t="shared" si="8"/>
        <v/>
      </c>
      <c r="L189" s="13">
        <f t="shared" si="3"/>
        <v>1.5</v>
      </c>
      <c r="M189" s="13">
        <f t="shared" si="5"/>
        <v>176.5</v>
      </c>
      <c r="N189" s="6">
        <v>183.0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9">
        <v>51.0</v>
      </c>
      <c r="H190" s="6"/>
      <c r="I190" s="13">
        <f t="shared" si="6"/>
        <v>1.5</v>
      </c>
      <c r="J190" s="13">
        <f t="shared" si="7"/>
        <v>1.5</v>
      </c>
      <c r="K190" s="6" t="str">
        <f t="shared" si="8"/>
        <v/>
      </c>
      <c r="L190" s="13">
        <f t="shared" si="3"/>
        <v>1.5</v>
      </c>
      <c r="M190" s="13">
        <f t="shared" si="5"/>
        <v>178</v>
      </c>
      <c r="N190" s="6">
        <v>184.0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9">
        <v>52.0</v>
      </c>
      <c r="H191" s="6"/>
      <c r="I191" s="13">
        <f t="shared" si="6"/>
        <v>1.5</v>
      </c>
      <c r="J191" s="13">
        <f t="shared" si="7"/>
        <v>1.5</v>
      </c>
      <c r="K191" s="6" t="str">
        <f t="shared" si="8"/>
        <v/>
      </c>
      <c r="L191" s="13">
        <f t="shared" si="3"/>
        <v>1.5</v>
      </c>
      <c r="M191" s="13">
        <f t="shared" si="5"/>
        <v>179.5</v>
      </c>
      <c r="N191" s="6">
        <v>185.0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9">
        <v>53.0</v>
      </c>
      <c r="H192" s="6"/>
      <c r="I192" s="13">
        <f t="shared" si="6"/>
        <v>1.5</v>
      </c>
      <c r="J192" s="13">
        <f t="shared" si="7"/>
        <v>1.5</v>
      </c>
      <c r="K192" s="6" t="str">
        <f t="shared" si="8"/>
        <v/>
      </c>
      <c r="L192" s="13">
        <f t="shared" si="3"/>
        <v>1.5</v>
      </c>
      <c r="M192" s="13">
        <f t="shared" si="5"/>
        <v>181</v>
      </c>
      <c r="N192" s="6">
        <v>186.0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9">
        <v>54.0</v>
      </c>
      <c r="H193" s="6"/>
      <c r="I193" s="13">
        <f t="shared" si="6"/>
        <v>1.5</v>
      </c>
      <c r="J193" s="13">
        <f t="shared" si="7"/>
        <v>1.5</v>
      </c>
      <c r="K193" s="6" t="str">
        <f t="shared" si="8"/>
        <v/>
      </c>
      <c r="L193" s="13">
        <f t="shared" si="3"/>
        <v>1.5</v>
      </c>
      <c r="M193" s="13">
        <f t="shared" si="5"/>
        <v>182.5</v>
      </c>
      <c r="N193" s="6">
        <v>187.0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9">
        <v>55.0</v>
      </c>
      <c r="H194" s="6"/>
      <c r="I194" s="13">
        <f t="shared" si="6"/>
        <v>1.5</v>
      </c>
      <c r="J194" s="13">
        <f t="shared" si="7"/>
        <v>1.5</v>
      </c>
      <c r="K194" s="6" t="str">
        <f t="shared" si="8"/>
        <v/>
      </c>
      <c r="L194" s="13">
        <f t="shared" si="3"/>
        <v>1.5</v>
      </c>
      <c r="M194" s="13">
        <f t="shared" si="5"/>
        <v>184</v>
      </c>
      <c r="N194" s="6">
        <v>188.0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9">
        <v>56.0</v>
      </c>
      <c r="H195" s="6"/>
      <c r="I195" s="13">
        <f t="shared" si="6"/>
        <v>1.5</v>
      </c>
      <c r="J195" s="13">
        <f t="shared" si="7"/>
        <v>1.5</v>
      </c>
      <c r="K195" s="6" t="str">
        <f t="shared" si="8"/>
        <v/>
      </c>
      <c r="L195" s="13">
        <f t="shared" si="3"/>
        <v>1.5</v>
      </c>
      <c r="M195" s="13">
        <f t="shared" si="5"/>
        <v>185.5</v>
      </c>
      <c r="N195" s="6">
        <v>189.0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9">
        <v>57.0</v>
      </c>
      <c r="H196" s="6"/>
      <c r="I196" s="13">
        <f t="shared" si="6"/>
        <v>1.5</v>
      </c>
      <c r="J196" s="13">
        <f t="shared" si="7"/>
        <v>1.5</v>
      </c>
      <c r="K196" s="6" t="str">
        <f t="shared" si="8"/>
        <v/>
      </c>
      <c r="L196" s="13">
        <f t="shared" si="3"/>
        <v>1.5</v>
      </c>
      <c r="M196" s="13">
        <f t="shared" si="5"/>
        <v>187</v>
      </c>
      <c r="N196" s="6">
        <v>190.0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9">
        <v>58.0</v>
      </c>
      <c r="H197" s="6"/>
      <c r="I197" s="13">
        <f t="shared" si="6"/>
        <v>1.5</v>
      </c>
      <c r="J197" s="13">
        <f t="shared" si="7"/>
        <v>1.5</v>
      </c>
      <c r="K197" s="6" t="str">
        <f t="shared" si="8"/>
        <v/>
      </c>
      <c r="L197" s="13">
        <f t="shared" si="3"/>
        <v>1.5</v>
      </c>
      <c r="M197" s="13">
        <f t="shared" si="5"/>
        <v>188.5</v>
      </c>
      <c r="N197" s="6">
        <v>191.0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9">
        <v>59.0</v>
      </c>
      <c r="H198" s="6"/>
      <c r="I198" s="13">
        <f t="shared" si="6"/>
        <v>1.5</v>
      </c>
      <c r="J198" s="13">
        <f t="shared" si="7"/>
        <v>1.5</v>
      </c>
      <c r="K198" s="6" t="str">
        <f t="shared" si="8"/>
        <v/>
      </c>
      <c r="L198" s="13">
        <f t="shared" si="3"/>
        <v>1.5</v>
      </c>
      <c r="M198" s="13">
        <f t="shared" si="5"/>
        <v>190</v>
      </c>
      <c r="N198" s="6">
        <v>192.0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9">
        <v>60.0</v>
      </c>
      <c r="H199" s="6"/>
      <c r="I199" s="13">
        <f t="shared" si="6"/>
        <v>1.5</v>
      </c>
      <c r="J199" s="13">
        <f t="shared" si="7"/>
        <v>1.5</v>
      </c>
      <c r="K199" s="6" t="str">
        <f t="shared" si="8"/>
        <v/>
      </c>
      <c r="L199" s="13">
        <f t="shared" si="3"/>
        <v>1.5</v>
      </c>
      <c r="M199" s="13">
        <f t="shared" si="5"/>
        <v>191.5</v>
      </c>
      <c r="N199" s="6">
        <v>193.0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9">
        <v>61.0</v>
      </c>
      <c r="H200" s="6"/>
      <c r="I200" s="13">
        <f t="shared" si="6"/>
        <v>1.5</v>
      </c>
      <c r="J200" s="13">
        <f t="shared" si="7"/>
        <v>1.5</v>
      </c>
      <c r="K200" s="6" t="str">
        <f t="shared" si="8"/>
        <v/>
      </c>
      <c r="L200" s="13">
        <f t="shared" si="3"/>
        <v>1.5</v>
      </c>
      <c r="M200" s="13">
        <f t="shared" si="5"/>
        <v>193</v>
      </c>
      <c r="N200" s="6">
        <v>194.0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9">
        <v>62.0</v>
      </c>
      <c r="H201" s="6"/>
      <c r="I201" s="13">
        <f t="shared" si="6"/>
        <v>1.5</v>
      </c>
      <c r="J201" s="13">
        <f t="shared" si="7"/>
        <v>1.5</v>
      </c>
      <c r="K201" s="6" t="str">
        <f t="shared" si="8"/>
        <v/>
      </c>
      <c r="L201" s="13">
        <f t="shared" si="3"/>
        <v>1.5</v>
      </c>
      <c r="M201" s="13">
        <f t="shared" si="5"/>
        <v>194.5</v>
      </c>
      <c r="N201" s="6">
        <v>195.0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9">
        <v>63.0</v>
      </c>
      <c r="H202" s="6"/>
      <c r="I202" s="13">
        <f t="shared" si="6"/>
        <v>1.5</v>
      </c>
      <c r="J202" s="13">
        <f t="shared" si="7"/>
        <v>1.5</v>
      </c>
      <c r="K202" s="6" t="str">
        <f t="shared" si="8"/>
        <v/>
      </c>
      <c r="L202" s="13">
        <f t="shared" si="3"/>
        <v>1.5</v>
      </c>
      <c r="M202" s="13">
        <f t="shared" si="5"/>
        <v>196</v>
      </c>
      <c r="N202" s="6">
        <v>196.0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9">
        <v>64.0</v>
      </c>
      <c r="H203" s="6"/>
      <c r="I203" s="13">
        <f t="shared" si="6"/>
        <v>1.5</v>
      </c>
      <c r="J203" s="13">
        <f t="shared" si="7"/>
        <v>1.5</v>
      </c>
      <c r="K203" s="6" t="str">
        <f t="shared" si="8"/>
        <v/>
      </c>
      <c r="L203" s="13">
        <f t="shared" si="3"/>
        <v>1.5</v>
      </c>
      <c r="M203" s="13">
        <f t="shared" si="5"/>
        <v>197.5</v>
      </c>
      <c r="N203" s="6">
        <v>197.0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9">
        <v>65.0</v>
      </c>
      <c r="H204" s="6"/>
      <c r="I204" s="13">
        <f t="shared" si="6"/>
        <v>1.5</v>
      </c>
      <c r="J204" s="13">
        <f t="shared" si="7"/>
        <v>1.5</v>
      </c>
      <c r="K204" s="6" t="str">
        <f t="shared" si="8"/>
        <v/>
      </c>
      <c r="L204" s="13">
        <f t="shared" si="3"/>
        <v>1.5</v>
      </c>
      <c r="M204" s="13">
        <f t="shared" si="5"/>
        <v>199</v>
      </c>
      <c r="N204" s="6">
        <v>198.0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9">
        <v>66.0</v>
      </c>
      <c r="H205" s="6"/>
      <c r="I205" s="13">
        <f t="shared" si="6"/>
        <v>1.5</v>
      </c>
      <c r="J205" s="13">
        <f t="shared" si="7"/>
        <v>1.5</v>
      </c>
      <c r="K205" s="6" t="str">
        <f t="shared" si="8"/>
        <v/>
      </c>
      <c r="L205" s="13">
        <f t="shared" si="3"/>
        <v>1.5</v>
      </c>
      <c r="M205" s="13">
        <f t="shared" si="5"/>
        <v>200.5</v>
      </c>
      <c r="N205" s="6">
        <v>199.0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9">
        <v>67.0</v>
      </c>
      <c r="H206" s="6"/>
      <c r="I206" s="13">
        <f t="shared" si="6"/>
        <v>1.5</v>
      </c>
      <c r="J206" s="13">
        <f t="shared" si="7"/>
        <v>1.5</v>
      </c>
      <c r="K206" s="6" t="str">
        <f t="shared" si="8"/>
        <v/>
      </c>
      <c r="L206" s="13">
        <f t="shared" si="3"/>
        <v>1.5</v>
      </c>
      <c r="M206" s="13">
        <f t="shared" si="5"/>
        <v>202</v>
      </c>
      <c r="N206" s="6">
        <v>200.0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9">
        <v>68.0</v>
      </c>
      <c r="H207" s="6"/>
      <c r="I207" s="13">
        <f t="shared" si="6"/>
        <v>1.5</v>
      </c>
      <c r="J207" s="13">
        <f t="shared" si="7"/>
        <v>1.5</v>
      </c>
      <c r="K207" s="6" t="str">
        <f t="shared" si="8"/>
        <v/>
      </c>
      <c r="L207" s="13">
        <f t="shared" si="3"/>
        <v>1.5</v>
      </c>
      <c r="M207" s="13">
        <f t="shared" si="5"/>
        <v>203.5</v>
      </c>
      <c r="N207" s="6">
        <v>201.0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9">
        <v>69.0</v>
      </c>
      <c r="H208" s="6"/>
      <c r="I208" s="13">
        <f t="shared" si="6"/>
        <v>1.5</v>
      </c>
      <c r="J208" s="13">
        <f t="shared" si="7"/>
        <v>1.5</v>
      </c>
      <c r="K208" s="6" t="str">
        <f t="shared" si="8"/>
        <v/>
      </c>
      <c r="L208" s="13">
        <f t="shared" si="3"/>
        <v>1.5</v>
      </c>
      <c r="M208" s="13">
        <f t="shared" si="5"/>
        <v>205</v>
      </c>
      <c r="N208" s="6">
        <v>202.0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9">
        <v>70.0</v>
      </c>
      <c r="H209" s="6"/>
      <c r="I209" s="13">
        <f t="shared" si="6"/>
        <v>1.5</v>
      </c>
      <c r="J209" s="13">
        <f t="shared" si="7"/>
        <v>1.5</v>
      </c>
      <c r="K209" s="6" t="str">
        <f t="shared" si="8"/>
        <v/>
      </c>
      <c r="L209" s="13">
        <f t="shared" si="3"/>
        <v>1.5</v>
      </c>
      <c r="M209" s="13">
        <f t="shared" si="5"/>
        <v>206.5</v>
      </c>
      <c r="N209" s="6">
        <v>203.0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9">
        <v>71.0</v>
      </c>
      <c r="H210" s="6"/>
      <c r="I210" s="13">
        <f t="shared" si="6"/>
        <v>1.5</v>
      </c>
      <c r="J210" s="13">
        <f t="shared" si="7"/>
        <v>1.5</v>
      </c>
      <c r="K210" s="6" t="str">
        <f t="shared" si="8"/>
        <v/>
      </c>
      <c r="L210" s="13">
        <f t="shared" si="3"/>
        <v>1.5</v>
      </c>
      <c r="M210" s="13">
        <f t="shared" si="5"/>
        <v>208</v>
      </c>
      <c r="N210" s="6">
        <v>204.0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9">
        <v>72.0</v>
      </c>
      <c r="H211" s="6"/>
      <c r="I211" s="13">
        <f t="shared" si="6"/>
        <v>1.5</v>
      </c>
      <c r="J211" s="13">
        <f t="shared" si="7"/>
        <v>1.5</v>
      </c>
      <c r="K211" s="6" t="str">
        <f t="shared" si="8"/>
        <v/>
      </c>
      <c r="L211" s="13">
        <f t="shared" si="3"/>
        <v>1.5</v>
      </c>
      <c r="M211" s="13">
        <f t="shared" si="5"/>
        <v>209.5</v>
      </c>
      <c r="N211" s="6">
        <v>205.0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9">
        <v>73.0</v>
      </c>
      <c r="H212" s="6"/>
      <c r="I212" s="13">
        <f t="shared" si="6"/>
        <v>1.5</v>
      </c>
      <c r="J212" s="13">
        <f t="shared" si="7"/>
        <v>1.5</v>
      </c>
      <c r="K212" s="6" t="str">
        <f t="shared" si="8"/>
        <v/>
      </c>
      <c r="L212" s="13">
        <f t="shared" si="3"/>
        <v>1.5</v>
      </c>
      <c r="M212" s="13">
        <f t="shared" si="5"/>
        <v>211</v>
      </c>
      <c r="N212" s="6">
        <v>206.0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9">
        <v>74.0</v>
      </c>
      <c r="H213" s="6"/>
      <c r="I213" s="13">
        <f t="shared" si="6"/>
        <v>1.5</v>
      </c>
      <c r="J213" s="13">
        <f t="shared" si="7"/>
        <v>1.5</v>
      </c>
      <c r="K213" s="6" t="str">
        <f t="shared" si="8"/>
        <v/>
      </c>
      <c r="L213" s="13">
        <f t="shared" si="3"/>
        <v>1.5</v>
      </c>
      <c r="M213" s="13">
        <f t="shared" si="5"/>
        <v>212.5</v>
      </c>
      <c r="N213" s="6">
        <v>207.0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9">
        <v>75.0</v>
      </c>
      <c r="H214" s="6"/>
      <c r="I214" s="13">
        <f t="shared" si="6"/>
        <v>1.5</v>
      </c>
      <c r="J214" s="13">
        <f t="shared" si="7"/>
        <v>1.5</v>
      </c>
      <c r="K214" s="6" t="str">
        <f t="shared" si="8"/>
        <v/>
      </c>
      <c r="L214" s="13">
        <f t="shared" si="3"/>
        <v>1.5</v>
      </c>
      <c r="M214" s="13">
        <f t="shared" si="5"/>
        <v>214</v>
      </c>
      <c r="N214" s="6">
        <v>208.0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9">
        <v>76.0</v>
      </c>
      <c r="H215" s="6"/>
      <c r="I215" s="13">
        <f t="shared" si="6"/>
        <v>1.5</v>
      </c>
      <c r="J215" s="13">
        <f t="shared" si="7"/>
        <v>1.5</v>
      </c>
      <c r="K215" s="6" t="str">
        <f t="shared" si="8"/>
        <v/>
      </c>
      <c r="L215" s="13">
        <f t="shared" si="3"/>
        <v>1.5</v>
      </c>
      <c r="M215" s="13">
        <f t="shared" si="5"/>
        <v>215.5</v>
      </c>
      <c r="N215" s="6">
        <v>209.0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9">
        <v>77.0</v>
      </c>
      <c r="H216" s="6"/>
      <c r="I216" s="13">
        <f t="shared" si="6"/>
        <v>1.5</v>
      </c>
      <c r="J216" s="13">
        <f t="shared" si="7"/>
        <v>1.5</v>
      </c>
      <c r="K216" s="6" t="str">
        <f t="shared" si="8"/>
        <v/>
      </c>
      <c r="L216" s="13">
        <f t="shared" si="3"/>
        <v>1.5</v>
      </c>
      <c r="M216" s="13">
        <f t="shared" si="5"/>
        <v>217</v>
      </c>
      <c r="N216" s="6">
        <v>210.0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9">
        <v>78.0</v>
      </c>
      <c r="H217" s="6"/>
      <c r="I217" s="13">
        <f t="shared" si="6"/>
        <v>1.5</v>
      </c>
      <c r="J217" s="13">
        <f t="shared" si="7"/>
        <v>1.5</v>
      </c>
      <c r="K217" s="6" t="str">
        <f t="shared" si="8"/>
        <v/>
      </c>
      <c r="L217" s="13">
        <f t="shared" si="3"/>
        <v>1.5</v>
      </c>
      <c r="M217" s="13">
        <f t="shared" si="5"/>
        <v>218.5</v>
      </c>
      <c r="N217" s="6">
        <v>211.0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9">
        <v>79.0</v>
      </c>
      <c r="H218" s="6"/>
      <c r="I218" s="13">
        <f t="shared" si="6"/>
        <v>1.5</v>
      </c>
      <c r="J218" s="13">
        <f t="shared" si="7"/>
        <v>1.5</v>
      </c>
      <c r="K218" s="6" t="str">
        <f t="shared" si="8"/>
        <v/>
      </c>
      <c r="L218" s="13">
        <f t="shared" si="3"/>
        <v>1.5</v>
      </c>
      <c r="M218" s="13">
        <f t="shared" si="5"/>
        <v>220</v>
      </c>
      <c r="N218" s="6">
        <v>212.0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9">
        <v>80.0</v>
      </c>
      <c r="H219" s="6"/>
      <c r="I219" s="13">
        <f t="shared" si="6"/>
        <v>1.5</v>
      </c>
      <c r="J219" s="13">
        <f t="shared" si="7"/>
        <v>1.5</v>
      </c>
      <c r="K219" s="6" t="str">
        <f t="shared" si="8"/>
        <v/>
      </c>
      <c r="L219" s="13">
        <f t="shared" si="3"/>
        <v>1.5</v>
      </c>
      <c r="M219" s="13">
        <f t="shared" si="5"/>
        <v>221.5</v>
      </c>
      <c r="N219" s="6">
        <v>213.0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9">
        <v>81.0</v>
      </c>
      <c r="H220" s="6"/>
      <c r="I220" s="13">
        <f t="shared" si="6"/>
        <v>1.5</v>
      </c>
      <c r="J220" s="13">
        <f t="shared" si="7"/>
        <v>1.5</v>
      </c>
      <c r="K220" s="6" t="str">
        <f t="shared" si="8"/>
        <v/>
      </c>
      <c r="L220" s="13">
        <f t="shared" si="3"/>
        <v>1.5</v>
      </c>
      <c r="M220" s="13">
        <f t="shared" si="5"/>
        <v>223</v>
      </c>
      <c r="N220" s="6">
        <v>214.0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9">
        <v>82.0</v>
      </c>
      <c r="H221" s="6"/>
      <c r="I221" s="13">
        <f t="shared" si="6"/>
        <v>1.5</v>
      </c>
      <c r="J221" s="13">
        <f t="shared" si="7"/>
        <v>1.5</v>
      </c>
      <c r="K221" s="6" t="str">
        <f t="shared" si="8"/>
        <v/>
      </c>
      <c r="L221" s="13">
        <f t="shared" si="3"/>
        <v>1.5</v>
      </c>
      <c r="M221" s="13">
        <f t="shared" si="5"/>
        <v>224.5</v>
      </c>
      <c r="N221" s="6">
        <v>215.0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9">
        <v>83.0</v>
      </c>
      <c r="H222" s="6"/>
      <c r="I222" s="13">
        <f t="shared" si="6"/>
        <v>1.5</v>
      </c>
      <c r="J222" s="13">
        <f t="shared" si="7"/>
        <v>1.5</v>
      </c>
      <c r="K222" s="6" t="str">
        <f t="shared" si="8"/>
        <v/>
      </c>
      <c r="L222" s="13">
        <f t="shared" si="3"/>
        <v>1.5</v>
      </c>
      <c r="M222" s="13">
        <f t="shared" si="5"/>
        <v>226</v>
      </c>
      <c r="N222" s="6">
        <v>216.0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9">
        <v>84.0</v>
      </c>
      <c r="H223" s="6"/>
      <c r="I223" s="13">
        <f t="shared" si="6"/>
        <v>1.5</v>
      </c>
      <c r="J223" s="13">
        <f t="shared" si="7"/>
        <v>1.5</v>
      </c>
      <c r="K223" s="6" t="str">
        <f t="shared" si="8"/>
        <v/>
      </c>
      <c r="L223" s="13">
        <f t="shared" si="3"/>
        <v>1.5</v>
      </c>
      <c r="M223" s="13">
        <f t="shared" si="5"/>
        <v>227.5</v>
      </c>
      <c r="N223" s="6">
        <v>217.0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9">
        <v>85.0</v>
      </c>
      <c r="H224" s="6"/>
      <c r="I224" s="13">
        <f t="shared" si="6"/>
        <v>1.5</v>
      </c>
      <c r="J224" s="13">
        <f t="shared" si="7"/>
        <v>1.5</v>
      </c>
      <c r="K224" s="6" t="str">
        <f t="shared" si="8"/>
        <v/>
      </c>
      <c r="L224" s="13">
        <f t="shared" si="3"/>
        <v>1.5</v>
      </c>
      <c r="M224" s="13">
        <f t="shared" si="5"/>
        <v>229</v>
      </c>
      <c r="N224" s="6">
        <v>218.0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9">
        <v>86.0</v>
      </c>
      <c r="H225" s="6"/>
      <c r="I225" s="13">
        <f t="shared" si="6"/>
        <v>1.5</v>
      </c>
      <c r="J225" s="13">
        <f t="shared" si="7"/>
        <v>1.5</v>
      </c>
      <c r="K225" s="6" t="str">
        <f t="shared" si="8"/>
        <v/>
      </c>
      <c r="L225" s="13">
        <f t="shared" si="3"/>
        <v>1.5</v>
      </c>
      <c r="M225" s="13">
        <f t="shared" si="5"/>
        <v>230.5</v>
      </c>
      <c r="N225" s="6">
        <v>219.0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9">
        <v>87.0</v>
      </c>
      <c r="H226" s="6"/>
      <c r="I226" s="13">
        <f t="shared" si="6"/>
        <v>1.5</v>
      </c>
      <c r="J226" s="13">
        <f t="shared" si="7"/>
        <v>1.5</v>
      </c>
      <c r="K226" s="6" t="str">
        <f t="shared" si="8"/>
        <v/>
      </c>
      <c r="L226" s="13">
        <f t="shared" si="3"/>
        <v>1.5</v>
      </c>
      <c r="M226" s="13">
        <f t="shared" si="5"/>
        <v>232</v>
      </c>
      <c r="N226" s="6">
        <v>220.0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9">
        <v>88.0</v>
      </c>
      <c r="H227" s="6"/>
      <c r="I227" s="13">
        <f t="shared" si="6"/>
        <v>1.5</v>
      </c>
      <c r="J227" s="13">
        <f t="shared" si="7"/>
        <v>1.5</v>
      </c>
      <c r="K227" s="6" t="str">
        <f t="shared" si="8"/>
        <v/>
      </c>
      <c r="L227" s="13">
        <f t="shared" si="3"/>
        <v>1.5</v>
      </c>
      <c r="M227" s="13">
        <f t="shared" si="5"/>
        <v>233.5</v>
      </c>
      <c r="N227" s="6">
        <v>221.0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9">
        <v>89.0</v>
      </c>
      <c r="H228" s="6"/>
      <c r="I228" s="13">
        <f t="shared" si="6"/>
        <v>1.5</v>
      </c>
      <c r="J228" s="13">
        <f t="shared" si="7"/>
        <v>1.5</v>
      </c>
      <c r="K228" s="6" t="str">
        <f t="shared" si="8"/>
        <v/>
      </c>
      <c r="L228" s="13">
        <f t="shared" si="3"/>
        <v>1.5</v>
      </c>
      <c r="M228" s="13">
        <f t="shared" si="5"/>
        <v>235</v>
      </c>
      <c r="N228" s="6">
        <v>222.0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9">
        <v>90.0</v>
      </c>
      <c r="H229" s="6"/>
      <c r="I229" s="13">
        <f t="shared" si="6"/>
        <v>1.5</v>
      </c>
      <c r="J229" s="13">
        <f t="shared" si="7"/>
        <v>1.5</v>
      </c>
      <c r="K229" s="6" t="str">
        <f t="shared" si="8"/>
        <v/>
      </c>
      <c r="L229" s="13">
        <f t="shared" si="3"/>
        <v>1.5</v>
      </c>
      <c r="M229" s="13">
        <f t="shared" si="5"/>
        <v>236.5</v>
      </c>
      <c r="N229" s="6">
        <v>223.0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9">
        <v>91.0</v>
      </c>
      <c r="H230" s="6"/>
      <c r="I230" s="13">
        <f t="shared" si="6"/>
        <v>1.5</v>
      </c>
      <c r="J230" s="13">
        <f t="shared" si="7"/>
        <v>1.5</v>
      </c>
      <c r="K230" s="6" t="str">
        <f t="shared" si="8"/>
        <v/>
      </c>
      <c r="L230" s="13">
        <f t="shared" si="3"/>
        <v>1.5</v>
      </c>
      <c r="M230" s="13">
        <f t="shared" si="5"/>
        <v>238</v>
      </c>
      <c r="N230" s="6">
        <v>224.0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9">
        <v>92.0</v>
      </c>
      <c r="H231" s="6"/>
      <c r="I231" s="13">
        <f t="shared" si="6"/>
        <v>1.5</v>
      </c>
      <c r="J231" s="13">
        <f t="shared" si="7"/>
        <v>1.5</v>
      </c>
      <c r="K231" s="6" t="str">
        <f t="shared" si="8"/>
        <v/>
      </c>
      <c r="L231" s="13">
        <f t="shared" si="3"/>
        <v>1.5</v>
      </c>
      <c r="M231" s="13">
        <f t="shared" si="5"/>
        <v>239.5</v>
      </c>
      <c r="N231" s="6">
        <v>225.0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9">
        <v>93.0</v>
      </c>
      <c r="H232" s="6"/>
      <c r="I232" s="13">
        <f t="shared" si="6"/>
        <v>1.5</v>
      </c>
      <c r="J232" s="13">
        <f t="shared" si="7"/>
        <v>1.5</v>
      </c>
      <c r="K232" s="6" t="str">
        <f t="shared" si="8"/>
        <v/>
      </c>
      <c r="L232" s="13">
        <f t="shared" si="3"/>
        <v>1.5</v>
      </c>
      <c r="M232" s="13">
        <f t="shared" si="5"/>
        <v>241</v>
      </c>
      <c r="N232" s="6">
        <v>226.0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9">
        <v>94.0</v>
      </c>
      <c r="H233" s="6"/>
      <c r="I233" s="13">
        <f t="shared" si="6"/>
        <v>1.5</v>
      </c>
      <c r="J233" s="13">
        <f t="shared" si="7"/>
        <v>1.5</v>
      </c>
      <c r="K233" s="6" t="str">
        <f t="shared" si="8"/>
        <v/>
      </c>
      <c r="L233" s="13">
        <f t="shared" si="3"/>
        <v>1.5</v>
      </c>
      <c r="M233" s="13">
        <f t="shared" si="5"/>
        <v>242.5</v>
      </c>
      <c r="N233" s="6">
        <v>227.0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9">
        <v>95.0</v>
      </c>
      <c r="H234" s="6"/>
      <c r="I234" s="13">
        <f t="shared" si="6"/>
        <v>1.5</v>
      </c>
      <c r="J234" s="13">
        <f t="shared" si="7"/>
        <v>1.5</v>
      </c>
      <c r="K234" s="6" t="str">
        <f t="shared" si="8"/>
        <v/>
      </c>
      <c r="L234" s="13">
        <f t="shared" si="3"/>
        <v>1.5</v>
      </c>
      <c r="M234" s="13">
        <f t="shared" si="5"/>
        <v>244</v>
      </c>
      <c r="N234" s="6">
        <v>228.0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9">
        <v>96.0</v>
      </c>
      <c r="H235" s="6"/>
      <c r="I235" s="13">
        <f t="shared" si="6"/>
        <v>1.5</v>
      </c>
      <c r="J235" s="13">
        <f t="shared" si="7"/>
        <v>1.5</v>
      </c>
      <c r="K235" s="6" t="str">
        <f t="shared" si="8"/>
        <v/>
      </c>
      <c r="L235" s="13">
        <f t="shared" si="3"/>
        <v>1.5</v>
      </c>
      <c r="M235" s="13">
        <f t="shared" si="5"/>
        <v>245.5</v>
      </c>
      <c r="N235" s="6">
        <v>229.0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9">
        <v>97.0</v>
      </c>
      <c r="H236" s="6"/>
      <c r="I236" s="13">
        <f t="shared" si="6"/>
        <v>1.5</v>
      </c>
      <c r="J236" s="13">
        <f t="shared" si="7"/>
        <v>1.5</v>
      </c>
      <c r="K236" s="6" t="str">
        <f t="shared" si="8"/>
        <v/>
      </c>
      <c r="L236" s="13">
        <f t="shared" si="3"/>
        <v>1.5</v>
      </c>
      <c r="M236" s="13">
        <f t="shared" si="5"/>
        <v>247</v>
      </c>
      <c r="N236" s="6">
        <v>230.0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9">
        <v>98.0</v>
      </c>
      <c r="H237" s="6"/>
      <c r="I237" s="13">
        <f t="shared" si="6"/>
        <v>1.5</v>
      </c>
      <c r="J237" s="13">
        <f t="shared" si="7"/>
        <v>1.5</v>
      </c>
      <c r="K237" s="6" t="str">
        <f t="shared" si="8"/>
        <v/>
      </c>
      <c r="L237" s="13">
        <f t="shared" si="3"/>
        <v>1.5</v>
      </c>
      <c r="M237" s="13">
        <f t="shared" si="5"/>
        <v>248.5</v>
      </c>
      <c r="N237" s="6">
        <v>231.0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9">
        <v>99.0</v>
      </c>
      <c r="H238" s="6"/>
      <c r="I238" s="13">
        <f t="shared" si="6"/>
        <v>1.5</v>
      </c>
      <c r="J238" s="13">
        <f t="shared" si="7"/>
        <v>1.5</v>
      </c>
      <c r="K238" s="6" t="str">
        <f t="shared" si="8"/>
        <v/>
      </c>
      <c r="L238" s="13">
        <f t="shared" si="3"/>
        <v>1.5</v>
      </c>
      <c r="M238" s="13">
        <f t="shared" si="5"/>
        <v>250</v>
      </c>
      <c r="N238" s="6">
        <v>232.0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9">
        <v>100.0</v>
      </c>
      <c r="H239" s="6"/>
      <c r="I239" s="13">
        <f t="shared" si="6"/>
        <v>1.5</v>
      </c>
      <c r="J239" s="13">
        <f t="shared" si="7"/>
        <v>1.5</v>
      </c>
      <c r="K239" s="6" t="str">
        <f t="shared" si="8"/>
        <v/>
      </c>
      <c r="L239" s="13">
        <f t="shared" si="3"/>
        <v>1.5</v>
      </c>
      <c r="M239" s="13">
        <f t="shared" si="5"/>
        <v>251.5</v>
      </c>
      <c r="N239" s="6">
        <v>233.0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9">
        <v>101.0</v>
      </c>
      <c r="H240" s="6"/>
      <c r="I240" s="13">
        <f t="shared" si="6"/>
        <v>1.5</v>
      </c>
      <c r="J240" s="13">
        <f t="shared" si="7"/>
        <v>1.5</v>
      </c>
      <c r="K240" s="6" t="str">
        <f t="shared" si="8"/>
        <v/>
      </c>
      <c r="L240" s="13">
        <f t="shared" si="3"/>
        <v>1.5</v>
      </c>
      <c r="M240" s="13">
        <f t="shared" si="5"/>
        <v>253</v>
      </c>
      <c r="N240" s="6">
        <v>234.0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9">
        <v>102.0</v>
      </c>
      <c r="H241" s="6"/>
      <c r="I241" s="13">
        <f t="shared" si="6"/>
        <v>1.5</v>
      </c>
      <c r="J241" s="13">
        <f t="shared" si="7"/>
        <v>1.5</v>
      </c>
      <c r="K241" s="6" t="str">
        <f t="shared" si="8"/>
        <v/>
      </c>
      <c r="L241" s="13">
        <f t="shared" si="3"/>
        <v>1.5</v>
      </c>
      <c r="M241" s="13">
        <f t="shared" si="5"/>
        <v>254.5</v>
      </c>
      <c r="N241" s="6">
        <v>235.0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9">
        <v>103.0</v>
      </c>
      <c r="H242" s="6"/>
      <c r="I242" s="13">
        <f t="shared" si="6"/>
        <v>1.5</v>
      </c>
      <c r="J242" s="13">
        <f t="shared" si="7"/>
        <v>1.5</v>
      </c>
      <c r="K242" s="6" t="str">
        <f t="shared" si="8"/>
        <v/>
      </c>
      <c r="L242" s="13">
        <f t="shared" si="3"/>
        <v>1.5</v>
      </c>
      <c r="M242" s="13">
        <f t="shared" si="5"/>
        <v>256</v>
      </c>
      <c r="N242" s="6">
        <v>236.0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9">
        <v>104.0</v>
      </c>
      <c r="H243" s="6"/>
      <c r="I243" s="13">
        <f t="shared" si="6"/>
        <v>1.5</v>
      </c>
      <c r="J243" s="13">
        <f t="shared" si="7"/>
        <v>1.5</v>
      </c>
      <c r="K243" s="6" t="str">
        <f t="shared" si="8"/>
        <v/>
      </c>
      <c r="L243" s="13">
        <f t="shared" si="3"/>
        <v>1.5</v>
      </c>
      <c r="M243" s="13">
        <f t="shared" si="5"/>
        <v>257.5</v>
      </c>
      <c r="N243" s="6">
        <v>237.0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9">
        <v>105.0</v>
      </c>
      <c r="H244" s="6"/>
      <c r="I244" s="13">
        <f t="shared" si="6"/>
        <v>1.5</v>
      </c>
      <c r="J244" s="13">
        <f t="shared" si="7"/>
        <v>1.5</v>
      </c>
      <c r="K244" s="6" t="str">
        <f t="shared" si="8"/>
        <v/>
      </c>
      <c r="L244" s="13">
        <f t="shared" si="3"/>
        <v>1.5</v>
      </c>
      <c r="M244" s="13">
        <f t="shared" si="5"/>
        <v>259</v>
      </c>
      <c r="N244" s="6">
        <v>238.0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9">
        <v>106.0</v>
      </c>
      <c r="H245" s="6"/>
      <c r="I245" s="13">
        <f t="shared" si="6"/>
        <v>1.5</v>
      </c>
      <c r="J245" s="13">
        <f t="shared" si="7"/>
        <v>1.5</v>
      </c>
      <c r="K245" s="6" t="str">
        <f t="shared" si="8"/>
        <v/>
      </c>
      <c r="L245" s="13">
        <f t="shared" si="3"/>
        <v>1.5</v>
      </c>
      <c r="M245" s="13">
        <f t="shared" si="5"/>
        <v>260.5</v>
      </c>
      <c r="N245" s="6">
        <v>239.0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9">
        <v>107.0</v>
      </c>
      <c r="H246" s="6"/>
      <c r="I246" s="13">
        <f t="shared" si="6"/>
        <v>1.5</v>
      </c>
      <c r="J246" s="13">
        <f t="shared" si="7"/>
        <v>1.5</v>
      </c>
      <c r="K246" s="6" t="str">
        <f t="shared" si="8"/>
        <v/>
      </c>
      <c r="L246" s="13">
        <f t="shared" si="3"/>
        <v>1.5</v>
      </c>
      <c r="M246" s="13">
        <f t="shared" si="5"/>
        <v>262</v>
      </c>
      <c r="N246" s="6">
        <v>240.0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9">
        <v>108.0</v>
      </c>
      <c r="H247" s="6"/>
      <c r="I247" s="13">
        <f t="shared" si="6"/>
        <v>1.5</v>
      </c>
      <c r="J247" s="13">
        <f t="shared" si="7"/>
        <v>1.5</v>
      </c>
      <c r="K247" s="6" t="str">
        <f t="shared" si="8"/>
        <v/>
      </c>
      <c r="L247" s="13">
        <f t="shared" si="3"/>
        <v>1.5</v>
      </c>
      <c r="M247" s="13">
        <f t="shared" si="5"/>
        <v>263.5</v>
      </c>
      <c r="N247" s="6">
        <v>241.0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9">
        <v>109.0</v>
      </c>
      <c r="H248" s="6"/>
      <c r="I248" s="13">
        <f t="shared" si="6"/>
        <v>1.5</v>
      </c>
      <c r="J248" s="13">
        <f t="shared" si="7"/>
        <v>1.5</v>
      </c>
      <c r="K248" s="6" t="str">
        <f t="shared" si="8"/>
        <v/>
      </c>
      <c r="L248" s="13">
        <f t="shared" si="3"/>
        <v>1.5</v>
      </c>
      <c r="M248" s="13">
        <f t="shared" si="5"/>
        <v>265</v>
      </c>
      <c r="N248" s="6">
        <v>242.0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9">
        <v>110.0</v>
      </c>
      <c r="H249" s="6"/>
      <c r="I249" s="13">
        <f t="shared" si="6"/>
        <v>1.5</v>
      </c>
      <c r="J249" s="13">
        <f t="shared" si="7"/>
        <v>1.5</v>
      </c>
      <c r="K249" s="6" t="str">
        <f t="shared" si="8"/>
        <v/>
      </c>
      <c r="L249" s="13">
        <f t="shared" si="3"/>
        <v>1.5</v>
      </c>
      <c r="M249" s="13">
        <f t="shared" si="5"/>
        <v>266.5</v>
      </c>
      <c r="N249" s="6">
        <v>243.0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9">
        <v>111.0</v>
      </c>
      <c r="H250" s="6"/>
      <c r="I250" s="13">
        <f t="shared" si="6"/>
        <v>1.5</v>
      </c>
      <c r="J250" s="13">
        <f t="shared" si="7"/>
        <v>1.5</v>
      </c>
      <c r="K250" s="6" t="str">
        <f t="shared" si="8"/>
        <v/>
      </c>
      <c r="L250" s="13">
        <f t="shared" si="3"/>
        <v>1.5</v>
      </c>
      <c r="M250" s="13">
        <f t="shared" si="5"/>
        <v>268</v>
      </c>
      <c r="N250" s="6">
        <v>244.0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9">
        <v>112.0</v>
      </c>
      <c r="H251" s="6"/>
      <c r="I251" s="13">
        <f t="shared" si="6"/>
        <v>1.5</v>
      </c>
      <c r="J251" s="13">
        <f t="shared" si="7"/>
        <v>1.5</v>
      </c>
      <c r="K251" s="6" t="str">
        <f t="shared" si="8"/>
        <v/>
      </c>
      <c r="L251" s="13">
        <f t="shared" si="3"/>
        <v>1.5</v>
      </c>
      <c r="M251" s="13">
        <f t="shared" si="5"/>
        <v>269.5</v>
      </c>
      <c r="N251" s="6">
        <v>245.0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9">
        <v>113.0</v>
      </c>
      <c r="H252" s="6"/>
      <c r="I252" s="13">
        <f t="shared" si="6"/>
        <v>1.5</v>
      </c>
      <c r="J252" s="13">
        <f t="shared" si="7"/>
        <v>1.5</v>
      </c>
      <c r="K252" s="6" t="str">
        <f t="shared" si="8"/>
        <v/>
      </c>
      <c r="L252" s="13">
        <f t="shared" si="3"/>
        <v>1.5</v>
      </c>
      <c r="M252" s="13">
        <f t="shared" si="5"/>
        <v>271</v>
      </c>
      <c r="N252" s="6">
        <v>246.0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9">
        <v>114.0</v>
      </c>
      <c r="H253" s="6"/>
      <c r="I253" s="13">
        <f t="shared" si="6"/>
        <v>1.5</v>
      </c>
      <c r="J253" s="13">
        <f t="shared" si="7"/>
        <v>1.5</v>
      </c>
      <c r="K253" s="6" t="str">
        <f t="shared" si="8"/>
        <v/>
      </c>
      <c r="L253" s="13">
        <f t="shared" si="3"/>
        <v>1.5</v>
      </c>
      <c r="M253" s="13">
        <f t="shared" si="5"/>
        <v>272.5</v>
      </c>
      <c r="N253" s="6">
        <v>247.0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9">
        <v>115.0</v>
      </c>
      <c r="H254" s="6"/>
      <c r="I254" s="13">
        <f t="shared" si="6"/>
        <v>1.5</v>
      </c>
      <c r="J254" s="13">
        <f t="shared" si="7"/>
        <v>1.5</v>
      </c>
      <c r="K254" s="6" t="str">
        <f t="shared" si="8"/>
        <v/>
      </c>
      <c r="L254" s="13">
        <f t="shared" si="3"/>
        <v>1.5</v>
      </c>
      <c r="M254" s="13">
        <f t="shared" si="5"/>
        <v>274</v>
      </c>
      <c r="N254" s="6">
        <v>248.0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9">
        <v>116.0</v>
      </c>
      <c r="H255" s="6"/>
      <c r="I255" s="13">
        <f t="shared" si="6"/>
        <v>1.5</v>
      </c>
      <c r="J255" s="13">
        <f t="shared" si="7"/>
        <v>1.5</v>
      </c>
      <c r="K255" s="6" t="str">
        <f t="shared" si="8"/>
        <v/>
      </c>
      <c r="L255" s="13">
        <f t="shared" si="3"/>
        <v>1.5</v>
      </c>
      <c r="M255" s="13">
        <f t="shared" si="5"/>
        <v>275.5</v>
      </c>
      <c r="N255" s="6">
        <v>249.0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9">
        <v>117.0</v>
      </c>
      <c r="H256" s="6"/>
      <c r="I256" s="13">
        <f t="shared" si="6"/>
        <v>1.5</v>
      </c>
      <c r="J256" s="13">
        <f t="shared" si="7"/>
        <v>1.5</v>
      </c>
      <c r="K256" s="6" t="str">
        <f t="shared" si="8"/>
        <v/>
      </c>
      <c r="L256" s="13">
        <f t="shared" si="3"/>
        <v>1.5</v>
      </c>
      <c r="M256" s="13">
        <f t="shared" si="5"/>
        <v>277</v>
      </c>
      <c r="N256" s="6">
        <v>250.0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9">
        <v>118.0</v>
      </c>
      <c r="H257" s="6"/>
      <c r="I257" s="13">
        <f t="shared" si="6"/>
        <v>1.5</v>
      </c>
      <c r="J257" s="13">
        <f t="shared" si="7"/>
        <v>1.5</v>
      </c>
      <c r="K257" s="6" t="str">
        <f t="shared" si="8"/>
        <v/>
      </c>
      <c r="L257" s="13">
        <f t="shared" si="3"/>
        <v>1.5</v>
      </c>
      <c r="M257" s="13">
        <f t="shared" si="5"/>
        <v>278.5</v>
      </c>
      <c r="N257" s="6">
        <v>251.0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9">
        <v>119.0</v>
      </c>
      <c r="H258" s="6"/>
      <c r="I258" s="13">
        <f t="shared" si="6"/>
        <v>1.5</v>
      </c>
      <c r="J258" s="13">
        <f t="shared" si="7"/>
        <v>1.5</v>
      </c>
      <c r="K258" s="6" t="str">
        <f t="shared" si="8"/>
        <v/>
      </c>
      <c r="L258" s="13">
        <f t="shared" si="3"/>
        <v>1.5</v>
      </c>
      <c r="M258" s="13">
        <f t="shared" si="5"/>
        <v>280</v>
      </c>
      <c r="N258" s="6">
        <v>252.0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9">
        <v>120.0</v>
      </c>
      <c r="H259" s="6"/>
      <c r="I259" s="13">
        <f t="shared" si="6"/>
        <v>1.5</v>
      </c>
      <c r="J259" s="13">
        <f t="shared" si="7"/>
        <v>1.5</v>
      </c>
      <c r="K259" s="6" t="str">
        <f t="shared" si="8"/>
        <v/>
      </c>
      <c r="L259" s="13">
        <f t="shared" si="3"/>
        <v>1.5</v>
      </c>
      <c r="M259" s="13">
        <f t="shared" si="5"/>
        <v>281.5</v>
      </c>
      <c r="N259" s="6">
        <v>253.0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9">
        <v>121.0</v>
      </c>
      <c r="H260" s="6"/>
      <c r="I260" s="13">
        <f t="shared" si="6"/>
        <v>1.5</v>
      </c>
      <c r="J260" s="13">
        <f t="shared" si="7"/>
        <v>1.5</v>
      </c>
      <c r="K260" s="6" t="str">
        <f t="shared" si="8"/>
        <v/>
      </c>
      <c r="L260" s="13">
        <f t="shared" si="3"/>
        <v>1.5</v>
      </c>
      <c r="M260" s="13">
        <f t="shared" si="5"/>
        <v>283</v>
      </c>
      <c r="N260" s="6">
        <v>254.0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9">
        <v>122.0</v>
      </c>
      <c r="H261" s="6"/>
      <c r="I261" s="13">
        <f t="shared" si="6"/>
        <v>1.5</v>
      </c>
      <c r="J261" s="13">
        <f t="shared" si="7"/>
        <v>1.5</v>
      </c>
      <c r="K261" s="6" t="str">
        <f t="shared" si="8"/>
        <v/>
      </c>
      <c r="L261" s="13">
        <f t="shared" si="3"/>
        <v>1.5</v>
      </c>
      <c r="M261" s="13">
        <f t="shared" si="5"/>
        <v>284.5</v>
      </c>
      <c r="N261" s="6">
        <v>255.0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9">
        <v>123.0</v>
      </c>
      <c r="H262" s="6"/>
      <c r="I262" s="13">
        <f t="shared" si="6"/>
        <v>1.5</v>
      </c>
      <c r="J262" s="13">
        <f t="shared" si="7"/>
        <v>1.5</v>
      </c>
      <c r="K262" s="6" t="str">
        <f t="shared" si="8"/>
        <v/>
      </c>
      <c r="L262" s="13">
        <f t="shared" si="3"/>
        <v>1.5</v>
      </c>
      <c r="M262" s="13">
        <f t="shared" si="5"/>
        <v>286</v>
      </c>
      <c r="N262" s="6">
        <v>256.0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9">
        <v>124.0</v>
      </c>
      <c r="H263" s="6"/>
      <c r="I263" s="13">
        <f t="shared" si="6"/>
        <v>1.5</v>
      </c>
      <c r="J263" s="13">
        <f t="shared" si="7"/>
        <v>1.5</v>
      </c>
      <c r="K263" s="6" t="str">
        <f t="shared" si="8"/>
        <v/>
      </c>
      <c r="L263" s="13">
        <f t="shared" si="3"/>
        <v>1.5</v>
      </c>
      <c r="M263" s="13">
        <f t="shared" si="5"/>
        <v>287.5</v>
      </c>
      <c r="N263" s="6">
        <v>257.0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9">
        <v>125.0</v>
      </c>
      <c r="H264" s="6"/>
      <c r="I264" s="13">
        <f t="shared" si="6"/>
        <v>1.5</v>
      </c>
      <c r="J264" s="13">
        <f t="shared" si="7"/>
        <v>1.5</v>
      </c>
      <c r="K264" s="6" t="str">
        <f t="shared" si="8"/>
        <v/>
      </c>
      <c r="L264" s="13">
        <f t="shared" si="3"/>
        <v>1.5</v>
      </c>
      <c r="M264" s="13">
        <f t="shared" si="5"/>
        <v>289</v>
      </c>
      <c r="N264" s="6">
        <v>258.0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9">
        <v>126.0</v>
      </c>
      <c r="H265" s="6"/>
      <c r="I265" s="13">
        <f t="shared" si="6"/>
        <v>1.5</v>
      </c>
      <c r="J265" s="13">
        <f t="shared" si="7"/>
        <v>1.5</v>
      </c>
      <c r="K265" s="6" t="str">
        <f t="shared" si="8"/>
        <v/>
      </c>
      <c r="L265" s="13">
        <f t="shared" si="3"/>
        <v>1.5</v>
      </c>
      <c r="M265" s="13">
        <f t="shared" si="5"/>
        <v>290.5</v>
      </c>
      <c r="N265" s="6">
        <v>259.0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9">
        <v>127.0</v>
      </c>
      <c r="H266" s="6"/>
      <c r="I266" s="13">
        <f t="shared" si="6"/>
        <v>1.5</v>
      </c>
      <c r="J266" s="13">
        <f t="shared" si="7"/>
        <v>1.5</v>
      </c>
      <c r="K266" s="6" t="str">
        <f t="shared" si="8"/>
        <v/>
      </c>
      <c r="L266" s="13">
        <f t="shared" si="3"/>
        <v>1.5</v>
      </c>
      <c r="M266" s="13">
        <f t="shared" si="5"/>
        <v>292</v>
      </c>
      <c r="N266" s="6">
        <v>260.0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9">
        <v>128.0</v>
      </c>
      <c r="H267" s="6"/>
      <c r="I267" s="13">
        <f t="shared" si="6"/>
        <v>1.5</v>
      </c>
      <c r="J267" s="13">
        <f t="shared" si="7"/>
        <v>1.5</v>
      </c>
      <c r="K267" s="6" t="str">
        <f t="shared" si="8"/>
        <v/>
      </c>
      <c r="L267" s="13">
        <f t="shared" si="3"/>
        <v>1.5</v>
      </c>
      <c r="M267" s="13">
        <f t="shared" si="5"/>
        <v>293.5</v>
      </c>
      <c r="N267" s="6">
        <v>261.0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9">
        <v>129.0</v>
      </c>
      <c r="H268" s="6"/>
      <c r="I268" s="13">
        <f t="shared" si="6"/>
        <v>1.5</v>
      </c>
      <c r="J268" s="13">
        <f t="shared" si="7"/>
        <v>1.5</v>
      </c>
      <c r="K268" s="6" t="str">
        <f t="shared" si="8"/>
        <v/>
      </c>
      <c r="L268" s="13">
        <f t="shared" si="3"/>
        <v>1.5</v>
      </c>
      <c r="M268" s="13">
        <f t="shared" si="5"/>
        <v>295</v>
      </c>
      <c r="N268" s="6">
        <v>262.0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9">
        <v>130.0</v>
      </c>
      <c r="H269" s="6"/>
      <c r="I269" s="13">
        <f t="shared" si="6"/>
        <v>1.5</v>
      </c>
      <c r="J269" s="13">
        <f t="shared" si="7"/>
        <v>1.5</v>
      </c>
      <c r="K269" s="6" t="str">
        <f t="shared" si="8"/>
        <v/>
      </c>
      <c r="L269" s="13">
        <f t="shared" si="3"/>
        <v>1.5</v>
      </c>
      <c r="M269" s="13">
        <f t="shared" si="5"/>
        <v>296.5</v>
      </c>
      <c r="N269" s="6">
        <v>263.0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9">
        <v>131.0</v>
      </c>
      <c r="H270" s="6"/>
      <c r="I270" s="13">
        <f t="shared" si="6"/>
        <v>1.5</v>
      </c>
      <c r="J270" s="13">
        <f t="shared" si="7"/>
        <v>1.5</v>
      </c>
      <c r="K270" s="6" t="str">
        <f t="shared" si="8"/>
        <v/>
      </c>
      <c r="L270" s="13">
        <f t="shared" si="3"/>
        <v>1.5</v>
      </c>
      <c r="M270" s="13">
        <f t="shared" si="5"/>
        <v>298</v>
      </c>
      <c r="N270" s="6">
        <v>264.0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9">
        <v>132.0</v>
      </c>
      <c r="H271" s="6"/>
      <c r="I271" s="13">
        <f t="shared" si="6"/>
        <v>1.5</v>
      </c>
      <c r="J271" s="13">
        <f t="shared" si="7"/>
        <v>1.5</v>
      </c>
      <c r="K271" s="6" t="str">
        <f t="shared" si="8"/>
        <v/>
      </c>
      <c r="L271" s="13">
        <f t="shared" si="3"/>
        <v>1.5</v>
      </c>
      <c r="M271" s="13">
        <f t="shared" si="5"/>
        <v>299.5</v>
      </c>
      <c r="N271" s="6">
        <v>265.0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9">
        <v>133.0</v>
      </c>
      <c r="H272" s="6"/>
      <c r="I272" s="13">
        <f t="shared" si="6"/>
        <v>1.5</v>
      </c>
      <c r="J272" s="13">
        <f t="shared" si="7"/>
        <v>1.5</v>
      </c>
      <c r="K272" s="6" t="str">
        <f t="shared" si="8"/>
        <v/>
      </c>
      <c r="L272" s="13">
        <f t="shared" si="3"/>
        <v>1.5</v>
      </c>
      <c r="M272" s="13">
        <f t="shared" si="5"/>
        <v>301</v>
      </c>
      <c r="N272" s="6">
        <v>266.0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6">
        <v>132.0</v>
      </c>
      <c r="I273" s="14">
        <f t="shared" ref="I273:I405" si="9">($C$25)</f>
        <v>0.01127819549</v>
      </c>
      <c r="J273" s="6">
        <f t="shared" ref="J273:J405" si="10">H273*I273</f>
        <v>1.488721805</v>
      </c>
      <c r="K273" s="6"/>
      <c r="L273" s="6">
        <f t="shared" si="3"/>
        <v>1.488721805</v>
      </c>
      <c r="M273" s="13">
        <f t="shared" si="5"/>
        <v>302.4887218</v>
      </c>
      <c r="N273" s="6">
        <v>267.0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6">
        <v>131.0</v>
      </c>
      <c r="I274" s="14">
        <f t="shared" si="9"/>
        <v>0.01127819549</v>
      </c>
      <c r="J274" s="6">
        <f t="shared" si="10"/>
        <v>1.477443609</v>
      </c>
      <c r="K274" s="6"/>
      <c r="L274" s="6">
        <f t="shared" si="3"/>
        <v>1.477443609</v>
      </c>
      <c r="M274" s="13">
        <f t="shared" si="5"/>
        <v>303.9661654</v>
      </c>
      <c r="N274" s="6">
        <v>268.0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6">
        <v>130.0</v>
      </c>
      <c r="I275" s="14">
        <f t="shared" si="9"/>
        <v>0.01127819549</v>
      </c>
      <c r="J275" s="6">
        <f t="shared" si="10"/>
        <v>1.466165414</v>
      </c>
      <c r="K275" s="6"/>
      <c r="L275" s="6">
        <f t="shared" si="3"/>
        <v>1.466165414</v>
      </c>
      <c r="M275" s="13">
        <f t="shared" si="5"/>
        <v>305.4323308</v>
      </c>
      <c r="N275" s="6">
        <v>269.0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6">
        <v>129.0</v>
      </c>
      <c r="I276" s="14">
        <f t="shared" si="9"/>
        <v>0.01127819549</v>
      </c>
      <c r="J276" s="6">
        <f t="shared" si="10"/>
        <v>1.454887218</v>
      </c>
      <c r="K276" s="6"/>
      <c r="L276" s="6">
        <f t="shared" si="3"/>
        <v>1.454887218</v>
      </c>
      <c r="M276" s="13">
        <f t="shared" si="5"/>
        <v>306.887218</v>
      </c>
      <c r="N276" s="6">
        <v>270.0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6">
        <v>128.0</v>
      </c>
      <c r="I277" s="14">
        <f t="shared" si="9"/>
        <v>0.01127819549</v>
      </c>
      <c r="J277" s="6">
        <f t="shared" si="10"/>
        <v>1.443609023</v>
      </c>
      <c r="K277" s="6"/>
      <c r="L277" s="6">
        <f t="shared" si="3"/>
        <v>1.443609023</v>
      </c>
      <c r="M277" s="13">
        <f t="shared" si="5"/>
        <v>308.3308271</v>
      </c>
      <c r="N277" s="6">
        <v>271.0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6">
        <v>127.0</v>
      </c>
      <c r="I278" s="14">
        <f t="shared" si="9"/>
        <v>0.01127819549</v>
      </c>
      <c r="J278" s="6">
        <f t="shared" si="10"/>
        <v>1.432330827</v>
      </c>
      <c r="K278" s="6"/>
      <c r="L278" s="6">
        <f t="shared" si="3"/>
        <v>1.432330827</v>
      </c>
      <c r="M278" s="13">
        <f t="shared" si="5"/>
        <v>309.7631579</v>
      </c>
      <c r="N278" s="6">
        <v>272.0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6">
        <v>126.0</v>
      </c>
      <c r="I279" s="14">
        <f t="shared" si="9"/>
        <v>0.01127819549</v>
      </c>
      <c r="J279" s="6">
        <f t="shared" si="10"/>
        <v>1.421052632</v>
      </c>
      <c r="K279" s="6"/>
      <c r="L279" s="6">
        <f t="shared" si="3"/>
        <v>1.421052632</v>
      </c>
      <c r="M279" s="13">
        <f t="shared" si="5"/>
        <v>311.1842105</v>
      </c>
      <c r="N279" s="6">
        <v>273.0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6">
        <v>125.0</v>
      </c>
      <c r="I280" s="14">
        <f t="shared" si="9"/>
        <v>0.01127819549</v>
      </c>
      <c r="J280" s="6">
        <f t="shared" si="10"/>
        <v>1.409774436</v>
      </c>
      <c r="K280" s="6"/>
      <c r="L280" s="6">
        <f t="shared" si="3"/>
        <v>1.409774436</v>
      </c>
      <c r="M280" s="13">
        <f t="shared" si="5"/>
        <v>312.593985</v>
      </c>
      <c r="N280" s="6">
        <v>274.0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6">
        <v>124.0</v>
      </c>
      <c r="I281" s="14">
        <f t="shared" si="9"/>
        <v>0.01127819549</v>
      </c>
      <c r="J281" s="6">
        <f t="shared" si="10"/>
        <v>1.398496241</v>
      </c>
      <c r="K281" s="6"/>
      <c r="L281" s="6">
        <f t="shared" si="3"/>
        <v>1.398496241</v>
      </c>
      <c r="M281" s="13">
        <f t="shared" si="5"/>
        <v>313.9924812</v>
      </c>
      <c r="N281" s="6">
        <v>275.0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6">
        <v>123.0</v>
      </c>
      <c r="I282" s="14">
        <f t="shared" si="9"/>
        <v>0.01127819549</v>
      </c>
      <c r="J282" s="6">
        <f t="shared" si="10"/>
        <v>1.387218045</v>
      </c>
      <c r="K282" s="6"/>
      <c r="L282" s="6">
        <f t="shared" si="3"/>
        <v>1.387218045</v>
      </c>
      <c r="M282" s="13">
        <f t="shared" si="5"/>
        <v>315.3796992</v>
      </c>
      <c r="N282" s="6">
        <v>276.0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6">
        <v>122.0</v>
      </c>
      <c r="I283" s="14">
        <f t="shared" si="9"/>
        <v>0.01127819549</v>
      </c>
      <c r="J283" s="6">
        <f t="shared" si="10"/>
        <v>1.37593985</v>
      </c>
      <c r="K283" s="6"/>
      <c r="L283" s="6">
        <f t="shared" si="3"/>
        <v>1.37593985</v>
      </c>
      <c r="M283" s="13">
        <f t="shared" si="5"/>
        <v>316.7556391</v>
      </c>
      <c r="N283" s="6">
        <v>277.0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6">
        <v>121.0</v>
      </c>
      <c r="I284" s="14">
        <f t="shared" si="9"/>
        <v>0.01127819549</v>
      </c>
      <c r="J284" s="6">
        <f t="shared" si="10"/>
        <v>1.364661654</v>
      </c>
      <c r="K284" s="6"/>
      <c r="L284" s="6">
        <f t="shared" si="3"/>
        <v>1.364661654</v>
      </c>
      <c r="M284" s="13">
        <f t="shared" si="5"/>
        <v>318.1203008</v>
      </c>
      <c r="N284" s="6">
        <v>278.0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6">
        <v>120.0</v>
      </c>
      <c r="I285" s="14">
        <f t="shared" si="9"/>
        <v>0.01127819549</v>
      </c>
      <c r="J285" s="6">
        <f t="shared" si="10"/>
        <v>1.353383459</v>
      </c>
      <c r="K285" s="6"/>
      <c r="L285" s="6">
        <f t="shared" si="3"/>
        <v>1.353383459</v>
      </c>
      <c r="M285" s="13">
        <f t="shared" si="5"/>
        <v>319.4736842</v>
      </c>
      <c r="N285" s="6">
        <v>279.0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6">
        <v>119.0</v>
      </c>
      <c r="I286" s="14">
        <f t="shared" si="9"/>
        <v>0.01127819549</v>
      </c>
      <c r="J286" s="6">
        <f t="shared" si="10"/>
        <v>1.342105263</v>
      </c>
      <c r="K286" s="6"/>
      <c r="L286" s="6">
        <f t="shared" si="3"/>
        <v>1.342105263</v>
      </c>
      <c r="M286" s="13">
        <f t="shared" si="5"/>
        <v>320.8157895</v>
      </c>
      <c r="N286" s="6">
        <v>280.0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6">
        <v>118.0</v>
      </c>
      <c r="I287" s="14">
        <f t="shared" si="9"/>
        <v>0.01127819549</v>
      </c>
      <c r="J287" s="6">
        <f t="shared" si="10"/>
        <v>1.330827068</v>
      </c>
      <c r="K287" s="6"/>
      <c r="L287" s="6">
        <f t="shared" si="3"/>
        <v>1.330827068</v>
      </c>
      <c r="M287" s="13">
        <f t="shared" si="5"/>
        <v>322.1466165</v>
      </c>
      <c r="N287" s="6">
        <v>281.0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6">
        <v>117.0</v>
      </c>
      <c r="I288" s="14">
        <f t="shared" si="9"/>
        <v>0.01127819549</v>
      </c>
      <c r="J288" s="6">
        <f t="shared" si="10"/>
        <v>1.319548872</v>
      </c>
      <c r="K288" s="6"/>
      <c r="L288" s="6">
        <f t="shared" si="3"/>
        <v>1.319548872</v>
      </c>
      <c r="M288" s="13">
        <f t="shared" si="5"/>
        <v>323.4661654</v>
      </c>
      <c r="N288" s="6">
        <v>282.0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6">
        <v>116.0</v>
      </c>
      <c r="I289" s="14">
        <f t="shared" si="9"/>
        <v>0.01127819549</v>
      </c>
      <c r="J289" s="6">
        <f t="shared" si="10"/>
        <v>1.308270677</v>
      </c>
      <c r="K289" s="6"/>
      <c r="L289" s="6">
        <f t="shared" si="3"/>
        <v>1.308270677</v>
      </c>
      <c r="M289" s="13">
        <f t="shared" si="5"/>
        <v>324.7744361</v>
      </c>
      <c r="N289" s="6">
        <v>283.0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6">
        <v>115.0</v>
      </c>
      <c r="I290" s="14">
        <f t="shared" si="9"/>
        <v>0.01127819549</v>
      </c>
      <c r="J290" s="6">
        <f t="shared" si="10"/>
        <v>1.296992481</v>
      </c>
      <c r="K290" s="6"/>
      <c r="L290" s="6">
        <f t="shared" si="3"/>
        <v>1.296992481</v>
      </c>
      <c r="M290" s="13">
        <f t="shared" si="5"/>
        <v>326.0714286</v>
      </c>
      <c r="N290" s="6">
        <v>284.0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6">
        <v>114.0</v>
      </c>
      <c r="I291" s="14">
        <f t="shared" si="9"/>
        <v>0.01127819549</v>
      </c>
      <c r="J291" s="6">
        <f t="shared" si="10"/>
        <v>1.285714286</v>
      </c>
      <c r="K291" s="6"/>
      <c r="L291" s="6">
        <f t="shared" si="3"/>
        <v>1.285714286</v>
      </c>
      <c r="M291" s="13">
        <f t="shared" si="5"/>
        <v>327.3571429</v>
      </c>
      <c r="N291" s="6">
        <v>285.0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6">
        <v>113.0</v>
      </c>
      <c r="I292" s="14">
        <f t="shared" si="9"/>
        <v>0.01127819549</v>
      </c>
      <c r="J292" s="6">
        <f t="shared" si="10"/>
        <v>1.27443609</v>
      </c>
      <c r="K292" s="6"/>
      <c r="L292" s="6">
        <f t="shared" si="3"/>
        <v>1.27443609</v>
      </c>
      <c r="M292" s="13">
        <f t="shared" si="5"/>
        <v>328.6315789</v>
      </c>
      <c r="N292" s="6">
        <v>286.0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6">
        <v>112.0</v>
      </c>
      <c r="I293" s="14">
        <f t="shared" si="9"/>
        <v>0.01127819549</v>
      </c>
      <c r="J293" s="6">
        <f t="shared" si="10"/>
        <v>1.263157895</v>
      </c>
      <c r="K293" s="6"/>
      <c r="L293" s="6">
        <f t="shared" si="3"/>
        <v>1.263157895</v>
      </c>
      <c r="M293" s="13">
        <f t="shared" si="5"/>
        <v>329.8947368</v>
      </c>
      <c r="N293" s="6">
        <v>287.0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6">
        <v>111.0</v>
      </c>
      <c r="I294" s="14">
        <f t="shared" si="9"/>
        <v>0.01127819549</v>
      </c>
      <c r="J294" s="6">
        <f t="shared" si="10"/>
        <v>1.251879699</v>
      </c>
      <c r="K294" s="6"/>
      <c r="L294" s="6">
        <f t="shared" si="3"/>
        <v>1.251879699</v>
      </c>
      <c r="M294" s="13">
        <f t="shared" si="5"/>
        <v>331.1466165</v>
      </c>
      <c r="N294" s="6">
        <v>288.0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6">
        <v>110.0</v>
      </c>
      <c r="I295" s="14">
        <f t="shared" si="9"/>
        <v>0.01127819549</v>
      </c>
      <c r="J295" s="6">
        <f t="shared" si="10"/>
        <v>1.240601504</v>
      </c>
      <c r="K295" s="6"/>
      <c r="L295" s="6">
        <f t="shared" si="3"/>
        <v>1.240601504</v>
      </c>
      <c r="M295" s="13">
        <f t="shared" si="5"/>
        <v>332.387218</v>
      </c>
      <c r="N295" s="6">
        <v>289.0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6">
        <v>109.0</v>
      </c>
      <c r="I296" s="14">
        <f t="shared" si="9"/>
        <v>0.01127819549</v>
      </c>
      <c r="J296" s="6">
        <f t="shared" si="10"/>
        <v>1.229323308</v>
      </c>
      <c r="K296" s="6"/>
      <c r="L296" s="6">
        <f t="shared" si="3"/>
        <v>1.229323308</v>
      </c>
      <c r="M296" s="13">
        <f t="shared" si="5"/>
        <v>333.6165414</v>
      </c>
      <c r="N296" s="6">
        <v>290.0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6">
        <v>108.0</v>
      </c>
      <c r="I297" s="14">
        <f t="shared" si="9"/>
        <v>0.01127819549</v>
      </c>
      <c r="J297" s="6">
        <f t="shared" si="10"/>
        <v>1.218045113</v>
      </c>
      <c r="K297" s="6"/>
      <c r="L297" s="6">
        <f t="shared" si="3"/>
        <v>1.218045113</v>
      </c>
      <c r="M297" s="13">
        <f t="shared" si="5"/>
        <v>334.8345865</v>
      </c>
      <c r="N297" s="6">
        <v>291.0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6">
        <v>107.0</v>
      </c>
      <c r="I298" s="14">
        <f t="shared" si="9"/>
        <v>0.01127819549</v>
      </c>
      <c r="J298" s="6">
        <f t="shared" si="10"/>
        <v>1.206766917</v>
      </c>
      <c r="K298" s="6"/>
      <c r="L298" s="6">
        <f t="shared" si="3"/>
        <v>1.206766917</v>
      </c>
      <c r="M298" s="13">
        <f t="shared" si="5"/>
        <v>336.0413534</v>
      </c>
      <c r="N298" s="6">
        <v>292.0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6">
        <v>106.0</v>
      </c>
      <c r="I299" s="14">
        <f t="shared" si="9"/>
        <v>0.01127819549</v>
      </c>
      <c r="J299" s="6">
        <f t="shared" si="10"/>
        <v>1.195488722</v>
      </c>
      <c r="K299" s="6"/>
      <c r="L299" s="6">
        <f t="shared" si="3"/>
        <v>1.195488722</v>
      </c>
      <c r="M299" s="13">
        <f t="shared" si="5"/>
        <v>337.2368421</v>
      </c>
      <c r="N299" s="6">
        <v>293.0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6">
        <v>105.0</v>
      </c>
      <c r="I300" s="14">
        <f t="shared" si="9"/>
        <v>0.01127819549</v>
      </c>
      <c r="J300" s="6">
        <f t="shared" si="10"/>
        <v>1.184210526</v>
      </c>
      <c r="K300" s="6"/>
      <c r="L300" s="6">
        <f t="shared" si="3"/>
        <v>1.184210526</v>
      </c>
      <c r="M300" s="13">
        <f t="shared" si="5"/>
        <v>338.4210526</v>
      </c>
      <c r="N300" s="6">
        <v>294.0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6">
        <v>104.0</v>
      </c>
      <c r="I301" s="14">
        <f t="shared" si="9"/>
        <v>0.01127819549</v>
      </c>
      <c r="J301" s="6">
        <f t="shared" si="10"/>
        <v>1.172932331</v>
      </c>
      <c r="K301" s="6"/>
      <c r="L301" s="6">
        <f t="shared" si="3"/>
        <v>1.172932331</v>
      </c>
      <c r="M301" s="13">
        <f t="shared" si="5"/>
        <v>339.593985</v>
      </c>
      <c r="N301" s="6">
        <v>295.0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6">
        <v>103.0</v>
      </c>
      <c r="I302" s="14">
        <f t="shared" si="9"/>
        <v>0.01127819549</v>
      </c>
      <c r="J302" s="6">
        <f t="shared" si="10"/>
        <v>1.161654135</v>
      </c>
      <c r="K302" s="6"/>
      <c r="L302" s="6">
        <f t="shared" si="3"/>
        <v>1.161654135</v>
      </c>
      <c r="M302" s="13">
        <f t="shared" si="5"/>
        <v>340.7556391</v>
      </c>
      <c r="N302" s="6">
        <v>296.0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6">
        <v>102.0</v>
      </c>
      <c r="I303" s="14">
        <f t="shared" si="9"/>
        <v>0.01127819549</v>
      </c>
      <c r="J303" s="6">
        <f t="shared" si="10"/>
        <v>1.15037594</v>
      </c>
      <c r="K303" s="6"/>
      <c r="L303" s="6">
        <f t="shared" si="3"/>
        <v>1.15037594</v>
      </c>
      <c r="M303" s="13">
        <f t="shared" si="5"/>
        <v>341.906015</v>
      </c>
      <c r="N303" s="6">
        <v>297.0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6">
        <v>101.0</v>
      </c>
      <c r="I304" s="14">
        <f t="shared" si="9"/>
        <v>0.01127819549</v>
      </c>
      <c r="J304" s="6">
        <f t="shared" si="10"/>
        <v>1.139097744</v>
      </c>
      <c r="K304" s="6"/>
      <c r="L304" s="6">
        <f t="shared" si="3"/>
        <v>1.139097744</v>
      </c>
      <c r="M304" s="13">
        <f t="shared" si="5"/>
        <v>343.0451128</v>
      </c>
      <c r="N304" s="6">
        <v>298.0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6">
        <v>100.0</v>
      </c>
      <c r="I305" s="14">
        <f t="shared" si="9"/>
        <v>0.01127819549</v>
      </c>
      <c r="J305" s="6">
        <f t="shared" si="10"/>
        <v>1.127819549</v>
      </c>
      <c r="K305" s="6"/>
      <c r="L305" s="6">
        <f t="shared" si="3"/>
        <v>1.127819549</v>
      </c>
      <c r="M305" s="13">
        <f t="shared" si="5"/>
        <v>344.1729323</v>
      </c>
      <c r="N305" s="6">
        <v>299.0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6">
        <v>99.0</v>
      </c>
      <c r="I306" s="14">
        <f t="shared" si="9"/>
        <v>0.01127819549</v>
      </c>
      <c r="J306" s="6">
        <f t="shared" si="10"/>
        <v>1.116541353</v>
      </c>
      <c r="K306" s="6"/>
      <c r="L306" s="6">
        <f t="shared" si="3"/>
        <v>1.116541353</v>
      </c>
      <c r="M306" s="13">
        <f t="shared" si="5"/>
        <v>345.2894737</v>
      </c>
      <c r="N306" s="6">
        <v>300.0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6">
        <v>98.0</v>
      </c>
      <c r="I307" s="14">
        <f t="shared" si="9"/>
        <v>0.01127819549</v>
      </c>
      <c r="J307" s="6">
        <f t="shared" si="10"/>
        <v>1.105263158</v>
      </c>
      <c r="K307" s="6"/>
      <c r="L307" s="6">
        <f t="shared" si="3"/>
        <v>1.105263158</v>
      </c>
      <c r="M307" s="13">
        <f t="shared" si="5"/>
        <v>346.3947368</v>
      </c>
      <c r="N307" s="6">
        <v>301.0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6">
        <v>97.0</v>
      </c>
      <c r="I308" s="14">
        <f t="shared" si="9"/>
        <v>0.01127819549</v>
      </c>
      <c r="J308" s="6">
        <f t="shared" si="10"/>
        <v>1.093984962</v>
      </c>
      <c r="K308" s="6"/>
      <c r="L308" s="6">
        <f t="shared" si="3"/>
        <v>1.093984962</v>
      </c>
      <c r="M308" s="13">
        <f t="shared" si="5"/>
        <v>347.4887218</v>
      </c>
      <c r="N308" s="6">
        <v>302.0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6">
        <v>96.0</v>
      </c>
      <c r="I309" s="14">
        <f t="shared" si="9"/>
        <v>0.01127819549</v>
      </c>
      <c r="J309" s="6">
        <f t="shared" si="10"/>
        <v>1.082706767</v>
      </c>
      <c r="K309" s="6"/>
      <c r="L309" s="6">
        <f t="shared" si="3"/>
        <v>1.082706767</v>
      </c>
      <c r="M309" s="13">
        <f t="shared" si="5"/>
        <v>348.5714286</v>
      </c>
      <c r="N309" s="6">
        <v>303.0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6">
        <v>95.0</v>
      </c>
      <c r="I310" s="14">
        <f t="shared" si="9"/>
        <v>0.01127819549</v>
      </c>
      <c r="J310" s="6">
        <f t="shared" si="10"/>
        <v>1.071428571</v>
      </c>
      <c r="K310" s="6"/>
      <c r="L310" s="6">
        <f t="shared" si="3"/>
        <v>1.071428571</v>
      </c>
      <c r="M310" s="13">
        <f t="shared" si="5"/>
        <v>349.6428571</v>
      </c>
      <c r="N310" s="6">
        <v>304.0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6">
        <v>94.0</v>
      </c>
      <c r="I311" s="14">
        <f t="shared" si="9"/>
        <v>0.01127819549</v>
      </c>
      <c r="J311" s="6">
        <f t="shared" si="10"/>
        <v>1.060150376</v>
      </c>
      <c r="K311" s="6"/>
      <c r="L311" s="6">
        <f t="shared" si="3"/>
        <v>1.060150376</v>
      </c>
      <c r="M311" s="13">
        <f t="shared" si="5"/>
        <v>350.7030075</v>
      </c>
      <c r="N311" s="6">
        <v>305.0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6">
        <v>93.0</v>
      </c>
      <c r="I312" s="14">
        <f t="shared" si="9"/>
        <v>0.01127819549</v>
      </c>
      <c r="J312" s="6">
        <f t="shared" si="10"/>
        <v>1.04887218</v>
      </c>
      <c r="K312" s="6"/>
      <c r="L312" s="6">
        <f t="shared" si="3"/>
        <v>1.04887218</v>
      </c>
      <c r="M312" s="13">
        <f t="shared" si="5"/>
        <v>351.7518797</v>
      </c>
      <c r="N312" s="6">
        <v>306.0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6">
        <v>92.0</v>
      </c>
      <c r="I313" s="14">
        <f t="shared" si="9"/>
        <v>0.01127819549</v>
      </c>
      <c r="J313" s="6">
        <f t="shared" si="10"/>
        <v>1.037593985</v>
      </c>
      <c r="K313" s="6"/>
      <c r="L313" s="6">
        <f t="shared" si="3"/>
        <v>1.037593985</v>
      </c>
      <c r="M313" s="13">
        <f t="shared" si="5"/>
        <v>352.7894737</v>
      </c>
      <c r="N313" s="6">
        <v>307.0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6">
        <v>91.0</v>
      </c>
      <c r="I314" s="14">
        <f t="shared" si="9"/>
        <v>0.01127819549</v>
      </c>
      <c r="J314" s="6">
        <f t="shared" si="10"/>
        <v>1.026315789</v>
      </c>
      <c r="K314" s="6"/>
      <c r="L314" s="6">
        <f t="shared" si="3"/>
        <v>1.026315789</v>
      </c>
      <c r="M314" s="13">
        <f t="shared" si="5"/>
        <v>353.8157895</v>
      </c>
      <c r="N314" s="6">
        <v>308.0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6">
        <v>90.0</v>
      </c>
      <c r="I315" s="14">
        <f t="shared" si="9"/>
        <v>0.01127819549</v>
      </c>
      <c r="J315" s="6">
        <f t="shared" si="10"/>
        <v>1.015037594</v>
      </c>
      <c r="K315" s="6"/>
      <c r="L315" s="6">
        <f t="shared" si="3"/>
        <v>1.015037594</v>
      </c>
      <c r="M315" s="13">
        <f t="shared" si="5"/>
        <v>354.8308271</v>
      </c>
      <c r="N315" s="6">
        <v>309.0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6">
        <v>89.0</v>
      </c>
      <c r="I316" s="14">
        <f t="shared" si="9"/>
        <v>0.01127819549</v>
      </c>
      <c r="J316" s="6">
        <f t="shared" si="10"/>
        <v>1.003759398</v>
      </c>
      <c r="K316" s="6"/>
      <c r="L316" s="6">
        <f t="shared" si="3"/>
        <v>1.003759398</v>
      </c>
      <c r="M316" s="13">
        <f t="shared" si="5"/>
        <v>355.8345865</v>
      </c>
      <c r="N316" s="6">
        <v>310.0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6">
        <v>88.0</v>
      </c>
      <c r="I317" s="14">
        <f t="shared" si="9"/>
        <v>0.01127819549</v>
      </c>
      <c r="J317" s="6">
        <f t="shared" si="10"/>
        <v>0.992481203</v>
      </c>
      <c r="K317" s="6"/>
      <c r="L317" s="6">
        <f t="shared" si="3"/>
        <v>0.992481203</v>
      </c>
      <c r="M317" s="13">
        <f t="shared" si="5"/>
        <v>356.8270677</v>
      </c>
      <c r="N317" s="6">
        <v>311.0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6">
        <v>87.0</v>
      </c>
      <c r="I318" s="14">
        <f t="shared" si="9"/>
        <v>0.01127819549</v>
      </c>
      <c r="J318" s="6">
        <f t="shared" si="10"/>
        <v>0.9812030075</v>
      </c>
      <c r="K318" s="6"/>
      <c r="L318" s="6">
        <f t="shared" si="3"/>
        <v>0.9812030075</v>
      </c>
      <c r="M318" s="13">
        <f t="shared" si="5"/>
        <v>357.8082707</v>
      </c>
      <c r="N318" s="6">
        <v>312.0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6">
        <v>86.0</v>
      </c>
      <c r="I319" s="14">
        <f t="shared" si="9"/>
        <v>0.01127819549</v>
      </c>
      <c r="J319" s="6">
        <f t="shared" si="10"/>
        <v>0.969924812</v>
      </c>
      <c r="K319" s="6"/>
      <c r="L319" s="6">
        <f t="shared" si="3"/>
        <v>0.969924812</v>
      </c>
      <c r="M319" s="13">
        <f t="shared" si="5"/>
        <v>358.7781955</v>
      </c>
      <c r="N319" s="6">
        <v>313.0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6">
        <v>85.0</v>
      </c>
      <c r="I320" s="14">
        <f t="shared" si="9"/>
        <v>0.01127819549</v>
      </c>
      <c r="J320" s="6">
        <f t="shared" si="10"/>
        <v>0.9586466165</v>
      </c>
      <c r="K320" s="6"/>
      <c r="L320" s="6">
        <f t="shared" si="3"/>
        <v>0.9586466165</v>
      </c>
      <c r="M320" s="13">
        <f t="shared" si="5"/>
        <v>359.7368421</v>
      </c>
      <c r="N320" s="6">
        <v>314.0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6">
        <v>84.0</v>
      </c>
      <c r="I321" s="14">
        <f t="shared" si="9"/>
        <v>0.01127819549</v>
      </c>
      <c r="J321" s="6">
        <f t="shared" si="10"/>
        <v>0.9473684211</v>
      </c>
      <c r="K321" s="6"/>
      <c r="L321" s="6">
        <f t="shared" si="3"/>
        <v>0.9473684211</v>
      </c>
      <c r="M321" s="13">
        <f t="shared" si="5"/>
        <v>360.6842105</v>
      </c>
      <c r="N321" s="6">
        <v>315.0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6">
        <v>83.0</v>
      </c>
      <c r="I322" s="14">
        <f t="shared" si="9"/>
        <v>0.01127819549</v>
      </c>
      <c r="J322" s="6">
        <f t="shared" si="10"/>
        <v>0.9360902256</v>
      </c>
      <c r="K322" s="6"/>
      <c r="L322" s="6">
        <f t="shared" si="3"/>
        <v>0.9360902256</v>
      </c>
      <c r="M322" s="13">
        <f t="shared" si="5"/>
        <v>361.6203008</v>
      </c>
      <c r="N322" s="6">
        <v>316.0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6">
        <v>82.0</v>
      </c>
      <c r="I323" s="14">
        <f t="shared" si="9"/>
        <v>0.01127819549</v>
      </c>
      <c r="J323" s="6">
        <f t="shared" si="10"/>
        <v>0.9248120301</v>
      </c>
      <c r="K323" s="6"/>
      <c r="L323" s="6">
        <f t="shared" si="3"/>
        <v>0.9248120301</v>
      </c>
      <c r="M323" s="13">
        <f t="shared" si="5"/>
        <v>362.5451128</v>
      </c>
      <c r="N323" s="6">
        <v>317.0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6">
        <v>81.0</v>
      </c>
      <c r="I324" s="14">
        <f t="shared" si="9"/>
        <v>0.01127819549</v>
      </c>
      <c r="J324" s="6">
        <f t="shared" si="10"/>
        <v>0.9135338346</v>
      </c>
      <c r="K324" s="6"/>
      <c r="L324" s="6">
        <f t="shared" si="3"/>
        <v>0.9135338346</v>
      </c>
      <c r="M324" s="13">
        <f t="shared" si="5"/>
        <v>363.4586466</v>
      </c>
      <c r="N324" s="6">
        <v>318.0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6">
        <v>80.0</v>
      </c>
      <c r="I325" s="14">
        <f t="shared" si="9"/>
        <v>0.01127819549</v>
      </c>
      <c r="J325" s="6">
        <f t="shared" si="10"/>
        <v>0.9022556391</v>
      </c>
      <c r="K325" s="6"/>
      <c r="L325" s="6">
        <f t="shared" si="3"/>
        <v>0.9022556391</v>
      </c>
      <c r="M325" s="13">
        <f t="shared" si="5"/>
        <v>364.3609023</v>
      </c>
      <c r="N325" s="6">
        <v>319.0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6">
        <v>79.0</v>
      </c>
      <c r="I326" s="14">
        <f t="shared" si="9"/>
        <v>0.01127819549</v>
      </c>
      <c r="J326" s="6">
        <f t="shared" si="10"/>
        <v>0.8909774436</v>
      </c>
      <c r="K326" s="6"/>
      <c r="L326" s="6">
        <f t="shared" si="3"/>
        <v>0.8909774436</v>
      </c>
      <c r="M326" s="13">
        <f t="shared" si="5"/>
        <v>365.2518797</v>
      </c>
      <c r="N326" s="6">
        <v>320.0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6">
        <v>78.0</v>
      </c>
      <c r="I327" s="14">
        <f t="shared" si="9"/>
        <v>0.01127819549</v>
      </c>
      <c r="J327" s="6">
        <f t="shared" si="10"/>
        <v>0.8796992481</v>
      </c>
      <c r="K327" s="6"/>
      <c r="L327" s="6">
        <f t="shared" si="3"/>
        <v>0.8796992481</v>
      </c>
      <c r="M327" s="13">
        <f t="shared" si="5"/>
        <v>366.1315789</v>
      </c>
      <c r="N327" s="6">
        <v>321.0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6">
        <v>77.0</v>
      </c>
      <c r="I328" s="14">
        <f t="shared" si="9"/>
        <v>0.01127819549</v>
      </c>
      <c r="J328" s="6">
        <f t="shared" si="10"/>
        <v>0.8684210526</v>
      </c>
      <c r="K328" s="6"/>
      <c r="L328" s="6">
        <f t="shared" si="3"/>
        <v>0.8684210526</v>
      </c>
      <c r="M328" s="13">
        <f t="shared" si="5"/>
        <v>367</v>
      </c>
      <c r="N328" s="6">
        <v>322.0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6">
        <v>76.0</v>
      </c>
      <c r="I329" s="14">
        <f t="shared" si="9"/>
        <v>0.01127819549</v>
      </c>
      <c r="J329" s="6">
        <f t="shared" si="10"/>
        <v>0.8571428571</v>
      </c>
      <c r="K329" s="6"/>
      <c r="L329" s="6">
        <f t="shared" si="3"/>
        <v>0.8571428571</v>
      </c>
      <c r="M329" s="13">
        <f t="shared" si="5"/>
        <v>367.8571429</v>
      </c>
      <c r="N329" s="6">
        <v>323.0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6">
        <v>75.0</v>
      </c>
      <c r="I330" s="14">
        <f t="shared" si="9"/>
        <v>0.01127819549</v>
      </c>
      <c r="J330" s="6">
        <f t="shared" si="10"/>
        <v>0.8458646617</v>
      </c>
      <c r="K330" s="6"/>
      <c r="L330" s="6">
        <f t="shared" si="3"/>
        <v>0.8458646617</v>
      </c>
      <c r="M330" s="13">
        <f t="shared" si="5"/>
        <v>368.7030075</v>
      </c>
      <c r="N330" s="6">
        <v>324.0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6">
        <v>74.0</v>
      </c>
      <c r="I331" s="14">
        <f t="shared" si="9"/>
        <v>0.01127819549</v>
      </c>
      <c r="J331" s="6">
        <f t="shared" si="10"/>
        <v>0.8345864662</v>
      </c>
      <c r="K331" s="6"/>
      <c r="L331" s="6">
        <f t="shared" si="3"/>
        <v>0.8345864662</v>
      </c>
      <c r="M331" s="13">
        <f t="shared" si="5"/>
        <v>369.537594</v>
      </c>
      <c r="N331" s="6">
        <v>325.0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6">
        <v>73.0</v>
      </c>
      <c r="I332" s="14">
        <f t="shared" si="9"/>
        <v>0.01127819549</v>
      </c>
      <c r="J332" s="6">
        <f t="shared" si="10"/>
        <v>0.8233082707</v>
      </c>
      <c r="K332" s="6"/>
      <c r="L332" s="6">
        <f t="shared" si="3"/>
        <v>0.8233082707</v>
      </c>
      <c r="M332" s="13">
        <f t="shared" si="5"/>
        <v>370.3609023</v>
      </c>
      <c r="N332" s="6">
        <v>326.0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6">
        <v>72.0</v>
      </c>
      <c r="I333" s="14">
        <f t="shared" si="9"/>
        <v>0.01127819549</v>
      </c>
      <c r="J333" s="6">
        <f t="shared" si="10"/>
        <v>0.8120300752</v>
      </c>
      <c r="K333" s="6"/>
      <c r="L333" s="6">
        <f t="shared" si="3"/>
        <v>0.8120300752</v>
      </c>
      <c r="M333" s="13">
        <f t="shared" si="5"/>
        <v>371.1729323</v>
      </c>
      <c r="N333" s="6">
        <v>327.0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6">
        <v>71.0</v>
      </c>
      <c r="I334" s="14">
        <f t="shared" si="9"/>
        <v>0.01127819549</v>
      </c>
      <c r="J334" s="6">
        <f t="shared" si="10"/>
        <v>0.8007518797</v>
      </c>
      <c r="K334" s="6"/>
      <c r="L334" s="6">
        <f t="shared" si="3"/>
        <v>0.8007518797</v>
      </c>
      <c r="M334" s="13">
        <f t="shared" si="5"/>
        <v>371.9736842</v>
      </c>
      <c r="N334" s="6">
        <v>328.0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6">
        <v>70.0</v>
      </c>
      <c r="I335" s="14">
        <f t="shared" si="9"/>
        <v>0.01127819549</v>
      </c>
      <c r="J335" s="6">
        <f t="shared" si="10"/>
        <v>0.7894736842</v>
      </c>
      <c r="K335" s="6"/>
      <c r="L335" s="6">
        <f t="shared" si="3"/>
        <v>0.7894736842</v>
      </c>
      <c r="M335" s="13">
        <f t="shared" si="5"/>
        <v>372.7631579</v>
      </c>
      <c r="N335" s="6">
        <v>329.0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6">
        <v>69.0</v>
      </c>
      <c r="I336" s="14">
        <f t="shared" si="9"/>
        <v>0.01127819549</v>
      </c>
      <c r="J336" s="6">
        <f t="shared" si="10"/>
        <v>0.7781954887</v>
      </c>
      <c r="K336" s="6"/>
      <c r="L336" s="6">
        <f t="shared" si="3"/>
        <v>0.7781954887</v>
      </c>
      <c r="M336" s="13">
        <f t="shared" si="5"/>
        <v>373.5413534</v>
      </c>
      <c r="N336" s="6">
        <v>330.0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6">
        <v>68.0</v>
      </c>
      <c r="I337" s="14">
        <f t="shared" si="9"/>
        <v>0.01127819549</v>
      </c>
      <c r="J337" s="6">
        <f t="shared" si="10"/>
        <v>0.7669172932</v>
      </c>
      <c r="K337" s="6"/>
      <c r="L337" s="6">
        <f t="shared" si="3"/>
        <v>0.7669172932</v>
      </c>
      <c r="M337" s="13">
        <f t="shared" si="5"/>
        <v>374.3082707</v>
      </c>
      <c r="N337" s="6">
        <v>331.0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6">
        <v>67.0</v>
      </c>
      <c r="I338" s="14">
        <f t="shared" si="9"/>
        <v>0.01127819549</v>
      </c>
      <c r="J338" s="6">
        <f t="shared" si="10"/>
        <v>0.7556390977</v>
      </c>
      <c r="K338" s="6"/>
      <c r="L338" s="6">
        <f t="shared" si="3"/>
        <v>0.7556390977</v>
      </c>
      <c r="M338" s="13">
        <f t="shared" si="5"/>
        <v>375.0639098</v>
      </c>
      <c r="N338" s="6">
        <v>332.0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6">
        <v>66.0</v>
      </c>
      <c r="I339" s="14">
        <f t="shared" si="9"/>
        <v>0.01127819549</v>
      </c>
      <c r="J339" s="6">
        <f t="shared" si="10"/>
        <v>0.7443609023</v>
      </c>
      <c r="K339" s="6"/>
      <c r="L339" s="6">
        <f t="shared" si="3"/>
        <v>0.7443609023</v>
      </c>
      <c r="M339" s="13">
        <f t="shared" si="5"/>
        <v>375.8082707</v>
      </c>
      <c r="N339" s="6">
        <v>333.0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6">
        <v>65.0</v>
      </c>
      <c r="I340" s="14">
        <f t="shared" si="9"/>
        <v>0.01127819549</v>
      </c>
      <c r="J340" s="6">
        <f t="shared" si="10"/>
        <v>0.7330827068</v>
      </c>
      <c r="K340" s="6"/>
      <c r="L340" s="6">
        <f t="shared" si="3"/>
        <v>0.7330827068</v>
      </c>
      <c r="M340" s="13">
        <f t="shared" si="5"/>
        <v>376.5413534</v>
      </c>
      <c r="N340" s="6">
        <v>334.0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15"/>
      <c r="D341" s="16"/>
      <c r="E341" s="2"/>
      <c r="F341" s="2"/>
      <c r="G341" s="2"/>
      <c r="H341" s="6">
        <v>64.0</v>
      </c>
      <c r="I341" s="14">
        <f t="shared" si="9"/>
        <v>0.01127819549</v>
      </c>
      <c r="J341" s="6">
        <f t="shared" si="10"/>
        <v>0.7218045113</v>
      </c>
      <c r="K341" s="6"/>
      <c r="L341" s="6">
        <f t="shared" si="3"/>
        <v>0.7218045113</v>
      </c>
      <c r="M341" s="13">
        <f t="shared" si="5"/>
        <v>377.2631579</v>
      </c>
      <c r="N341" s="6">
        <v>335.0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15"/>
      <c r="D342" s="16"/>
      <c r="E342" s="2"/>
      <c r="F342" s="2"/>
      <c r="G342" s="2"/>
      <c r="H342" s="6">
        <v>63.0</v>
      </c>
      <c r="I342" s="14">
        <f t="shared" si="9"/>
        <v>0.01127819549</v>
      </c>
      <c r="J342" s="6">
        <f t="shared" si="10"/>
        <v>0.7105263158</v>
      </c>
      <c r="K342" s="6"/>
      <c r="L342" s="6">
        <f t="shared" si="3"/>
        <v>0.7105263158</v>
      </c>
      <c r="M342" s="13">
        <f t="shared" si="5"/>
        <v>377.9736842</v>
      </c>
      <c r="N342" s="6">
        <v>336.0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15"/>
      <c r="D343" s="16"/>
      <c r="E343" s="2"/>
      <c r="F343" s="2"/>
      <c r="G343" s="2"/>
      <c r="H343" s="6">
        <v>62.0</v>
      </c>
      <c r="I343" s="14">
        <f t="shared" si="9"/>
        <v>0.01127819549</v>
      </c>
      <c r="J343" s="6">
        <f t="shared" si="10"/>
        <v>0.6992481203</v>
      </c>
      <c r="K343" s="6"/>
      <c r="L343" s="6">
        <f t="shared" si="3"/>
        <v>0.6992481203</v>
      </c>
      <c r="M343" s="13">
        <f t="shared" si="5"/>
        <v>378.6729323</v>
      </c>
      <c r="N343" s="6">
        <v>337.0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6">
        <v>61.0</v>
      </c>
      <c r="I344" s="14">
        <f t="shared" si="9"/>
        <v>0.01127819549</v>
      </c>
      <c r="J344" s="6">
        <f t="shared" si="10"/>
        <v>0.6879699248</v>
      </c>
      <c r="K344" s="6"/>
      <c r="L344" s="6">
        <f t="shared" si="3"/>
        <v>0.6879699248</v>
      </c>
      <c r="M344" s="13">
        <f t="shared" si="5"/>
        <v>379.3609023</v>
      </c>
      <c r="N344" s="6">
        <v>338.0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6">
        <v>60.0</v>
      </c>
      <c r="I345" s="14">
        <f t="shared" si="9"/>
        <v>0.01127819549</v>
      </c>
      <c r="J345" s="6">
        <f t="shared" si="10"/>
        <v>0.6766917293</v>
      </c>
      <c r="K345" s="6"/>
      <c r="L345" s="6">
        <f t="shared" si="3"/>
        <v>0.6766917293</v>
      </c>
      <c r="M345" s="13">
        <f t="shared" si="5"/>
        <v>380.037594</v>
      </c>
      <c r="N345" s="6">
        <v>339.0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6">
        <v>59.0</v>
      </c>
      <c r="I346" s="14">
        <f t="shared" si="9"/>
        <v>0.01127819549</v>
      </c>
      <c r="J346" s="6">
        <f t="shared" si="10"/>
        <v>0.6654135338</v>
      </c>
      <c r="K346" s="6"/>
      <c r="L346" s="6">
        <f t="shared" si="3"/>
        <v>0.6654135338</v>
      </c>
      <c r="M346" s="13">
        <f t="shared" si="5"/>
        <v>380.7030075</v>
      </c>
      <c r="N346" s="6">
        <v>340.0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6">
        <v>58.0</v>
      </c>
      <c r="I347" s="14">
        <f t="shared" si="9"/>
        <v>0.01127819549</v>
      </c>
      <c r="J347" s="6">
        <f t="shared" si="10"/>
        <v>0.6541353383</v>
      </c>
      <c r="K347" s="6"/>
      <c r="L347" s="6">
        <f t="shared" si="3"/>
        <v>0.6541353383</v>
      </c>
      <c r="M347" s="13">
        <f t="shared" si="5"/>
        <v>381.3571429</v>
      </c>
      <c r="N347" s="6">
        <v>341.0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6">
        <v>57.0</v>
      </c>
      <c r="I348" s="14">
        <f t="shared" si="9"/>
        <v>0.01127819549</v>
      </c>
      <c r="J348" s="6">
        <f t="shared" si="10"/>
        <v>0.6428571429</v>
      </c>
      <c r="K348" s="6"/>
      <c r="L348" s="6">
        <f t="shared" si="3"/>
        <v>0.6428571429</v>
      </c>
      <c r="M348" s="13">
        <f t="shared" si="5"/>
        <v>382</v>
      </c>
      <c r="N348" s="6">
        <v>342.0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6">
        <v>56.0</v>
      </c>
      <c r="I349" s="14">
        <f t="shared" si="9"/>
        <v>0.01127819549</v>
      </c>
      <c r="J349" s="6">
        <f t="shared" si="10"/>
        <v>0.6315789474</v>
      </c>
      <c r="K349" s="6"/>
      <c r="L349" s="6">
        <f t="shared" si="3"/>
        <v>0.6315789474</v>
      </c>
      <c r="M349" s="13">
        <f t="shared" si="5"/>
        <v>382.6315789</v>
      </c>
      <c r="N349" s="6">
        <v>343.0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6">
        <v>55.0</v>
      </c>
      <c r="I350" s="14">
        <f t="shared" si="9"/>
        <v>0.01127819549</v>
      </c>
      <c r="J350" s="6">
        <f t="shared" si="10"/>
        <v>0.6203007519</v>
      </c>
      <c r="K350" s="6"/>
      <c r="L350" s="6">
        <f t="shared" si="3"/>
        <v>0.6203007519</v>
      </c>
      <c r="M350" s="13">
        <f t="shared" si="5"/>
        <v>383.2518797</v>
      </c>
      <c r="N350" s="6">
        <v>344.0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6">
        <v>54.0</v>
      </c>
      <c r="I351" s="14">
        <f t="shared" si="9"/>
        <v>0.01127819549</v>
      </c>
      <c r="J351" s="6">
        <f t="shared" si="10"/>
        <v>0.6090225564</v>
      </c>
      <c r="K351" s="6"/>
      <c r="L351" s="6">
        <f t="shared" si="3"/>
        <v>0.6090225564</v>
      </c>
      <c r="M351" s="13">
        <f t="shared" si="5"/>
        <v>383.8609023</v>
      </c>
      <c r="N351" s="6">
        <v>345.0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6">
        <v>53.0</v>
      </c>
      <c r="I352" s="14">
        <f t="shared" si="9"/>
        <v>0.01127819549</v>
      </c>
      <c r="J352" s="6">
        <f t="shared" si="10"/>
        <v>0.5977443609</v>
      </c>
      <c r="K352" s="6"/>
      <c r="L352" s="6">
        <f t="shared" si="3"/>
        <v>0.5977443609</v>
      </c>
      <c r="M352" s="13">
        <f t="shared" si="5"/>
        <v>384.4586466</v>
      </c>
      <c r="N352" s="6">
        <v>346.0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6">
        <v>52.0</v>
      </c>
      <c r="I353" s="14">
        <f t="shared" si="9"/>
        <v>0.01127819549</v>
      </c>
      <c r="J353" s="6">
        <f t="shared" si="10"/>
        <v>0.5864661654</v>
      </c>
      <c r="K353" s="6"/>
      <c r="L353" s="6">
        <f t="shared" si="3"/>
        <v>0.5864661654</v>
      </c>
      <c r="M353" s="13">
        <f t="shared" si="5"/>
        <v>385.0451128</v>
      </c>
      <c r="N353" s="6">
        <v>347.0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6">
        <v>51.0</v>
      </c>
      <c r="I354" s="14">
        <f t="shared" si="9"/>
        <v>0.01127819549</v>
      </c>
      <c r="J354" s="6">
        <f t="shared" si="10"/>
        <v>0.5751879699</v>
      </c>
      <c r="K354" s="6"/>
      <c r="L354" s="6">
        <f t="shared" si="3"/>
        <v>0.5751879699</v>
      </c>
      <c r="M354" s="13">
        <f t="shared" si="5"/>
        <v>385.6203008</v>
      </c>
      <c r="N354" s="6">
        <v>348.0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6">
        <v>50.0</v>
      </c>
      <c r="I355" s="14">
        <f t="shared" si="9"/>
        <v>0.01127819549</v>
      </c>
      <c r="J355" s="6">
        <f t="shared" si="10"/>
        <v>0.5639097744</v>
      </c>
      <c r="K355" s="6"/>
      <c r="L355" s="6">
        <f t="shared" si="3"/>
        <v>0.5639097744</v>
      </c>
      <c r="M355" s="13">
        <f t="shared" si="5"/>
        <v>386.1842105</v>
      </c>
      <c r="N355" s="6">
        <v>349.0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6">
        <v>49.0</v>
      </c>
      <c r="I356" s="14">
        <f t="shared" si="9"/>
        <v>0.01127819549</v>
      </c>
      <c r="J356" s="6">
        <f t="shared" si="10"/>
        <v>0.5526315789</v>
      </c>
      <c r="K356" s="6"/>
      <c r="L356" s="6">
        <f t="shared" si="3"/>
        <v>0.5526315789</v>
      </c>
      <c r="M356" s="13">
        <f t="shared" si="5"/>
        <v>386.7368421</v>
      </c>
      <c r="N356" s="6">
        <v>350.0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6">
        <v>48.0</v>
      </c>
      <c r="I357" s="14">
        <f t="shared" si="9"/>
        <v>0.01127819549</v>
      </c>
      <c r="J357" s="6">
        <f t="shared" si="10"/>
        <v>0.5413533835</v>
      </c>
      <c r="K357" s="6"/>
      <c r="L357" s="6">
        <f t="shared" si="3"/>
        <v>0.5413533835</v>
      </c>
      <c r="M357" s="13">
        <f t="shared" si="5"/>
        <v>387.2781955</v>
      </c>
      <c r="N357" s="6">
        <v>351.0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6">
        <v>47.0</v>
      </c>
      <c r="I358" s="14">
        <f t="shared" si="9"/>
        <v>0.01127819549</v>
      </c>
      <c r="J358" s="6">
        <f t="shared" si="10"/>
        <v>0.530075188</v>
      </c>
      <c r="K358" s="6"/>
      <c r="L358" s="6">
        <f t="shared" si="3"/>
        <v>0.530075188</v>
      </c>
      <c r="M358" s="13">
        <f t="shared" si="5"/>
        <v>387.8082707</v>
      </c>
      <c r="N358" s="6">
        <v>352.0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6">
        <v>46.0</v>
      </c>
      <c r="I359" s="14">
        <f t="shared" si="9"/>
        <v>0.01127819549</v>
      </c>
      <c r="J359" s="6">
        <f t="shared" si="10"/>
        <v>0.5187969925</v>
      </c>
      <c r="K359" s="6"/>
      <c r="L359" s="6">
        <f t="shared" si="3"/>
        <v>0.5187969925</v>
      </c>
      <c r="M359" s="13">
        <f t="shared" si="5"/>
        <v>388.3270677</v>
      </c>
      <c r="N359" s="6">
        <v>353.0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6">
        <v>45.0</v>
      </c>
      <c r="I360" s="14">
        <f t="shared" si="9"/>
        <v>0.01127819549</v>
      </c>
      <c r="J360" s="6">
        <f t="shared" si="10"/>
        <v>0.507518797</v>
      </c>
      <c r="K360" s="6"/>
      <c r="L360" s="6">
        <f t="shared" si="3"/>
        <v>0.507518797</v>
      </c>
      <c r="M360" s="13">
        <f t="shared" si="5"/>
        <v>388.8345865</v>
      </c>
      <c r="N360" s="6">
        <v>354.0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6">
        <v>44.0</v>
      </c>
      <c r="I361" s="14">
        <f t="shared" si="9"/>
        <v>0.01127819549</v>
      </c>
      <c r="J361" s="6">
        <f t="shared" si="10"/>
        <v>0.4962406015</v>
      </c>
      <c r="K361" s="6"/>
      <c r="L361" s="6">
        <f t="shared" si="3"/>
        <v>0.4962406015</v>
      </c>
      <c r="M361" s="13">
        <f t="shared" si="5"/>
        <v>389.3308271</v>
      </c>
      <c r="N361" s="6">
        <v>355.0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6">
        <v>43.0</v>
      </c>
      <c r="I362" s="14">
        <f t="shared" si="9"/>
        <v>0.01127819549</v>
      </c>
      <c r="J362" s="6">
        <f t="shared" si="10"/>
        <v>0.484962406</v>
      </c>
      <c r="K362" s="6"/>
      <c r="L362" s="6">
        <f t="shared" si="3"/>
        <v>0.484962406</v>
      </c>
      <c r="M362" s="13">
        <f t="shared" si="5"/>
        <v>389.8157895</v>
      </c>
      <c r="N362" s="6">
        <v>356.0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6">
        <v>42.0</v>
      </c>
      <c r="I363" s="14">
        <f t="shared" si="9"/>
        <v>0.01127819549</v>
      </c>
      <c r="J363" s="6">
        <f t="shared" si="10"/>
        <v>0.4736842105</v>
      </c>
      <c r="K363" s="6"/>
      <c r="L363" s="6">
        <f t="shared" si="3"/>
        <v>0.4736842105</v>
      </c>
      <c r="M363" s="13">
        <f t="shared" si="5"/>
        <v>390.2894737</v>
      </c>
      <c r="N363" s="6">
        <v>357.0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6">
        <v>41.0</v>
      </c>
      <c r="I364" s="14">
        <f t="shared" si="9"/>
        <v>0.01127819549</v>
      </c>
      <c r="J364" s="6">
        <f t="shared" si="10"/>
        <v>0.462406015</v>
      </c>
      <c r="K364" s="6"/>
      <c r="L364" s="6">
        <f t="shared" si="3"/>
        <v>0.462406015</v>
      </c>
      <c r="M364" s="13">
        <f t="shared" si="5"/>
        <v>390.7518797</v>
      </c>
      <c r="N364" s="6">
        <v>358.0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6">
        <v>40.0</v>
      </c>
      <c r="I365" s="14">
        <f t="shared" si="9"/>
        <v>0.01127819549</v>
      </c>
      <c r="J365" s="6">
        <f t="shared" si="10"/>
        <v>0.4511278195</v>
      </c>
      <c r="K365" s="6"/>
      <c r="L365" s="6">
        <f t="shared" si="3"/>
        <v>0.4511278195</v>
      </c>
      <c r="M365" s="13">
        <f t="shared" si="5"/>
        <v>391.2030075</v>
      </c>
      <c r="N365" s="6">
        <v>359.0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6">
        <v>39.0</v>
      </c>
      <c r="I366" s="14">
        <f t="shared" si="9"/>
        <v>0.01127819549</v>
      </c>
      <c r="J366" s="6">
        <f t="shared" si="10"/>
        <v>0.4398496241</v>
      </c>
      <c r="K366" s="6"/>
      <c r="L366" s="6">
        <f t="shared" si="3"/>
        <v>0.4398496241</v>
      </c>
      <c r="M366" s="13">
        <f t="shared" si="5"/>
        <v>391.6428571</v>
      </c>
      <c r="N366" s="6">
        <v>360.0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6">
        <v>38.0</v>
      </c>
      <c r="I367" s="14">
        <f t="shared" si="9"/>
        <v>0.01127819549</v>
      </c>
      <c r="J367" s="6">
        <f t="shared" si="10"/>
        <v>0.4285714286</v>
      </c>
      <c r="K367" s="6"/>
      <c r="L367" s="6">
        <f t="shared" si="3"/>
        <v>0.4285714286</v>
      </c>
      <c r="M367" s="13">
        <f t="shared" si="5"/>
        <v>392.0714286</v>
      </c>
      <c r="N367" s="6">
        <v>361.0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6">
        <v>37.0</v>
      </c>
      <c r="I368" s="14">
        <f t="shared" si="9"/>
        <v>0.01127819549</v>
      </c>
      <c r="J368" s="6">
        <f t="shared" si="10"/>
        <v>0.4172932331</v>
      </c>
      <c r="K368" s="6"/>
      <c r="L368" s="6">
        <f t="shared" si="3"/>
        <v>0.4172932331</v>
      </c>
      <c r="M368" s="13">
        <f t="shared" si="5"/>
        <v>392.4887218</v>
      </c>
      <c r="N368" s="6">
        <v>362.0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6">
        <v>36.0</v>
      </c>
      <c r="I369" s="14">
        <f t="shared" si="9"/>
        <v>0.01127819549</v>
      </c>
      <c r="J369" s="6">
        <f t="shared" si="10"/>
        <v>0.4060150376</v>
      </c>
      <c r="K369" s="17"/>
      <c r="L369" s="6">
        <f t="shared" si="3"/>
        <v>0.4060150376</v>
      </c>
      <c r="M369" s="13">
        <f t="shared" si="5"/>
        <v>392.8947368</v>
      </c>
      <c r="N369" s="6">
        <v>363.0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6">
        <v>35.0</v>
      </c>
      <c r="I370" s="14">
        <f t="shared" si="9"/>
        <v>0.01127819549</v>
      </c>
      <c r="J370" s="6">
        <f t="shared" si="10"/>
        <v>0.3947368421</v>
      </c>
      <c r="K370" s="17"/>
      <c r="L370" s="6">
        <f t="shared" si="3"/>
        <v>0.3947368421</v>
      </c>
      <c r="M370" s="13">
        <f t="shared" si="5"/>
        <v>393.2894737</v>
      </c>
      <c r="N370" s="6">
        <v>364.0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6">
        <v>34.0</v>
      </c>
      <c r="I371" s="14">
        <f t="shared" si="9"/>
        <v>0.01127819549</v>
      </c>
      <c r="J371" s="6">
        <f t="shared" si="10"/>
        <v>0.3834586466</v>
      </c>
      <c r="K371" s="17"/>
      <c r="L371" s="6">
        <f t="shared" si="3"/>
        <v>0.3834586466</v>
      </c>
      <c r="M371" s="13">
        <f t="shared" si="5"/>
        <v>393.6729323</v>
      </c>
      <c r="N371" s="6">
        <v>365.0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6">
        <v>33.0</v>
      </c>
      <c r="I372" s="14">
        <f t="shared" si="9"/>
        <v>0.01127819549</v>
      </c>
      <c r="J372" s="6">
        <f t="shared" si="10"/>
        <v>0.3721804511</v>
      </c>
      <c r="K372" s="17"/>
      <c r="L372" s="6">
        <f t="shared" si="3"/>
        <v>0.3721804511</v>
      </c>
      <c r="M372" s="13">
        <f t="shared" si="5"/>
        <v>394.0451128</v>
      </c>
      <c r="N372" s="6">
        <v>366.0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6">
        <v>32.0</v>
      </c>
      <c r="I373" s="14">
        <f t="shared" si="9"/>
        <v>0.01127819549</v>
      </c>
      <c r="J373" s="6">
        <f t="shared" si="10"/>
        <v>0.3609022556</v>
      </c>
      <c r="K373" s="17"/>
      <c r="L373" s="6">
        <f t="shared" si="3"/>
        <v>0.3609022556</v>
      </c>
      <c r="M373" s="13">
        <f t="shared" si="5"/>
        <v>394.406015</v>
      </c>
      <c r="N373" s="6">
        <v>367.0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6">
        <v>31.0</v>
      </c>
      <c r="I374" s="14">
        <f t="shared" si="9"/>
        <v>0.01127819549</v>
      </c>
      <c r="J374" s="6">
        <f t="shared" si="10"/>
        <v>0.3496240602</v>
      </c>
      <c r="K374" s="17"/>
      <c r="L374" s="6">
        <f t="shared" si="3"/>
        <v>0.3496240602</v>
      </c>
      <c r="M374" s="13">
        <f t="shared" si="5"/>
        <v>394.7556391</v>
      </c>
      <c r="N374" s="6">
        <v>368.0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6">
        <v>30.0</v>
      </c>
      <c r="I375" s="14">
        <f t="shared" si="9"/>
        <v>0.01127819549</v>
      </c>
      <c r="J375" s="6">
        <f t="shared" si="10"/>
        <v>0.3383458647</v>
      </c>
      <c r="K375" s="17"/>
      <c r="L375" s="6">
        <f t="shared" si="3"/>
        <v>0.3383458647</v>
      </c>
      <c r="M375" s="13">
        <f t="shared" si="5"/>
        <v>395.093985</v>
      </c>
      <c r="N375" s="6">
        <v>369.0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6">
        <v>29.0</v>
      </c>
      <c r="I376" s="14">
        <f t="shared" si="9"/>
        <v>0.01127819549</v>
      </c>
      <c r="J376" s="6">
        <f t="shared" si="10"/>
        <v>0.3270676692</v>
      </c>
      <c r="K376" s="17"/>
      <c r="L376" s="6">
        <f t="shared" si="3"/>
        <v>0.3270676692</v>
      </c>
      <c r="M376" s="13">
        <f t="shared" si="5"/>
        <v>395.4210526</v>
      </c>
      <c r="N376" s="6">
        <v>370.0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6">
        <v>28.0</v>
      </c>
      <c r="I377" s="14">
        <f t="shared" si="9"/>
        <v>0.01127819549</v>
      </c>
      <c r="J377" s="6">
        <f t="shared" si="10"/>
        <v>0.3157894737</v>
      </c>
      <c r="K377" s="17"/>
      <c r="L377" s="6">
        <f t="shared" si="3"/>
        <v>0.3157894737</v>
      </c>
      <c r="M377" s="13">
        <f t="shared" si="5"/>
        <v>395.7368421</v>
      </c>
      <c r="N377" s="6">
        <v>371.0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6">
        <v>27.0</v>
      </c>
      <c r="I378" s="14">
        <f t="shared" si="9"/>
        <v>0.01127819549</v>
      </c>
      <c r="J378" s="6">
        <f t="shared" si="10"/>
        <v>0.3045112782</v>
      </c>
      <c r="K378" s="17"/>
      <c r="L378" s="6">
        <f t="shared" si="3"/>
        <v>0.3045112782</v>
      </c>
      <c r="M378" s="13">
        <f t="shared" si="5"/>
        <v>396.0413534</v>
      </c>
      <c r="N378" s="6">
        <v>372.0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6">
        <v>26.0</v>
      </c>
      <c r="I379" s="14">
        <f t="shared" si="9"/>
        <v>0.01127819549</v>
      </c>
      <c r="J379" s="6">
        <f t="shared" si="10"/>
        <v>0.2932330827</v>
      </c>
      <c r="K379" s="17"/>
      <c r="L379" s="6">
        <f t="shared" si="3"/>
        <v>0.2932330827</v>
      </c>
      <c r="M379" s="13">
        <f t="shared" si="5"/>
        <v>396.3345865</v>
      </c>
      <c r="N379" s="6">
        <v>373.0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6">
        <v>25.0</v>
      </c>
      <c r="I380" s="14">
        <f t="shared" si="9"/>
        <v>0.01127819549</v>
      </c>
      <c r="J380" s="6">
        <f t="shared" si="10"/>
        <v>0.2819548872</v>
      </c>
      <c r="K380" s="17"/>
      <c r="L380" s="6">
        <f t="shared" si="3"/>
        <v>0.2819548872</v>
      </c>
      <c r="M380" s="13">
        <f t="shared" si="5"/>
        <v>396.6165414</v>
      </c>
      <c r="N380" s="6">
        <v>374.0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6">
        <v>24.0</v>
      </c>
      <c r="I381" s="14">
        <f t="shared" si="9"/>
        <v>0.01127819549</v>
      </c>
      <c r="J381" s="6">
        <f t="shared" si="10"/>
        <v>0.2706766917</v>
      </c>
      <c r="K381" s="17"/>
      <c r="L381" s="6">
        <f t="shared" si="3"/>
        <v>0.2706766917</v>
      </c>
      <c r="M381" s="13">
        <f t="shared" si="5"/>
        <v>396.887218</v>
      </c>
      <c r="N381" s="6">
        <v>375.0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6">
        <v>23.0</v>
      </c>
      <c r="I382" s="14">
        <f t="shared" si="9"/>
        <v>0.01127819549</v>
      </c>
      <c r="J382" s="6">
        <f t="shared" si="10"/>
        <v>0.2593984962</v>
      </c>
      <c r="K382" s="18"/>
      <c r="L382" s="6">
        <f t="shared" si="3"/>
        <v>0.2593984962</v>
      </c>
      <c r="M382" s="13">
        <f t="shared" si="5"/>
        <v>397.1466165</v>
      </c>
      <c r="N382" s="6">
        <v>376.0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6">
        <v>22.0</v>
      </c>
      <c r="I383" s="14">
        <f t="shared" si="9"/>
        <v>0.01127819549</v>
      </c>
      <c r="J383" s="6">
        <f t="shared" si="10"/>
        <v>0.2481203008</v>
      </c>
      <c r="K383" s="18"/>
      <c r="L383" s="6">
        <f t="shared" si="3"/>
        <v>0.2481203008</v>
      </c>
      <c r="M383" s="13">
        <f t="shared" si="5"/>
        <v>397.3947368</v>
      </c>
      <c r="N383" s="6">
        <v>377.0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6">
        <v>21.0</v>
      </c>
      <c r="I384" s="14">
        <f t="shared" si="9"/>
        <v>0.01127819549</v>
      </c>
      <c r="J384" s="6">
        <f t="shared" si="10"/>
        <v>0.2368421053</v>
      </c>
      <c r="K384" s="18"/>
      <c r="L384" s="6">
        <f t="shared" si="3"/>
        <v>0.2368421053</v>
      </c>
      <c r="M384" s="13">
        <f t="shared" si="5"/>
        <v>397.6315789</v>
      </c>
      <c r="N384" s="6">
        <v>378.0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6">
        <v>20.0</v>
      </c>
      <c r="I385" s="14">
        <f t="shared" si="9"/>
        <v>0.01127819549</v>
      </c>
      <c r="J385" s="6">
        <f t="shared" si="10"/>
        <v>0.2255639098</v>
      </c>
      <c r="K385" s="17"/>
      <c r="L385" s="6">
        <f t="shared" si="3"/>
        <v>0.2255639098</v>
      </c>
      <c r="M385" s="13">
        <f t="shared" si="5"/>
        <v>397.8571429</v>
      </c>
      <c r="N385" s="6">
        <v>379.0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6">
        <v>19.0</v>
      </c>
      <c r="I386" s="14">
        <f t="shared" si="9"/>
        <v>0.01127819549</v>
      </c>
      <c r="J386" s="6">
        <f t="shared" si="10"/>
        <v>0.2142857143</v>
      </c>
      <c r="K386" s="17"/>
      <c r="L386" s="6">
        <f t="shared" si="3"/>
        <v>0.2142857143</v>
      </c>
      <c r="M386" s="13">
        <f t="shared" si="5"/>
        <v>398.0714286</v>
      </c>
      <c r="N386" s="6">
        <v>380.0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6">
        <v>18.0</v>
      </c>
      <c r="I387" s="14">
        <f t="shared" si="9"/>
        <v>0.01127819549</v>
      </c>
      <c r="J387" s="6">
        <f t="shared" si="10"/>
        <v>0.2030075188</v>
      </c>
      <c r="K387" s="17"/>
      <c r="L387" s="6">
        <f t="shared" si="3"/>
        <v>0.2030075188</v>
      </c>
      <c r="M387" s="13">
        <f t="shared" si="5"/>
        <v>398.2744361</v>
      </c>
      <c r="N387" s="6">
        <v>381.0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6">
        <v>17.0</v>
      </c>
      <c r="I388" s="14">
        <f t="shared" si="9"/>
        <v>0.01127819549</v>
      </c>
      <c r="J388" s="6">
        <f t="shared" si="10"/>
        <v>0.1917293233</v>
      </c>
      <c r="K388" s="17"/>
      <c r="L388" s="6">
        <f t="shared" si="3"/>
        <v>0.1917293233</v>
      </c>
      <c r="M388" s="13">
        <f t="shared" si="5"/>
        <v>398.4661654</v>
      </c>
      <c r="N388" s="6">
        <v>382.0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6">
        <v>16.0</v>
      </c>
      <c r="I389" s="14">
        <f t="shared" si="9"/>
        <v>0.01127819549</v>
      </c>
      <c r="J389" s="6">
        <f t="shared" si="10"/>
        <v>0.1804511278</v>
      </c>
      <c r="K389" s="17"/>
      <c r="L389" s="6">
        <f t="shared" si="3"/>
        <v>0.1804511278</v>
      </c>
      <c r="M389" s="13">
        <f t="shared" si="5"/>
        <v>398.6466165</v>
      </c>
      <c r="N389" s="6">
        <v>383.0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6">
        <v>15.0</v>
      </c>
      <c r="I390" s="14">
        <f t="shared" si="9"/>
        <v>0.01127819549</v>
      </c>
      <c r="J390" s="6">
        <f t="shared" si="10"/>
        <v>0.1691729323</v>
      </c>
      <c r="K390" s="17"/>
      <c r="L390" s="6">
        <f t="shared" si="3"/>
        <v>0.1691729323</v>
      </c>
      <c r="M390" s="13">
        <f t="shared" si="5"/>
        <v>398.8157895</v>
      </c>
      <c r="N390" s="6">
        <v>384.0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6">
        <v>14.0</v>
      </c>
      <c r="I391" s="14">
        <f t="shared" si="9"/>
        <v>0.01127819549</v>
      </c>
      <c r="J391" s="6">
        <f t="shared" si="10"/>
        <v>0.1578947368</v>
      </c>
      <c r="K391" s="17"/>
      <c r="L391" s="6">
        <f t="shared" si="3"/>
        <v>0.1578947368</v>
      </c>
      <c r="M391" s="13">
        <f t="shared" si="5"/>
        <v>398.9736842</v>
      </c>
      <c r="N391" s="6">
        <v>385.0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6">
        <v>13.0</v>
      </c>
      <c r="I392" s="14">
        <f t="shared" si="9"/>
        <v>0.01127819549</v>
      </c>
      <c r="J392" s="6">
        <f t="shared" si="10"/>
        <v>0.1466165414</v>
      </c>
      <c r="K392" s="17"/>
      <c r="L392" s="6">
        <f t="shared" si="3"/>
        <v>0.1466165414</v>
      </c>
      <c r="M392" s="13">
        <f t="shared" si="5"/>
        <v>399.1203008</v>
      </c>
      <c r="N392" s="6">
        <v>386.0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6">
        <v>12.0</v>
      </c>
      <c r="I393" s="14">
        <f t="shared" si="9"/>
        <v>0.01127819549</v>
      </c>
      <c r="J393" s="6">
        <f t="shared" si="10"/>
        <v>0.1353383459</v>
      </c>
      <c r="K393" s="17"/>
      <c r="L393" s="6">
        <f t="shared" si="3"/>
        <v>0.1353383459</v>
      </c>
      <c r="M393" s="13">
        <f t="shared" si="5"/>
        <v>399.2556391</v>
      </c>
      <c r="N393" s="6">
        <v>387.0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6">
        <v>11.0</v>
      </c>
      <c r="I394" s="14">
        <f t="shared" si="9"/>
        <v>0.01127819549</v>
      </c>
      <c r="J394" s="6">
        <f t="shared" si="10"/>
        <v>0.1240601504</v>
      </c>
      <c r="K394" s="17"/>
      <c r="L394" s="6">
        <f t="shared" si="3"/>
        <v>0.1240601504</v>
      </c>
      <c r="M394" s="13">
        <f t="shared" si="5"/>
        <v>399.3796992</v>
      </c>
      <c r="N394" s="6">
        <v>388.0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6">
        <v>10.0</v>
      </c>
      <c r="I395" s="14">
        <f t="shared" si="9"/>
        <v>0.01127819549</v>
      </c>
      <c r="J395" s="6">
        <f t="shared" si="10"/>
        <v>0.1127819549</v>
      </c>
      <c r="K395" s="17"/>
      <c r="L395" s="6">
        <f t="shared" si="3"/>
        <v>0.1127819549</v>
      </c>
      <c r="M395" s="13">
        <f t="shared" si="5"/>
        <v>399.4924812</v>
      </c>
      <c r="N395" s="6">
        <v>389.0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6">
        <v>9.0</v>
      </c>
      <c r="I396" s="14">
        <f t="shared" si="9"/>
        <v>0.01127819549</v>
      </c>
      <c r="J396" s="6">
        <f t="shared" si="10"/>
        <v>0.1015037594</v>
      </c>
      <c r="K396" s="17"/>
      <c r="L396" s="6">
        <f t="shared" si="3"/>
        <v>0.1015037594</v>
      </c>
      <c r="M396" s="13">
        <f t="shared" si="5"/>
        <v>399.593985</v>
      </c>
      <c r="N396" s="6">
        <v>390.0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6">
        <v>8.0</v>
      </c>
      <c r="I397" s="14">
        <f t="shared" si="9"/>
        <v>0.01127819549</v>
      </c>
      <c r="J397" s="6">
        <f t="shared" si="10"/>
        <v>0.09022556391</v>
      </c>
      <c r="K397" s="17"/>
      <c r="L397" s="6">
        <f t="shared" si="3"/>
        <v>0.09022556391</v>
      </c>
      <c r="M397" s="13">
        <f t="shared" si="5"/>
        <v>399.6842105</v>
      </c>
      <c r="N397" s="6">
        <v>391.0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6">
        <v>7.0</v>
      </c>
      <c r="I398" s="14">
        <f t="shared" si="9"/>
        <v>0.01127819549</v>
      </c>
      <c r="J398" s="6">
        <f t="shared" si="10"/>
        <v>0.07894736842</v>
      </c>
      <c r="K398" s="17"/>
      <c r="L398" s="6">
        <f t="shared" si="3"/>
        <v>0.07894736842</v>
      </c>
      <c r="M398" s="13">
        <f t="shared" si="5"/>
        <v>399.7631579</v>
      </c>
      <c r="N398" s="6">
        <v>392.0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6">
        <v>6.0</v>
      </c>
      <c r="I399" s="14">
        <f t="shared" si="9"/>
        <v>0.01127819549</v>
      </c>
      <c r="J399" s="6">
        <f t="shared" si="10"/>
        <v>0.06766917293</v>
      </c>
      <c r="K399" s="17"/>
      <c r="L399" s="6">
        <f t="shared" si="3"/>
        <v>0.06766917293</v>
      </c>
      <c r="M399" s="13">
        <f t="shared" si="5"/>
        <v>399.8308271</v>
      </c>
      <c r="N399" s="6">
        <v>393.0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6">
        <v>5.0</v>
      </c>
      <c r="I400" s="14">
        <f t="shared" si="9"/>
        <v>0.01127819549</v>
      </c>
      <c r="J400" s="6">
        <f t="shared" si="10"/>
        <v>0.05639097744</v>
      </c>
      <c r="K400" s="17"/>
      <c r="L400" s="6">
        <f t="shared" si="3"/>
        <v>0.05639097744</v>
      </c>
      <c r="M400" s="13">
        <f t="shared" si="5"/>
        <v>399.887218</v>
      </c>
      <c r="N400" s="6">
        <v>394.0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6">
        <v>4.0</v>
      </c>
      <c r="I401" s="14">
        <f t="shared" si="9"/>
        <v>0.01127819549</v>
      </c>
      <c r="J401" s="6">
        <f t="shared" si="10"/>
        <v>0.04511278195</v>
      </c>
      <c r="K401" s="17"/>
      <c r="L401" s="6">
        <f t="shared" si="3"/>
        <v>0.04511278195</v>
      </c>
      <c r="M401" s="13">
        <f t="shared" si="5"/>
        <v>399.9323308</v>
      </c>
      <c r="N401" s="6">
        <v>395.0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6">
        <v>3.0</v>
      </c>
      <c r="I402" s="14">
        <f t="shared" si="9"/>
        <v>0.01127819549</v>
      </c>
      <c r="J402" s="6">
        <f t="shared" si="10"/>
        <v>0.03383458647</v>
      </c>
      <c r="K402" s="17"/>
      <c r="L402" s="6">
        <f t="shared" si="3"/>
        <v>0.03383458647</v>
      </c>
      <c r="M402" s="13">
        <f t="shared" si="5"/>
        <v>399.9661654</v>
      </c>
      <c r="N402" s="6">
        <v>396.0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6">
        <v>2.0</v>
      </c>
      <c r="I403" s="14">
        <f t="shared" si="9"/>
        <v>0.01127819549</v>
      </c>
      <c r="J403" s="6">
        <f t="shared" si="10"/>
        <v>0.02255639098</v>
      </c>
      <c r="K403" s="17"/>
      <c r="L403" s="6">
        <f t="shared" si="3"/>
        <v>0.02255639098</v>
      </c>
      <c r="M403" s="13">
        <f t="shared" si="5"/>
        <v>399.9887218</v>
      </c>
      <c r="N403" s="6">
        <v>397.0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6">
        <v>1.0</v>
      </c>
      <c r="I404" s="14">
        <f t="shared" si="9"/>
        <v>0.01127819549</v>
      </c>
      <c r="J404" s="6">
        <f t="shared" si="10"/>
        <v>0.01127819549</v>
      </c>
      <c r="K404" s="17"/>
      <c r="L404" s="6">
        <f t="shared" si="3"/>
        <v>0.01127819549</v>
      </c>
      <c r="M404" s="13">
        <f t="shared" si="5"/>
        <v>400</v>
      </c>
      <c r="N404" s="6">
        <v>398.0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6">
        <v>0.0</v>
      </c>
      <c r="I405" s="14">
        <f t="shared" si="9"/>
        <v>0.01127819549</v>
      </c>
      <c r="J405" s="6">
        <f t="shared" si="10"/>
        <v>0</v>
      </c>
      <c r="K405" s="17"/>
      <c r="L405" s="6">
        <f t="shared" si="3"/>
        <v>0</v>
      </c>
      <c r="M405" s="13">
        <f t="shared" si="5"/>
        <v>400</v>
      </c>
      <c r="N405" s="6">
        <v>399.0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19" t="s">
        <v>46</v>
      </c>
      <c r="J407" s="18">
        <f>SUM(J1:J405)</f>
        <v>399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19" t="s">
        <v>47</v>
      </c>
      <c r="J408" s="18">
        <f>C7-J407</f>
        <v>1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19" t="s">
        <v>48</v>
      </c>
      <c r="J409" s="18">
        <f>J408/C19</f>
        <v>0.007518796992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2"/>
    <mergeCell ref="A3:G4"/>
    <mergeCell ref="B9:F10"/>
    <mergeCell ref="B15:F16"/>
    <mergeCell ref="B21:F2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20">
        <v>0.018797</v>
      </c>
    </row>
    <row r="5">
      <c r="B5" s="20">
        <v>0.030075</v>
      </c>
    </row>
    <row r="6">
      <c r="B6" s="20">
        <v>0.041353</v>
      </c>
    </row>
    <row r="7">
      <c r="B7" s="20">
        <v>0.052632</v>
      </c>
    </row>
    <row r="8">
      <c r="B8" s="20">
        <v>0.06391</v>
      </c>
    </row>
    <row r="9">
      <c r="B9" s="20">
        <v>0.075188</v>
      </c>
    </row>
    <row r="10">
      <c r="B10" s="20">
        <v>0.086466</v>
      </c>
    </row>
    <row r="11">
      <c r="B11" s="20">
        <v>0.097744</v>
      </c>
    </row>
    <row r="12">
      <c r="B12" s="20">
        <v>0.109023</v>
      </c>
    </row>
    <row r="13">
      <c r="B13" s="20">
        <v>0.120301</v>
      </c>
    </row>
    <row r="14">
      <c r="B14" s="20">
        <v>0.131579</v>
      </c>
    </row>
    <row r="15">
      <c r="B15" s="20">
        <v>0.142857</v>
      </c>
    </row>
    <row r="16">
      <c r="B16" s="20">
        <v>0.154135</v>
      </c>
    </row>
    <row r="17">
      <c r="B17" s="20">
        <v>0.165414</v>
      </c>
    </row>
    <row r="18">
      <c r="B18" s="20">
        <v>0.176692</v>
      </c>
    </row>
    <row r="19">
      <c r="B19" s="20">
        <v>0.18797</v>
      </c>
    </row>
    <row r="20">
      <c r="B20" s="20">
        <v>0.199248</v>
      </c>
    </row>
    <row r="21">
      <c r="B21" s="20">
        <v>0.210526</v>
      </c>
    </row>
    <row r="22">
      <c r="B22" s="20">
        <v>0.221805</v>
      </c>
    </row>
    <row r="23">
      <c r="B23" s="20">
        <v>0.233083</v>
      </c>
    </row>
    <row r="24">
      <c r="B24" s="20">
        <v>0.244361</v>
      </c>
    </row>
    <row r="25">
      <c r="B25" s="20">
        <v>0.255639</v>
      </c>
    </row>
    <row r="26">
      <c r="B26" s="20">
        <v>0.266917</v>
      </c>
    </row>
    <row r="27">
      <c r="B27" s="20">
        <v>0.278195</v>
      </c>
    </row>
    <row r="28">
      <c r="B28" s="20">
        <v>0.289474</v>
      </c>
    </row>
    <row r="29">
      <c r="B29" s="20">
        <v>0.300752</v>
      </c>
    </row>
    <row r="30">
      <c r="B30" s="20">
        <v>0.31203</v>
      </c>
    </row>
    <row r="31">
      <c r="B31" s="20">
        <v>0.323308</v>
      </c>
    </row>
    <row r="32">
      <c r="B32" s="20">
        <v>0.334586</v>
      </c>
    </row>
    <row r="33">
      <c r="B33" s="20">
        <v>0.345865</v>
      </c>
    </row>
    <row r="34">
      <c r="B34" s="20">
        <v>0.357143</v>
      </c>
    </row>
    <row r="35">
      <c r="B35" s="20">
        <v>0.368421</v>
      </c>
    </row>
    <row r="36">
      <c r="B36" s="20">
        <v>0.379699</v>
      </c>
    </row>
    <row r="37">
      <c r="B37" s="20">
        <v>0.390977</v>
      </c>
    </row>
    <row r="38">
      <c r="B38" s="20">
        <v>0.402256</v>
      </c>
    </row>
    <row r="39">
      <c r="B39" s="20">
        <v>0.413534</v>
      </c>
    </row>
    <row r="40">
      <c r="B40" s="20">
        <v>0.424812</v>
      </c>
    </row>
    <row r="41">
      <c r="B41" s="20">
        <v>0.43609</v>
      </c>
    </row>
    <row r="42">
      <c r="B42" s="20">
        <v>0.447368</v>
      </c>
    </row>
    <row r="43">
      <c r="B43" s="20">
        <v>0.458647</v>
      </c>
    </row>
    <row r="44">
      <c r="B44" s="20">
        <v>0.469925</v>
      </c>
    </row>
    <row r="45">
      <c r="B45" s="20">
        <v>0.481203</v>
      </c>
    </row>
    <row r="46">
      <c r="B46" s="20">
        <v>0.492481</v>
      </c>
    </row>
    <row r="47">
      <c r="B47" s="20">
        <v>0.503759</v>
      </c>
    </row>
    <row r="48">
      <c r="B48" s="20">
        <v>0.515038</v>
      </c>
    </row>
    <row r="49">
      <c r="B49" s="20">
        <v>0.526316</v>
      </c>
    </row>
    <row r="50">
      <c r="B50" s="20">
        <v>0.537594</v>
      </c>
    </row>
    <row r="51">
      <c r="B51" s="20">
        <v>0.548872</v>
      </c>
    </row>
    <row r="52">
      <c r="B52" s="20">
        <v>0.56015</v>
      </c>
    </row>
    <row r="53">
      <c r="B53" s="20">
        <v>0.571429</v>
      </c>
    </row>
    <row r="54">
      <c r="B54" s="20">
        <v>0.582707</v>
      </c>
    </row>
    <row r="55">
      <c r="B55" s="20">
        <v>0.593985</v>
      </c>
    </row>
    <row r="56">
      <c r="B56" s="20">
        <v>0.605263</v>
      </c>
    </row>
    <row r="57">
      <c r="B57" s="20">
        <v>0.616541</v>
      </c>
    </row>
    <row r="58">
      <c r="B58" s="20">
        <v>0.62782</v>
      </c>
    </row>
    <row r="59">
      <c r="B59" s="20">
        <v>0.639098</v>
      </c>
    </row>
    <row r="60">
      <c r="B60" s="20">
        <v>0.650376</v>
      </c>
    </row>
    <row r="61">
      <c r="B61" s="20">
        <v>0.661654</v>
      </c>
    </row>
    <row r="62">
      <c r="B62" s="20">
        <v>0.672932</v>
      </c>
    </row>
    <row r="63">
      <c r="B63" s="20">
        <v>0.684211</v>
      </c>
    </row>
    <row r="64">
      <c r="B64" s="20">
        <v>0.695489</v>
      </c>
    </row>
    <row r="65">
      <c r="B65" s="20">
        <v>0.706767</v>
      </c>
    </row>
    <row r="66">
      <c r="B66" s="20">
        <v>0.718045</v>
      </c>
    </row>
    <row r="67">
      <c r="B67" s="20">
        <v>0.729323</v>
      </c>
    </row>
    <row r="68">
      <c r="B68" s="20">
        <v>0.740602</v>
      </c>
    </row>
    <row r="69">
      <c r="B69" s="20">
        <v>0.75188</v>
      </c>
    </row>
    <row r="70">
      <c r="B70" s="20">
        <v>0.763158</v>
      </c>
    </row>
    <row r="71">
      <c r="B71" s="20">
        <v>0.774436</v>
      </c>
    </row>
    <row r="72">
      <c r="B72" s="20">
        <v>0.785714</v>
      </c>
    </row>
    <row r="73">
      <c r="B73" s="20">
        <v>0.796992</v>
      </c>
    </row>
    <row r="74">
      <c r="B74" s="20">
        <v>0.808271</v>
      </c>
    </row>
    <row r="75">
      <c r="B75" s="20">
        <v>0.819549</v>
      </c>
    </row>
    <row r="76">
      <c r="B76" s="20">
        <v>0.830827</v>
      </c>
    </row>
    <row r="77">
      <c r="B77" s="20">
        <v>0.842105</v>
      </c>
    </row>
    <row r="78">
      <c r="B78" s="20">
        <v>0.853383</v>
      </c>
    </row>
    <row r="79">
      <c r="B79" s="20">
        <v>0.864662</v>
      </c>
    </row>
    <row r="80">
      <c r="B80" s="20">
        <v>0.87594</v>
      </c>
    </row>
    <row r="81">
      <c r="B81" s="20">
        <v>0.887218</v>
      </c>
    </row>
    <row r="82">
      <c r="B82" s="20">
        <v>0.898496</v>
      </c>
    </row>
    <row r="83">
      <c r="B83" s="20">
        <v>0.909774</v>
      </c>
    </row>
    <row r="84">
      <c r="B84" s="20">
        <v>0.921053</v>
      </c>
    </row>
    <row r="85">
      <c r="B85" s="20">
        <v>0.932331</v>
      </c>
    </row>
    <row r="86">
      <c r="B86" s="20">
        <v>0.943609</v>
      </c>
    </row>
    <row r="87">
      <c r="B87" s="20">
        <v>0.954887</v>
      </c>
    </row>
    <row r="88">
      <c r="B88" s="20">
        <v>0.966165</v>
      </c>
    </row>
    <row r="89">
      <c r="B89" s="20">
        <v>0.977444</v>
      </c>
    </row>
    <row r="90">
      <c r="B90" s="20">
        <v>0.988722</v>
      </c>
    </row>
    <row r="91">
      <c r="B91" s="20">
        <v>1.0</v>
      </c>
    </row>
    <row r="92">
      <c r="B92" s="20">
        <v>1.011278</v>
      </c>
    </row>
    <row r="93">
      <c r="B93" s="20">
        <v>1.022556</v>
      </c>
    </row>
    <row r="94">
      <c r="B94" s="20">
        <v>1.033835</v>
      </c>
    </row>
    <row r="95">
      <c r="B95" s="20">
        <v>1.045113</v>
      </c>
    </row>
    <row r="96">
      <c r="B96" s="20">
        <v>1.056391</v>
      </c>
    </row>
    <row r="97">
      <c r="B97" s="20">
        <v>1.067669</v>
      </c>
    </row>
    <row r="98">
      <c r="B98" s="20">
        <v>1.078947</v>
      </c>
    </row>
    <row r="99">
      <c r="B99" s="20">
        <v>1.090226</v>
      </c>
    </row>
    <row r="100">
      <c r="B100" s="20">
        <v>1.101504</v>
      </c>
    </row>
    <row r="101">
      <c r="B101" s="20">
        <v>1.112782</v>
      </c>
    </row>
    <row r="102">
      <c r="B102" s="20">
        <v>1.12406</v>
      </c>
    </row>
    <row r="103">
      <c r="B103" s="20">
        <v>1.135338</v>
      </c>
    </row>
    <row r="104">
      <c r="B104" s="20">
        <v>1.146617</v>
      </c>
    </row>
    <row r="105">
      <c r="B105" s="20">
        <v>1.157895</v>
      </c>
    </row>
    <row r="106">
      <c r="B106" s="20">
        <v>1.169173</v>
      </c>
    </row>
    <row r="107">
      <c r="B107" s="20">
        <v>1.180451</v>
      </c>
    </row>
    <row r="108">
      <c r="B108" s="20">
        <v>1.191729</v>
      </c>
    </row>
    <row r="109">
      <c r="B109" s="20">
        <v>1.203008</v>
      </c>
    </row>
    <row r="110">
      <c r="B110" s="20">
        <v>1.214286</v>
      </c>
    </row>
    <row r="111">
      <c r="B111" s="20">
        <v>1.225564</v>
      </c>
    </row>
    <row r="112">
      <c r="B112" s="20">
        <v>1.236842</v>
      </c>
    </row>
    <row r="113">
      <c r="B113" s="20">
        <v>1.24812</v>
      </c>
    </row>
    <row r="114">
      <c r="B114" s="20">
        <v>1.259398</v>
      </c>
    </row>
    <row r="115">
      <c r="B115" s="20">
        <v>1.270677</v>
      </c>
    </row>
    <row r="116">
      <c r="B116" s="20">
        <v>1.281955</v>
      </c>
    </row>
    <row r="117">
      <c r="B117" s="20">
        <v>1.293233</v>
      </c>
    </row>
    <row r="118">
      <c r="B118" s="20">
        <v>1.304511</v>
      </c>
    </row>
    <row r="119">
      <c r="B119" s="20">
        <v>1.315789</v>
      </c>
    </row>
    <row r="120">
      <c r="B120" s="20">
        <v>1.327068</v>
      </c>
    </row>
    <row r="121">
      <c r="B121" s="20">
        <v>1.338346</v>
      </c>
    </row>
    <row r="122">
      <c r="B122" s="20">
        <v>1.349624</v>
      </c>
    </row>
    <row r="123">
      <c r="B123" s="20">
        <v>1.360902</v>
      </c>
    </row>
    <row r="124">
      <c r="B124" s="20">
        <v>1.37218</v>
      </c>
    </row>
    <row r="125">
      <c r="B125" s="20">
        <v>1.383459</v>
      </c>
    </row>
    <row r="126">
      <c r="B126" s="20">
        <v>1.394737</v>
      </c>
    </row>
    <row r="127">
      <c r="B127" s="20">
        <v>1.406015</v>
      </c>
    </row>
    <row r="128">
      <c r="B128" s="20">
        <v>1.417293</v>
      </c>
    </row>
    <row r="129">
      <c r="B129" s="20">
        <v>1.428571</v>
      </c>
    </row>
    <row r="130">
      <c r="B130" s="20">
        <v>1.43985</v>
      </c>
    </row>
    <row r="131">
      <c r="B131" s="20">
        <v>1.451128</v>
      </c>
    </row>
    <row r="132">
      <c r="B132" s="20">
        <v>1.462406</v>
      </c>
    </row>
    <row r="133">
      <c r="B133" s="20">
        <v>1.473684</v>
      </c>
    </row>
    <row r="134">
      <c r="B134" s="20">
        <v>1.484962</v>
      </c>
    </row>
    <row r="135">
      <c r="B135" s="20">
        <v>1.496241</v>
      </c>
    </row>
    <row r="136">
      <c r="B136" s="20">
        <v>1.507519</v>
      </c>
    </row>
    <row r="137">
      <c r="B137" s="20">
        <v>1.5</v>
      </c>
    </row>
    <row r="138">
      <c r="B138" s="20">
        <v>1.5</v>
      </c>
    </row>
    <row r="139">
      <c r="B139" s="20">
        <v>1.5</v>
      </c>
    </row>
    <row r="140">
      <c r="B140" s="20">
        <v>1.5</v>
      </c>
    </row>
    <row r="141">
      <c r="B141" s="20">
        <v>1.5</v>
      </c>
    </row>
    <row r="142">
      <c r="B142" s="20">
        <v>1.5</v>
      </c>
    </row>
    <row r="143">
      <c r="B143" s="20">
        <v>1.5</v>
      </c>
    </row>
    <row r="144">
      <c r="B144" s="20">
        <v>1.5</v>
      </c>
    </row>
    <row r="145">
      <c r="B145" s="20">
        <v>1.5</v>
      </c>
    </row>
    <row r="146">
      <c r="B146" s="20">
        <v>1.5</v>
      </c>
    </row>
    <row r="147">
      <c r="B147" s="20">
        <v>1.5</v>
      </c>
    </row>
    <row r="148">
      <c r="B148" s="20">
        <v>1.5</v>
      </c>
    </row>
    <row r="149">
      <c r="B149" s="20">
        <v>1.5</v>
      </c>
    </row>
    <row r="150">
      <c r="B150" s="20">
        <v>1.5</v>
      </c>
    </row>
    <row r="151">
      <c r="B151" s="20">
        <v>1.5</v>
      </c>
    </row>
    <row r="152">
      <c r="B152" s="20">
        <v>1.5</v>
      </c>
    </row>
    <row r="153">
      <c r="B153" s="20">
        <v>1.5</v>
      </c>
    </row>
    <row r="154">
      <c r="B154" s="20">
        <v>1.5</v>
      </c>
    </row>
    <row r="155">
      <c r="B155" s="20">
        <v>1.5</v>
      </c>
    </row>
    <row r="156">
      <c r="B156" s="20">
        <v>1.5</v>
      </c>
    </row>
    <row r="157">
      <c r="B157" s="20">
        <v>1.5</v>
      </c>
    </row>
    <row r="158">
      <c r="B158" s="20">
        <v>1.5</v>
      </c>
    </row>
    <row r="159">
      <c r="B159" s="20">
        <v>1.5</v>
      </c>
    </row>
    <row r="160">
      <c r="B160" s="20">
        <v>1.5</v>
      </c>
    </row>
    <row r="161">
      <c r="B161" s="20">
        <v>1.5</v>
      </c>
    </row>
    <row r="162">
      <c r="B162" s="20">
        <v>1.5</v>
      </c>
    </row>
    <row r="163">
      <c r="B163" s="20">
        <v>1.5</v>
      </c>
    </row>
    <row r="164">
      <c r="B164" s="20">
        <v>1.5</v>
      </c>
    </row>
    <row r="165">
      <c r="B165" s="20">
        <v>1.5</v>
      </c>
    </row>
    <row r="166">
      <c r="B166" s="20">
        <v>1.5</v>
      </c>
    </row>
    <row r="167">
      <c r="B167" s="20">
        <v>1.5</v>
      </c>
    </row>
    <row r="168">
      <c r="B168" s="20">
        <v>1.5</v>
      </c>
    </row>
    <row r="169">
      <c r="B169" s="20">
        <v>1.5</v>
      </c>
    </row>
    <row r="170">
      <c r="B170" s="20">
        <v>1.5</v>
      </c>
    </row>
    <row r="171">
      <c r="B171" s="20">
        <v>1.5</v>
      </c>
    </row>
    <row r="172">
      <c r="B172" s="20">
        <v>1.5</v>
      </c>
    </row>
    <row r="173">
      <c r="B173" s="20">
        <v>1.5</v>
      </c>
    </row>
    <row r="174">
      <c r="B174" s="20">
        <v>1.5</v>
      </c>
    </row>
    <row r="175">
      <c r="B175" s="20">
        <v>1.5</v>
      </c>
    </row>
    <row r="176">
      <c r="B176" s="20">
        <v>1.5</v>
      </c>
    </row>
    <row r="177">
      <c r="B177" s="20">
        <v>1.5</v>
      </c>
    </row>
    <row r="178">
      <c r="B178" s="20">
        <v>1.5</v>
      </c>
    </row>
    <row r="179">
      <c r="B179" s="20">
        <v>1.5</v>
      </c>
    </row>
    <row r="180">
      <c r="B180" s="20">
        <v>1.5</v>
      </c>
    </row>
    <row r="181">
      <c r="B181" s="20">
        <v>1.5</v>
      </c>
    </row>
    <row r="182">
      <c r="B182" s="20">
        <v>1.5</v>
      </c>
    </row>
    <row r="183">
      <c r="B183" s="20">
        <v>1.5</v>
      </c>
    </row>
    <row r="184">
      <c r="B184" s="20">
        <v>1.5</v>
      </c>
    </row>
    <row r="185">
      <c r="B185" s="20">
        <v>1.5</v>
      </c>
    </row>
    <row r="186">
      <c r="B186" s="20">
        <v>1.5</v>
      </c>
    </row>
    <row r="187">
      <c r="B187" s="20">
        <v>1.5</v>
      </c>
    </row>
    <row r="188">
      <c r="B188" s="20">
        <v>1.5</v>
      </c>
    </row>
    <row r="189">
      <c r="B189" s="20">
        <v>1.5</v>
      </c>
    </row>
    <row r="190">
      <c r="B190" s="20">
        <v>1.5</v>
      </c>
    </row>
    <row r="191">
      <c r="B191" s="20">
        <v>1.5</v>
      </c>
    </row>
    <row r="192">
      <c r="B192" s="20">
        <v>1.5</v>
      </c>
    </row>
    <row r="193">
      <c r="B193" s="20">
        <v>1.5</v>
      </c>
    </row>
    <row r="194">
      <c r="B194" s="20">
        <v>1.5</v>
      </c>
    </row>
    <row r="195">
      <c r="B195" s="20">
        <v>1.5</v>
      </c>
    </row>
    <row r="196">
      <c r="B196" s="20">
        <v>1.5</v>
      </c>
    </row>
    <row r="197">
      <c r="B197" s="20">
        <v>1.5</v>
      </c>
    </row>
    <row r="198">
      <c r="B198" s="20">
        <v>1.5</v>
      </c>
    </row>
    <row r="199">
      <c r="B199" s="20">
        <v>1.5</v>
      </c>
    </row>
    <row r="200">
      <c r="B200" s="20">
        <v>1.5</v>
      </c>
    </row>
    <row r="201">
      <c r="B201" s="20">
        <v>1.5</v>
      </c>
    </row>
    <row r="202">
      <c r="B202" s="20">
        <v>1.5</v>
      </c>
    </row>
    <row r="203">
      <c r="B203" s="20">
        <v>1.5</v>
      </c>
    </row>
    <row r="204">
      <c r="B204" s="20">
        <v>1.5</v>
      </c>
    </row>
    <row r="205">
      <c r="B205" s="20">
        <v>1.5</v>
      </c>
    </row>
    <row r="206">
      <c r="B206" s="20">
        <v>1.5</v>
      </c>
    </row>
    <row r="207">
      <c r="B207" s="20">
        <v>1.5</v>
      </c>
    </row>
    <row r="208">
      <c r="B208" s="20">
        <v>1.5</v>
      </c>
    </row>
    <row r="209">
      <c r="B209" s="20">
        <v>1.5</v>
      </c>
    </row>
    <row r="210">
      <c r="B210" s="20">
        <v>1.5</v>
      </c>
    </row>
    <row r="211">
      <c r="B211" s="20">
        <v>1.5</v>
      </c>
    </row>
    <row r="212">
      <c r="B212" s="20">
        <v>1.5</v>
      </c>
    </row>
    <row r="213">
      <c r="B213" s="20">
        <v>1.5</v>
      </c>
    </row>
    <row r="214">
      <c r="B214" s="20">
        <v>1.5</v>
      </c>
    </row>
    <row r="215">
      <c r="B215" s="20">
        <v>1.5</v>
      </c>
    </row>
    <row r="216">
      <c r="B216" s="20">
        <v>1.5</v>
      </c>
    </row>
    <row r="217">
      <c r="B217" s="20">
        <v>1.5</v>
      </c>
    </row>
    <row r="218">
      <c r="B218" s="20">
        <v>1.5</v>
      </c>
    </row>
    <row r="219">
      <c r="B219" s="20">
        <v>1.5</v>
      </c>
    </row>
    <row r="220">
      <c r="B220" s="20">
        <v>1.5</v>
      </c>
    </row>
    <row r="221">
      <c r="B221" s="20">
        <v>1.5</v>
      </c>
    </row>
    <row r="222">
      <c r="B222" s="20">
        <v>1.5</v>
      </c>
    </row>
    <row r="223">
      <c r="B223" s="20">
        <v>1.5</v>
      </c>
    </row>
    <row r="224">
      <c r="B224" s="20">
        <v>1.5</v>
      </c>
    </row>
    <row r="225">
      <c r="B225" s="20">
        <v>1.5</v>
      </c>
    </row>
    <row r="226">
      <c r="B226" s="20">
        <v>1.5</v>
      </c>
    </row>
    <row r="227">
      <c r="B227" s="20">
        <v>1.5</v>
      </c>
    </row>
    <row r="228">
      <c r="B228" s="20">
        <v>1.5</v>
      </c>
    </row>
    <row r="229">
      <c r="B229" s="20">
        <v>1.5</v>
      </c>
    </row>
    <row r="230">
      <c r="B230" s="20">
        <v>1.5</v>
      </c>
    </row>
    <row r="231">
      <c r="B231" s="20">
        <v>1.5</v>
      </c>
    </row>
    <row r="232">
      <c r="B232" s="20">
        <v>1.5</v>
      </c>
    </row>
    <row r="233">
      <c r="B233" s="20">
        <v>1.5</v>
      </c>
    </row>
    <row r="234">
      <c r="B234" s="20">
        <v>1.5</v>
      </c>
    </row>
    <row r="235">
      <c r="B235" s="20">
        <v>1.5</v>
      </c>
    </row>
    <row r="236">
      <c r="B236" s="20">
        <v>1.5</v>
      </c>
    </row>
    <row r="237">
      <c r="B237" s="20">
        <v>1.5</v>
      </c>
    </row>
    <row r="238">
      <c r="B238" s="20">
        <v>1.5</v>
      </c>
    </row>
    <row r="239">
      <c r="B239" s="20">
        <v>1.5</v>
      </c>
    </row>
    <row r="240">
      <c r="B240" s="20">
        <v>1.5</v>
      </c>
    </row>
    <row r="241">
      <c r="B241" s="20">
        <v>1.5</v>
      </c>
    </row>
    <row r="242">
      <c r="B242" s="20">
        <v>1.5</v>
      </c>
    </row>
    <row r="243">
      <c r="B243" s="20">
        <v>1.5</v>
      </c>
    </row>
    <row r="244">
      <c r="B244" s="20">
        <v>1.5</v>
      </c>
    </row>
    <row r="245">
      <c r="B245" s="20">
        <v>1.5</v>
      </c>
    </row>
    <row r="246">
      <c r="B246" s="20">
        <v>1.5</v>
      </c>
    </row>
    <row r="247">
      <c r="B247" s="20">
        <v>1.5</v>
      </c>
    </row>
    <row r="248">
      <c r="B248" s="20">
        <v>1.5</v>
      </c>
    </row>
    <row r="249">
      <c r="B249" s="20">
        <v>1.5</v>
      </c>
    </row>
    <row r="250">
      <c r="B250" s="20">
        <v>1.5</v>
      </c>
    </row>
    <row r="251">
      <c r="B251" s="20">
        <v>1.5</v>
      </c>
    </row>
    <row r="252">
      <c r="B252" s="20">
        <v>1.5</v>
      </c>
    </row>
    <row r="253">
      <c r="B253" s="20">
        <v>1.5</v>
      </c>
    </row>
    <row r="254">
      <c r="B254" s="20">
        <v>1.5</v>
      </c>
    </row>
    <row r="255">
      <c r="B255" s="20">
        <v>1.5</v>
      </c>
    </row>
    <row r="256">
      <c r="B256" s="20">
        <v>1.5</v>
      </c>
    </row>
    <row r="257">
      <c r="B257" s="20">
        <v>1.5</v>
      </c>
    </row>
    <row r="258">
      <c r="B258" s="20">
        <v>1.5</v>
      </c>
    </row>
    <row r="259">
      <c r="B259" s="20">
        <v>1.5</v>
      </c>
    </row>
    <row r="260">
      <c r="B260" s="20">
        <v>1.5</v>
      </c>
    </row>
    <row r="261">
      <c r="B261" s="20">
        <v>1.5</v>
      </c>
    </row>
    <row r="262">
      <c r="B262" s="20">
        <v>1.5</v>
      </c>
    </row>
    <row r="263">
      <c r="B263" s="20">
        <v>1.5</v>
      </c>
    </row>
    <row r="264">
      <c r="B264" s="20">
        <v>1.5</v>
      </c>
    </row>
    <row r="265">
      <c r="B265" s="20">
        <v>1.5</v>
      </c>
    </row>
    <row r="266">
      <c r="B266" s="20">
        <v>1.5</v>
      </c>
    </row>
    <row r="267">
      <c r="B267" s="20">
        <v>1.5</v>
      </c>
    </row>
    <row r="268">
      <c r="B268" s="20">
        <v>1.5</v>
      </c>
    </row>
    <row r="269">
      <c r="B269" s="20">
        <v>1.5</v>
      </c>
    </row>
    <row r="270">
      <c r="B270" s="20">
        <v>1.5</v>
      </c>
    </row>
    <row r="271">
      <c r="B271" s="20">
        <v>1.488722</v>
      </c>
    </row>
    <row r="272">
      <c r="B272" s="20">
        <v>1.477444</v>
      </c>
    </row>
    <row r="273">
      <c r="B273" s="20">
        <v>1.466165</v>
      </c>
    </row>
    <row r="274">
      <c r="B274" s="20">
        <v>1.454887</v>
      </c>
    </row>
    <row r="275">
      <c r="B275" s="20">
        <v>1.443609</v>
      </c>
    </row>
    <row r="276">
      <c r="B276" s="20">
        <v>1.432331</v>
      </c>
    </row>
    <row r="277">
      <c r="B277" s="20">
        <v>1.421053</v>
      </c>
    </row>
    <row r="278">
      <c r="B278" s="20">
        <v>1.409774</v>
      </c>
    </row>
    <row r="279">
      <c r="B279" s="20">
        <v>1.398496</v>
      </c>
    </row>
    <row r="280">
      <c r="B280" s="20">
        <v>1.387218</v>
      </c>
    </row>
    <row r="281">
      <c r="B281" s="20">
        <v>1.37594</v>
      </c>
    </row>
    <row r="282">
      <c r="B282" s="20">
        <v>1.364662</v>
      </c>
    </row>
    <row r="283">
      <c r="B283" s="20">
        <v>1.353383</v>
      </c>
    </row>
    <row r="284">
      <c r="B284" s="20">
        <v>1.342105</v>
      </c>
    </row>
    <row r="285">
      <c r="B285" s="20">
        <v>1.330827</v>
      </c>
    </row>
    <row r="286">
      <c r="B286" s="20">
        <v>1.319549</v>
      </c>
    </row>
    <row r="287">
      <c r="B287" s="20">
        <v>1.308271</v>
      </c>
    </row>
    <row r="288">
      <c r="B288" s="20">
        <v>1.296992</v>
      </c>
    </row>
    <row r="289">
      <c r="B289" s="20">
        <v>1.285714</v>
      </c>
    </row>
    <row r="290">
      <c r="B290" s="20">
        <v>1.274436</v>
      </c>
    </row>
    <row r="291">
      <c r="B291" s="20">
        <v>1.263158</v>
      </c>
    </row>
    <row r="292">
      <c r="B292" s="20">
        <v>1.25188</v>
      </c>
    </row>
    <row r="293">
      <c r="B293" s="20">
        <v>1.240602</v>
      </c>
    </row>
    <row r="294">
      <c r="B294" s="20">
        <v>1.229323</v>
      </c>
    </row>
    <row r="295">
      <c r="B295" s="20">
        <v>1.218045</v>
      </c>
    </row>
    <row r="296">
      <c r="B296" s="20">
        <v>1.206767</v>
      </c>
    </row>
    <row r="297">
      <c r="B297" s="20">
        <v>1.195489</v>
      </c>
    </row>
    <row r="298">
      <c r="B298" s="20">
        <v>1.184211</v>
      </c>
    </row>
    <row r="299">
      <c r="B299" s="20">
        <v>1.172932</v>
      </c>
    </row>
    <row r="300">
      <c r="B300" s="20">
        <v>1.161654</v>
      </c>
    </row>
    <row r="301">
      <c r="B301" s="20">
        <v>1.150376</v>
      </c>
    </row>
    <row r="302">
      <c r="B302" s="20">
        <v>1.139098</v>
      </c>
    </row>
    <row r="303">
      <c r="B303" s="20">
        <v>1.12782</v>
      </c>
    </row>
    <row r="304">
      <c r="B304" s="20">
        <v>1.116541</v>
      </c>
    </row>
    <row r="305">
      <c r="B305" s="20">
        <v>1.105263</v>
      </c>
    </row>
    <row r="306">
      <c r="B306" s="20">
        <v>1.093985</v>
      </c>
    </row>
    <row r="307">
      <c r="B307" s="20">
        <v>1.082707</v>
      </c>
    </row>
    <row r="308">
      <c r="B308" s="20">
        <v>1.071429</v>
      </c>
    </row>
    <row r="309">
      <c r="B309" s="20">
        <v>1.06015</v>
      </c>
    </row>
    <row r="310">
      <c r="B310" s="20">
        <v>1.048872</v>
      </c>
    </row>
    <row r="311">
      <c r="B311" s="20">
        <v>1.037594</v>
      </c>
    </row>
    <row r="312">
      <c r="B312" s="20">
        <v>1.026316</v>
      </c>
    </row>
    <row r="313">
      <c r="B313" s="20">
        <v>1.015038</v>
      </c>
    </row>
    <row r="314">
      <c r="B314" s="20">
        <v>1.003759</v>
      </c>
    </row>
    <row r="315">
      <c r="B315" s="20">
        <v>0.992481</v>
      </c>
    </row>
    <row r="316">
      <c r="B316" s="20">
        <v>0.981203</v>
      </c>
    </row>
    <row r="317">
      <c r="B317" s="20">
        <v>0.969925</v>
      </c>
    </row>
    <row r="318">
      <c r="B318" s="20">
        <v>0.958647</v>
      </c>
    </row>
    <row r="319">
      <c r="B319" s="20">
        <v>0.947368</v>
      </c>
    </row>
    <row r="320">
      <c r="B320" s="20">
        <v>0.93609</v>
      </c>
    </row>
    <row r="321">
      <c r="B321" s="20">
        <v>0.924812</v>
      </c>
    </row>
    <row r="322">
      <c r="B322" s="20">
        <v>0.913534</v>
      </c>
    </row>
    <row r="323">
      <c r="B323" s="20">
        <v>0.902256</v>
      </c>
    </row>
    <row r="324">
      <c r="B324" s="20">
        <v>0.890977</v>
      </c>
    </row>
    <row r="325">
      <c r="B325" s="20">
        <v>0.879699</v>
      </c>
    </row>
    <row r="326">
      <c r="B326" s="20">
        <v>0.868421</v>
      </c>
    </row>
    <row r="327">
      <c r="B327" s="20">
        <v>0.857143</v>
      </c>
    </row>
    <row r="328">
      <c r="B328" s="20">
        <v>0.845865</v>
      </c>
    </row>
    <row r="329">
      <c r="B329" s="20">
        <v>0.834586</v>
      </c>
    </row>
    <row r="330">
      <c r="B330" s="20">
        <v>0.823308</v>
      </c>
    </row>
    <row r="331">
      <c r="B331" s="20">
        <v>0.81203</v>
      </c>
    </row>
    <row r="332">
      <c r="B332" s="20">
        <v>0.800752</v>
      </c>
    </row>
    <row r="333">
      <c r="B333" s="20">
        <v>0.789474</v>
      </c>
    </row>
    <row r="334">
      <c r="B334" s="20">
        <v>0.778195</v>
      </c>
    </row>
    <row r="335">
      <c r="B335" s="20">
        <v>0.766917</v>
      </c>
    </row>
    <row r="336">
      <c r="B336" s="20">
        <v>0.755639</v>
      </c>
    </row>
    <row r="337">
      <c r="B337" s="20">
        <v>0.744361</v>
      </c>
    </row>
    <row r="338">
      <c r="B338" s="20">
        <v>0.733083</v>
      </c>
    </row>
    <row r="339">
      <c r="B339" s="20">
        <v>0.721805</v>
      </c>
    </row>
    <row r="340">
      <c r="B340" s="20">
        <v>0.710526</v>
      </c>
    </row>
    <row r="341">
      <c r="B341" s="20">
        <v>0.699248</v>
      </c>
    </row>
    <row r="342">
      <c r="B342" s="20">
        <v>0.68797</v>
      </c>
    </row>
    <row r="343">
      <c r="B343" s="20">
        <v>0.676692</v>
      </c>
    </row>
    <row r="344">
      <c r="B344" s="20">
        <v>0.665414</v>
      </c>
    </row>
    <row r="345">
      <c r="B345" s="20">
        <v>0.654135</v>
      </c>
    </row>
    <row r="346">
      <c r="B346" s="20">
        <v>0.642857</v>
      </c>
    </row>
    <row r="347">
      <c r="B347" s="20">
        <v>0.631579</v>
      </c>
    </row>
    <row r="348">
      <c r="B348" s="20">
        <v>0.620301</v>
      </c>
    </row>
    <row r="349">
      <c r="B349" s="20">
        <v>0.609023</v>
      </c>
    </row>
    <row r="350">
      <c r="B350" s="20">
        <v>0.597744</v>
      </c>
    </row>
    <row r="351">
      <c r="B351" s="20">
        <v>0.586466</v>
      </c>
    </row>
    <row r="352">
      <c r="B352" s="20">
        <v>0.575188</v>
      </c>
    </row>
    <row r="353">
      <c r="B353" s="20">
        <v>0.56391</v>
      </c>
    </row>
    <row r="354">
      <c r="B354" s="20">
        <v>0.552632</v>
      </c>
    </row>
    <row r="355">
      <c r="B355" s="20">
        <v>0.541353</v>
      </c>
    </row>
    <row r="356">
      <c r="B356" s="20">
        <v>0.530075</v>
      </c>
    </row>
    <row r="357">
      <c r="B357" s="20">
        <v>0.518797</v>
      </c>
    </row>
    <row r="358">
      <c r="B358" s="20">
        <v>0.507519</v>
      </c>
    </row>
    <row r="359">
      <c r="B359" s="20">
        <v>0.496241</v>
      </c>
    </row>
    <row r="360">
      <c r="B360" s="20">
        <v>0.484962</v>
      </c>
    </row>
    <row r="361">
      <c r="B361" s="20">
        <v>0.473684</v>
      </c>
    </row>
    <row r="362">
      <c r="B362" s="20">
        <v>0.462406</v>
      </c>
    </row>
    <row r="363">
      <c r="B363" s="20">
        <v>0.451128</v>
      </c>
    </row>
    <row r="364">
      <c r="B364" s="20">
        <v>0.43985</v>
      </c>
    </row>
    <row r="365">
      <c r="B365" s="20">
        <v>0.428571</v>
      </c>
    </row>
    <row r="366">
      <c r="B366" s="20">
        <v>0.417293</v>
      </c>
    </row>
    <row r="367">
      <c r="B367" s="20">
        <v>0.406015</v>
      </c>
    </row>
    <row r="368">
      <c r="B368" s="20">
        <v>0.394737</v>
      </c>
    </row>
    <row r="369">
      <c r="B369" s="20">
        <v>0.383459</v>
      </c>
    </row>
    <row r="370">
      <c r="B370" s="20">
        <v>0.37218</v>
      </c>
    </row>
    <row r="371">
      <c r="B371" s="20">
        <v>0.360902</v>
      </c>
    </row>
    <row r="372">
      <c r="B372" s="20">
        <v>0.349624</v>
      </c>
    </row>
    <row r="373">
      <c r="B373" s="20">
        <v>0.338346</v>
      </c>
    </row>
    <row r="374">
      <c r="B374" s="20">
        <v>0.327068</v>
      </c>
    </row>
    <row r="375">
      <c r="B375" s="20">
        <v>0.315789</v>
      </c>
    </row>
    <row r="376">
      <c r="B376" s="20">
        <v>0.304511</v>
      </c>
    </row>
    <row r="377">
      <c r="B377" s="20">
        <v>0.293233</v>
      </c>
    </row>
    <row r="378">
      <c r="B378" s="20">
        <v>0.281955</v>
      </c>
    </row>
    <row r="379">
      <c r="B379" s="20">
        <v>0.270677</v>
      </c>
    </row>
    <row r="380">
      <c r="B380" s="20">
        <v>0.259398</v>
      </c>
    </row>
    <row r="381">
      <c r="B381" s="20">
        <v>0.24812</v>
      </c>
    </row>
    <row r="382">
      <c r="B382" s="20">
        <v>0.236842</v>
      </c>
    </row>
    <row r="383">
      <c r="B383" s="20">
        <v>0.225564</v>
      </c>
    </row>
    <row r="384">
      <c r="B384" s="20">
        <v>0.214286</v>
      </c>
    </row>
    <row r="385">
      <c r="B385" s="20">
        <v>0.203008</v>
      </c>
    </row>
    <row r="386">
      <c r="B386" s="20">
        <v>0.191729</v>
      </c>
    </row>
    <row r="387">
      <c r="B387" s="20">
        <v>0.180451</v>
      </c>
    </row>
    <row r="388">
      <c r="B388" s="20">
        <v>0.169173</v>
      </c>
    </row>
    <row r="389">
      <c r="B389" s="20">
        <v>0.157895</v>
      </c>
    </row>
    <row r="390">
      <c r="B390" s="20">
        <v>0.146617</v>
      </c>
    </row>
    <row r="391">
      <c r="B391" s="20">
        <v>0.135338</v>
      </c>
    </row>
    <row r="392">
      <c r="B392" s="20">
        <v>0.12406</v>
      </c>
    </row>
    <row r="393">
      <c r="B393" s="20">
        <v>0.112782</v>
      </c>
    </row>
    <row r="394">
      <c r="B394" s="20">
        <v>0.101504</v>
      </c>
    </row>
    <row r="395">
      <c r="B395" s="20">
        <v>0.090226</v>
      </c>
    </row>
    <row r="396">
      <c r="B396" s="20">
        <v>0.078947</v>
      </c>
    </row>
    <row r="397">
      <c r="B397" s="20">
        <v>0.067669</v>
      </c>
    </row>
    <row r="398">
      <c r="B398" s="20">
        <v>0.056391</v>
      </c>
    </row>
    <row r="399">
      <c r="B399" s="20">
        <v>0.045113</v>
      </c>
    </row>
    <row r="400">
      <c r="B400" s="20">
        <v>0.033835</v>
      </c>
    </row>
    <row r="401">
      <c r="B401" s="20">
        <v>0.022556</v>
      </c>
    </row>
    <row r="402">
      <c r="B402" s="20">
        <v>0.011278</v>
      </c>
    </row>
    <row r="403">
      <c r="B403" s="20">
        <v>0.0</v>
      </c>
    </row>
  </sheetData>
  <drawing r:id="rId1"/>
</worksheet>
</file>