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89051F37-BDC7-46C1-8329-58C6AF0BB51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Practice" sheetId="3" r:id="rId2"/>
  </sheets>
  <definedNames>
    <definedName name="_xlnm._FilterDatabase" localSheetId="1" hidden="1">Practice!$B$3:$L$1003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J193" i="3"/>
  <c r="J4" i="3"/>
  <c r="L4" i="3" s="1"/>
  <c r="J194" i="3"/>
  <c r="J195" i="3"/>
  <c r="J196" i="3"/>
  <c r="J5" i="3"/>
  <c r="L5" i="3" s="1"/>
  <c r="J197" i="3"/>
  <c r="L197" i="3" s="1"/>
  <c r="J198" i="3"/>
  <c r="J199" i="3"/>
  <c r="J200" i="3"/>
  <c r="J201" i="3"/>
  <c r="J202" i="3"/>
  <c r="J203" i="3"/>
  <c r="J204" i="3"/>
  <c r="J205" i="3"/>
  <c r="J6" i="3"/>
  <c r="L6" i="3" s="1"/>
  <c r="J975" i="3"/>
  <c r="J206" i="3"/>
  <c r="J207" i="3"/>
  <c r="L207" i="3" s="1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7" i="3"/>
  <c r="L7" i="3" s="1"/>
  <c r="J8" i="3"/>
  <c r="L8" i="3" s="1"/>
  <c r="J222" i="3"/>
  <c r="J223" i="3"/>
  <c r="J224" i="3"/>
  <c r="J225" i="3"/>
  <c r="J226" i="3"/>
  <c r="J227" i="3"/>
  <c r="J228" i="3"/>
  <c r="J229" i="3"/>
  <c r="J230" i="3"/>
  <c r="J231" i="3"/>
  <c r="J232" i="3"/>
  <c r="J233" i="3"/>
  <c r="L233" i="3" s="1"/>
  <c r="J234" i="3"/>
  <c r="J9" i="3"/>
  <c r="L9" i="3" s="1"/>
  <c r="J235" i="3"/>
  <c r="J236" i="3"/>
  <c r="J237" i="3"/>
  <c r="J238" i="3"/>
  <c r="J239" i="3"/>
  <c r="J976" i="3"/>
  <c r="J10" i="3"/>
  <c r="L10" i="3" s="1"/>
  <c r="J240" i="3"/>
  <c r="J241" i="3"/>
  <c r="J977" i="3"/>
  <c r="J242" i="3"/>
  <c r="J978" i="3"/>
  <c r="J243" i="3"/>
  <c r="J244" i="3"/>
  <c r="J245" i="3"/>
  <c r="J246" i="3"/>
  <c r="J247" i="3"/>
  <c r="J248" i="3"/>
  <c r="J249" i="3"/>
  <c r="J250" i="3"/>
  <c r="J251" i="3"/>
  <c r="J252" i="3"/>
  <c r="L252" i="3" s="1"/>
  <c r="J253" i="3"/>
  <c r="J254" i="3"/>
  <c r="J255" i="3"/>
  <c r="J256" i="3"/>
  <c r="J979" i="3"/>
  <c r="J11" i="3"/>
  <c r="L11" i="3" s="1"/>
  <c r="J257" i="3"/>
  <c r="J258" i="3"/>
  <c r="J259" i="3"/>
  <c r="J260" i="3"/>
  <c r="J261" i="3"/>
  <c r="J262" i="3"/>
  <c r="L262" i="3" s="1"/>
  <c r="J980" i="3"/>
  <c r="J263" i="3"/>
  <c r="J12" i="3"/>
  <c r="L12" i="3" s="1"/>
  <c r="J264" i="3"/>
  <c r="J265" i="3"/>
  <c r="J266" i="3"/>
  <c r="J267" i="3"/>
  <c r="J981" i="3"/>
  <c r="J268" i="3"/>
  <c r="J269" i="3"/>
  <c r="J13" i="3"/>
  <c r="L13" i="3" s="1"/>
  <c r="J14" i="3"/>
  <c r="L14" i="3" s="1"/>
  <c r="J270" i="3"/>
  <c r="J271" i="3"/>
  <c r="J272" i="3"/>
  <c r="J273" i="3"/>
  <c r="J274" i="3"/>
  <c r="J275" i="3"/>
  <c r="J15" i="3"/>
  <c r="L15" i="3" s="1"/>
  <c r="J276" i="3"/>
  <c r="L276" i="3" s="1"/>
  <c r="J16" i="3"/>
  <c r="L16" i="3" s="1"/>
  <c r="J277" i="3"/>
  <c r="J17" i="3"/>
  <c r="L17" i="3" s="1"/>
  <c r="J278" i="3"/>
  <c r="J279" i="3"/>
  <c r="J280" i="3"/>
  <c r="J18" i="3"/>
  <c r="L18" i="3" s="1"/>
  <c r="J281" i="3"/>
  <c r="J282" i="3"/>
  <c r="J283" i="3"/>
  <c r="J19" i="3"/>
  <c r="L19" i="3" s="1"/>
  <c r="J284" i="3"/>
  <c r="J285" i="3"/>
  <c r="J20" i="3"/>
  <c r="L20" i="3" s="1"/>
  <c r="J286" i="3"/>
  <c r="J287" i="3"/>
  <c r="J21" i="3"/>
  <c r="L21" i="3" s="1"/>
  <c r="J22" i="3"/>
  <c r="L22" i="3" s="1"/>
  <c r="J23" i="3"/>
  <c r="L23" i="3" s="1"/>
  <c r="J288" i="3"/>
  <c r="J289" i="3"/>
  <c r="J24" i="3"/>
  <c r="L24" i="3" s="1"/>
  <c r="J290" i="3"/>
  <c r="J291" i="3"/>
  <c r="J292" i="3"/>
  <c r="J293" i="3"/>
  <c r="J25" i="3"/>
  <c r="L25" i="3" s="1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L306" i="3" s="1"/>
  <c r="J307" i="3"/>
  <c r="J982" i="3"/>
  <c r="J308" i="3"/>
  <c r="J309" i="3"/>
  <c r="J310" i="3"/>
  <c r="J26" i="3"/>
  <c r="L26" i="3" s="1"/>
  <c r="J311" i="3"/>
  <c r="J312" i="3"/>
  <c r="J313" i="3"/>
  <c r="J314" i="3"/>
  <c r="J315" i="3"/>
  <c r="J316" i="3"/>
  <c r="L316" i="3" s="1"/>
  <c r="J317" i="3"/>
  <c r="J318" i="3"/>
  <c r="J319" i="3"/>
  <c r="J320" i="3"/>
  <c r="J321" i="3"/>
  <c r="J322" i="3"/>
  <c r="J323" i="3"/>
  <c r="J324" i="3"/>
  <c r="J27" i="3"/>
  <c r="L27" i="3" s="1"/>
  <c r="J28" i="3"/>
  <c r="L28" i="3" s="1"/>
  <c r="J325" i="3"/>
  <c r="J326" i="3"/>
  <c r="J327" i="3"/>
  <c r="J328" i="3"/>
  <c r="J329" i="3"/>
  <c r="J29" i="3"/>
  <c r="L29" i="3" s="1"/>
  <c r="J30" i="3"/>
  <c r="L30" i="3" s="1"/>
  <c r="J330" i="3"/>
  <c r="J331" i="3"/>
  <c r="J31" i="3"/>
  <c r="L31" i="3" s="1"/>
  <c r="J332" i="3"/>
  <c r="J333" i="3"/>
  <c r="J334" i="3"/>
  <c r="J32" i="3"/>
  <c r="L32" i="3" s="1"/>
  <c r="J335" i="3"/>
  <c r="J336" i="3"/>
  <c r="J337" i="3"/>
  <c r="J338" i="3"/>
  <c r="L338" i="3" s="1"/>
  <c r="J339" i="3"/>
  <c r="J340" i="3"/>
  <c r="J341" i="3"/>
  <c r="J342" i="3"/>
  <c r="L342" i="3" s="1"/>
  <c r="J343" i="3"/>
  <c r="J33" i="3"/>
  <c r="L33" i="3" s="1"/>
  <c r="J344" i="3"/>
  <c r="J34" i="3"/>
  <c r="L34" i="3" s="1"/>
  <c r="J345" i="3"/>
  <c r="J346" i="3"/>
  <c r="J347" i="3"/>
  <c r="J348" i="3"/>
  <c r="L348" i="3" s="1"/>
  <c r="J349" i="3"/>
  <c r="J350" i="3"/>
  <c r="J351" i="3"/>
  <c r="J35" i="3"/>
  <c r="L35" i="3" s="1"/>
  <c r="J352" i="3"/>
  <c r="J353" i="3"/>
  <c r="J354" i="3"/>
  <c r="J355" i="3"/>
  <c r="L355" i="3" s="1"/>
  <c r="J356" i="3"/>
  <c r="J357" i="3"/>
  <c r="J358" i="3"/>
  <c r="J36" i="3"/>
  <c r="L36" i="3" s="1"/>
  <c r="J359" i="3"/>
  <c r="J360" i="3"/>
  <c r="J37" i="3"/>
  <c r="L37" i="3" s="1"/>
  <c r="J983" i="3"/>
  <c r="L983" i="3" s="1"/>
  <c r="J361" i="3"/>
  <c r="J362" i="3"/>
  <c r="J38" i="3"/>
  <c r="L38" i="3" s="1"/>
  <c r="J363" i="3"/>
  <c r="L363" i="3" s="1"/>
  <c r="J39" i="3"/>
  <c r="L39" i="3" s="1"/>
  <c r="J984" i="3"/>
  <c r="J364" i="3"/>
  <c r="J365" i="3"/>
  <c r="L365" i="3" s="1"/>
  <c r="J366" i="3"/>
  <c r="K366" i="3" s="1"/>
  <c r="J367" i="3"/>
  <c r="J368" i="3"/>
  <c r="J369" i="3"/>
  <c r="L369" i="3" s="1"/>
  <c r="J370" i="3"/>
  <c r="J371" i="3"/>
  <c r="J372" i="3"/>
  <c r="J373" i="3"/>
  <c r="L373" i="3" s="1"/>
  <c r="J374" i="3"/>
  <c r="J40" i="3"/>
  <c r="L40" i="3" s="1"/>
  <c r="J375" i="3"/>
  <c r="J376" i="3"/>
  <c r="L376" i="3" s="1"/>
  <c r="J377" i="3"/>
  <c r="J41" i="3"/>
  <c r="L41" i="3" s="1"/>
  <c r="J42" i="3"/>
  <c r="L42" i="3" s="1"/>
  <c r="J378" i="3"/>
  <c r="L378" i="3" s="1"/>
  <c r="J379" i="3"/>
  <c r="J380" i="3"/>
  <c r="J381" i="3"/>
  <c r="J43" i="3"/>
  <c r="L43" i="3" s="1"/>
  <c r="J382" i="3"/>
  <c r="J44" i="3"/>
  <c r="L44" i="3" s="1"/>
  <c r="J383" i="3"/>
  <c r="J384" i="3"/>
  <c r="L384" i="3" s="1"/>
  <c r="J385" i="3"/>
  <c r="J386" i="3"/>
  <c r="J387" i="3"/>
  <c r="J388" i="3"/>
  <c r="L388" i="3" s="1"/>
  <c r="J389" i="3"/>
  <c r="J390" i="3"/>
  <c r="J391" i="3"/>
  <c r="J392" i="3"/>
  <c r="L392" i="3" s="1"/>
  <c r="J393" i="3"/>
  <c r="J394" i="3"/>
  <c r="J395" i="3"/>
  <c r="J396" i="3"/>
  <c r="L396" i="3" s="1"/>
  <c r="J397" i="3"/>
  <c r="J45" i="3"/>
  <c r="L45" i="3" s="1"/>
  <c r="J398" i="3"/>
  <c r="J399" i="3"/>
  <c r="L399" i="3" s="1"/>
  <c r="J400" i="3"/>
  <c r="J46" i="3"/>
  <c r="L46" i="3" s="1"/>
  <c r="J401" i="3"/>
  <c r="J47" i="3"/>
  <c r="L47" i="3" s="1"/>
  <c r="J402" i="3"/>
  <c r="J403" i="3"/>
  <c r="J404" i="3"/>
  <c r="J405" i="3"/>
  <c r="L405" i="3" s="1"/>
  <c r="J48" i="3"/>
  <c r="L48" i="3" s="1"/>
  <c r="J406" i="3"/>
  <c r="J407" i="3"/>
  <c r="J408" i="3"/>
  <c r="L408" i="3" s="1"/>
  <c r="J409" i="3"/>
  <c r="J410" i="3"/>
  <c r="J49" i="3"/>
  <c r="L49" i="3" s="1"/>
  <c r="J411" i="3"/>
  <c r="L411" i="3" s="1"/>
  <c r="J50" i="3"/>
  <c r="L50" i="3" s="1"/>
  <c r="J412" i="3"/>
  <c r="J413" i="3"/>
  <c r="J414" i="3"/>
  <c r="L414" i="3" s="1"/>
  <c r="J415" i="3"/>
  <c r="J416" i="3"/>
  <c r="J417" i="3"/>
  <c r="J418" i="3"/>
  <c r="L418" i="3" s="1"/>
  <c r="J419" i="3"/>
  <c r="J51" i="3"/>
  <c r="L51" i="3" s="1"/>
  <c r="J52" i="3"/>
  <c r="L52" i="3" s="1"/>
  <c r="J420" i="3"/>
  <c r="L420" i="3" s="1"/>
  <c r="J421" i="3"/>
  <c r="J53" i="3"/>
  <c r="L53" i="3" s="1"/>
  <c r="J422" i="3"/>
  <c r="J423" i="3"/>
  <c r="L423" i="3" s="1"/>
  <c r="J424" i="3"/>
  <c r="J425" i="3"/>
  <c r="J54" i="3"/>
  <c r="L54" i="3" s="1"/>
  <c r="J426" i="3"/>
  <c r="L426" i="3" s="1"/>
  <c r="J427" i="3"/>
  <c r="J428" i="3"/>
  <c r="J429" i="3"/>
  <c r="J430" i="3"/>
  <c r="L430" i="3" s="1"/>
  <c r="J55" i="3"/>
  <c r="L55" i="3" s="1"/>
  <c r="J431" i="3"/>
  <c r="J432" i="3"/>
  <c r="J433" i="3"/>
  <c r="L433" i="3" s="1"/>
  <c r="J434" i="3"/>
  <c r="J435" i="3"/>
  <c r="J56" i="3"/>
  <c r="L56" i="3" s="1"/>
  <c r="J436" i="3"/>
  <c r="L436" i="3" s="1"/>
  <c r="J437" i="3"/>
  <c r="J438" i="3"/>
  <c r="J439" i="3"/>
  <c r="J440" i="3"/>
  <c r="L440" i="3" s="1"/>
  <c r="J441" i="3"/>
  <c r="J442" i="3"/>
  <c r="J443" i="3"/>
  <c r="J444" i="3"/>
  <c r="L444" i="3" s="1"/>
  <c r="J57" i="3"/>
  <c r="L57" i="3" s="1"/>
  <c r="J445" i="3"/>
  <c r="J446" i="3"/>
  <c r="J447" i="3"/>
  <c r="L447" i="3" s="1"/>
  <c r="J448" i="3"/>
  <c r="J449" i="3"/>
  <c r="J450" i="3"/>
  <c r="J451" i="3"/>
  <c r="L451" i="3" s="1"/>
  <c r="J452" i="3"/>
  <c r="J58" i="3"/>
  <c r="L58" i="3" s="1"/>
  <c r="J453" i="3"/>
  <c r="J985" i="3"/>
  <c r="L985" i="3" s="1"/>
  <c r="J454" i="3"/>
  <c r="J455" i="3"/>
  <c r="J456" i="3"/>
  <c r="J457" i="3"/>
  <c r="L457" i="3" s="1"/>
  <c r="J458" i="3"/>
  <c r="J59" i="3"/>
  <c r="L59" i="3" s="1"/>
  <c r="J60" i="3"/>
  <c r="L60" i="3" s="1"/>
  <c r="J459" i="3"/>
  <c r="L459" i="3" s="1"/>
  <c r="J460" i="3"/>
  <c r="J461" i="3"/>
  <c r="J986" i="3"/>
  <c r="J462" i="3"/>
  <c r="L462" i="3" s="1"/>
  <c r="J463" i="3"/>
  <c r="J464" i="3"/>
  <c r="J465" i="3"/>
  <c r="K465" i="3" s="1"/>
  <c r="J466" i="3"/>
  <c r="L466" i="3" s="1"/>
  <c r="J467" i="3"/>
  <c r="J468" i="3"/>
  <c r="J469" i="3"/>
  <c r="J61" i="3"/>
  <c r="L61" i="3" s="1"/>
  <c r="J470" i="3"/>
  <c r="J471" i="3"/>
  <c r="J472" i="3"/>
  <c r="J473" i="3"/>
  <c r="L473" i="3" s="1"/>
  <c r="J474" i="3"/>
  <c r="J475" i="3"/>
  <c r="J476" i="3"/>
  <c r="J477" i="3"/>
  <c r="L477" i="3" s="1"/>
  <c r="J478" i="3"/>
  <c r="J479" i="3"/>
  <c r="J480" i="3"/>
  <c r="J62" i="3"/>
  <c r="L62" i="3" s="1"/>
  <c r="J481" i="3"/>
  <c r="J63" i="3"/>
  <c r="L63" i="3" s="1"/>
  <c r="J482" i="3"/>
  <c r="J987" i="3"/>
  <c r="L987" i="3" s="1"/>
  <c r="J483" i="3"/>
  <c r="J484" i="3"/>
  <c r="J485" i="3"/>
  <c r="J486" i="3"/>
  <c r="L486" i="3" s="1"/>
  <c r="J487" i="3"/>
  <c r="J488" i="3"/>
  <c r="J489" i="3"/>
  <c r="J490" i="3"/>
  <c r="L490" i="3" s="1"/>
  <c r="J491" i="3"/>
  <c r="J64" i="3"/>
  <c r="L64" i="3" s="1"/>
  <c r="J492" i="3"/>
  <c r="J493" i="3"/>
  <c r="L493" i="3" s="1"/>
  <c r="J65" i="3"/>
  <c r="L65" i="3" s="1"/>
  <c r="J66" i="3"/>
  <c r="L66" i="3" s="1"/>
  <c r="J494" i="3"/>
  <c r="J495" i="3"/>
  <c r="L495" i="3" s="1"/>
  <c r="J67" i="3"/>
  <c r="L67" i="3" s="1"/>
  <c r="J68" i="3"/>
  <c r="L68" i="3" s="1"/>
  <c r="J496" i="3"/>
  <c r="J497" i="3"/>
  <c r="L497" i="3" s="1"/>
  <c r="J498" i="3"/>
  <c r="J499" i="3"/>
  <c r="J500" i="3"/>
  <c r="J501" i="3"/>
  <c r="L501" i="3" s="1"/>
  <c r="J502" i="3"/>
  <c r="J503" i="3"/>
  <c r="J504" i="3"/>
  <c r="J505" i="3"/>
  <c r="L505" i="3" s="1"/>
  <c r="J506" i="3"/>
  <c r="J507" i="3"/>
  <c r="J508" i="3"/>
  <c r="J509" i="3"/>
  <c r="L509" i="3" s="1"/>
  <c r="J510" i="3"/>
  <c r="J69" i="3"/>
  <c r="L69" i="3" s="1"/>
  <c r="J511" i="3"/>
  <c r="J512" i="3"/>
  <c r="L512" i="3" s="1"/>
  <c r="J513" i="3"/>
  <c r="J514" i="3"/>
  <c r="J515" i="3"/>
  <c r="J70" i="3"/>
  <c r="L70" i="3" s="1"/>
  <c r="J516" i="3"/>
  <c r="J517" i="3"/>
  <c r="J518" i="3"/>
  <c r="K518" i="3" s="1"/>
  <c r="J71" i="3"/>
  <c r="L71" i="3" s="1"/>
  <c r="J519" i="3"/>
  <c r="J72" i="3"/>
  <c r="L72" i="3" s="1"/>
  <c r="J520" i="3"/>
  <c r="J73" i="3"/>
  <c r="L73" i="3" s="1"/>
  <c r="J521" i="3"/>
  <c r="J522" i="3"/>
  <c r="J523" i="3"/>
  <c r="J524" i="3"/>
  <c r="L524" i="3" s="1"/>
  <c r="J525" i="3"/>
  <c r="J526" i="3"/>
  <c r="J527" i="3"/>
  <c r="J528" i="3"/>
  <c r="L528" i="3" s="1"/>
  <c r="J74" i="3"/>
  <c r="L74" i="3" s="1"/>
  <c r="J529" i="3"/>
  <c r="J530" i="3"/>
  <c r="J531" i="3"/>
  <c r="L531" i="3" s="1"/>
  <c r="J988" i="3"/>
  <c r="J532" i="3"/>
  <c r="J75" i="3"/>
  <c r="L75" i="3" s="1"/>
  <c r="J533" i="3"/>
  <c r="L533" i="3" s="1"/>
  <c r="J534" i="3"/>
  <c r="J535" i="3"/>
  <c r="J536" i="3"/>
  <c r="J537" i="3"/>
  <c r="L537" i="3" s="1"/>
  <c r="J538" i="3"/>
  <c r="J539" i="3"/>
  <c r="J540" i="3"/>
  <c r="J541" i="3"/>
  <c r="L541" i="3" s="1"/>
  <c r="J542" i="3"/>
  <c r="J543" i="3"/>
  <c r="J544" i="3"/>
  <c r="J76" i="3"/>
  <c r="L76" i="3" s="1"/>
  <c r="J545" i="3"/>
  <c r="J77" i="3"/>
  <c r="L77" i="3" s="1"/>
  <c r="J546" i="3"/>
  <c r="J547" i="3"/>
  <c r="L547" i="3" s="1"/>
  <c r="J548" i="3"/>
  <c r="J549" i="3"/>
  <c r="J550" i="3"/>
  <c r="J78" i="3"/>
  <c r="L78" i="3" s="1"/>
  <c r="J551" i="3"/>
  <c r="J552" i="3"/>
  <c r="J553" i="3"/>
  <c r="J79" i="3"/>
  <c r="L79" i="3" s="1"/>
  <c r="J554" i="3"/>
  <c r="J555" i="3"/>
  <c r="J556" i="3"/>
  <c r="J557" i="3"/>
  <c r="L557" i="3" s="1"/>
  <c r="J80" i="3"/>
  <c r="L80" i="3" s="1"/>
  <c r="J558" i="3"/>
  <c r="J81" i="3"/>
  <c r="L81" i="3" s="1"/>
  <c r="J559" i="3"/>
  <c r="L559" i="3" s="1"/>
  <c r="J560" i="3"/>
  <c r="J561" i="3"/>
  <c r="J562" i="3"/>
  <c r="J82" i="3"/>
  <c r="L82" i="3" s="1"/>
  <c r="J563" i="3"/>
  <c r="J83" i="3"/>
  <c r="L83" i="3" s="1"/>
  <c r="J989" i="3"/>
  <c r="J564" i="3"/>
  <c r="L564" i="3" s="1"/>
  <c r="J84" i="3"/>
  <c r="L84" i="3" s="1"/>
  <c r="J565" i="3"/>
  <c r="J85" i="3"/>
  <c r="L85" i="3" s="1"/>
  <c r="J566" i="3"/>
  <c r="L566" i="3" s="1"/>
  <c r="J567" i="3"/>
  <c r="J568" i="3"/>
  <c r="J86" i="3"/>
  <c r="L86" i="3" s="1"/>
  <c r="J569" i="3"/>
  <c r="L569" i="3" s="1"/>
  <c r="J570" i="3"/>
  <c r="J571" i="3"/>
  <c r="J572" i="3"/>
  <c r="J573" i="3"/>
  <c r="L573" i="3" s="1"/>
  <c r="J574" i="3"/>
  <c r="J575" i="3"/>
  <c r="J576" i="3"/>
  <c r="J577" i="3"/>
  <c r="L577" i="3" s="1"/>
  <c r="J578" i="3"/>
  <c r="J579" i="3"/>
  <c r="J580" i="3"/>
  <c r="J581" i="3"/>
  <c r="L581" i="3" s="1"/>
  <c r="J582" i="3"/>
  <c r="J87" i="3"/>
  <c r="L87" i="3" s="1"/>
  <c r="J583" i="3"/>
  <c r="J584" i="3"/>
  <c r="L584" i="3" s="1"/>
  <c r="J88" i="3"/>
  <c r="L88" i="3" s="1"/>
  <c r="J89" i="3"/>
  <c r="L89" i="3" s="1"/>
  <c r="J585" i="3"/>
  <c r="J586" i="3"/>
  <c r="L586" i="3" s="1"/>
  <c r="J587" i="3"/>
  <c r="J588" i="3"/>
  <c r="J589" i="3"/>
  <c r="J590" i="3"/>
  <c r="L590" i="3" s="1"/>
  <c r="J591" i="3"/>
  <c r="J90" i="3"/>
  <c r="L90" i="3" s="1"/>
  <c r="J592" i="3"/>
  <c r="J91" i="3"/>
  <c r="L91" i="3" s="1"/>
  <c r="J593" i="3"/>
  <c r="J92" i="3"/>
  <c r="L92" i="3" s="1"/>
  <c r="J594" i="3"/>
  <c r="J595" i="3"/>
  <c r="L595" i="3" s="1"/>
  <c r="J93" i="3"/>
  <c r="L93" i="3" s="1"/>
  <c r="J94" i="3"/>
  <c r="L94" i="3" s="1"/>
  <c r="J596" i="3"/>
  <c r="J597" i="3"/>
  <c r="L597" i="3" s="1"/>
  <c r="J598" i="3"/>
  <c r="J599" i="3"/>
  <c r="J95" i="3"/>
  <c r="L95" i="3" s="1"/>
  <c r="J96" i="3"/>
  <c r="L96" i="3" s="1"/>
  <c r="J600" i="3"/>
  <c r="J601" i="3"/>
  <c r="J602" i="3"/>
  <c r="J603" i="3"/>
  <c r="L603" i="3" s="1"/>
  <c r="J604" i="3"/>
  <c r="J97" i="3"/>
  <c r="L97" i="3" s="1"/>
  <c r="J605" i="3"/>
  <c r="J606" i="3"/>
  <c r="L606" i="3" s="1"/>
  <c r="J607" i="3"/>
  <c r="J608" i="3"/>
  <c r="J609" i="3"/>
  <c r="J610" i="3"/>
  <c r="L610" i="3" s="1"/>
  <c r="J990" i="3"/>
  <c r="J611" i="3"/>
  <c r="J612" i="3"/>
  <c r="J613" i="3"/>
  <c r="L613" i="3" s="1"/>
  <c r="J614" i="3"/>
  <c r="J98" i="3"/>
  <c r="L98" i="3" s="1"/>
  <c r="J615" i="3"/>
  <c r="K615" i="3" s="1"/>
  <c r="J616" i="3"/>
  <c r="L616" i="3" s="1"/>
  <c r="J617" i="3"/>
  <c r="J618" i="3"/>
  <c r="J619" i="3"/>
  <c r="J99" i="3"/>
  <c r="L99" i="3" s="1"/>
  <c r="J620" i="3"/>
  <c r="J100" i="3"/>
  <c r="L100" i="3" s="1"/>
  <c r="J101" i="3"/>
  <c r="L101" i="3" s="1"/>
  <c r="J102" i="3"/>
  <c r="L102" i="3" s="1"/>
  <c r="J621" i="3"/>
  <c r="J103" i="3"/>
  <c r="L103" i="3" s="1"/>
  <c r="J104" i="3"/>
  <c r="L104" i="3" s="1"/>
  <c r="J622" i="3"/>
  <c r="L622" i="3" s="1"/>
  <c r="J623" i="3"/>
  <c r="J624" i="3"/>
  <c r="J625" i="3"/>
  <c r="J105" i="3"/>
  <c r="L105" i="3" s="1"/>
  <c r="J626" i="3"/>
  <c r="J627" i="3"/>
  <c r="J628" i="3"/>
  <c r="J991" i="3"/>
  <c r="L991" i="3" s="1"/>
  <c r="J629" i="3"/>
  <c r="J630" i="3"/>
  <c r="J631" i="3"/>
  <c r="J632" i="3"/>
  <c r="L632" i="3" s="1"/>
  <c r="J633" i="3"/>
  <c r="J634" i="3"/>
  <c r="J106" i="3"/>
  <c r="L106" i="3" s="1"/>
  <c r="J635" i="3"/>
  <c r="L635" i="3" s="1"/>
  <c r="J636" i="3"/>
  <c r="J637" i="3"/>
  <c r="J107" i="3"/>
  <c r="L107" i="3" s="1"/>
  <c r="J638" i="3"/>
  <c r="L638" i="3" s="1"/>
  <c r="J639" i="3"/>
  <c r="J640" i="3"/>
  <c r="J641" i="3"/>
  <c r="J108" i="3"/>
  <c r="L108" i="3" s="1"/>
  <c r="J642" i="3"/>
  <c r="J643" i="3"/>
  <c r="J644" i="3"/>
  <c r="J645" i="3"/>
  <c r="L645" i="3" s="1"/>
  <c r="J646" i="3"/>
  <c r="J109" i="3"/>
  <c r="L109" i="3" s="1"/>
  <c r="J647" i="3"/>
  <c r="J648" i="3"/>
  <c r="L648" i="3" s="1"/>
  <c r="J110" i="3"/>
  <c r="L110" i="3" s="1"/>
  <c r="J111" i="3"/>
  <c r="L111" i="3" s="1"/>
  <c r="J649" i="3"/>
  <c r="J650" i="3"/>
  <c r="K650" i="3" s="1"/>
  <c r="J651" i="3"/>
  <c r="J652" i="3"/>
  <c r="J653" i="3"/>
  <c r="J654" i="3"/>
  <c r="L654" i="3" s="1"/>
  <c r="J655" i="3"/>
  <c r="J656" i="3"/>
  <c r="J657" i="3"/>
  <c r="J658" i="3"/>
  <c r="L658" i="3" s="1"/>
  <c r="J659" i="3"/>
  <c r="J660" i="3"/>
  <c r="J112" i="3"/>
  <c r="L112" i="3" s="1"/>
  <c r="J661" i="3"/>
  <c r="L661" i="3" s="1"/>
  <c r="J992" i="3"/>
  <c r="J662" i="3"/>
  <c r="J663" i="3"/>
  <c r="J664" i="3"/>
  <c r="K664" i="3" s="1"/>
  <c r="J665" i="3"/>
  <c r="J993" i="3"/>
  <c r="J113" i="3"/>
  <c r="L113" i="3" s="1"/>
  <c r="J666" i="3"/>
  <c r="L666" i="3" s="1"/>
  <c r="J114" i="3"/>
  <c r="L114" i="3" s="1"/>
  <c r="J667" i="3"/>
  <c r="J115" i="3"/>
  <c r="L115" i="3" s="1"/>
  <c r="J668" i="3"/>
  <c r="L668" i="3" s="1"/>
  <c r="J669" i="3"/>
  <c r="J670" i="3"/>
  <c r="J671" i="3"/>
  <c r="J672" i="3"/>
  <c r="L672" i="3" s="1"/>
  <c r="J116" i="3"/>
  <c r="L116" i="3" s="1"/>
  <c r="J673" i="3"/>
  <c r="J117" i="3"/>
  <c r="L117" i="3" s="1"/>
  <c r="J674" i="3"/>
  <c r="L674" i="3" s="1"/>
  <c r="J675" i="3"/>
  <c r="J118" i="3"/>
  <c r="L118" i="3" s="1"/>
  <c r="J119" i="3"/>
  <c r="L119" i="3" s="1"/>
  <c r="J676" i="3"/>
  <c r="L676" i="3" s="1"/>
  <c r="J677" i="3"/>
  <c r="J678" i="3"/>
  <c r="J679" i="3"/>
  <c r="J120" i="3"/>
  <c r="L120" i="3" s="1"/>
  <c r="J680" i="3"/>
  <c r="J121" i="3"/>
  <c r="L121" i="3" s="1"/>
  <c r="J681" i="3"/>
  <c r="J682" i="3"/>
  <c r="L682" i="3" s="1"/>
  <c r="J683" i="3"/>
  <c r="J684" i="3"/>
  <c r="J685" i="3"/>
  <c r="J686" i="3"/>
  <c r="L686" i="3" s="1"/>
  <c r="J687" i="3"/>
  <c r="J688" i="3"/>
  <c r="J122" i="3"/>
  <c r="L122" i="3" s="1"/>
  <c r="J689" i="3"/>
  <c r="L689" i="3" s="1"/>
  <c r="J690" i="3"/>
  <c r="J123" i="3"/>
  <c r="L123" i="3" s="1"/>
  <c r="J691" i="3"/>
  <c r="J692" i="3"/>
  <c r="L692" i="3" s="1"/>
  <c r="J693" i="3"/>
  <c r="J694" i="3"/>
  <c r="J695" i="3"/>
  <c r="J696" i="3"/>
  <c r="L696" i="3" s="1"/>
  <c r="J697" i="3"/>
  <c r="J698" i="3"/>
  <c r="J699" i="3"/>
  <c r="J700" i="3"/>
  <c r="K700" i="3" s="1"/>
  <c r="J701" i="3"/>
  <c r="J702" i="3"/>
  <c r="J703" i="3"/>
  <c r="J704" i="3"/>
  <c r="L704" i="3" s="1"/>
  <c r="J124" i="3"/>
  <c r="L124" i="3" s="1"/>
  <c r="J705" i="3"/>
  <c r="J706" i="3"/>
  <c r="J707" i="3"/>
  <c r="L707" i="3" s="1"/>
  <c r="J708" i="3"/>
  <c r="J709" i="3"/>
  <c r="J710" i="3"/>
  <c r="J125" i="3"/>
  <c r="L125" i="3" s="1"/>
  <c r="J711" i="3"/>
  <c r="J712" i="3"/>
  <c r="J713" i="3"/>
  <c r="J714" i="3"/>
  <c r="K714" i="3" s="1"/>
  <c r="J715" i="3"/>
  <c r="J716" i="3"/>
  <c r="J717" i="3"/>
  <c r="J126" i="3"/>
  <c r="L126" i="3" s="1"/>
  <c r="J718" i="3"/>
  <c r="J719" i="3"/>
  <c r="J720" i="3"/>
  <c r="J721" i="3"/>
  <c r="L721" i="3" s="1"/>
  <c r="J722" i="3"/>
  <c r="J723" i="3"/>
  <c r="J724" i="3"/>
  <c r="J725" i="3"/>
  <c r="L725" i="3" s="1"/>
  <c r="J726" i="3"/>
  <c r="J727" i="3"/>
  <c r="J728" i="3"/>
  <c r="J729" i="3"/>
  <c r="L729" i="3" s="1"/>
  <c r="J730" i="3"/>
  <c r="J731" i="3"/>
  <c r="J732" i="3"/>
  <c r="J994" i="3"/>
  <c r="L994" i="3" s="1"/>
  <c r="J733" i="3"/>
  <c r="J127" i="3"/>
  <c r="L127" i="3" s="1"/>
  <c r="J734" i="3"/>
  <c r="J735" i="3"/>
  <c r="L735" i="3" s="1"/>
  <c r="J736" i="3"/>
  <c r="J128" i="3"/>
  <c r="L128" i="3" s="1"/>
  <c r="J737" i="3"/>
  <c r="J738" i="3"/>
  <c r="L738" i="3" s="1"/>
  <c r="J739" i="3"/>
  <c r="J740" i="3"/>
  <c r="J741" i="3"/>
  <c r="J129" i="3"/>
  <c r="L129" i="3" s="1"/>
  <c r="J742" i="3"/>
  <c r="J743" i="3"/>
  <c r="J744" i="3"/>
  <c r="J745" i="3"/>
  <c r="L745" i="3" s="1"/>
  <c r="J130" i="3"/>
  <c r="L130" i="3" s="1"/>
  <c r="J746" i="3"/>
  <c r="J131" i="3"/>
  <c r="L131" i="3" s="1"/>
  <c r="J747" i="3"/>
  <c r="L747" i="3" s="1"/>
  <c r="J748" i="3"/>
  <c r="J749" i="3"/>
  <c r="J995" i="3"/>
  <c r="J750" i="3"/>
  <c r="L750" i="3" s="1"/>
  <c r="J132" i="3"/>
  <c r="L132" i="3" s="1"/>
  <c r="J751" i="3"/>
  <c r="J133" i="3"/>
  <c r="L133" i="3" s="1"/>
  <c r="J134" i="3"/>
  <c r="L134" i="3" s="1"/>
  <c r="J135" i="3"/>
  <c r="L135" i="3" s="1"/>
  <c r="J136" i="3"/>
  <c r="L136" i="3" s="1"/>
  <c r="J752" i="3"/>
  <c r="J137" i="3"/>
  <c r="L137" i="3" s="1"/>
  <c r="J753" i="3"/>
  <c r="J138" i="3"/>
  <c r="L138" i="3" s="1"/>
  <c r="J754" i="3"/>
  <c r="J755" i="3"/>
  <c r="L755" i="3" s="1"/>
  <c r="J756" i="3"/>
  <c r="J757" i="3"/>
  <c r="J758" i="3"/>
  <c r="J759" i="3"/>
  <c r="L759" i="3" s="1"/>
  <c r="J760" i="3"/>
  <c r="J761" i="3"/>
  <c r="J762" i="3"/>
  <c r="J763" i="3"/>
  <c r="K763" i="3" s="1"/>
  <c r="J764" i="3"/>
  <c r="J765" i="3"/>
  <c r="J766" i="3"/>
  <c r="J767" i="3"/>
  <c r="L767" i="3" s="1"/>
  <c r="J139" i="3"/>
  <c r="L139" i="3" s="1"/>
  <c r="J768" i="3"/>
  <c r="J769" i="3"/>
  <c r="J770" i="3"/>
  <c r="L770" i="3" s="1"/>
  <c r="J140" i="3"/>
  <c r="L140" i="3" s="1"/>
  <c r="J771" i="3"/>
  <c r="J772" i="3"/>
  <c r="J773" i="3"/>
  <c r="L773" i="3" s="1"/>
  <c r="J774" i="3"/>
  <c r="J775" i="3"/>
  <c r="J141" i="3"/>
  <c r="L141" i="3" s="1"/>
  <c r="J776" i="3"/>
  <c r="L776" i="3" s="1"/>
  <c r="J777" i="3"/>
  <c r="J778" i="3"/>
  <c r="J779" i="3"/>
  <c r="J780" i="3"/>
  <c r="L780" i="3" s="1"/>
  <c r="J781" i="3"/>
  <c r="J142" i="3"/>
  <c r="L142" i="3" s="1"/>
  <c r="J782" i="3"/>
  <c r="J783" i="3"/>
  <c r="L783" i="3" s="1"/>
  <c r="J784" i="3"/>
  <c r="J143" i="3"/>
  <c r="L143" i="3" s="1"/>
  <c r="J785" i="3"/>
  <c r="J144" i="3"/>
  <c r="L144" i="3" s="1"/>
  <c r="J786" i="3"/>
  <c r="J787" i="3"/>
  <c r="J788" i="3"/>
  <c r="J789" i="3"/>
  <c r="L789" i="3" s="1"/>
  <c r="J790" i="3"/>
  <c r="J791" i="3"/>
  <c r="J145" i="3"/>
  <c r="L145" i="3" s="1"/>
  <c r="J792" i="3"/>
  <c r="L792" i="3" s="1"/>
  <c r="J793" i="3"/>
  <c r="J794" i="3"/>
  <c r="J795" i="3"/>
  <c r="J796" i="3"/>
  <c r="L796" i="3" s="1"/>
  <c r="J797" i="3"/>
  <c r="J798" i="3"/>
  <c r="J799" i="3"/>
  <c r="J800" i="3"/>
  <c r="L800" i="3" s="1"/>
  <c r="J801" i="3"/>
  <c r="J802" i="3"/>
  <c r="L802" i="3" s="1"/>
  <c r="J803" i="3"/>
  <c r="J804" i="3"/>
  <c r="K804" i="3" s="1"/>
  <c r="J805" i="3"/>
  <c r="J806" i="3"/>
  <c r="L806" i="3" s="1"/>
  <c r="J807" i="3"/>
  <c r="J146" i="3"/>
  <c r="L146" i="3" s="1"/>
  <c r="J808" i="3"/>
  <c r="J147" i="3"/>
  <c r="L147" i="3" s="1"/>
  <c r="J148" i="3"/>
  <c r="L148" i="3" s="1"/>
  <c r="J809" i="3"/>
  <c r="L809" i="3" s="1"/>
  <c r="J149" i="3"/>
  <c r="L149" i="3" s="1"/>
  <c r="J996" i="3"/>
  <c r="L996" i="3" s="1"/>
  <c r="J810" i="3"/>
  <c r="L810" i="3" s="1"/>
  <c r="J997" i="3"/>
  <c r="L997" i="3" s="1"/>
  <c r="J811" i="3"/>
  <c r="L811" i="3" s="1"/>
  <c r="J812" i="3"/>
  <c r="L812" i="3" s="1"/>
  <c r="J813" i="3"/>
  <c r="L813" i="3" s="1"/>
  <c r="J814" i="3"/>
  <c r="K814" i="3" s="1"/>
  <c r="J815" i="3"/>
  <c r="L815" i="3" s="1"/>
  <c r="J150" i="3"/>
  <c r="L150" i="3" s="1"/>
  <c r="J816" i="3"/>
  <c r="L816" i="3" s="1"/>
  <c r="J817" i="3"/>
  <c r="L817" i="3" s="1"/>
  <c r="J818" i="3"/>
  <c r="L818" i="3" s="1"/>
  <c r="J819" i="3"/>
  <c r="L819" i="3" s="1"/>
  <c r="J820" i="3"/>
  <c r="L820" i="3" s="1"/>
  <c r="J821" i="3"/>
  <c r="L821" i="3" s="1"/>
  <c r="J822" i="3"/>
  <c r="L822" i="3" s="1"/>
  <c r="J823" i="3"/>
  <c r="L823" i="3" s="1"/>
  <c r="J151" i="3"/>
  <c r="L151" i="3" s="1"/>
  <c r="J152" i="3"/>
  <c r="L152" i="3" s="1"/>
  <c r="J824" i="3"/>
  <c r="L824" i="3" s="1"/>
  <c r="J825" i="3"/>
  <c r="L825" i="3" s="1"/>
  <c r="J826" i="3"/>
  <c r="L826" i="3" s="1"/>
  <c r="J827" i="3"/>
  <c r="L827" i="3" s="1"/>
  <c r="J828" i="3"/>
  <c r="L828" i="3" s="1"/>
  <c r="J829" i="3"/>
  <c r="L829" i="3" s="1"/>
  <c r="J998" i="3"/>
  <c r="L998" i="3" s="1"/>
  <c r="J830" i="3"/>
  <c r="L830" i="3" s="1"/>
  <c r="J831" i="3"/>
  <c r="L831" i="3" s="1"/>
  <c r="J153" i="3"/>
  <c r="L153" i="3" s="1"/>
  <c r="J832" i="3"/>
  <c r="L832" i="3" s="1"/>
  <c r="J154" i="3"/>
  <c r="L154" i="3" s="1"/>
  <c r="J833" i="3"/>
  <c r="L833" i="3" s="1"/>
  <c r="J834" i="3"/>
  <c r="L834" i="3" s="1"/>
  <c r="J835" i="3"/>
  <c r="L835" i="3" s="1"/>
  <c r="J155" i="3"/>
  <c r="L155" i="3" s="1"/>
  <c r="J156" i="3"/>
  <c r="L156" i="3" s="1"/>
  <c r="J157" i="3"/>
  <c r="L157" i="3" s="1"/>
  <c r="J836" i="3"/>
  <c r="L836" i="3" s="1"/>
  <c r="J837" i="3"/>
  <c r="L837" i="3" s="1"/>
  <c r="J838" i="3"/>
  <c r="L838" i="3" s="1"/>
  <c r="J839" i="3"/>
  <c r="L839" i="3" s="1"/>
  <c r="J840" i="3"/>
  <c r="L840" i="3" s="1"/>
  <c r="J841" i="3"/>
  <c r="L841" i="3" s="1"/>
  <c r="J842" i="3"/>
  <c r="L842" i="3" s="1"/>
  <c r="J843" i="3"/>
  <c r="L843" i="3" s="1"/>
  <c r="J844" i="3"/>
  <c r="L844" i="3" s="1"/>
  <c r="J845" i="3"/>
  <c r="L845" i="3" s="1"/>
  <c r="J846" i="3"/>
  <c r="L846" i="3" s="1"/>
  <c r="J158" i="3"/>
  <c r="L158" i="3" s="1"/>
  <c r="J847" i="3"/>
  <c r="L847" i="3" s="1"/>
  <c r="J848" i="3"/>
  <c r="L848" i="3" s="1"/>
  <c r="J849" i="3"/>
  <c r="L849" i="3" s="1"/>
  <c r="J850" i="3"/>
  <c r="L850" i="3" s="1"/>
  <c r="J851" i="3"/>
  <c r="L851" i="3" s="1"/>
  <c r="J852" i="3"/>
  <c r="L852" i="3" s="1"/>
  <c r="J853" i="3"/>
  <c r="L853" i="3" s="1"/>
  <c r="J854" i="3"/>
  <c r="L854" i="3" s="1"/>
  <c r="J999" i="3"/>
  <c r="L999" i="3" s="1"/>
  <c r="J855" i="3"/>
  <c r="L855" i="3" s="1"/>
  <c r="J856" i="3"/>
  <c r="L856" i="3" s="1"/>
  <c r="J159" i="3"/>
  <c r="L159" i="3" s="1"/>
  <c r="J160" i="3"/>
  <c r="L160" i="3" s="1"/>
  <c r="J857" i="3"/>
  <c r="L857" i="3" s="1"/>
  <c r="J858" i="3"/>
  <c r="L858" i="3" s="1"/>
  <c r="J859" i="3"/>
  <c r="L859" i="3" s="1"/>
  <c r="J860" i="3"/>
  <c r="L860" i="3" s="1"/>
  <c r="J861" i="3"/>
  <c r="L861" i="3" s="1"/>
  <c r="J161" i="3"/>
  <c r="L161" i="3" s="1"/>
  <c r="J862" i="3"/>
  <c r="L862" i="3" s="1"/>
  <c r="J863" i="3"/>
  <c r="L863" i="3" s="1"/>
  <c r="J162" i="3"/>
  <c r="L162" i="3" s="1"/>
  <c r="J864" i="3"/>
  <c r="L864" i="3" s="1"/>
  <c r="J865" i="3"/>
  <c r="L865" i="3" s="1"/>
  <c r="J866" i="3"/>
  <c r="L866" i="3" s="1"/>
  <c r="J867" i="3"/>
  <c r="L867" i="3" s="1"/>
  <c r="J868" i="3"/>
  <c r="L868" i="3" s="1"/>
  <c r="J163" i="3"/>
  <c r="L163" i="3" s="1"/>
  <c r="J869" i="3"/>
  <c r="L869" i="3" s="1"/>
  <c r="J870" i="3"/>
  <c r="L870" i="3" s="1"/>
  <c r="J164" i="3"/>
  <c r="L164" i="3" s="1"/>
  <c r="J165" i="3"/>
  <c r="L165" i="3" s="1"/>
  <c r="J871" i="3"/>
  <c r="L871" i="3" s="1"/>
  <c r="J872" i="3"/>
  <c r="L872" i="3" s="1"/>
  <c r="J873" i="3"/>
  <c r="L873" i="3" s="1"/>
  <c r="J874" i="3"/>
  <c r="L874" i="3" s="1"/>
  <c r="J875" i="3"/>
  <c r="L875" i="3" s="1"/>
  <c r="J876" i="3"/>
  <c r="L876" i="3" s="1"/>
  <c r="J166" i="3"/>
  <c r="L166" i="3" s="1"/>
  <c r="J167" i="3"/>
  <c r="L167" i="3" s="1"/>
  <c r="J877" i="3"/>
  <c r="L877" i="3" s="1"/>
  <c r="J878" i="3"/>
  <c r="L878" i="3" s="1"/>
  <c r="J168" i="3"/>
  <c r="L168" i="3" s="1"/>
  <c r="J879" i="3"/>
  <c r="L879" i="3" s="1"/>
  <c r="J880" i="3"/>
  <c r="L880" i="3" s="1"/>
  <c r="J881" i="3"/>
  <c r="L881" i="3" s="1"/>
  <c r="J882" i="3"/>
  <c r="L882" i="3" s="1"/>
  <c r="J883" i="3"/>
  <c r="L883" i="3" s="1"/>
  <c r="J884" i="3"/>
  <c r="L884" i="3" s="1"/>
  <c r="J885" i="3"/>
  <c r="L885" i="3" s="1"/>
  <c r="J886" i="3"/>
  <c r="L886" i="3" s="1"/>
  <c r="J887" i="3"/>
  <c r="L887" i="3" s="1"/>
  <c r="J169" i="3"/>
  <c r="L169" i="3" s="1"/>
  <c r="J888" i="3"/>
  <c r="L888" i="3" s="1"/>
  <c r="J889" i="3"/>
  <c r="L889" i="3" s="1"/>
  <c r="J890" i="3"/>
  <c r="L890" i="3" s="1"/>
  <c r="J170" i="3"/>
  <c r="L170" i="3" s="1"/>
  <c r="J171" i="3"/>
  <c r="L171" i="3" s="1"/>
  <c r="J891" i="3"/>
  <c r="L891" i="3" s="1"/>
  <c r="J892" i="3"/>
  <c r="L892" i="3" s="1"/>
  <c r="J893" i="3"/>
  <c r="L893" i="3" s="1"/>
  <c r="J1000" i="3"/>
  <c r="L1000" i="3" s="1"/>
  <c r="J1001" i="3"/>
  <c r="L1001" i="3" s="1"/>
  <c r="J894" i="3"/>
  <c r="L894" i="3" s="1"/>
  <c r="J895" i="3"/>
  <c r="L895" i="3" s="1"/>
  <c r="J896" i="3"/>
  <c r="L896" i="3" s="1"/>
  <c r="J172" i="3"/>
  <c r="L172" i="3" s="1"/>
  <c r="J897" i="3"/>
  <c r="L897" i="3" s="1"/>
  <c r="J1002" i="3"/>
  <c r="L1002" i="3" s="1"/>
  <c r="J173" i="3"/>
  <c r="L173" i="3" s="1"/>
  <c r="J898" i="3"/>
  <c r="L898" i="3" s="1"/>
  <c r="J174" i="3"/>
  <c r="L174" i="3" s="1"/>
  <c r="J899" i="3"/>
  <c r="L899" i="3" s="1"/>
  <c r="J175" i="3"/>
  <c r="L175" i="3" s="1"/>
  <c r="J900" i="3"/>
  <c r="L900" i="3" s="1"/>
  <c r="J901" i="3"/>
  <c r="L901" i="3" s="1"/>
  <c r="J902" i="3"/>
  <c r="L902" i="3" s="1"/>
  <c r="J903" i="3"/>
  <c r="L903" i="3" s="1"/>
  <c r="J904" i="3"/>
  <c r="L904" i="3" s="1"/>
  <c r="J905" i="3"/>
  <c r="L905" i="3" s="1"/>
  <c r="J906" i="3"/>
  <c r="L906" i="3" s="1"/>
  <c r="J907" i="3"/>
  <c r="L907" i="3" s="1"/>
  <c r="J176" i="3"/>
  <c r="L176" i="3" s="1"/>
  <c r="J908" i="3"/>
  <c r="L908" i="3" s="1"/>
  <c r="J909" i="3"/>
  <c r="L909" i="3" s="1"/>
  <c r="J177" i="3"/>
  <c r="L177" i="3" s="1"/>
  <c r="J910" i="3"/>
  <c r="L910" i="3" s="1"/>
  <c r="J911" i="3"/>
  <c r="L911" i="3" s="1"/>
  <c r="J912" i="3"/>
  <c r="L912" i="3" s="1"/>
  <c r="J913" i="3"/>
  <c r="L913" i="3" s="1"/>
  <c r="J914" i="3"/>
  <c r="L914" i="3" s="1"/>
  <c r="J915" i="3"/>
  <c r="L915" i="3" s="1"/>
  <c r="J916" i="3"/>
  <c r="L916" i="3" s="1"/>
  <c r="J917" i="3"/>
  <c r="L917" i="3" s="1"/>
  <c r="J918" i="3"/>
  <c r="L918" i="3" s="1"/>
  <c r="J919" i="3"/>
  <c r="L919" i="3" s="1"/>
  <c r="J920" i="3"/>
  <c r="L920" i="3" s="1"/>
  <c r="J921" i="3"/>
  <c r="L921" i="3" s="1"/>
  <c r="J922" i="3"/>
  <c r="L922" i="3" s="1"/>
  <c r="J923" i="3"/>
  <c r="L923" i="3" s="1"/>
  <c r="J178" i="3"/>
  <c r="L178" i="3" s="1"/>
  <c r="J924" i="3"/>
  <c r="L924" i="3" s="1"/>
  <c r="J925" i="3"/>
  <c r="L925" i="3" s="1"/>
  <c r="J926" i="3"/>
  <c r="L926" i="3" s="1"/>
  <c r="J179" i="3"/>
  <c r="L179" i="3" s="1"/>
  <c r="J927" i="3"/>
  <c r="L927" i="3" s="1"/>
  <c r="J928" i="3"/>
  <c r="L928" i="3" s="1"/>
  <c r="J180" i="3"/>
  <c r="L180" i="3" s="1"/>
  <c r="J929" i="3"/>
  <c r="L929" i="3" s="1"/>
  <c r="J930" i="3"/>
  <c r="L930" i="3" s="1"/>
  <c r="J931" i="3"/>
  <c r="L931" i="3" s="1"/>
  <c r="J932" i="3"/>
  <c r="L932" i="3" s="1"/>
  <c r="J181" i="3"/>
  <c r="L181" i="3" s="1"/>
  <c r="J933" i="3"/>
  <c r="L933" i="3" s="1"/>
  <c r="J934" i="3"/>
  <c r="L934" i="3" s="1"/>
  <c r="J935" i="3"/>
  <c r="L935" i="3" s="1"/>
  <c r="J936" i="3"/>
  <c r="L936" i="3" s="1"/>
  <c r="J937" i="3"/>
  <c r="L937" i="3" s="1"/>
  <c r="J938" i="3"/>
  <c r="L938" i="3" s="1"/>
  <c r="J939" i="3"/>
  <c r="L939" i="3" s="1"/>
  <c r="J940" i="3"/>
  <c r="L940" i="3" s="1"/>
  <c r="J941" i="3"/>
  <c r="L941" i="3" s="1"/>
  <c r="J182" i="3"/>
  <c r="L182" i="3" s="1"/>
  <c r="J183" i="3"/>
  <c r="L183" i="3" s="1"/>
  <c r="J942" i="3"/>
  <c r="L942" i="3" s="1"/>
  <c r="J943" i="3"/>
  <c r="L943" i="3" s="1"/>
  <c r="J944" i="3"/>
  <c r="L944" i="3" s="1"/>
  <c r="J945" i="3"/>
  <c r="L945" i="3" s="1"/>
  <c r="J184" i="3"/>
  <c r="L184" i="3" s="1"/>
  <c r="J946" i="3"/>
  <c r="L946" i="3" s="1"/>
  <c r="J947" i="3"/>
  <c r="L947" i="3" s="1"/>
  <c r="J948" i="3"/>
  <c r="L948" i="3" s="1"/>
  <c r="J949" i="3"/>
  <c r="L949" i="3" s="1"/>
  <c r="J950" i="3"/>
  <c r="L950" i="3" s="1"/>
  <c r="J951" i="3"/>
  <c r="L951" i="3" s="1"/>
  <c r="J952" i="3"/>
  <c r="L952" i="3" s="1"/>
  <c r="J185" i="3"/>
  <c r="L185" i="3" s="1"/>
  <c r="J953" i="3"/>
  <c r="L953" i="3" s="1"/>
  <c r="J954" i="3"/>
  <c r="L954" i="3" s="1"/>
  <c r="J955" i="3"/>
  <c r="L955" i="3" s="1"/>
  <c r="J956" i="3"/>
  <c r="L956" i="3" s="1"/>
  <c r="J957" i="3"/>
  <c r="L957" i="3" s="1"/>
  <c r="J958" i="3"/>
  <c r="L958" i="3" s="1"/>
  <c r="J959" i="3"/>
  <c r="L959" i="3" s="1"/>
  <c r="J960" i="3"/>
  <c r="L960" i="3" s="1"/>
  <c r="J186" i="3"/>
  <c r="L186" i="3" s="1"/>
  <c r="J1003" i="3"/>
  <c r="L1003" i="3" s="1"/>
  <c r="J187" i="3"/>
  <c r="L187" i="3" s="1"/>
  <c r="J188" i="3"/>
  <c r="L188" i="3" s="1"/>
  <c r="J189" i="3"/>
  <c r="L189" i="3" s="1"/>
  <c r="J961" i="3"/>
  <c r="L961" i="3" s="1"/>
  <c r="J962" i="3"/>
  <c r="L962" i="3" s="1"/>
  <c r="J963" i="3"/>
  <c r="L963" i="3" s="1"/>
  <c r="J964" i="3"/>
  <c r="L964" i="3" s="1"/>
  <c r="J965" i="3"/>
  <c r="L965" i="3" s="1"/>
  <c r="J966" i="3"/>
  <c r="L966" i="3" s="1"/>
  <c r="J967" i="3"/>
  <c r="L967" i="3" s="1"/>
  <c r="J968" i="3"/>
  <c r="L968" i="3" s="1"/>
  <c r="J969" i="3"/>
  <c r="L969" i="3" s="1"/>
  <c r="J970" i="3"/>
  <c r="L970" i="3" s="1"/>
  <c r="J971" i="3"/>
  <c r="L971" i="3" s="1"/>
  <c r="J190" i="3"/>
  <c r="L190" i="3" s="1"/>
  <c r="J972" i="3"/>
  <c r="L972" i="3" s="1"/>
  <c r="J973" i="3"/>
  <c r="L973" i="3" s="1"/>
  <c r="J974" i="3"/>
  <c r="L974" i="3" s="1"/>
  <c r="J191" i="3"/>
  <c r="L191" i="3" s="1"/>
  <c r="J192" i="3"/>
  <c r="L192" i="3" s="1"/>
  <c r="K696" i="3" l="1"/>
  <c r="K586" i="3"/>
  <c r="K569" i="3"/>
  <c r="K987" i="3"/>
  <c r="K985" i="3"/>
  <c r="K420" i="3"/>
  <c r="K376" i="3"/>
  <c r="L763" i="3"/>
  <c r="K789" i="3"/>
  <c r="K767" i="3"/>
  <c r="K747" i="3"/>
  <c r="K505" i="3"/>
  <c r="K459" i="3"/>
  <c r="K426" i="3"/>
  <c r="K983" i="3"/>
  <c r="K197" i="3"/>
  <c r="L714" i="3"/>
  <c r="K773" i="3"/>
  <c r="K707" i="3"/>
  <c r="K668" i="3"/>
  <c r="K597" i="3"/>
  <c r="K559" i="3"/>
  <c r="K493" i="3"/>
  <c r="K408" i="3"/>
  <c r="K365" i="3"/>
  <c r="K316" i="3"/>
  <c r="L664" i="3"/>
  <c r="K800" i="3"/>
  <c r="K721" i="3"/>
  <c r="K674" i="3"/>
  <c r="K658" i="3"/>
  <c r="K622" i="3"/>
  <c r="K524" i="3"/>
  <c r="K473" i="3"/>
  <c r="K414" i="3"/>
  <c r="K392" i="3"/>
  <c r="K342" i="3"/>
  <c r="K252" i="3"/>
  <c r="L814" i="3"/>
  <c r="L805" i="3"/>
  <c r="K805" i="3"/>
  <c r="L793" i="3"/>
  <c r="K793" i="3"/>
  <c r="L786" i="3"/>
  <c r="K786" i="3"/>
  <c r="L777" i="3"/>
  <c r="K777" i="3"/>
  <c r="L774" i="3"/>
  <c r="K774" i="3"/>
  <c r="L764" i="3"/>
  <c r="K764" i="3"/>
  <c r="L748" i="3"/>
  <c r="K748" i="3"/>
  <c r="L739" i="3"/>
  <c r="K739" i="3"/>
  <c r="L730" i="3"/>
  <c r="K730" i="3"/>
  <c r="L718" i="3"/>
  <c r="K718" i="3"/>
  <c r="L711" i="3"/>
  <c r="K711" i="3"/>
  <c r="L697" i="3"/>
  <c r="K697" i="3"/>
  <c r="L687" i="3"/>
  <c r="K687" i="3"/>
  <c r="L677" i="3"/>
  <c r="K677" i="3"/>
  <c r="L659" i="3"/>
  <c r="K659" i="3"/>
  <c r="L651" i="3"/>
  <c r="K651" i="3"/>
  <c r="L642" i="3"/>
  <c r="K642" i="3"/>
  <c r="L633" i="3"/>
  <c r="K633" i="3"/>
  <c r="L626" i="3"/>
  <c r="K626" i="3"/>
  <c r="L621" i="3"/>
  <c r="K621" i="3"/>
  <c r="L617" i="3"/>
  <c r="K617" i="3"/>
  <c r="L990" i="3"/>
  <c r="K990" i="3"/>
  <c r="L604" i="3"/>
  <c r="K604" i="3"/>
  <c r="L598" i="3"/>
  <c r="K598" i="3"/>
  <c r="L574" i="3"/>
  <c r="K574" i="3"/>
  <c r="L567" i="3"/>
  <c r="K567" i="3"/>
  <c r="L563" i="3"/>
  <c r="K563" i="3"/>
  <c r="L554" i="3"/>
  <c r="K554" i="3"/>
  <c r="L545" i="3"/>
  <c r="K545" i="3"/>
  <c r="L519" i="3"/>
  <c r="K519" i="3"/>
  <c r="L510" i="3"/>
  <c r="K510" i="3"/>
  <c r="L487" i="3"/>
  <c r="K487" i="3"/>
  <c r="L478" i="3"/>
  <c r="K478" i="3"/>
  <c r="L467" i="3"/>
  <c r="K467" i="3"/>
  <c r="L458" i="3"/>
  <c r="K458" i="3"/>
  <c r="L452" i="3"/>
  <c r="K452" i="3"/>
  <c r="L441" i="3"/>
  <c r="K441" i="3"/>
  <c r="L434" i="3"/>
  <c r="K434" i="3"/>
  <c r="L424" i="3"/>
  <c r="K424" i="3"/>
  <c r="L402" i="3"/>
  <c r="K402" i="3"/>
  <c r="L393" i="3"/>
  <c r="K393" i="3"/>
  <c r="L382" i="3"/>
  <c r="K382" i="3"/>
  <c r="L359" i="3"/>
  <c r="K359" i="3"/>
  <c r="L349" i="3"/>
  <c r="K349" i="3"/>
  <c r="L339" i="3"/>
  <c r="K339" i="3"/>
  <c r="L332" i="3"/>
  <c r="K332" i="3"/>
  <c r="L327" i="3"/>
  <c r="K327" i="3"/>
  <c r="L317" i="3"/>
  <c r="K317" i="3"/>
  <c r="L307" i="3"/>
  <c r="K307" i="3"/>
  <c r="L295" i="3"/>
  <c r="K295" i="3"/>
  <c r="L289" i="3"/>
  <c r="K289" i="3"/>
  <c r="L282" i="3"/>
  <c r="K282" i="3"/>
  <c r="L274" i="3"/>
  <c r="K274" i="3"/>
  <c r="L265" i="3"/>
  <c r="K265" i="3"/>
  <c r="L259" i="3"/>
  <c r="K259" i="3"/>
  <c r="L249" i="3"/>
  <c r="K249" i="3"/>
  <c r="L242" i="3"/>
  <c r="K242" i="3"/>
  <c r="L234" i="3"/>
  <c r="K234" i="3"/>
  <c r="L222" i="3"/>
  <c r="K222" i="3"/>
  <c r="L195" i="3"/>
  <c r="K195" i="3"/>
  <c r="K969" i="3"/>
  <c r="K1003" i="3"/>
  <c r="K954" i="3"/>
  <c r="K944" i="3"/>
  <c r="K934" i="3"/>
  <c r="K925" i="3"/>
  <c r="K914" i="3"/>
  <c r="K904" i="3"/>
  <c r="K898" i="3"/>
  <c r="K1001" i="3"/>
  <c r="K886" i="3"/>
  <c r="K868" i="3"/>
  <c r="K858" i="3"/>
  <c r="K849" i="3"/>
  <c r="K828" i="3"/>
  <c r="K818" i="3"/>
  <c r="L326" i="3"/>
  <c r="K326" i="3"/>
  <c r="L324" i="3"/>
  <c r="K324" i="3"/>
  <c r="L320" i="3"/>
  <c r="K320" i="3"/>
  <c r="L312" i="3"/>
  <c r="K312" i="3"/>
  <c r="L309" i="3"/>
  <c r="K309" i="3"/>
  <c r="L302" i="3"/>
  <c r="K302" i="3"/>
  <c r="L298" i="3"/>
  <c r="K298" i="3"/>
  <c r="L294" i="3"/>
  <c r="K294" i="3"/>
  <c r="L291" i="3"/>
  <c r="K291" i="3"/>
  <c r="L288" i="3"/>
  <c r="K288" i="3"/>
  <c r="L287" i="3"/>
  <c r="K287" i="3"/>
  <c r="L284" i="3"/>
  <c r="K284" i="3"/>
  <c r="L281" i="3"/>
  <c r="K281" i="3"/>
  <c r="L278" i="3"/>
  <c r="K278" i="3"/>
  <c r="L273" i="3"/>
  <c r="K273" i="3"/>
  <c r="L981" i="3"/>
  <c r="K981" i="3"/>
  <c r="L264" i="3"/>
  <c r="K264" i="3"/>
  <c r="L258" i="3"/>
  <c r="K258" i="3"/>
  <c r="L256" i="3"/>
  <c r="K256" i="3"/>
  <c r="L248" i="3"/>
  <c r="K248" i="3"/>
  <c r="L244" i="3"/>
  <c r="K244" i="3"/>
  <c r="L977" i="3"/>
  <c r="K977" i="3"/>
  <c r="L976" i="3"/>
  <c r="K976" i="3"/>
  <c r="L236" i="3"/>
  <c r="K236" i="3"/>
  <c r="L229" i="3"/>
  <c r="K229" i="3"/>
  <c r="L225" i="3"/>
  <c r="K225" i="3"/>
  <c r="L219" i="3"/>
  <c r="K219" i="3"/>
  <c r="L215" i="3"/>
  <c r="K215" i="3"/>
  <c r="L211" i="3"/>
  <c r="K211" i="3"/>
  <c r="L205" i="3"/>
  <c r="K205" i="3"/>
  <c r="L201" i="3"/>
  <c r="K201" i="3"/>
  <c r="L194" i="3"/>
  <c r="K194" i="3"/>
  <c r="K968" i="3"/>
  <c r="K964" i="3"/>
  <c r="K957" i="3"/>
  <c r="K953" i="3"/>
  <c r="K950" i="3"/>
  <c r="K946" i="3"/>
  <c r="K943" i="3"/>
  <c r="K941" i="3"/>
  <c r="K937" i="3"/>
  <c r="K933" i="3"/>
  <c r="K930" i="3"/>
  <c r="K927" i="3"/>
  <c r="K924" i="3"/>
  <c r="K921" i="3"/>
  <c r="K917" i="3"/>
  <c r="K913" i="3"/>
  <c r="K907" i="3"/>
  <c r="K903" i="3"/>
  <c r="K896" i="3"/>
  <c r="K1000" i="3"/>
  <c r="K888" i="3"/>
  <c r="K885" i="3"/>
  <c r="K881" i="3"/>
  <c r="K878" i="3"/>
  <c r="K876" i="3"/>
  <c r="K872" i="3"/>
  <c r="K870" i="3"/>
  <c r="K867" i="3"/>
  <c r="K861" i="3"/>
  <c r="K857" i="3"/>
  <c r="K855" i="3"/>
  <c r="K852" i="3"/>
  <c r="K848" i="3"/>
  <c r="K845" i="3"/>
  <c r="K841" i="3"/>
  <c r="K837" i="3"/>
  <c r="K830" i="3"/>
  <c r="K827" i="3"/>
  <c r="K821" i="3"/>
  <c r="K817" i="3"/>
  <c r="K997" i="3"/>
  <c r="K809" i="3"/>
  <c r="K806" i="3"/>
  <c r="K796" i="3"/>
  <c r="K780" i="3"/>
  <c r="K738" i="3"/>
  <c r="K994" i="3"/>
  <c r="K692" i="3"/>
  <c r="K686" i="3"/>
  <c r="K676" i="3"/>
  <c r="K654" i="3"/>
  <c r="K648" i="3"/>
  <c r="K638" i="3"/>
  <c r="K632" i="3"/>
  <c r="K613" i="3"/>
  <c r="K603" i="3"/>
  <c r="K581" i="3"/>
  <c r="K564" i="3"/>
  <c r="K541" i="3"/>
  <c r="K531" i="3"/>
  <c r="K512" i="3"/>
  <c r="K501" i="3"/>
  <c r="K495" i="3"/>
  <c r="K444" i="3"/>
  <c r="K433" i="3"/>
  <c r="K399" i="3"/>
  <c r="K388" i="3"/>
  <c r="K378" i="3"/>
  <c r="K348" i="3"/>
  <c r="K338" i="3"/>
  <c r="K276" i="3"/>
  <c r="L804" i="3"/>
  <c r="L700" i="3"/>
  <c r="L650" i="3"/>
  <c r="L518" i="3"/>
  <c r="L801" i="3"/>
  <c r="K801" i="3"/>
  <c r="L790" i="3"/>
  <c r="K790" i="3"/>
  <c r="L781" i="3"/>
  <c r="K781" i="3"/>
  <c r="L756" i="3"/>
  <c r="K756" i="3"/>
  <c r="L742" i="3"/>
  <c r="K742" i="3"/>
  <c r="L733" i="3"/>
  <c r="K733" i="3"/>
  <c r="L722" i="3"/>
  <c r="K722" i="3"/>
  <c r="L693" i="3"/>
  <c r="K693" i="3"/>
  <c r="L683" i="3"/>
  <c r="K683" i="3"/>
  <c r="L665" i="3"/>
  <c r="K665" i="3"/>
  <c r="L639" i="3"/>
  <c r="K639" i="3"/>
  <c r="L591" i="3"/>
  <c r="K591" i="3"/>
  <c r="L582" i="3"/>
  <c r="K582" i="3"/>
  <c r="L560" i="3"/>
  <c r="K560" i="3"/>
  <c r="L551" i="3"/>
  <c r="K551" i="3"/>
  <c r="L542" i="3"/>
  <c r="K542" i="3"/>
  <c r="L534" i="3"/>
  <c r="K534" i="3"/>
  <c r="L525" i="3"/>
  <c r="K525" i="3"/>
  <c r="L516" i="3"/>
  <c r="K516" i="3"/>
  <c r="L506" i="3"/>
  <c r="K506" i="3"/>
  <c r="L483" i="3"/>
  <c r="K483" i="3"/>
  <c r="L474" i="3"/>
  <c r="K474" i="3"/>
  <c r="L463" i="3"/>
  <c r="K463" i="3"/>
  <c r="L454" i="3"/>
  <c r="K454" i="3"/>
  <c r="L448" i="3"/>
  <c r="K448" i="3"/>
  <c r="L421" i="3"/>
  <c r="K421" i="3"/>
  <c r="L415" i="3"/>
  <c r="K415" i="3"/>
  <c r="L409" i="3"/>
  <c r="K409" i="3"/>
  <c r="L400" i="3"/>
  <c r="K400" i="3"/>
  <c r="L389" i="3"/>
  <c r="K389" i="3"/>
  <c r="L379" i="3"/>
  <c r="K379" i="3"/>
  <c r="L374" i="3"/>
  <c r="K374" i="3"/>
  <c r="L370" i="3"/>
  <c r="K370" i="3"/>
  <c r="L361" i="3"/>
  <c r="K361" i="3"/>
  <c r="L352" i="3"/>
  <c r="K352" i="3"/>
  <c r="K343" i="3"/>
  <c r="L343" i="3"/>
  <c r="L321" i="3"/>
  <c r="K321" i="3"/>
  <c r="L310" i="3"/>
  <c r="K310" i="3"/>
  <c r="L299" i="3"/>
  <c r="K299" i="3"/>
  <c r="L292" i="3"/>
  <c r="K292" i="3"/>
  <c r="L285" i="3"/>
  <c r="K285" i="3"/>
  <c r="L279" i="3"/>
  <c r="K279" i="3"/>
  <c r="L270" i="3"/>
  <c r="K270" i="3"/>
  <c r="L979" i="3"/>
  <c r="K979" i="3"/>
  <c r="L230" i="3"/>
  <c r="K230" i="3"/>
  <c r="L220" i="3"/>
  <c r="K220" i="3"/>
  <c r="L212" i="3"/>
  <c r="K212" i="3"/>
  <c r="L202" i="3"/>
  <c r="K202" i="3"/>
  <c r="K192" i="3"/>
  <c r="K965" i="3"/>
  <c r="K958" i="3"/>
  <c r="K947" i="3"/>
  <c r="K938" i="3"/>
  <c r="K928" i="3"/>
  <c r="K918" i="3"/>
  <c r="K910" i="3"/>
  <c r="K891" i="3"/>
  <c r="K853" i="3"/>
  <c r="K842" i="3"/>
  <c r="K833" i="3"/>
  <c r="K824" i="3"/>
  <c r="K815" i="3"/>
  <c r="L807" i="3"/>
  <c r="K807" i="3"/>
  <c r="L803" i="3"/>
  <c r="K803" i="3"/>
  <c r="L799" i="3"/>
  <c r="K799" i="3"/>
  <c r="L795" i="3"/>
  <c r="K795" i="3"/>
  <c r="L788" i="3"/>
  <c r="K788" i="3"/>
  <c r="L785" i="3"/>
  <c r="K785" i="3"/>
  <c r="L782" i="3"/>
  <c r="K782" i="3"/>
  <c r="L779" i="3"/>
  <c r="K779" i="3"/>
  <c r="L772" i="3"/>
  <c r="K772" i="3"/>
  <c r="L769" i="3"/>
  <c r="K769" i="3"/>
  <c r="L766" i="3"/>
  <c r="K766" i="3"/>
  <c r="L762" i="3"/>
  <c r="K762" i="3"/>
  <c r="L758" i="3"/>
  <c r="K758" i="3"/>
  <c r="L754" i="3"/>
  <c r="K754" i="3"/>
  <c r="L752" i="3"/>
  <c r="K752" i="3"/>
  <c r="L995" i="3"/>
  <c r="K995" i="3"/>
  <c r="L744" i="3"/>
  <c r="K744" i="3"/>
  <c r="L741" i="3"/>
  <c r="K741" i="3"/>
  <c r="L737" i="3"/>
  <c r="K737" i="3"/>
  <c r="L734" i="3"/>
  <c r="K734" i="3"/>
  <c r="L732" i="3"/>
  <c r="K732" i="3"/>
  <c r="L728" i="3"/>
  <c r="K728" i="3"/>
  <c r="L724" i="3"/>
  <c r="K724" i="3"/>
  <c r="L720" i="3"/>
  <c r="K720" i="3"/>
  <c r="L717" i="3"/>
  <c r="K717" i="3"/>
  <c r="L713" i="3"/>
  <c r="K713" i="3"/>
  <c r="L710" i="3"/>
  <c r="K710" i="3"/>
  <c r="L706" i="3"/>
  <c r="K706" i="3"/>
  <c r="L703" i="3"/>
  <c r="K703" i="3"/>
  <c r="L699" i="3"/>
  <c r="K699" i="3"/>
  <c r="L695" i="3"/>
  <c r="K695" i="3"/>
  <c r="L691" i="3"/>
  <c r="K691" i="3"/>
  <c r="L685" i="3"/>
  <c r="K685" i="3"/>
  <c r="L681" i="3"/>
  <c r="K681" i="3"/>
  <c r="L679" i="3"/>
  <c r="K679" i="3"/>
  <c r="L671" i="3"/>
  <c r="K671" i="3"/>
  <c r="L663" i="3"/>
  <c r="K663" i="3"/>
  <c r="L657" i="3"/>
  <c r="K657" i="3"/>
  <c r="L653" i="3"/>
  <c r="K653" i="3"/>
  <c r="L649" i="3"/>
  <c r="K649" i="3"/>
  <c r="L647" i="3"/>
  <c r="K647" i="3"/>
  <c r="L644" i="3"/>
  <c r="K644" i="3"/>
  <c r="L641" i="3"/>
  <c r="K641" i="3"/>
  <c r="L631" i="3"/>
  <c r="K631" i="3"/>
  <c r="L628" i="3"/>
  <c r="K628" i="3"/>
  <c r="L625" i="3"/>
  <c r="K625" i="3"/>
  <c r="L619" i="3"/>
  <c r="K619" i="3"/>
  <c r="L612" i="3"/>
  <c r="K612" i="3"/>
  <c r="L609" i="3"/>
  <c r="K609" i="3"/>
  <c r="L605" i="3"/>
  <c r="K605" i="3"/>
  <c r="L602" i="3"/>
  <c r="K602" i="3"/>
  <c r="L596" i="3"/>
  <c r="K596" i="3"/>
  <c r="L594" i="3"/>
  <c r="K594" i="3"/>
  <c r="L592" i="3"/>
  <c r="K592" i="3"/>
  <c r="L589" i="3"/>
  <c r="K589" i="3"/>
  <c r="L585" i="3"/>
  <c r="K585" i="3"/>
  <c r="L583" i="3"/>
  <c r="K583" i="3"/>
  <c r="L580" i="3"/>
  <c r="K580" i="3"/>
  <c r="L576" i="3"/>
  <c r="K576" i="3"/>
  <c r="L572" i="3"/>
  <c r="K572" i="3"/>
  <c r="L989" i="3"/>
  <c r="K989" i="3"/>
  <c r="L562" i="3"/>
  <c r="K562" i="3"/>
  <c r="L556" i="3"/>
  <c r="K556" i="3"/>
  <c r="L553" i="3"/>
  <c r="K553" i="3"/>
  <c r="L550" i="3"/>
  <c r="K550" i="3"/>
  <c r="L546" i="3"/>
  <c r="K546" i="3"/>
  <c r="L544" i="3"/>
  <c r="K544" i="3"/>
  <c r="L540" i="3"/>
  <c r="K540" i="3"/>
  <c r="L536" i="3"/>
  <c r="K536" i="3"/>
  <c r="L530" i="3"/>
  <c r="K530" i="3"/>
  <c r="L527" i="3"/>
  <c r="K527" i="3"/>
  <c r="L523" i="3"/>
  <c r="K523" i="3"/>
  <c r="L520" i="3"/>
  <c r="K520" i="3"/>
  <c r="L515" i="3"/>
  <c r="K515" i="3"/>
  <c r="L511" i="3"/>
  <c r="K511" i="3"/>
  <c r="L508" i="3"/>
  <c r="K508" i="3"/>
  <c r="L504" i="3"/>
  <c r="K504" i="3"/>
  <c r="L500" i="3"/>
  <c r="K500" i="3"/>
  <c r="L496" i="3"/>
  <c r="K496" i="3"/>
  <c r="L494" i="3"/>
  <c r="K494" i="3"/>
  <c r="L492" i="3"/>
  <c r="K492" i="3"/>
  <c r="L489" i="3"/>
  <c r="K489" i="3"/>
  <c r="L485" i="3"/>
  <c r="K485" i="3"/>
  <c r="L482" i="3"/>
  <c r="K482" i="3"/>
  <c r="L480" i="3"/>
  <c r="K480" i="3"/>
  <c r="L476" i="3"/>
  <c r="K476" i="3"/>
  <c r="L472" i="3"/>
  <c r="K472" i="3"/>
  <c r="L469" i="3"/>
  <c r="K469" i="3"/>
  <c r="L986" i="3"/>
  <c r="K986" i="3"/>
  <c r="L456" i="3"/>
  <c r="K456" i="3"/>
  <c r="L453" i="3"/>
  <c r="K453" i="3"/>
  <c r="L450" i="3"/>
  <c r="K450" i="3"/>
  <c r="L446" i="3"/>
  <c r="K446" i="3"/>
  <c r="L443" i="3"/>
  <c r="K443" i="3"/>
  <c r="L439" i="3"/>
  <c r="K439" i="3"/>
  <c r="L432" i="3"/>
  <c r="K432" i="3"/>
  <c r="L429" i="3"/>
  <c r="K429" i="3"/>
  <c r="L422" i="3"/>
  <c r="K422" i="3"/>
  <c r="L417" i="3"/>
  <c r="K417" i="3"/>
  <c r="L413" i="3"/>
  <c r="K413" i="3"/>
  <c r="L407" i="3"/>
  <c r="K407" i="3"/>
  <c r="L404" i="3"/>
  <c r="K404" i="3"/>
  <c r="L401" i="3"/>
  <c r="K401" i="3"/>
  <c r="L398" i="3"/>
  <c r="K398" i="3"/>
  <c r="L395" i="3"/>
  <c r="K395" i="3"/>
  <c r="L391" i="3"/>
  <c r="K391" i="3"/>
  <c r="L387" i="3"/>
  <c r="K387" i="3"/>
  <c r="L383" i="3"/>
  <c r="K383" i="3"/>
  <c r="L381" i="3"/>
  <c r="K381" i="3"/>
  <c r="L375" i="3"/>
  <c r="K375" i="3"/>
  <c r="L372" i="3"/>
  <c r="K372" i="3"/>
  <c r="L368" i="3"/>
  <c r="K368" i="3"/>
  <c r="L364" i="3"/>
  <c r="K364" i="3"/>
  <c r="L358" i="3"/>
  <c r="K358" i="3"/>
  <c r="L354" i="3"/>
  <c r="K354" i="3"/>
  <c r="L351" i="3"/>
  <c r="K351" i="3"/>
  <c r="L347" i="3"/>
  <c r="K347" i="3"/>
  <c r="L344" i="3"/>
  <c r="K344" i="3"/>
  <c r="L341" i="3"/>
  <c r="K341" i="3"/>
  <c r="L337" i="3"/>
  <c r="K337" i="3"/>
  <c r="L334" i="3"/>
  <c r="K334" i="3"/>
  <c r="L331" i="3"/>
  <c r="K331" i="3"/>
  <c r="L329" i="3"/>
  <c r="K329" i="3"/>
  <c r="L325" i="3"/>
  <c r="K325" i="3"/>
  <c r="L323" i="3"/>
  <c r="K323" i="3"/>
  <c r="L319" i="3"/>
  <c r="K319" i="3"/>
  <c r="L315" i="3"/>
  <c r="K315" i="3"/>
  <c r="L311" i="3"/>
  <c r="K311" i="3"/>
  <c r="L308" i="3"/>
  <c r="K308" i="3"/>
  <c r="L305" i="3"/>
  <c r="K305" i="3"/>
  <c r="L301" i="3"/>
  <c r="K301" i="3"/>
  <c r="L297" i="3"/>
  <c r="K297" i="3"/>
  <c r="L290" i="3"/>
  <c r="K290" i="3"/>
  <c r="L286" i="3"/>
  <c r="K286" i="3"/>
  <c r="L272" i="3"/>
  <c r="K272" i="3"/>
  <c r="L267" i="3"/>
  <c r="K267" i="3"/>
  <c r="L261" i="3"/>
  <c r="K261" i="3"/>
  <c r="L257" i="3"/>
  <c r="K257" i="3"/>
  <c r="L255" i="3"/>
  <c r="K255" i="3"/>
  <c r="L251" i="3"/>
  <c r="K251" i="3"/>
  <c r="L247" i="3"/>
  <c r="K247" i="3"/>
  <c r="L243" i="3"/>
  <c r="K243" i="3"/>
  <c r="L241" i="3"/>
  <c r="K241" i="3"/>
  <c r="L239" i="3"/>
  <c r="K239" i="3"/>
  <c r="L235" i="3"/>
  <c r="K235" i="3"/>
  <c r="L232" i="3"/>
  <c r="K232" i="3"/>
  <c r="L228" i="3"/>
  <c r="K228" i="3"/>
  <c r="L224" i="3"/>
  <c r="K224" i="3"/>
  <c r="L218" i="3"/>
  <c r="K218" i="3"/>
  <c r="L214" i="3"/>
  <c r="K214" i="3"/>
  <c r="L210" i="3"/>
  <c r="K210" i="3"/>
  <c r="L206" i="3"/>
  <c r="K206" i="3"/>
  <c r="L204" i="3"/>
  <c r="K204" i="3"/>
  <c r="L200" i="3"/>
  <c r="K200" i="3"/>
  <c r="K974" i="3"/>
  <c r="K971" i="3"/>
  <c r="K967" i="3"/>
  <c r="K963" i="3"/>
  <c r="K960" i="3"/>
  <c r="K956" i="3"/>
  <c r="K949" i="3"/>
  <c r="K942" i="3"/>
  <c r="K940" i="3"/>
  <c r="K936" i="3"/>
  <c r="K929" i="3"/>
  <c r="K920" i="3"/>
  <c r="K916" i="3"/>
  <c r="K912" i="3"/>
  <c r="K909" i="3"/>
  <c r="K906" i="3"/>
  <c r="K902" i="3"/>
  <c r="K899" i="3"/>
  <c r="K1002" i="3"/>
  <c r="K895" i="3"/>
  <c r="K893" i="3"/>
  <c r="K884" i="3"/>
  <c r="K880" i="3"/>
  <c r="K877" i="3"/>
  <c r="K875" i="3"/>
  <c r="K871" i="3"/>
  <c r="K869" i="3"/>
  <c r="K866" i="3"/>
  <c r="K863" i="3"/>
  <c r="K860" i="3"/>
  <c r="K999" i="3"/>
  <c r="K851" i="3"/>
  <c r="K847" i="3"/>
  <c r="K844" i="3"/>
  <c r="K840" i="3"/>
  <c r="K836" i="3"/>
  <c r="K835" i="3"/>
  <c r="K832" i="3"/>
  <c r="K998" i="3"/>
  <c r="K826" i="3"/>
  <c r="K820" i="3"/>
  <c r="K816" i="3"/>
  <c r="K813" i="3"/>
  <c r="K810" i="3"/>
  <c r="K792" i="3"/>
  <c r="K776" i="3"/>
  <c r="K770" i="3"/>
  <c r="K759" i="3"/>
  <c r="K729" i="3"/>
  <c r="K704" i="3"/>
  <c r="K682" i="3"/>
  <c r="K661" i="3"/>
  <c r="K991" i="3"/>
  <c r="K610" i="3"/>
  <c r="K577" i="3"/>
  <c r="K566" i="3"/>
  <c r="K547" i="3"/>
  <c r="K537" i="3"/>
  <c r="K497" i="3"/>
  <c r="K490" i="3"/>
  <c r="K466" i="3"/>
  <c r="K451" i="3"/>
  <c r="K440" i="3"/>
  <c r="K423" i="3"/>
  <c r="K411" i="3"/>
  <c r="K405" i="3"/>
  <c r="K384" i="3"/>
  <c r="K373" i="3"/>
  <c r="K363" i="3"/>
  <c r="K306" i="3"/>
  <c r="K262" i="3"/>
  <c r="K207" i="3"/>
  <c r="L465" i="3"/>
  <c r="L808" i="3"/>
  <c r="K808" i="3"/>
  <c r="L797" i="3"/>
  <c r="K797" i="3"/>
  <c r="L784" i="3"/>
  <c r="K784" i="3"/>
  <c r="L760" i="3"/>
  <c r="K760" i="3"/>
  <c r="L753" i="3"/>
  <c r="K753" i="3"/>
  <c r="L736" i="3"/>
  <c r="K736" i="3"/>
  <c r="L726" i="3"/>
  <c r="K726" i="3"/>
  <c r="L715" i="3"/>
  <c r="K715" i="3"/>
  <c r="L708" i="3"/>
  <c r="K708" i="3"/>
  <c r="L701" i="3"/>
  <c r="K701" i="3"/>
  <c r="L690" i="3"/>
  <c r="K690" i="3"/>
  <c r="L680" i="3"/>
  <c r="K680" i="3"/>
  <c r="L675" i="3"/>
  <c r="K675" i="3"/>
  <c r="L669" i="3"/>
  <c r="K669" i="3"/>
  <c r="L992" i="3"/>
  <c r="K992" i="3"/>
  <c r="L655" i="3"/>
  <c r="K655" i="3"/>
  <c r="L646" i="3"/>
  <c r="K646" i="3"/>
  <c r="L636" i="3"/>
  <c r="K636" i="3"/>
  <c r="L629" i="3"/>
  <c r="K629" i="3"/>
  <c r="L623" i="3"/>
  <c r="K623" i="3"/>
  <c r="L620" i="3"/>
  <c r="K620" i="3"/>
  <c r="L614" i="3"/>
  <c r="K614" i="3"/>
  <c r="L607" i="3"/>
  <c r="K607" i="3"/>
  <c r="L600" i="3"/>
  <c r="K600" i="3"/>
  <c r="L593" i="3"/>
  <c r="K593" i="3"/>
  <c r="L587" i="3"/>
  <c r="K587" i="3"/>
  <c r="L578" i="3"/>
  <c r="K578" i="3"/>
  <c r="L570" i="3"/>
  <c r="K570" i="3"/>
  <c r="L548" i="3"/>
  <c r="K548" i="3"/>
  <c r="L538" i="3"/>
  <c r="K538" i="3"/>
  <c r="L988" i="3"/>
  <c r="K988" i="3"/>
  <c r="L521" i="3"/>
  <c r="K521" i="3"/>
  <c r="L513" i="3"/>
  <c r="K513" i="3"/>
  <c r="L502" i="3"/>
  <c r="K502" i="3"/>
  <c r="L498" i="3"/>
  <c r="K498" i="3"/>
  <c r="L491" i="3"/>
  <c r="K491" i="3"/>
  <c r="L481" i="3"/>
  <c r="K481" i="3"/>
  <c r="L470" i="3"/>
  <c r="K470" i="3"/>
  <c r="L460" i="3"/>
  <c r="K460" i="3"/>
  <c r="L437" i="3"/>
  <c r="K437" i="3"/>
  <c r="L427" i="3"/>
  <c r="K427" i="3"/>
  <c r="K419" i="3"/>
  <c r="L419" i="3"/>
  <c r="L397" i="3"/>
  <c r="K397" i="3"/>
  <c r="L385" i="3"/>
  <c r="K385" i="3"/>
  <c r="L377" i="3"/>
  <c r="K377" i="3"/>
  <c r="L356" i="3"/>
  <c r="K356" i="3"/>
  <c r="L345" i="3"/>
  <c r="K345" i="3"/>
  <c r="L335" i="3"/>
  <c r="K335" i="3"/>
  <c r="L313" i="3"/>
  <c r="K313" i="3"/>
  <c r="L303" i="3"/>
  <c r="K303" i="3"/>
  <c r="L268" i="3"/>
  <c r="K268" i="3"/>
  <c r="L980" i="3"/>
  <c r="K980" i="3"/>
  <c r="L253" i="3"/>
  <c r="K253" i="3"/>
  <c r="L245" i="3"/>
  <c r="K245" i="3"/>
  <c r="L237" i="3"/>
  <c r="K237" i="3"/>
  <c r="L226" i="3"/>
  <c r="K226" i="3"/>
  <c r="L216" i="3"/>
  <c r="K216" i="3"/>
  <c r="L208" i="3"/>
  <c r="K208" i="3"/>
  <c r="L198" i="3"/>
  <c r="K198" i="3"/>
  <c r="K972" i="3"/>
  <c r="K961" i="3"/>
  <c r="K951" i="3"/>
  <c r="K931" i="3"/>
  <c r="K922" i="3"/>
  <c r="K900" i="3"/>
  <c r="K889" i="3"/>
  <c r="K882" i="3"/>
  <c r="K873" i="3"/>
  <c r="K864" i="3"/>
  <c r="K856" i="3"/>
  <c r="K846" i="3"/>
  <c r="K838" i="3"/>
  <c r="K831" i="3"/>
  <c r="K822" i="3"/>
  <c r="K811" i="3"/>
  <c r="L798" i="3"/>
  <c r="K798" i="3"/>
  <c r="L794" i="3"/>
  <c r="K794" i="3"/>
  <c r="L791" i="3"/>
  <c r="K791" i="3"/>
  <c r="L787" i="3"/>
  <c r="K787" i="3"/>
  <c r="L778" i="3"/>
  <c r="K778" i="3"/>
  <c r="L775" i="3"/>
  <c r="K775" i="3"/>
  <c r="L771" i="3"/>
  <c r="K771" i="3"/>
  <c r="L768" i="3"/>
  <c r="K768" i="3"/>
  <c r="L765" i="3"/>
  <c r="K765" i="3"/>
  <c r="L761" i="3"/>
  <c r="K761" i="3"/>
  <c r="L757" i="3"/>
  <c r="K757" i="3"/>
  <c r="L751" i="3"/>
  <c r="K751" i="3"/>
  <c r="L749" i="3"/>
  <c r="K749" i="3"/>
  <c r="L746" i="3"/>
  <c r="K746" i="3"/>
  <c r="L743" i="3"/>
  <c r="K743" i="3"/>
  <c r="L740" i="3"/>
  <c r="K740" i="3"/>
  <c r="L731" i="3"/>
  <c r="K731" i="3"/>
  <c r="L727" i="3"/>
  <c r="K727" i="3"/>
  <c r="L723" i="3"/>
  <c r="K723" i="3"/>
  <c r="L719" i="3"/>
  <c r="K719" i="3"/>
  <c r="L716" i="3"/>
  <c r="K716" i="3"/>
  <c r="L712" i="3"/>
  <c r="K712" i="3"/>
  <c r="L709" i="3"/>
  <c r="K709" i="3"/>
  <c r="L705" i="3"/>
  <c r="K705" i="3"/>
  <c r="L702" i="3"/>
  <c r="K702" i="3"/>
  <c r="L698" i="3"/>
  <c r="K698" i="3"/>
  <c r="L694" i="3"/>
  <c r="K694" i="3"/>
  <c r="L688" i="3"/>
  <c r="K688" i="3"/>
  <c r="L684" i="3"/>
  <c r="K684" i="3"/>
  <c r="L678" i="3"/>
  <c r="K678" i="3"/>
  <c r="L673" i="3"/>
  <c r="K673" i="3"/>
  <c r="L670" i="3"/>
  <c r="K670" i="3"/>
  <c r="L667" i="3"/>
  <c r="K667" i="3"/>
  <c r="L993" i="3"/>
  <c r="K993" i="3"/>
  <c r="L662" i="3"/>
  <c r="K662" i="3"/>
  <c r="L660" i="3"/>
  <c r="K660" i="3"/>
  <c r="L656" i="3"/>
  <c r="K656" i="3"/>
  <c r="L652" i="3"/>
  <c r="K652" i="3"/>
  <c r="L643" i="3"/>
  <c r="K643" i="3"/>
  <c r="L640" i="3"/>
  <c r="K640" i="3"/>
  <c r="L637" i="3"/>
  <c r="K637" i="3"/>
  <c r="L634" i="3"/>
  <c r="K634" i="3"/>
  <c r="L630" i="3"/>
  <c r="K630" i="3"/>
  <c r="L627" i="3"/>
  <c r="K627" i="3"/>
  <c r="L624" i="3"/>
  <c r="K624" i="3"/>
  <c r="L618" i="3"/>
  <c r="K618" i="3"/>
  <c r="L611" i="3"/>
  <c r="K611" i="3"/>
  <c r="L608" i="3"/>
  <c r="K608" i="3"/>
  <c r="L601" i="3"/>
  <c r="K601" i="3"/>
  <c r="L599" i="3"/>
  <c r="K599" i="3"/>
  <c r="L588" i="3"/>
  <c r="K588" i="3"/>
  <c r="L579" i="3"/>
  <c r="K579" i="3"/>
  <c r="L575" i="3"/>
  <c r="K575" i="3"/>
  <c r="L571" i="3"/>
  <c r="K571" i="3"/>
  <c r="L568" i="3"/>
  <c r="K568" i="3"/>
  <c r="L565" i="3"/>
  <c r="K565" i="3"/>
  <c r="L561" i="3"/>
  <c r="K561" i="3"/>
  <c r="L558" i="3"/>
  <c r="K558" i="3"/>
  <c r="L555" i="3"/>
  <c r="K555" i="3"/>
  <c r="L552" i="3"/>
  <c r="K552" i="3"/>
  <c r="L549" i="3"/>
  <c r="K549" i="3"/>
  <c r="L543" i="3"/>
  <c r="K543" i="3"/>
  <c r="L539" i="3"/>
  <c r="K539" i="3"/>
  <c r="L535" i="3"/>
  <c r="K535" i="3"/>
  <c r="L532" i="3"/>
  <c r="K532" i="3"/>
  <c r="L529" i="3"/>
  <c r="K529" i="3"/>
  <c r="L526" i="3"/>
  <c r="K526" i="3"/>
  <c r="L522" i="3"/>
  <c r="K522" i="3"/>
  <c r="L517" i="3"/>
  <c r="K517" i="3"/>
  <c r="L514" i="3"/>
  <c r="K514" i="3"/>
  <c r="L507" i="3"/>
  <c r="K507" i="3"/>
  <c r="L503" i="3"/>
  <c r="K503" i="3"/>
  <c r="L499" i="3"/>
  <c r="K499" i="3"/>
  <c r="L488" i="3"/>
  <c r="K488" i="3"/>
  <c r="L484" i="3"/>
  <c r="K484" i="3"/>
  <c r="L479" i="3"/>
  <c r="K479" i="3"/>
  <c r="L475" i="3"/>
  <c r="K475" i="3"/>
  <c r="L471" i="3"/>
  <c r="K471" i="3"/>
  <c r="L468" i="3"/>
  <c r="K468" i="3"/>
  <c r="L464" i="3"/>
  <c r="K464" i="3"/>
  <c r="L461" i="3"/>
  <c r="K461" i="3"/>
  <c r="L455" i="3"/>
  <c r="K455" i="3"/>
  <c r="L449" i="3"/>
  <c r="K449" i="3"/>
  <c r="L445" i="3"/>
  <c r="K445" i="3"/>
  <c r="L442" i="3"/>
  <c r="K442" i="3"/>
  <c r="L438" i="3"/>
  <c r="K438" i="3"/>
  <c r="L435" i="3"/>
  <c r="K435" i="3"/>
  <c r="L431" i="3"/>
  <c r="K431" i="3"/>
  <c r="L428" i="3"/>
  <c r="K428" i="3"/>
  <c r="L425" i="3"/>
  <c r="K425" i="3"/>
  <c r="L416" i="3"/>
  <c r="K416" i="3"/>
  <c r="L412" i="3"/>
  <c r="K412" i="3"/>
  <c r="L410" i="3"/>
  <c r="K410" i="3"/>
  <c r="L406" i="3"/>
  <c r="K406" i="3"/>
  <c r="L403" i="3"/>
  <c r="K403" i="3"/>
  <c r="L394" i="3"/>
  <c r="K394" i="3"/>
  <c r="L390" i="3"/>
  <c r="K390" i="3"/>
  <c r="L386" i="3"/>
  <c r="K386" i="3"/>
  <c r="L380" i="3"/>
  <c r="K380" i="3"/>
  <c r="L371" i="3"/>
  <c r="K371" i="3"/>
  <c r="L367" i="3"/>
  <c r="K367" i="3"/>
  <c r="L984" i="3"/>
  <c r="K984" i="3"/>
  <c r="L362" i="3"/>
  <c r="K362" i="3"/>
  <c r="L360" i="3"/>
  <c r="K360" i="3"/>
  <c r="L357" i="3"/>
  <c r="K357" i="3"/>
  <c r="L353" i="3"/>
  <c r="K353" i="3"/>
  <c r="L350" i="3"/>
  <c r="K350" i="3"/>
  <c r="L346" i="3"/>
  <c r="K346" i="3"/>
  <c r="L340" i="3"/>
  <c r="K340" i="3"/>
  <c r="L336" i="3"/>
  <c r="K336" i="3"/>
  <c r="L333" i="3"/>
  <c r="K333" i="3"/>
  <c r="L330" i="3"/>
  <c r="K330" i="3"/>
  <c r="L328" i="3"/>
  <c r="K328" i="3"/>
  <c r="L322" i="3"/>
  <c r="K322" i="3"/>
  <c r="L318" i="3"/>
  <c r="K318" i="3"/>
  <c r="L314" i="3"/>
  <c r="K314" i="3"/>
  <c r="L982" i="3"/>
  <c r="K982" i="3"/>
  <c r="L304" i="3"/>
  <c r="K304" i="3"/>
  <c r="L300" i="3"/>
  <c r="K300" i="3"/>
  <c r="L296" i="3"/>
  <c r="K296" i="3"/>
  <c r="L293" i="3"/>
  <c r="K293" i="3"/>
  <c r="L283" i="3"/>
  <c r="K283" i="3"/>
  <c r="K280" i="3"/>
  <c r="L280" i="3"/>
  <c r="L277" i="3"/>
  <c r="K277" i="3"/>
  <c r="L275" i="3"/>
  <c r="K275" i="3"/>
  <c r="L271" i="3"/>
  <c r="K271" i="3"/>
  <c r="L269" i="3"/>
  <c r="K269" i="3"/>
  <c r="L266" i="3"/>
  <c r="K266" i="3"/>
  <c r="L263" i="3"/>
  <c r="K263" i="3"/>
  <c r="L260" i="3"/>
  <c r="K260" i="3"/>
  <c r="L254" i="3"/>
  <c r="K254" i="3"/>
  <c r="L250" i="3"/>
  <c r="K250" i="3"/>
  <c r="L246" i="3"/>
  <c r="K246" i="3"/>
  <c r="K978" i="3"/>
  <c r="L978" i="3"/>
  <c r="L240" i="3"/>
  <c r="K240" i="3"/>
  <c r="L238" i="3"/>
  <c r="K238" i="3"/>
  <c r="K231" i="3"/>
  <c r="L231" i="3"/>
  <c r="L227" i="3"/>
  <c r="K227" i="3"/>
  <c r="L223" i="3"/>
  <c r="K223" i="3"/>
  <c r="L221" i="3"/>
  <c r="K221" i="3"/>
  <c r="L217" i="3"/>
  <c r="K217" i="3"/>
  <c r="L213" i="3"/>
  <c r="K213" i="3"/>
  <c r="L209" i="3"/>
  <c r="K209" i="3"/>
  <c r="L975" i="3"/>
  <c r="K975" i="3"/>
  <c r="L203" i="3"/>
  <c r="K203" i="3"/>
  <c r="L199" i="3"/>
  <c r="K199" i="3"/>
  <c r="L196" i="3"/>
  <c r="K196" i="3"/>
  <c r="L193" i="3"/>
  <c r="K193" i="3"/>
  <c r="K973" i="3"/>
  <c r="K970" i="3"/>
  <c r="K966" i="3"/>
  <c r="K962" i="3"/>
  <c r="K959" i="3"/>
  <c r="K955" i="3"/>
  <c r="K952" i="3"/>
  <c r="K948" i="3"/>
  <c r="K945" i="3"/>
  <c r="K939" i="3"/>
  <c r="K935" i="3"/>
  <c r="K932" i="3"/>
  <c r="K926" i="3"/>
  <c r="K923" i="3"/>
  <c r="K919" i="3"/>
  <c r="K915" i="3"/>
  <c r="K911" i="3"/>
  <c r="K908" i="3"/>
  <c r="K905" i="3"/>
  <c r="K901" i="3"/>
  <c r="K897" i="3"/>
  <c r="K894" i="3"/>
  <c r="K892" i="3"/>
  <c r="K890" i="3"/>
  <c r="K887" i="3"/>
  <c r="K883" i="3"/>
  <c r="K879" i="3"/>
  <c r="K874" i="3"/>
  <c r="K865" i="3"/>
  <c r="K862" i="3"/>
  <c r="K859" i="3"/>
  <c r="K854" i="3"/>
  <c r="K850" i="3"/>
  <c r="K843" i="3"/>
  <c r="K839" i="3"/>
  <c r="K834" i="3"/>
  <c r="K829" i="3"/>
  <c r="K825" i="3"/>
  <c r="K823" i="3"/>
  <c r="K819" i="3"/>
  <c r="K812" i="3"/>
  <c r="K996" i="3"/>
  <c r="K802" i="3"/>
  <c r="K783" i="3"/>
  <c r="K755" i="3"/>
  <c r="K750" i="3"/>
  <c r="K745" i="3"/>
  <c r="K735" i="3"/>
  <c r="K725" i="3"/>
  <c r="K689" i="3"/>
  <c r="K672" i="3"/>
  <c r="K666" i="3"/>
  <c r="K645" i="3"/>
  <c r="K635" i="3"/>
  <c r="K616" i="3"/>
  <c r="K606" i="3"/>
  <c r="K595" i="3"/>
  <c r="K590" i="3"/>
  <c r="K584" i="3"/>
  <c r="K573" i="3"/>
  <c r="K557" i="3"/>
  <c r="K533" i="3"/>
  <c r="K528" i="3"/>
  <c r="K509" i="3"/>
  <c r="K486" i="3"/>
  <c r="K477" i="3"/>
  <c r="K462" i="3"/>
  <c r="K457" i="3"/>
  <c r="K447" i="3"/>
  <c r="K436" i="3"/>
  <c r="K430" i="3"/>
  <c r="K418" i="3"/>
  <c r="K396" i="3"/>
  <c r="K369" i="3"/>
  <c r="K355" i="3"/>
  <c r="K233" i="3"/>
  <c r="L615" i="3"/>
  <c r="L366" i="3"/>
  <c r="O7" i="3"/>
  <c r="O6" i="3"/>
  <c r="O5" i="3"/>
  <c r="P7" i="3" l="1"/>
  <c r="P5" i="3"/>
  <c r="P6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<sst xmlns="http://schemas.openxmlformats.org/spreadsheetml/2006/main" count="5018" uniqueCount="35">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</sst>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26</v>
      </c>
    </row>
    <row r="4" spans="2:12" ht="18.5" x14ac:dyDescent="0.4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topLeftCell="B1" workbookViewId="0">
      <selection activeCell="M10" sqref="M10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3.08984375" customWidth="1"/>
    <col min="13" max="13" width="11" bestFit="1" customWidth="1"/>
    <col min="14" max="14" width="5.26953125" customWidth="1"/>
  </cols>
  <sheetData>
    <row r="3" spans="2:16" ht="15" thickBot="1" x14ac:dyDescent="0.4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5">
      <c r="B4" s="8" t="s">
        <v>5</v>
      </c>
      <c r="C4" s="5" t="s">
        <v>17</v>
      </c>
      <c r="D4" s="5" t="s">
        <v>11</v>
      </c>
      <c r="E4" s="5" t="s">
        <v>7</v>
      </c>
      <c r="F4" s="5" t="s">
        <v>1</v>
      </c>
      <c r="G4" s="5">
        <v>90</v>
      </c>
      <c r="H4" s="5">
        <v>95</v>
      </c>
      <c r="I4" s="5">
        <v>93</v>
      </c>
      <c r="J4" t="b">
        <f>IF(OR(G4&lt;35,H4&lt;35,I4&lt;35),TRUE,FALSE)</f>
        <v>0</v>
      </c>
      <c r="K4" t="str">
        <f>IF(AND(G4&gt;75,H4&gt;75,I4&gt;75),"A",IF(J4=TRUE,"C","B"))</f>
        <v>A</v>
      </c>
      <c r="L4" t="str">
        <f>IF(AND(J4=TRUE,F4="none"),"Repeat course","In Progress")</f>
        <v>In Progress</v>
      </c>
      <c r="O4" s="15" t="s">
        <v>33</v>
      </c>
      <c r="P4" s="16"/>
    </row>
    <row r="5" spans="2:16" x14ac:dyDescent="0.35">
      <c r="B5" s="8" t="s">
        <v>5</v>
      </c>
      <c r="C5" s="5" t="s">
        <v>17</v>
      </c>
      <c r="D5" s="5" t="s">
        <v>3</v>
      </c>
      <c r="E5" s="5" t="s">
        <v>7</v>
      </c>
      <c r="F5" s="5" t="s">
        <v>6</v>
      </c>
      <c r="G5" s="5">
        <v>88</v>
      </c>
      <c r="H5" s="5">
        <v>95</v>
      </c>
      <c r="I5" s="5">
        <v>92</v>
      </c>
      <c r="J5" t="b">
        <f>IF(OR(G5&lt;35,H5&lt;35,I5&lt;35),TRUE,FALSE)</f>
        <v>0</v>
      </c>
      <c r="K5" t="str">
        <f>IF(AND(G5&gt;75,H5&gt;75,I5&gt;75),"A",IF(J5=TRUE,"C","B"))</f>
        <v>A</v>
      </c>
      <c r="L5" t="str">
        <f>IF(AND(J5=TRUE,F5="none"),"Repeat course","In Progress")</f>
        <v>In Progress</v>
      </c>
      <c r="O5" s="13" t="str">
        <f>"A"</f>
        <v>A</v>
      </c>
      <c r="P5" s="12">
        <f>COUNTIF($K$4:$K$1003,O5)</f>
        <v>188</v>
      </c>
    </row>
    <row r="6" spans="2:16" x14ac:dyDescent="0.35">
      <c r="B6" s="8" t="s">
        <v>10</v>
      </c>
      <c r="C6" s="5" t="s">
        <v>9</v>
      </c>
      <c r="D6" s="5" t="s">
        <v>8</v>
      </c>
      <c r="E6" s="5" t="s">
        <v>7</v>
      </c>
      <c r="F6" s="5" t="s">
        <v>1</v>
      </c>
      <c r="G6" s="5">
        <v>88</v>
      </c>
      <c r="H6" s="5">
        <v>89</v>
      </c>
      <c r="I6" s="5">
        <v>86</v>
      </c>
      <c r="J6" t="b">
        <f>IF(OR(G6&lt;35,H6&lt;35,I6&lt;35),TRUE,FALSE)</f>
        <v>0</v>
      </c>
      <c r="K6" t="str">
        <f>IF(AND(G6&gt;75,H6&gt;75,I6&gt;75),"A",IF(J6=TRUE,"C","B"))</f>
        <v>A</v>
      </c>
      <c r="L6" t="str">
        <f>IF(AND(J6=TRUE,F6="none"),"Repeat course","In Progress")</f>
        <v>In Progress</v>
      </c>
      <c r="O6" s="13" t="str">
        <f>"B"</f>
        <v>B</v>
      </c>
      <c r="P6" s="12">
        <f t="shared" ref="P6:P7" si="0">COUNTIF($K$4:$K$1003,O6)</f>
        <v>783</v>
      </c>
    </row>
    <row r="7" spans="2:16" ht="15" thickBot="1" x14ac:dyDescent="0.4">
      <c r="B7" s="8" t="s">
        <v>10</v>
      </c>
      <c r="C7" s="5" t="s">
        <v>12</v>
      </c>
      <c r="D7" s="5" t="s">
        <v>3</v>
      </c>
      <c r="E7" s="5" t="s">
        <v>7</v>
      </c>
      <c r="F7" s="5" t="s">
        <v>1</v>
      </c>
      <c r="G7" s="5">
        <v>97</v>
      </c>
      <c r="H7" s="5">
        <v>87</v>
      </c>
      <c r="I7" s="5">
        <v>82</v>
      </c>
      <c r="J7" t="b">
        <f>IF(OR(G7&lt;35,H7&lt;35,I7&lt;35),TRUE,FALSE)</f>
        <v>0</v>
      </c>
      <c r="K7" t="str">
        <f>IF(AND(G7&gt;75,H7&gt;75,I7&gt;75),"A",IF(J7=TRUE,"C","B"))</f>
        <v>A</v>
      </c>
      <c r="L7" t="str">
        <f>IF(AND(J7=TRUE,F7="none"),"Repeat course","In Progress")</f>
        <v>In Progress</v>
      </c>
      <c r="O7" s="14" t="str">
        <f>"C"</f>
        <v>C</v>
      </c>
      <c r="P7" s="12">
        <f t="shared" si="0"/>
        <v>29</v>
      </c>
    </row>
    <row r="8" spans="2:16" x14ac:dyDescent="0.35">
      <c r="B8" s="8" t="s">
        <v>10</v>
      </c>
      <c r="C8" s="5" t="s">
        <v>12</v>
      </c>
      <c r="D8" s="5" t="s">
        <v>15</v>
      </c>
      <c r="E8" s="5" t="s">
        <v>7</v>
      </c>
      <c r="F8" s="5" t="s">
        <v>6</v>
      </c>
      <c r="G8" s="5">
        <v>81</v>
      </c>
      <c r="H8" s="5">
        <v>81</v>
      </c>
      <c r="I8" s="5">
        <v>79</v>
      </c>
      <c r="J8" t="b">
        <f>IF(OR(G8&lt;35,H8&lt;35,I8&lt;35),TRUE,FALSE)</f>
        <v>0</v>
      </c>
      <c r="K8" t="str">
        <f>IF(AND(G8&gt;75,H8&gt;75,I8&gt;75),"A",IF(J8=TRUE,"C","B"))</f>
        <v>A</v>
      </c>
      <c r="L8" t="str">
        <f>IF(AND(J8=TRUE,F8="none"),"Repeat course","In Progress")</f>
        <v>In Progress</v>
      </c>
    </row>
    <row r="9" spans="2:16" x14ac:dyDescent="0.35">
      <c r="B9" s="8" t="s">
        <v>10</v>
      </c>
      <c r="C9" s="5" t="s">
        <v>9</v>
      </c>
      <c r="D9" s="5" t="s">
        <v>8</v>
      </c>
      <c r="E9" s="5" t="s">
        <v>7</v>
      </c>
      <c r="F9" s="5" t="s">
        <v>6</v>
      </c>
      <c r="G9" s="5">
        <v>82</v>
      </c>
      <c r="H9" s="5">
        <v>84</v>
      </c>
      <c r="I9" s="5">
        <v>82</v>
      </c>
      <c r="J9" t="b">
        <f>IF(OR(G9&lt;35,H9&lt;35,I9&lt;35),TRUE,FALSE)</f>
        <v>0</v>
      </c>
      <c r="K9" t="str">
        <f>IF(AND(G9&gt;75,H9&gt;75,I9&gt;75),"A",IF(J9=TRUE,"C","B"))</f>
        <v>A</v>
      </c>
      <c r="L9" t="str">
        <f>IF(AND(J9=TRUE,F9="none"),"Repeat course","In Progress")</f>
        <v>In Progress</v>
      </c>
    </row>
    <row r="10" spans="2:16" x14ac:dyDescent="0.35">
      <c r="B10" s="8" t="s">
        <v>5</v>
      </c>
      <c r="C10" s="5" t="s">
        <v>12</v>
      </c>
      <c r="D10" s="5" t="s">
        <v>15</v>
      </c>
      <c r="E10" s="5" t="s">
        <v>7</v>
      </c>
      <c r="F10" s="5" t="s">
        <v>6</v>
      </c>
      <c r="G10" s="5">
        <v>82</v>
      </c>
      <c r="H10" s="5">
        <v>85</v>
      </c>
      <c r="I10" s="5">
        <v>86</v>
      </c>
      <c r="J10" t="b">
        <f>IF(OR(G10&lt;35,H10&lt;35,I10&lt;35),TRUE,FALSE)</f>
        <v>0</v>
      </c>
      <c r="K10" t="str">
        <f>IF(AND(G10&gt;75,H10&gt;75,I10&gt;75),"A",IF(J10=TRUE,"C","B"))</f>
        <v>A</v>
      </c>
      <c r="L10" t="str">
        <f>IF(AND(J10=TRUE,F10="none"),"Repeat course","In Progress")</f>
        <v>In Progress</v>
      </c>
    </row>
    <row r="11" spans="2:16" x14ac:dyDescent="0.35">
      <c r="B11" s="8" t="s">
        <v>10</v>
      </c>
      <c r="C11" s="5" t="s">
        <v>13</v>
      </c>
      <c r="D11" s="5" t="s">
        <v>14</v>
      </c>
      <c r="E11" s="5" t="s">
        <v>7</v>
      </c>
      <c r="F11" s="5" t="s">
        <v>6</v>
      </c>
      <c r="G11" s="5">
        <v>80</v>
      </c>
      <c r="H11" s="5">
        <v>78</v>
      </c>
      <c r="I11" s="5">
        <v>81</v>
      </c>
      <c r="J11" t="b">
        <f>IF(OR(G11&lt;35,H11&lt;35,I11&lt;35),TRUE,FALSE)</f>
        <v>0</v>
      </c>
      <c r="K11" t="str">
        <f>IF(AND(G11&gt;75,H11&gt;75,I11&gt;75),"A",IF(J11=TRUE,"C","B"))</f>
        <v>A</v>
      </c>
      <c r="L11" t="str">
        <f>IF(AND(J11=TRUE,F11="none"),"Repeat course","In Progress")</f>
        <v>In Progress</v>
      </c>
    </row>
    <row r="12" spans="2:16" x14ac:dyDescent="0.35">
      <c r="B12" s="8" t="s">
        <v>5</v>
      </c>
      <c r="C12" s="5" t="s">
        <v>9</v>
      </c>
      <c r="D12" s="5" t="s">
        <v>3</v>
      </c>
      <c r="E12" s="5" t="s">
        <v>2</v>
      </c>
      <c r="F12" s="5" t="s">
        <v>1</v>
      </c>
      <c r="G12" s="5">
        <v>76</v>
      </c>
      <c r="H12" s="5">
        <v>83</v>
      </c>
      <c r="I12" s="5">
        <v>88</v>
      </c>
      <c r="J12" t="b">
        <f>IF(OR(G12&lt;35,H12&lt;35,I12&lt;35),TRUE,FALSE)</f>
        <v>0</v>
      </c>
      <c r="K12" t="str">
        <f>IF(AND(G12&gt;75,H12&gt;75,I12&gt;75),"A",IF(J12=TRUE,"C","B"))</f>
        <v>A</v>
      </c>
      <c r="L12" t="str">
        <f>IF(AND(J12=TRUE,F12="none"),"Repeat course","In Progress")</f>
        <v>In Progress</v>
      </c>
    </row>
    <row r="13" spans="2:16" x14ac:dyDescent="0.35">
      <c r="B13" s="8" t="s">
        <v>5</v>
      </c>
      <c r="C13" s="5" t="s">
        <v>17</v>
      </c>
      <c r="D13" s="5" t="s">
        <v>3</v>
      </c>
      <c r="E13" s="5" t="s">
        <v>7</v>
      </c>
      <c r="F13" s="5" t="s">
        <v>1</v>
      </c>
      <c r="G13" s="5">
        <v>79</v>
      </c>
      <c r="H13" s="5">
        <v>86</v>
      </c>
      <c r="I13" s="5">
        <v>92</v>
      </c>
      <c r="J13" t="b">
        <f>IF(OR(G13&lt;35,H13&lt;35,I13&lt;35),TRUE,FALSE)</f>
        <v>0</v>
      </c>
      <c r="K13" t="str">
        <f>IF(AND(G13&gt;75,H13&gt;75,I13&gt;75),"A",IF(J13=TRUE,"C","B"))</f>
        <v>A</v>
      </c>
      <c r="L13" t="str">
        <f>IF(AND(J13=TRUE,F13="none"),"Repeat course","In Progress")</f>
        <v>In Progress</v>
      </c>
    </row>
    <row r="14" spans="2:16" x14ac:dyDescent="0.35">
      <c r="B14" s="8" t="s">
        <v>10</v>
      </c>
      <c r="C14" s="5" t="s">
        <v>9</v>
      </c>
      <c r="D14" s="5" t="s">
        <v>15</v>
      </c>
      <c r="E14" s="5" t="s">
        <v>2</v>
      </c>
      <c r="F14" s="5" t="s">
        <v>6</v>
      </c>
      <c r="G14" s="5">
        <v>78</v>
      </c>
      <c r="H14" s="5">
        <v>81</v>
      </c>
      <c r="I14" s="5">
        <v>82</v>
      </c>
      <c r="J14" t="b">
        <f>IF(OR(G14&lt;35,H14&lt;35,I14&lt;35),TRUE,FALSE)</f>
        <v>0</v>
      </c>
      <c r="K14" t="str">
        <f>IF(AND(G14&gt;75,H14&gt;75,I14&gt;75),"A",IF(J14=TRUE,"C","B"))</f>
        <v>A</v>
      </c>
      <c r="L14" t="str">
        <f>IF(AND(J14=TRUE,F14="none"),"Repeat course","In Progress")</f>
        <v>In Progress</v>
      </c>
    </row>
    <row r="15" spans="2:16" x14ac:dyDescent="0.35">
      <c r="B15" s="8" t="s">
        <v>5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85</v>
      </c>
      <c r="H15" s="5">
        <v>91</v>
      </c>
      <c r="I15" s="5">
        <v>89</v>
      </c>
      <c r="J15" t="b">
        <f>IF(OR(G15&lt;35,H15&lt;35,I15&lt;35),TRUE,FALSE)</f>
        <v>0</v>
      </c>
      <c r="K15" t="str">
        <f>IF(AND(G15&gt;75,H15&gt;75,I15&gt;75),"A",IF(J15=TRUE,"C","B"))</f>
        <v>A</v>
      </c>
      <c r="L15" t="str">
        <f>IF(AND(J15=TRUE,F15="none"),"Repeat course","In Progress")</f>
        <v>In Progress</v>
      </c>
    </row>
    <row r="16" spans="2:16" x14ac:dyDescent="0.35">
      <c r="B16" s="8" t="s">
        <v>10</v>
      </c>
      <c r="C16" s="5" t="s">
        <v>9</v>
      </c>
      <c r="D16" s="5" t="s">
        <v>3</v>
      </c>
      <c r="E16" s="5" t="s">
        <v>7</v>
      </c>
      <c r="F16" s="5" t="s">
        <v>6</v>
      </c>
      <c r="G16" s="5">
        <v>98</v>
      </c>
      <c r="H16" s="5">
        <v>86</v>
      </c>
      <c r="I16" s="5">
        <v>90</v>
      </c>
      <c r="J16" t="b">
        <f>IF(OR(G16&lt;35,H16&lt;35,I16&lt;35),TRUE,FALSE)</f>
        <v>0</v>
      </c>
      <c r="K16" t="str">
        <f>IF(AND(G16&gt;75,H16&gt;75,I16&gt;75),"A",IF(J16=TRUE,"C","B"))</f>
        <v>A</v>
      </c>
      <c r="L16" t="str">
        <f>IF(AND(J16=TRUE,F16="none"),"Repeat course","In Progress")</f>
        <v>In Progress</v>
      </c>
    </row>
    <row r="17" spans="2:12" x14ac:dyDescent="0.35">
      <c r="B17" s="8" t="s">
        <v>5</v>
      </c>
      <c r="C17" s="5" t="s">
        <v>4</v>
      </c>
      <c r="D17" s="5" t="s">
        <v>11</v>
      </c>
      <c r="E17" s="5" t="s">
        <v>7</v>
      </c>
      <c r="F17" s="5" t="s">
        <v>1</v>
      </c>
      <c r="G17" s="5">
        <v>87</v>
      </c>
      <c r="H17" s="5">
        <v>100</v>
      </c>
      <c r="I17" s="5">
        <v>100</v>
      </c>
      <c r="J17" t="b">
        <f>IF(OR(G17&lt;35,H17&lt;35,I17&lt;35),TRUE,FALSE)</f>
        <v>0</v>
      </c>
      <c r="K17" t="str">
        <f>IF(AND(G17&gt;75,H17&gt;75,I17&gt;75),"A",IF(J17=TRUE,"C","B"))</f>
        <v>A</v>
      </c>
      <c r="L17" t="str">
        <f>IF(AND(J17=TRUE,F17="none"),"Repeat course","In Progress")</f>
        <v>In Progress</v>
      </c>
    </row>
    <row r="18" spans="2:12" x14ac:dyDescent="0.35">
      <c r="B18" s="8" t="s">
        <v>5</v>
      </c>
      <c r="C18" s="5" t="s">
        <v>4</v>
      </c>
      <c r="D18" s="5" t="s">
        <v>15</v>
      </c>
      <c r="E18" s="5" t="s">
        <v>2</v>
      </c>
      <c r="F18" s="5" t="s">
        <v>6</v>
      </c>
      <c r="G18" s="5">
        <v>77</v>
      </c>
      <c r="H18" s="5">
        <v>89</v>
      </c>
      <c r="I18" s="5">
        <v>98</v>
      </c>
      <c r="J18" t="b">
        <f>IF(OR(G18&lt;35,H18&lt;35,I18&lt;35),TRUE,FALSE)</f>
        <v>0</v>
      </c>
      <c r="K18" t="str">
        <f>IF(AND(G18&gt;75,H18&gt;75,I18&gt;75),"A",IF(J18=TRUE,"C","B"))</f>
        <v>A</v>
      </c>
      <c r="L18" t="str">
        <f>IF(AND(J18=TRUE,F18="none"),"Repeat course","In Progress")</f>
        <v>In Progress</v>
      </c>
    </row>
    <row r="19" spans="2:12" x14ac:dyDescent="0.35">
      <c r="B19" s="8" t="s">
        <v>5</v>
      </c>
      <c r="C19" s="5" t="s">
        <v>12</v>
      </c>
      <c r="D19" s="5" t="s">
        <v>14</v>
      </c>
      <c r="E19" s="5" t="s">
        <v>7</v>
      </c>
      <c r="F19" s="5" t="s">
        <v>6</v>
      </c>
      <c r="G19" s="5">
        <v>99</v>
      </c>
      <c r="H19" s="5">
        <v>100</v>
      </c>
      <c r="I19" s="5">
        <v>100</v>
      </c>
      <c r="J19" t="b">
        <f>IF(OR(G19&lt;35,H19&lt;35,I19&lt;35),TRUE,FALSE)</f>
        <v>0</v>
      </c>
      <c r="K19" t="str">
        <f>IF(AND(G19&gt;75,H19&gt;75,I19&gt;75),"A",IF(J19=TRUE,"C","B"))</f>
        <v>A</v>
      </c>
      <c r="L19" t="str">
        <f>IF(AND(J19=TRUE,F19="none"),"Repeat course","In Progress")</f>
        <v>In Progress</v>
      </c>
    </row>
    <row r="20" spans="2:12" x14ac:dyDescent="0.35">
      <c r="B20" s="8" t="s">
        <v>5</v>
      </c>
      <c r="C20" s="5" t="s">
        <v>4</v>
      </c>
      <c r="D20" s="5" t="s">
        <v>14</v>
      </c>
      <c r="E20" s="5" t="s">
        <v>7</v>
      </c>
      <c r="F20" s="5" t="s">
        <v>1</v>
      </c>
      <c r="G20" s="5">
        <v>78</v>
      </c>
      <c r="H20" s="5">
        <v>82</v>
      </c>
      <c r="I20" s="5">
        <v>79</v>
      </c>
      <c r="J20" t="b">
        <f>IF(OR(G20&lt;35,H20&lt;35,I20&lt;35),TRUE,FALSE)</f>
        <v>0</v>
      </c>
      <c r="K20" t="str">
        <f>IF(AND(G20&gt;75,H20&gt;75,I20&gt;75),"A",IF(J20=TRUE,"C","B"))</f>
        <v>A</v>
      </c>
      <c r="L20" t="str">
        <f>IF(AND(J20=TRUE,F20="none"),"Repeat course","In Progress")</f>
        <v>In Progress</v>
      </c>
    </row>
    <row r="21" spans="2:12" x14ac:dyDescent="0.35">
      <c r="B21" s="8" t="s">
        <v>5</v>
      </c>
      <c r="C21" s="5" t="s">
        <v>9</v>
      </c>
      <c r="D21" s="5" t="s">
        <v>14</v>
      </c>
      <c r="E21" s="5" t="s">
        <v>7</v>
      </c>
      <c r="F21" s="5" t="s">
        <v>6</v>
      </c>
      <c r="G21" s="5">
        <v>79</v>
      </c>
      <c r="H21" s="5">
        <v>92</v>
      </c>
      <c r="I21" s="5">
        <v>89</v>
      </c>
      <c r="J21" t="b">
        <f>IF(OR(G21&lt;35,H21&lt;35,I21&lt;35),TRUE,FALSE)</f>
        <v>0</v>
      </c>
      <c r="K21" t="str">
        <f>IF(AND(G21&gt;75,H21&gt;75,I21&gt;75),"A",IF(J21=TRUE,"C","B"))</f>
        <v>A</v>
      </c>
      <c r="L21" t="str">
        <f>IF(AND(J21=TRUE,F21="none"),"Repeat course","In Progress")</f>
        <v>In Progress</v>
      </c>
    </row>
    <row r="22" spans="2:12" x14ac:dyDescent="0.35">
      <c r="B22" s="8" t="s">
        <v>10</v>
      </c>
      <c r="C22" s="5" t="s">
        <v>17</v>
      </c>
      <c r="D22" s="5" t="s">
        <v>15</v>
      </c>
      <c r="E22" s="5" t="s">
        <v>7</v>
      </c>
      <c r="F22" s="5" t="s">
        <v>6</v>
      </c>
      <c r="G22" s="5">
        <v>91</v>
      </c>
      <c r="H22" s="5">
        <v>89</v>
      </c>
      <c r="I22" s="5">
        <v>92</v>
      </c>
      <c r="J22" t="b">
        <f>IF(OR(G22&lt;35,H22&lt;35,I22&lt;35),TRUE,FALSE)</f>
        <v>0</v>
      </c>
      <c r="K22" t="str">
        <f>IF(AND(G22&gt;75,H22&gt;75,I22&gt;75),"A",IF(J22=TRUE,"C","B"))</f>
        <v>A</v>
      </c>
      <c r="L22" t="str">
        <f>IF(AND(J22=TRUE,F22="none"),"Repeat course","In Progress")</f>
        <v>In Progress</v>
      </c>
    </row>
    <row r="23" spans="2:12" x14ac:dyDescent="0.35">
      <c r="B23" s="8" t="s">
        <v>5</v>
      </c>
      <c r="C23" s="5" t="s">
        <v>9</v>
      </c>
      <c r="D23" s="5" t="s">
        <v>3</v>
      </c>
      <c r="E23" s="5" t="s">
        <v>7</v>
      </c>
      <c r="F23" s="5" t="s">
        <v>6</v>
      </c>
      <c r="G23" s="5">
        <v>88</v>
      </c>
      <c r="H23" s="5">
        <v>93</v>
      </c>
      <c r="I23" s="5">
        <v>93</v>
      </c>
      <c r="J23" t="b">
        <f>IF(OR(G23&lt;35,H23&lt;35,I23&lt;35),TRUE,FALSE)</f>
        <v>0</v>
      </c>
      <c r="K23" t="str">
        <f>IF(AND(G23&gt;75,H23&gt;75,I23&gt;75),"A",IF(J23=TRUE,"C","B"))</f>
        <v>A</v>
      </c>
      <c r="L23" t="str">
        <f>IF(AND(J23=TRUE,F23="none"),"Repeat course","In Progress")</f>
        <v>In Progress</v>
      </c>
    </row>
    <row r="24" spans="2:12" x14ac:dyDescent="0.35">
      <c r="B24" s="8" t="s">
        <v>5</v>
      </c>
      <c r="C24" s="5" t="s">
        <v>17</v>
      </c>
      <c r="D24" s="5" t="s">
        <v>8</v>
      </c>
      <c r="E24" s="5" t="s">
        <v>7</v>
      </c>
      <c r="F24" s="5" t="s">
        <v>1</v>
      </c>
      <c r="G24" s="5">
        <v>87</v>
      </c>
      <c r="H24" s="5">
        <v>95</v>
      </c>
      <c r="I24" s="5">
        <v>86</v>
      </c>
      <c r="J24" t="b">
        <f>IF(OR(G24&lt;35,H24&lt;35,I24&lt;35),TRUE,FALSE)</f>
        <v>0</v>
      </c>
      <c r="K24" t="str">
        <f>IF(AND(G24&gt;75,H24&gt;75,I24&gt;75),"A",IF(J24=TRUE,"C","B"))</f>
        <v>A</v>
      </c>
      <c r="L24" t="str">
        <f>IF(AND(J24=TRUE,F24="none"),"Repeat course","In Progress")</f>
        <v>In Progress</v>
      </c>
    </row>
    <row r="25" spans="2:12" x14ac:dyDescent="0.35">
      <c r="B25" s="8" t="s">
        <v>10</v>
      </c>
      <c r="C25" s="5" t="s">
        <v>4</v>
      </c>
      <c r="D25" s="5" t="s">
        <v>11</v>
      </c>
      <c r="E25" s="5" t="s">
        <v>7</v>
      </c>
      <c r="F25" s="5" t="s">
        <v>1</v>
      </c>
      <c r="G25" s="5">
        <v>89</v>
      </c>
      <c r="H25" s="5">
        <v>84</v>
      </c>
      <c r="I25" s="5">
        <v>82</v>
      </c>
      <c r="J25" t="b">
        <f>IF(OR(G25&lt;35,H25&lt;35,I25&lt;35),TRUE,FALSE)</f>
        <v>0</v>
      </c>
      <c r="K25" t="str">
        <f>IF(AND(G25&gt;75,H25&gt;75,I25&gt;75),"A",IF(J25=TRUE,"C","B"))</f>
        <v>A</v>
      </c>
      <c r="L25" t="str">
        <f>IF(AND(J25=TRUE,F25="none"),"Repeat course","In Progress")</f>
        <v>In Progress</v>
      </c>
    </row>
    <row r="26" spans="2:12" x14ac:dyDescent="0.35">
      <c r="B26" s="8" t="s">
        <v>10</v>
      </c>
      <c r="C26" s="5" t="s">
        <v>12</v>
      </c>
      <c r="D26" s="5" t="s">
        <v>15</v>
      </c>
      <c r="E26" s="5" t="s">
        <v>2</v>
      </c>
      <c r="F26" s="5" t="s">
        <v>6</v>
      </c>
      <c r="G26" s="5">
        <v>100</v>
      </c>
      <c r="H26" s="5">
        <v>100</v>
      </c>
      <c r="I26" s="5">
        <v>93</v>
      </c>
      <c r="J26" t="b">
        <f>IF(OR(G26&lt;35,H26&lt;35,I26&lt;35),TRUE,FALSE)</f>
        <v>0</v>
      </c>
      <c r="K26" t="str">
        <f>IF(AND(G26&gt;75,H26&gt;75,I26&gt;75),"A",IF(J26=TRUE,"C","B"))</f>
        <v>A</v>
      </c>
      <c r="L26" t="str">
        <f>IF(AND(J26=TRUE,F26="none"),"Repeat course","In Progress")</f>
        <v>In Progress</v>
      </c>
    </row>
    <row r="27" spans="2:12" x14ac:dyDescent="0.35">
      <c r="B27" s="8" t="s">
        <v>5</v>
      </c>
      <c r="C27" s="5" t="s">
        <v>12</v>
      </c>
      <c r="D27" s="5" t="s">
        <v>11</v>
      </c>
      <c r="E27" s="5" t="s">
        <v>7</v>
      </c>
      <c r="F27" s="5" t="s">
        <v>1</v>
      </c>
      <c r="G27" s="5">
        <v>81</v>
      </c>
      <c r="H27" s="5">
        <v>92</v>
      </c>
      <c r="I27" s="5">
        <v>91</v>
      </c>
      <c r="J27" t="b">
        <f>IF(OR(G27&lt;35,H27&lt;35,I27&lt;35),TRUE,FALSE)</f>
        <v>0</v>
      </c>
      <c r="K27" t="str">
        <f>IF(AND(G27&gt;75,H27&gt;75,I27&gt;75),"A",IF(J27=TRUE,"C","B"))</f>
        <v>A</v>
      </c>
      <c r="L27" t="str">
        <f>IF(AND(J27=TRUE,F27="none"),"Repeat course","In Progress")</f>
        <v>In Progress</v>
      </c>
    </row>
    <row r="28" spans="2:12" x14ac:dyDescent="0.35">
      <c r="B28" s="8" t="s">
        <v>5</v>
      </c>
      <c r="C28" s="5" t="s">
        <v>9</v>
      </c>
      <c r="D28" s="5" t="s">
        <v>14</v>
      </c>
      <c r="E28" s="5" t="s">
        <v>7</v>
      </c>
      <c r="F28" s="5" t="s">
        <v>6</v>
      </c>
      <c r="G28" s="5">
        <v>96</v>
      </c>
      <c r="H28" s="5">
        <v>100</v>
      </c>
      <c r="I28" s="5">
        <v>100</v>
      </c>
      <c r="J28" t="b">
        <f>IF(OR(G28&lt;35,H28&lt;35,I28&lt;35),TRUE,FALSE)</f>
        <v>0</v>
      </c>
      <c r="K28" t="str">
        <f>IF(AND(G28&gt;75,H28&gt;75,I28&gt;75),"A",IF(J28=TRUE,"C","B"))</f>
        <v>A</v>
      </c>
      <c r="L28" t="str">
        <f>IF(AND(J28=TRUE,F28="none"),"Repeat course","In Progress")</f>
        <v>In Progress</v>
      </c>
    </row>
    <row r="29" spans="2:12" x14ac:dyDescent="0.35">
      <c r="B29" s="8" t="s">
        <v>10</v>
      </c>
      <c r="C29" s="5" t="s">
        <v>12</v>
      </c>
      <c r="D29" s="5" t="s">
        <v>16</v>
      </c>
      <c r="E29" s="5" t="s">
        <v>7</v>
      </c>
      <c r="F29" s="5" t="s">
        <v>1</v>
      </c>
      <c r="G29" s="5">
        <v>94</v>
      </c>
      <c r="H29" s="5">
        <v>88</v>
      </c>
      <c r="I29" s="5">
        <v>78</v>
      </c>
      <c r="J29" t="b">
        <f>IF(OR(G29&lt;35,H29&lt;35,I29&lt;35),TRUE,FALSE)</f>
        <v>0</v>
      </c>
      <c r="K29" t="str">
        <f>IF(AND(G29&gt;75,H29&gt;75,I29&gt;75),"A",IF(J29=TRUE,"C","B"))</f>
        <v>A</v>
      </c>
      <c r="L29" t="str">
        <f>IF(AND(J29=TRUE,F29="none"),"Repeat course","In Progress")</f>
        <v>In Progress</v>
      </c>
    </row>
    <row r="30" spans="2:12" x14ac:dyDescent="0.35">
      <c r="B30" s="8" t="s">
        <v>5</v>
      </c>
      <c r="C30" s="5" t="s">
        <v>4</v>
      </c>
      <c r="D30" s="5" t="s">
        <v>3</v>
      </c>
      <c r="E30" s="5" t="s">
        <v>7</v>
      </c>
      <c r="F30" s="5" t="s">
        <v>1</v>
      </c>
      <c r="G30" s="5">
        <v>79</v>
      </c>
      <c r="H30" s="5">
        <v>86</v>
      </c>
      <c r="I30" s="5">
        <v>81</v>
      </c>
      <c r="J30" t="b">
        <f>IF(OR(G30&lt;35,H30&lt;35,I30&lt;35),TRUE,FALSE)</f>
        <v>0</v>
      </c>
      <c r="K30" t="str">
        <f>IF(AND(G30&gt;75,H30&gt;75,I30&gt;75),"A",IF(J30=TRUE,"C","B"))</f>
        <v>A</v>
      </c>
      <c r="L30" t="str">
        <f>IF(AND(J30=TRUE,F30="none"),"Repeat course","In Progress")</f>
        <v>In Progress</v>
      </c>
    </row>
    <row r="31" spans="2:12" x14ac:dyDescent="0.35">
      <c r="B31" s="8" t="s">
        <v>5</v>
      </c>
      <c r="C31" s="5" t="s">
        <v>9</v>
      </c>
      <c r="D31" s="5" t="s">
        <v>11</v>
      </c>
      <c r="E31" s="5" t="s">
        <v>7</v>
      </c>
      <c r="F31" s="5" t="s">
        <v>6</v>
      </c>
      <c r="G31" s="5">
        <v>81</v>
      </c>
      <c r="H31" s="5">
        <v>91</v>
      </c>
      <c r="I31" s="5">
        <v>87</v>
      </c>
      <c r="J31" t="b">
        <f>IF(OR(G31&lt;35,H31&lt;35,I31&lt;35),TRUE,FALSE)</f>
        <v>0</v>
      </c>
      <c r="K31" t="str">
        <f>IF(AND(G31&gt;75,H31&gt;75,I31&gt;75),"A",IF(J31=TRUE,"C","B"))</f>
        <v>A</v>
      </c>
      <c r="L31" t="str">
        <f>IF(AND(J31=TRUE,F31="none"),"Repeat course","In Progress")</f>
        <v>In Progress</v>
      </c>
    </row>
    <row r="32" spans="2:12" x14ac:dyDescent="0.35">
      <c r="B32" s="8" t="s">
        <v>5</v>
      </c>
      <c r="C32" s="5" t="s">
        <v>4</v>
      </c>
      <c r="D32" s="5" t="s">
        <v>16</v>
      </c>
      <c r="E32" s="5" t="s">
        <v>7</v>
      </c>
      <c r="F32" s="5" t="s">
        <v>6</v>
      </c>
      <c r="G32" s="5">
        <v>97</v>
      </c>
      <c r="H32" s="5">
        <v>100</v>
      </c>
      <c r="I32" s="5">
        <v>100</v>
      </c>
      <c r="J32" t="b">
        <f>IF(OR(G32&lt;35,H32&lt;35,I32&lt;35),TRUE,FALSE)</f>
        <v>0</v>
      </c>
      <c r="K32" t="str">
        <f>IF(AND(G32&gt;75,H32&gt;75,I32&gt;75),"A",IF(J32=TRUE,"C","B"))</f>
        <v>A</v>
      </c>
      <c r="L32" t="str">
        <f>IF(AND(J32=TRUE,F32="none"),"Repeat course","In Progress")</f>
        <v>In Progress</v>
      </c>
    </row>
    <row r="33" spans="2:12" x14ac:dyDescent="0.35">
      <c r="B33" s="8" t="s">
        <v>5</v>
      </c>
      <c r="C33" s="5" t="s">
        <v>9</v>
      </c>
      <c r="D33" s="5" t="s">
        <v>14</v>
      </c>
      <c r="E33" s="5" t="s">
        <v>7</v>
      </c>
      <c r="F33" s="5" t="s">
        <v>1</v>
      </c>
      <c r="G33" s="5">
        <v>77</v>
      </c>
      <c r="H33" s="5">
        <v>88</v>
      </c>
      <c r="I33" s="5">
        <v>87</v>
      </c>
      <c r="J33" t="b">
        <f>IF(OR(G33&lt;35,H33&lt;35,I33&lt;35),TRUE,FALSE)</f>
        <v>0</v>
      </c>
      <c r="K33" t="str">
        <f>IF(AND(G33&gt;75,H33&gt;75,I33&gt;75),"A",IF(J33=TRUE,"C","B"))</f>
        <v>A</v>
      </c>
      <c r="L33" t="str">
        <f>IF(AND(J33=TRUE,F33="none"),"Repeat course","In Progress")</f>
        <v>In Progress</v>
      </c>
    </row>
    <row r="34" spans="2:12" x14ac:dyDescent="0.35">
      <c r="B34" s="8" t="s">
        <v>10</v>
      </c>
      <c r="C34" s="5" t="s">
        <v>4</v>
      </c>
      <c r="D34" s="5" t="s">
        <v>3</v>
      </c>
      <c r="E34" s="5" t="s">
        <v>7</v>
      </c>
      <c r="F34" s="5" t="s">
        <v>6</v>
      </c>
      <c r="G34" s="5">
        <v>76</v>
      </c>
      <c r="H34" s="5">
        <v>83</v>
      </c>
      <c r="I34" s="5">
        <v>79</v>
      </c>
      <c r="J34" t="b">
        <f>IF(OR(G34&lt;35,H34&lt;35,I34&lt;35),TRUE,FALSE)</f>
        <v>0</v>
      </c>
      <c r="K34" t="str">
        <f>IF(AND(G34&gt;75,H34&gt;75,I34&gt;75),"A",IF(J34=TRUE,"C","B"))</f>
        <v>A</v>
      </c>
      <c r="L34" t="str">
        <f>IF(AND(J34=TRUE,F34="none"),"Repeat course","In Progress")</f>
        <v>In Progress</v>
      </c>
    </row>
    <row r="35" spans="2:12" x14ac:dyDescent="0.35">
      <c r="B35" s="8" t="s">
        <v>5</v>
      </c>
      <c r="C35" s="5" t="s">
        <v>17</v>
      </c>
      <c r="D35" s="5" t="s">
        <v>14</v>
      </c>
      <c r="E35" s="5" t="s">
        <v>2</v>
      </c>
      <c r="F35" s="5" t="s">
        <v>1</v>
      </c>
      <c r="G35" s="5">
        <v>78</v>
      </c>
      <c r="H35" s="5">
        <v>79</v>
      </c>
      <c r="I35" s="5">
        <v>76</v>
      </c>
      <c r="J35" t="b">
        <f>IF(OR(G35&lt;35,H35&lt;35,I35&lt;35),TRUE,FALSE)</f>
        <v>0</v>
      </c>
      <c r="K35" t="str">
        <f>IF(AND(G35&gt;75,H35&gt;75,I35&gt;75),"A",IF(J35=TRUE,"C","B"))</f>
        <v>A</v>
      </c>
      <c r="L35" t="str">
        <f>IF(AND(J35=TRUE,F35="none"),"Repeat course","In Progress")</f>
        <v>In Progress</v>
      </c>
    </row>
    <row r="36" spans="2:12" x14ac:dyDescent="0.35">
      <c r="B36" s="8" t="s">
        <v>10</v>
      </c>
      <c r="C36" s="5" t="s">
        <v>12</v>
      </c>
      <c r="D36" s="5" t="s">
        <v>8</v>
      </c>
      <c r="E36" s="5" t="s">
        <v>7</v>
      </c>
      <c r="F36" s="5" t="s">
        <v>6</v>
      </c>
      <c r="G36" s="5">
        <v>81</v>
      </c>
      <c r="H36" s="5">
        <v>80</v>
      </c>
      <c r="I36" s="5">
        <v>76</v>
      </c>
      <c r="J36" t="b">
        <f>IF(OR(G36&lt;35,H36&lt;35,I36&lt;35),TRUE,FALSE)</f>
        <v>0</v>
      </c>
      <c r="K36" t="str">
        <f>IF(AND(G36&gt;75,H36&gt;75,I36&gt;75),"A",IF(J36=TRUE,"C","B"))</f>
        <v>A</v>
      </c>
      <c r="L36" t="str">
        <f>IF(AND(J36=TRUE,F36="none"),"Repeat course","In Progress")</f>
        <v>In Progress</v>
      </c>
    </row>
    <row r="37" spans="2:12" x14ac:dyDescent="0.35">
      <c r="B37" s="8" t="s">
        <v>10</v>
      </c>
      <c r="C37" s="5" t="s">
        <v>4</v>
      </c>
      <c r="D37" s="5" t="s">
        <v>16</v>
      </c>
      <c r="E37" s="5" t="s">
        <v>2</v>
      </c>
      <c r="F37" s="5" t="s">
        <v>6</v>
      </c>
      <c r="G37" s="5">
        <v>80</v>
      </c>
      <c r="H37" s="5">
        <v>79</v>
      </c>
      <c r="I37" s="5">
        <v>79</v>
      </c>
      <c r="J37" t="b">
        <f>IF(OR(G37&lt;35,H37&lt;35,I37&lt;35),TRUE,FALSE)</f>
        <v>0</v>
      </c>
      <c r="K37" t="str">
        <f>IF(AND(G37&gt;75,H37&gt;75,I37&gt;75),"A",IF(J37=TRUE,"C","B"))</f>
        <v>A</v>
      </c>
      <c r="L37" t="str">
        <f>IF(AND(J37=TRUE,F37="none"),"Repeat course","In Progress")</f>
        <v>In Progress</v>
      </c>
    </row>
    <row r="38" spans="2:12" x14ac:dyDescent="0.35">
      <c r="B38" s="8" t="s">
        <v>10</v>
      </c>
      <c r="C38" s="5" t="s">
        <v>12</v>
      </c>
      <c r="D38" s="5" t="s">
        <v>8</v>
      </c>
      <c r="E38" s="5" t="s">
        <v>7</v>
      </c>
      <c r="F38" s="5" t="s">
        <v>6</v>
      </c>
      <c r="G38" s="5">
        <v>87</v>
      </c>
      <c r="H38" s="5">
        <v>91</v>
      </c>
      <c r="I38" s="5">
        <v>81</v>
      </c>
      <c r="J38" t="b">
        <f>IF(OR(G38&lt;35,H38&lt;35,I38&lt;35),TRUE,FALSE)</f>
        <v>0</v>
      </c>
      <c r="K38" t="str">
        <f>IF(AND(G38&gt;75,H38&gt;75,I38&gt;75),"A",IF(J38=TRUE,"C","B"))</f>
        <v>A</v>
      </c>
      <c r="L38" t="str">
        <f>IF(AND(J38=TRUE,F38="none"),"Repeat course","In Progress")</f>
        <v>In Progress</v>
      </c>
    </row>
    <row r="39" spans="2:12" x14ac:dyDescent="0.35">
      <c r="B39" s="8" t="s">
        <v>5</v>
      </c>
      <c r="C39" s="5" t="s">
        <v>12</v>
      </c>
      <c r="D39" s="5" t="s">
        <v>15</v>
      </c>
      <c r="E39" s="5" t="s">
        <v>2</v>
      </c>
      <c r="F39" s="5" t="s">
        <v>6</v>
      </c>
      <c r="G39" s="5">
        <v>83</v>
      </c>
      <c r="H39" s="5">
        <v>86</v>
      </c>
      <c r="I39" s="5">
        <v>88</v>
      </c>
      <c r="J39" t="b">
        <f>IF(OR(G39&lt;35,H39&lt;35,I39&lt;35),TRUE,FALSE)</f>
        <v>0</v>
      </c>
      <c r="K39" t="str">
        <f>IF(AND(G39&gt;75,H39&gt;75,I39&gt;75),"A",IF(J39=TRUE,"C","B"))</f>
        <v>A</v>
      </c>
      <c r="L39" t="str">
        <f>IF(AND(J39=TRUE,F39="none"),"Repeat course","In Progress")</f>
        <v>In Progress</v>
      </c>
    </row>
    <row r="40" spans="2:12" x14ac:dyDescent="0.35">
      <c r="B40" s="8" t="s">
        <v>5</v>
      </c>
      <c r="C40" s="5" t="s">
        <v>9</v>
      </c>
      <c r="D40" s="5" t="s">
        <v>3</v>
      </c>
      <c r="E40" s="5" t="s">
        <v>7</v>
      </c>
      <c r="F40" s="5" t="s">
        <v>6</v>
      </c>
      <c r="G40" s="5">
        <v>88</v>
      </c>
      <c r="H40" s="5">
        <v>95</v>
      </c>
      <c r="I40" s="5">
        <v>94</v>
      </c>
      <c r="J40" t="b">
        <f>IF(OR(G40&lt;35,H40&lt;35,I40&lt;35),TRUE,FALSE)</f>
        <v>0</v>
      </c>
      <c r="K40" t="str">
        <f>IF(AND(G40&gt;75,H40&gt;75,I40&gt;75),"A",IF(J40=TRUE,"C","B"))</f>
        <v>A</v>
      </c>
      <c r="L40" t="str">
        <f>IF(AND(J40=TRUE,F40="none"),"Repeat course","In Progress")</f>
        <v>In Progress</v>
      </c>
    </row>
    <row r="41" spans="2:12" x14ac:dyDescent="0.35">
      <c r="B41" s="8" t="s">
        <v>10</v>
      </c>
      <c r="C41" s="5" t="s">
        <v>12</v>
      </c>
      <c r="D41" s="5" t="s">
        <v>16</v>
      </c>
      <c r="E41" s="5" t="s">
        <v>7</v>
      </c>
      <c r="F41" s="5" t="s">
        <v>1</v>
      </c>
      <c r="G41" s="5">
        <v>92</v>
      </c>
      <c r="H41" s="5">
        <v>87</v>
      </c>
      <c r="I41" s="5">
        <v>78</v>
      </c>
      <c r="J41" t="b">
        <f>IF(OR(G41&lt;35,H41&lt;35,I41&lt;35),TRUE,FALSE)</f>
        <v>0</v>
      </c>
      <c r="K41" t="str">
        <f>IF(AND(G41&gt;75,H41&gt;75,I41&gt;75),"A",IF(J41=TRUE,"C","B"))</f>
        <v>A</v>
      </c>
      <c r="L41" t="str">
        <f>IF(AND(J41=TRUE,F41="none"),"Repeat course","In Progress")</f>
        <v>In Progress</v>
      </c>
    </row>
    <row r="42" spans="2:12" x14ac:dyDescent="0.35">
      <c r="B42" s="8" t="s">
        <v>10</v>
      </c>
      <c r="C42" s="5" t="s">
        <v>9</v>
      </c>
      <c r="D42" s="5" t="s">
        <v>14</v>
      </c>
      <c r="E42" s="5" t="s">
        <v>7</v>
      </c>
      <c r="F42" s="5" t="s">
        <v>6</v>
      </c>
      <c r="G42" s="5">
        <v>83</v>
      </c>
      <c r="H42" s="5">
        <v>82</v>
      </c>
      <c r="I42" s="5">
        <v>84</v>
      </c>
      <c r="J42" t="b">
        <f>IF(OR(G42&lt;35,H42&lt;35,I42&lt;35),TRUE,FALSE)</f>
        <v>0</v>
      </c>
      <c r="K42" t="str">
        <f>IF(AND(G42&gt;75,H42&gt;75,I42&gt;75),"A",IF(J42=TRUE,"C","B"))</f>
        <v>A</v>
      </c>
      <c r="L42" t="str">
        <f>IF(AND(J42=TRUE,F42="none"),"Repeat course","In Progress")</f>
        <v>In Progress</v>
      </c>
    </row>
    <row r="43" spans="2:12" x14ac:dyDescent="0.35">
      <c r="B43" s="8" t="s">
        <v>10</v>
      </c>
      <c r="C43" s="5" t="s">
        <v>9</v>
      </c>
      <c r="D43" s="5" t="s">
        <v>15</v>
      </c>
      <c r="E43" s="5" t="s">
        <v>7</v>
      </c>
      <c r="F43" s="5" t="s">
        <v>1</v>
      </c>
      <c r="G43" s="5">
        <v>84</v>
      </c>
      <c r="H43" s="5">
        <v>80</v>
      </c>
      <c r="I43" s="5">
        <v>80</v>
      </c>
      <c r="J43" t="b">
        <f>IF(OR(G43&lt;35,H43&lt;35,I43&lt;35),TRUE,FALSE)</f>
        <v>0</v>
      </c>
      <c r="K43" t="str">
        <f>IF(AND(G43&gt;75,H43&gt;75,I43&gt;75),"A",IF(J43=TRUE,"C","B"))</f>
        <v>A</v>
      </c>
      <c r="L43" t="str">
        <f>IF(AND(J43=TRUE,F43="none"),"Repeat course","In Progress")</f>
        <v>In Progress</v>
      </c>
    </row>
    <row r="44" spans="2:12" x14ac:dyDescent="0.35">
      <c r="B44" s="8" t="s">
        <v>5</v>
      </c>
      <c r="C44" s="5" t="s">
        <v>12</v>
      </c>
      <c r="D44" s="5" t="s">
        <v>14</v>
      </c>
      <c r="E44" s="5" t="s">
        <v>7</v>
      </c>
      <c r="F44" s="5" t="s">
        <v>1</v>
      </c>
      <c r="G44" s="5">
        <v>80</v>
      </c>
      <c r="H44" s="5">
        <v>83</v>
      </c>
      <c r="I44" s="5">
        <v>83</v>
      </c>
      <c r="J44" t="b">
        <f>IF(OR(G44&lt;35,H44&lt;35,I44&lt;35),TRUE,FALSE)</f>
        <v>0</v>
      </c>
      <c r="K44" t="str">
        <f>IF(AND(G44&gt;75,H44&gt;75,I44&gt;75),"A",IF(J44=TRUE,"C","B"))</f>
        <v>A</v>
      </c>
      <c r="L44" t="str">
        <f>IF(AND(J44=TRUE,F44="none"),"Repeat course","In Progress")</f>
        <v>In Progress</v>
      </c>
    </row>
    <row r="45" spans="2:12" x14ac:dyDescent="0.35">
      <c r="B45" s="8" t="s">
        <v>10</v>
      </c>
      <c r="C45" s="5" t="s">
        <v>9</v>
      </c>
      <c r="D45" s="5" t="s">
        <v>15</v>
      </c>
      <c r="E45" s="5" t="s">
        <v>7</v>
      </c>
      <c r="F45" s="5" t="s">
        <v>6</v>
      </c>
      <c r="G45" s="5">
        <v>78</v>
      </c>
      <c r="H45" s="5">
        <v>77</v>
      </c>
      <c r="I45" s="5">
        <v>77</v>
      </c>
      <c r="J45" t="b">
        <f>IF(OR(G45&lt;35,H45&lt;35,I45&lt;35),TRUE,FALSE)</f>
        <v>0</v>
      </c>
      <c r="K45" t="str">
        <f>IF(AND(G45&gt;75,H45&gt;75,I45&gt;75),"A",IF(J45=TRUE,"C","B"))</f>
        <v>A</v>
      </c>
      <c r="L45" t="str">
        <f>IF(AND(J45=TRUE,F45="none"),"Repeat course","In Progress")</f>
        <v>In Progress</v>
      </c>
    </row>
    <row r="46" spans="2:12" x14ac:dyDescent="0.35">
      <c r="B46" s="8" t="s">
        <v>10</v>
      </c>
      <c r="C46" s="5" t="s">
        <v>9</v>
      </c>
      <c r="D46" s="5" t="s">
        <v>3</v>
      </c>
      <c r="E46" s="5" t="s">
        <v>7</v>
      </c>
      <c r="F46" s="5" t="s">
        <v>6</v>
      </c>
      <c r="G46" s="5">
        <v>79</v>
      </c>
      <c r="H46" s="5">
        <v>79</v>
      </c>
      <c r="I46" s="5">
        <v>78</v>
      </c>
      <c r="J46" t="b">
        <f>IF(OR(G46&lt;35,H46&lt;35,I46&lt;35),TRUE,FALSE)</f>
        <v>0</v>
      </c>
      <c r="K46" t="str">
        <f>IF(AND(G46&gt;75,H46&gt;75,I46&gt;75),"A",IF(J46=TRUE,"C","B"))</f>
        <v>A</v>
      </c>
      <c r="L46" t="str">
        <f>IF(AND(J46=TRUE,F46="none"),"Repeat course","In Progress")</f>
        <v>In Progress</v>
      </c>
    </row>
    <row r="47" spans="2:12" x14ac:dyDescent="0.35">
      <c r="B47" s="8" t="s">
        <v>5</v>
      </c>
      <c r="C47" s="5" t="s">
        <v>12</v>
      </c>
      <c r="D47" s="5" t="s">
        <v>8</v>
      </c>
      <c r="E47" s="5" t="s">
        <v>7</v>
      </c>
      <c r="F47" s="5" t="s">
        <v>1</v>
      </c>
      <c r="G47" s="5">
        <v>99</v>
      </c>
      <c r="H47" s="5">
        <v>93</v>
      </c>
      <c r="I47" s="5">
        <v>90</v>
      </c>
      <c r="J47" t="b">
        <f>IF(OR(G47&lt;35,H47&lt;35,I47&lt;35),TRUE,FALSE)</f>
        <v>0</v>
      </c>
      <c r="K47" t="str">
        <f>IF(AND(G47&gt;75,H47&gt;75,I47&gt;75),"A",IF(J47=TRUE,"C","B"))</f>
        <v>A</v>
      </c>
      <c r="L47" t="str">
        <f>IF(AND(J47=TRUE,F47="none"),"Repeat course","In Progress")</f>
        <v>In Progress</v>
      </c>
    </row>
    <row r="48" spans="2:12" x14ac:dyDescent="0.35">
      <c r="B48" s="8" t="s">
        <v>5</v>
      </c>
      <c r="C48" s="5" t="s">
        <v>4</v>
      </c>
      <c r="D48" s="5" t="s">
        <v>15</v>
      </c>
      <c r="E48" s="5" t="s">
        <v>7</v>
      </c>
      <c r="F48" s="5" t="s">
        <v>6</v>
      </c>
      <c r="G48" s="5">
        <v>88</v>
      </c>
      <c r="H48" s="5">
        <v>92</v>
      </c>
      <c r="I48" s="5">
        <v>95</v>
      </c>
      <c r="J48" t="b">
        <f>IF(OR(G48&lt;35,H48&lt;35,I48&lt;35),TRUE,FALSE)</f>
        <v>0</v>
      </c>
      <c r="K48" t="str">
        <f>IF(AND(G48&gt;75,H48&gt;75,I48&gt;75),"A",IF(J48=TRUE,"C","B"))</f>
        <v>A</v>
      </c>
      <c r="L48" t="str">
        <f>IF(AND(J48=TRUE,F48="none"),"Repeat course","In Progress")</f>
        <v>In Progress</v>
      </c>
    </row>
    <row r="49" spans="2:12" x14ac:dyDescent="0.35">
      <c r="B49" s="8" t="s">
        <v>10</v>
      </c>
      <c r="C49" s="5" t="s">
        <v>17</v>
      </c>
      <c r="D49" s="5" t="s">
        <v>3</v>
      </c>
      <c r="E49" s="5" t="s">
        <v>7</v>
      </c>
      <c r="F49" s="5" t="s">
        <v>6</v>
      </c>
      <c r="G49" s="5">
        <v>88</v>
      </c>
      <c r="H49" s="5">
        <v>85</v>
      </c>
      <c r="I49" s="5">
        <v>76</v>
      </c>
      <c r="J49" t="b">
        <f>IF(OR(G49&lt;35,H49&lt;35,I49&lt;35),TRUE,FALSE)</f>
        <v>0</v>
      </c>
      <c r="K49" t="str">
        <f>IF(AND(G49&gt;75,H49&gt;75,I49&gt;75),"A",IF(J49=TRUE,"C","B"))</f>
        <v>A</v>
      </c>
      <c r="L49" t="str">
        <f>IF(AND(J49=TRUE,F49="none"),"Repeat course","In Progress")</f>
        <v>In Progress</v>
      </c>
    </row>
    <row r="50" spans="2:12" x14ac:dyDescent="0.35">
      <c r="B50" s="8" t="s">
        <v>5</v>
      </c>
      <c r="C50" s="5" t="s">
        <v>9</v>
      </c>
      <c r="D50" s="5" t="s">
        <v>16</v>
      </c>
      <c r="E50" s="5" t="s">
        <v>7</v>
      </c>
      <c r="F50" s="5" t="s">
        <v>6</v>
      </c>
      <c r="G50" s="5">
        <v>85</v>
      </c>
      <c r="H50" s="5">
        <v>92</v>
      </c>
      <c r="I50" s="5">
        <v>93</v>
      </c>
      <c r="J50" t="b">
        <f>IF(OR(G50&lt;35,H50&lt;35,I50&lt;35),TRUE,FALSE)</f>
        <v>0</v>
      </c>
      <c r="K50" t="str">
        <f>IF(AND(G50&gt;75,H50&gt;75,I50&gt;75),"A",IF(J50=TRUE,"C","B"))</f>
        <v>A</v>
      </c>
      <c r="L50" t="str">
        <f>IF(AND(J50=TRUE,F50="none"),"Repeat course","In Progress")</f>
        <v>In Progress</v>
      </c>
    </row>
    <row r="51" spans="2:12" x14ac:dyDescent="0.35">
      <c r="B51" s="8" t="s">
        <v>10</v>
      </c>
      <c r="C51" s="5" t="s">
        <v>17</v>
      </c>
      <c r="D51" s="5" t="s">
        <v>15</v>
      </c>
      <c r="E51" s="5" t="s">
        <v>7</v>
      </c>
      <c r="F51" s="5" t="s">
        <v>6</v>
      </c>
      <c r="G51" s="5">
        <v>81</v>
      </c>
      <c r="H51" s="5">
        <v>82</v>
      </c>
      <c r="I51" s="5">
        <v>82</v>
      </c>
      <c r="J51" t="b">
        <f>IF(OR(G51&lt;35,H51&lt;35,I51&lt;35),TRUE,FALSE)</f>
        <v>0</v>
      </c>
      <c r="K51" t="str">
        <f>IF(AND(G51&gt;75,H51&gt;75,I51&gt;75),"A",IF(J51=TRUE,"C","B"))</f>
        <v>A</v>
      </c>
      <c r="L51" t="str">
        <f>IF(AND(J51=TRUE,F51="none"),"Repeat course","In Progress")</f>
        <v>In Progress</v>
      </c>
    </row>
    <row r="52" spans="2:12" x14ac:dyDescent="0.35">
      <c r="B52" s="8" t="s">
        <v>10</v>
      </c>
      <c r="C52" s="5" t="s">
        <v>12</v>
      </c>
      <c r="D52" s="5" t="s">
        <v>15</v>
      </c>
      <c r="E52" s="5" t="s">
        <v>7</v>
      </c>
      <c r="F52" s="5" t="s">
        <v>6</v>
      </c>
      <c r="G52" s="5">
        <v>97</v>
      </c>
      <c r="H52" s="5">
        <v>82</v>
      </c>
      <c r="I52" s="5">
        <v>88</v>
      </c>
      <c r="J52" t="b">
        <f>IF(OR(G52&lt;35,H52&lt;35,I52&lt;35),TRUE,FALSE)</f>
        <v>0</v>
      </c>
      <c r="K52" t="str">
        <f>IF(AND(G52&gt;75,H52&gt;75,I52&gt;75),"A",IF(J52=TRUE,"C","B"))</f>
        <v>A</v>
      </c>
      <c r="L52" t="str">
        <f>IF(AND(J52=TRUE,F52="none"),"Repeat course","In Progress")</f>
        <v>In Progress</v>
      </c>
    </row>
    <row r="53" spans="2:12" x14ac:dyDescent="0.35">
      <c r="B53" s="8" t="s">
        <v>10</v>
      </c>
      <c r="C53" s="5" t="s">
        <v>12</v>
      </c>
      <c r="D53" s="5" t="s">
        <v>16</v>
      </c>
      <c r="E53" s="5" t="s">
        <v>7</v>
      </c>
      <c r="F53" s="5" t="s">
        <v>6</v>
      </c>
      <c r="G53" s="5">
        <v>77</v>
      </c>
      <c r="H53" s="5">
        <v>76</v>
      </c>
      <c r="I53" s="5">
        <v>77</v>
      </c>
      <c r="J53" t="b">
        <f>IF(OR(G53&lt;35,H53&lt;35,I53&lt;35),TRUE,FALSE)</f>
        <v>0</v>
      </c>
      <c r="K53" t="str">
        <f>IF(AND(G53&gt;75,H53&gt;75,I53&gt;75),"A",IF(J53=TRUE,"C","B"))</f>
        <v>A</v>
      </c>
      <c r="L53" t="str">
        <f>IF(AND(J53=TRUE,F53="none"),"Repeat course","In Progress")</f>
        <v>In Progress</v>
      </c>
    </row>
    <row r="54" spans="2:12" x14ac:dyDescent="0.35">
      <c r="B54" s="8" t="s">
        <v>10</v>
      </c>
      <c r="C54" s="5" t="s">
        <v>4</v>
      </c>
      <c r="D54" s="5" t="s">
        <v>8</v>
      </c>
      <c r="E54" s="5" t="s">
        <v>2</v>
      </c>
      <c r="F54" s="5" t="s">
        <v>6</v>
      </c>
      <c r="G54" s="5">
        <v>78</v>
      </c>
      <c r="H54" s="5">
        <v>77</v>
      </c>
      <c r="I54" s="5">
        <v>80</v>
      </c>
      <c r="J54" t="b">
        <f>IF(OR(G54&lt;35,H54&lt;35,I54&lt;35),TRUE,FALSE)</f>
        <v>0</v>
      </c>
      <c r="K54" t="str">
        <f>IF(AND(G54&gt;75,H54&gt;75,I54&gt;75),"A",IF(J54=TRUE,"C","B"))</f>
        <v>A</v>
      </c>
      <c r="L54" t="str">
        <f>IF(AND(J54=TRUE,F54="none"),"Repeat course","In Progress")</f>
        <v>In Progress</v>
      </c>
    </row>
    <row r="55" spans="2:12" x14ac:dyDescent="0.35">
      <c r="B55" s="8" t="s">
        <v>10</v>
      </c>
      <c r="C55" s="5" t="s">
        <v>13</v>
      </c>
      <c r="D55" s="5" t="s">
        <v>3</v>
      </c>
      <c r="E55" s="5" t="s">
        <v>2</v>
      </c>
      <c r="F55" s="5" t="s">
        <v>6</v>
      </c>
      <c r="G55" s="5">
        <v>81</v>
      </c>
      <c r="H55" s="5">
        <v>78</v>
      </c>
      <c r="I55" s="5">
        <v>81</v>
      </c>
      <c r="J55" t="b">
        <f>IF(OR(G55&lt;35,H55&lt;35,I55&lt;35),TRUE,FALSE)</f>
        <v>0</v>
      </c>
      <c r="K55" t="str">
        <f>IF(AND(G55&gt;75,H55&gt;75,I55&gt;75),"A",IF(J55=TRUE,"C","B"))</f>
        <v>A</v>
      </c>
      <c r="L55" t="str">
        <f>IF(AND(J55=TRUE,F55="none"),"Repeat course","In Progress")</f>
        <v>In Progress</v>
      </c>
    </row>
    <row r="56" spans="2:12" x14ac:dyDescent="0.35">
      <c r="B56" s="8" t="s">
        <v>10</v>
      </c>
      <c r="C56" s="5" t="s">
        <v>12</v>
      </c>
      <c r="D56" s="5" t="s">
        <v>3</v>
      </c>
      <c r="E56" s="5" t="s">
        <v>7</v>
      </c>
      <c r="F56" s="5" t="s">
        <v>6</v>
      </c>
      <c r="G56" s="5">
        <v>99</v>
      </c>
      <c r="H56" s="5">
        <v>87</v>
      </c>
      <c r="I56" s="5">
        <v>81</v>
      </c>
      <c r="J56" t="b">
        <f>IF(OR(G56&lt;35,H56&lt;35,I56&lt;35),TRUE,FALSE)</f>
        <v>0</v>
      </c>
      <c r="K56" t="str">
        <f>IF(AND(G56&gt;75,H56&gt;75,I56&gt;75),"A",IF(J56=TRUE,"C","B"))</f>
        <v>A</v>
      </c>
      <c r="L56" t="str">
        <f>IF(AND(J56=TRUE,F56="none"),"Repeat course","In Progress")</f>
        <v>In Progress</v>
      </c>
    </row>
    <row r="57" spans="2:12" x14ac:dyDescent="0.35">
      <c r="B57" s="8" t="s">
        <v>5</v>
      </c>
      <c r="C57" s="5" t="s">
        <v>4</v>
      </c>
      <c r="D57" s="5" t="s">
        <v>11</v>
      </c>
      <c r="E57" s="5" t="s">
        <v>7</v>
      </c>
      <c r="F57" s="5" t="s">
        <v>6</v>
      </c>
      <c r="G57" s="5">
        <v>77</v>
      </c>
      <c r="H57" s="5">
        <v>82</v>
      </c>
      <c r="I57" s="5">
        <v>91</v>
      </c>
      <c r="J57" t="b">
        <f>IF(OR(G57&lt;35,H57&lt;35,I57&lt;35),TRUE,FALSE)</f>
        <v>0</v>
      </c>
      <c r="K57" t="str">
        <f>IF(AND(G57&gt;75,H57&gt;75,I57&gt;75),"A",IF(J57=TRUE,"C","B"))</f>
        <v>A</v>
      </c>
      <c r="L57" t="str">
        <f>IF(AND(J57=TRUE,F57="none"),"Repeat course","In Progress")</f>
        <v>In Progress</v>
      </c>
    </row>
    <row r="58" spans="2:12" x14ac:dyDescent="0.35">
      <c r="B58" s="8" t="s">
        <v>5</v>
      </c>
      <c r="C58" s="5" t="s">
        <v>9</v>
      </c>
      <c r="D58" s="5" t="s">
        <v>3</v>
      </c>
      <c r="E58" s="5" t="s">
        <v>7</v>
      </c>
      <c r="F58" s="5" t="s">
        <v>1</v>
      </c>
      <c r="G58" s="5">
        <v>82</v>
      </c>
      <c r="H58" s="5">
        <v>90</v>
      </c>
      <c r="I58" s="5">
        <v>94</v>
      </c>
      <c r="J58" t="b">
        <f>IF(OR(G58&lt;35,H58&lt;35,I58&lt;35),TRUE,FALSE)</f>
        <v>0</v>
      </c>
      <c r="K58" t="str">
        <f>IF(AND(G58&gt;75,H58&gt;75,I58&gt;75),"A",IF(J58=TRUE,"C","B"))</f>
        <v>A</v>
      </c>
      <c r="L58" t="str">
        <f>IF(AND(J58=TRUE,F58="none"),"Repeat course","In Progress")</f>
        <v>In Progress</v>
      </c>
    </row>
    <row r="59" spans="2:12" x14ac:dyDescent="0.35">
      <c r="B59" s="8" t="s">
        <v>10</v>
      </c>
      <c r="C59" s="5" t="s">
        <v>17</v>
      </c>
      <c r="D59" s="5" t="s">
        <v>15</v>
      </c>
      <c r="E59" s="5" t="s">
        <v>7</v>
      </c>
      <c r="F59" s="5" t="s">
        <v>1</v>
      </c>
      <c r="G59" s="5">
        <v>90</v>
      </c>
      <c r="H59" s="5">
        <v>78</v>
      </c>
      <c r="I59" s="5">
        <v>81</v>
      </c>
      <c r="J59" t="b">
        <f>IF(OR(G59&lt;35,H59&lt;35,I59&lt;35),TRUE,FALSE)</f>
        <v>0</v>
      </c>
      <c r="K59" t="str">
        <f>IF(AND(G59&gt;75,H59&gt;75,I59&gt;75),"A",IF(J59=TRUE,"C","B"))</f>
        <v>A</v>
      </c>
      <c r="L59" t="str">
        <f>IF(AND(J59=TRUE,F59="none"),"Repeat course","In Progress")</f>
        <v>In Progress</v>
      </c>
    </row>
    <row r="60" spans="2:12" x14ac:dyDescent="0.35">
      <c r="B60" s="8" t="s">
        <v>5</v>
      </c>
      <c r="C60" s="5" t="s">
        <v>9</v>
      </c>
      <c r="D60" s="5" t="s">
        <v>14</v>
      </c>
      <c r="E60" s="5" t="s">
        <v>7</v>
      </c>
      <c r="F60" s="5" t="s">
        <v>1</v>
      </c>
      <c r="G60" s="5">
        <v>83</v>
      </c>
      <c r="H60" s="5">
        <v>93</v>
      </c>
      <c r="I60" s="5">
        <v>95</v>
      </c>
      <c r="J60" t="b">
        <f>IF(OR(G60&lt;35,H60&lt;35,I60&lt;35),TRUE,FALSE)</f>
        <v>0</v>
      </c>
      <c r="K60" t="str">
        <f>IF(AND(G60&gt;75,H60&gt;75,I60&gt;75),"A",IF(J60=TRUE,"C","B"))</f>
        <v>A</v>
      </c>
      <c r="L60" t="str">
        <f>IF(AND(J60=TRUE,F60="none"),"Repeat course","In Progress")</f>
        <v>In Progress</v>
      </c>
    </row>
    <row r="61" spans="2:12" x14ac:dyDescent="0.35">
      <c r="B61" s="8" t="s">
        <v>5</v>
      </c>
      <c r="C61" s="5" t="s">
        <v>9</v>
      </c>
      <c r="D61" s="5" t="s">
        <v>14</v>
      </c>
      <c r="E61" s="5" t="s">
        <v>7</v>
      </c>
      <c r="F61" s="5" t="s">
        <v>6</v>
      </c>
      <c r="G61" s="5">
        <v>77</v>
      </c>
      <c r="H61" s="5">
        <v>94</v>
      </c>
      <c r="I61" s="5">
        <v>95</v>
      </c>
      <c r="J61" t="b">
        <f>IF(OR(G61&lt;35,H61&lt;35,I61&lt;35),TRUE,FALSE)</f>
        <v>0</v>
      </c>
      <c r="K61" t="str">
        <f>IF(AND(G61&gt;75,H61&gt;75,I61&gt;75),"A",IF(J61=TRUE,"C","B"))</f>
        <v>A</v>
      </c>
      <c r="L61" t="str">
        <f>IF(AND(J61=TRUE,F61="none"),"Repeat course","In Progress")</f>
        <v>In Progress</v>
      </c>
    </row>
    <row r="62" spans="2:12" x14ac:dyDescent="0.35">
      <c r="B62" s="8" t="s">
        <v>5</v>
      </c>
      <c r="C62" s="5" t="s">
        <v>4</v>
      </c>
      <c r="D62" s="5" t="s">
        <v>3</v>
      </c>
      <c r="E62" s="5" t="s">
        <v>7</v>
      </c>
      <c r="F62" s="5" t="s">
        <v>1</v>
      </c>
      <c r="G62" s="5">
        <v>80</v>
      </c>
      <c r="H62" s="5">
        <v>90</v>
      </c>
      <c r="I62" s="5">
        <v>89</v>
      </c>
      <c r="J62" t="b">
        <f>IF(OR(G62&lt;35,H62&lt;35,I62&lt;35),TRUE,FALSE)</f>
        <v>0</v>
      </c>
      <c r="K62" t="str">
        <f>IF(AND(G62&gt;75,H62&gt;75,I62&gt;75),"A",IF(J62=TRUE,"C","B"))</f>
        <v>A</v>
      </c>
      <c r="L62" t="str">
        <f>IF(AND(J62=TRUE,F62="none"),"Repeat course","In Progress")</f>
        <v>In Progress</v>
      </c>
    </row>
    <row r="63" spans="2:12" x14ac:dyDescent="0.35">
      <c r="B63" s="8" t="s">
        <v>10</v>
      </c>
      <c r="C63" s="5" t="s">
        <v>17</v>
      </c>
      <c r="D63" s="5" t="s">
        <v>16</v>
      </c>
      <c r="E63" s="5" t="s">
        <v>7</v>
      </c>
      <c r="F63" s="5" t="s">
        <v>6</v>
      </c>
      <c r="G63" s="5">
        <v>85</v>
      </c>
      <c r="H63" s="5">
        <v>84</v>
      </c>
      <c r="I63" s="5">
        <v>78</v>
      </c>
      <c r="J63" t="b">
        <f>IF(OR(G63&lt;35,H63&lt;35,I63&lt;35),TRUE,FALSE)</f>
        <v>0</v>
      </c>
      <c r="K63" t="str">
        <f>IF(AND(G63&gt;75,H63&gt;75,I63&gt;75),"A",IF(J63=TRUE,"C","B"))</f>
        <v>A</v>
      </c>
      <c r="L63" t="str">
        <f>IF(AND(J63=TRUE,F63="none"),"Repeat course","In Progress")</f>
        <v>In Progress</v>
      </c>
    </row>
    <row r="64" spans="2:12" x14ac:dyDescent="0.35">
      <c r="B64" s="8" t="s">
        <v>5</v>
      </c>
      <c r="C64" s="5" t="s">
        <v>4</v>
      </c>
      <c r="D64" s="5" t="s">
        <v>3</v>
      </c>
      <c r="E64" s="5" t="s">
        <v>7</v>
      </c>
      <c r="F64" s="5" t="s">
        <v>6</v>
      </c>
      <c r="G64" s="5">
        <v>82</v>
      </c>
      <c r="H64" s="5">
        <v>97</v>
      </c>
      <c r="I64" s="5">
        <v>96</v>
      </c>
      <c r="J64" t="b">
        <f>IF(OR(G64&lt;35,H64&lt;35,I64&lt;35),TRUE,FALSE)</f>
        <v>0</v>
      </c>
      <c r="K64" t="str">
        <f>IF(AND(G64&gt;75,H64&gt;75,I64&gt;75),"A",IF(J64=TRUE,"C","B"))</f>
        <v>A</v>
      </c>
      <c r="L64" t="str">
        <f>IF(AND(J64=TRUE,F64="none"),"Repeat course","In Progress")</f>
        <v>In Progress</v>
      </c>
    </row>
    <row r="65" spans="2:12" x14ac:dyDescent="0.35">
      <c r="B65" s="8" t="s">
        <v>5</v>
      </c>
      <c r="C65" s="5" t="s">
        <v>4</v>
      </c>
      <c r="D65" s="5" t="s">
        <v>16</v>
      </c>
      <c r="E65" s="5" t="s">
        <v>7</v>
      </c>
      <c r="F65" s="5" t="s">
        <v>1</v>
      </c>
      <c r="G65" s="5">
        <v>80</v>
      </c>
      <c r="H65" s="5">
        <v>90</v>
      </c>
      <c r="I65" s="5">
        <v>82</v>
      </c>
      <c r="J65" t="b">
        <f>IF(OR(G65&lt;35,H65&lt;35,I65&lt;35),TRUE,FALSE)</f>
        <v>0</v>
      </c>
      <c r="K65" t="str">
        <f>IF(AND(G65&gt;75,H65&gt;75,I65&gt;75),"A",IF(J65=TRUE,"C","B"))</f>
        <v>A</v>
      </c>
      <c r="L65" t="str">
        <f>IF(AND(J65=TRUE,F65="none"),"Repeat course","In Progress")</f>
        <v>In Progress</v>
      </c>
    </row>
    <row r="66" spans="2:12" x14ac:dyDescent="0.35">
      <c r="B66" s="8" t="s">
        <v>5</v>
      </c>
      <c r="C66" s="5" t="s">
        <v>4</v>
      </c>
      <c r="D66" s="5" t="s">
        <v>11</v>
      </c>
      <c r="E66" s="5" t="s">
        <v>2</v>
      </c>
      <c r="F66" s="5" t="s">
        <v>6</v>
      </c>
      <c r="G66" s="5">
        <v>85</v>
      </c>
      <c r="H66" s="5">
        <v>95</v>
      </c>
      <c r="I66" s="5">
        <v>100</v>
      </c>
      <c r="J66" t="b">
        <f>IF(OR(G66&lt;35,H66&lt;35,I66&lt;35),TRUE,FALSE)</f>
        <v>0</v>
      </c>
      <c r="K66" t="str">
        <f>IF(AND(G66&gt;75,H66&gt;75,I66&gt;75),"A",IF(J66=TRUE,"C","B"))</f>
        <v>A</v>
      </c>
      <c r="L66" t="str">
        <f>IF(AND(J66=TRUE,F66="none"),"Repeat course","In Progress")</f>
        <v>In Progress</v>
      </c>
    </row>
    <row r="67" spans="2:12" x14ac:dyDescent="0.35">
      <c r="B67" s="8" t="s">
        <v>5</v>
      </c>
      <c r="C67" s="5" t="s">
        <v>17</v>
      </c>
      <c r="D67" s="5" t="s">
        <v>15</v>
      </c>
      <c r="E67" s="5" t="s">
        <v>7</v>
      </c>
      <c r="F67" s="5" t="s">
        <v>1</v>
      </c>
      <c r="G67" s="5">
        <v>80</v>
      </c>
      <c r="H67" s="5">
        <v>86</v>
      </c>
      <c r="I67" s="5">
        <v>83</v>
      </c>
      <c r="J67" t="b">
        <f>IF(OR(G67&lt;35,H67&lt;35,I67&lt;35),TRUE,FALSE)</f>
        <v>0</v>
      </c>
      <c r="K67" t="str">
        <f>IF(AND(G67&gt;75,H67&gt;75,I67&gt;75),"A",IF(J67=TRUE,"C","B"))</f>
        <v>A</v>
      </c>
      <c r="L67" t="str">
        <f>IF(AND(J67=TRUE,F67="none"),"Repeat course","In Progress")</f>
        <v>In Progress</v>
      </c>
    </row>
    <row r="68" spans="2:12" x14ac:dyDescent="0.35">
      <c r="B68" s="8" t="s">
        <v>10</v>
      </c>
      <c r="C68" s="5" t="s">
        <v>9</v>
      </c>
      <c r="D68" s="5" t="s">
        <v>15</v>
      </c>
      <c r="E68" s="5" t="s">
        <v>7</v>
      </c>
      <c r="F68" s="5" t="s">
        <v>6</v>
      </c>
      <c r="G68" s="5">
        <v>87</v>
      </c>
      <c r="H68" s="5">
        <v>100</v>
      </c>
      <c r="I68" s="5">
        <v>95</v>
      </c>
      <c r="J68" t="b">
        <f>IF(OR(G68&lt;35,H68&lt;35,I68&lt;35),TRUE,FALSE)</f>
        <v>0</v>
      </c>
      <c r="K68" t="str">
        <f>IF(AND(G68&gt;75,H68&gt;75,I68&gt;75),"A",IF(J68=TRUE,"C","B"))</f>
        <v>A</v>
      </c>
      <c r="L68" t="str">
        <f>IF(AND(J68=TRUE,F68="none"),"Repeat course","In Progress")</f>
        <v>In Progress</v>
      </c>
    </row>
    <row r="69" spans="2:12" x14ac:dyDescent="0.35">
      <c r="B69" s="8" t="s">
        <v>5</v>
      </c>
      <c r="C69" s="5" t="s">
        <v>9</v>
      </c>
      <c r="D69" s="5" t="s">
        <v>15</v>
      </c>
      <c r="E69" s="5" t="s">
        <v>7</v>
      </c>
      <c r="F69" s="5" t="s">
        <v>1</v>
      </c>
      <c r="G69" s="5">
        <v>85</v>
      </c>
      <c r="H69" s="5">
        <v>89</v>
      </c>
      <c r="I69" s="5">
        <v>95</v>
      </c>
      <c r="J69" t="b">
        <f>IF(OR(G69&lt;35,H69&lt;35,I69&lt;35),TRUE,FALSE)</f>
        <v>0</v>
      </c>
      <c r="K69" t="str">
        <f>IF(AND(G69&gt;75,H69&gt;75,I69&gt;75),"A",IF(J69=TRUE,"C","B"))</f>
        <v>A</v>
      </c>
      <c r="L69" t="str">
        <f>IF(AND(J69=TRUE,F69="none"),"Repeat course","In Progress")</f>
        <v>In Progress</v>
      </c>
    </row>
    <row r="70" spans="2:12" x14ac:dyDescent="0.35">
      <c r="B70" s="8" t="s">
        <v>5</v>
      </c>
      <c r="C70" s="5" t="s">
        <v>4</v>
      </c>
      <c r="D70" s="5" t="s">
        <v>8</v>
      </c>
      <c r="E70" s="5" t="s">
        <v>7</v>
      </c>
      <c r="F70" s="5" t="s">
        <v>6</v>
      </c>
      <c r="G70" s="5">
        <v>88</v>
      </c>
      <c r="H70" s="5">
        <v>99</v>
      </c>
      <c r="I70" s="5">
        <v>100</v>
      </c>
      <c r="J70" t="b">
        <f>IF(OR(G70&lt;35,H70&lt;35,I70&lt;35),TRUE,FALSE)</f>
        <v>0</v>
      </c>
      <c r="K70" t="str">
        <f>IF(AND(G70&gt;75,H70&gt;75,I70&gt;75),"A",IF(J70=TRUE,"C","B"))</f>
        <v>A</v>
      </c>
      <c r="L70" t="str">
        <f>IF(AND(J70=TRUE,F70="none"),"Repeat course","In Progress")</f>
        <v>In Progress</v>
      </c>
    </row>
    <row r="71" spans="2:12" x14ac:dyDescent="0.35">
      <c r="B71" s="8" t="s">
        <v>5</v>
      </c>
      <c r="C71" s="5" t="s">
        <v>17</v>
      </c>
      <c r="D71" s="5" t="s">
        <v>15</v>
      </c>
      <c r="E71" s="5" t="s">
        <v>7</v>
      </c>
      <c r="F71" s="5" t="s">
        <v>1</v>
      </c>
      <c r="G71" s="5">
        <v>82</v>
      </c>
      <c r="H71" s="5">
        <v>80</v>
      </c>
      <c r="I71" s="5">
        <v>77</v>
      </c>
      <c r="J71" t="b">
        <f>IF(OR(G71&lt;35,H71&lt;35,I71&lt;35),TRUE,FALSE)</f>
        <v>0</v>
      </c>
      <c r="K71" t="str">
        <f>IF(AND(G71&gt;75,H71&gt;75,I71&gt;75),"A",IF(J71=TRUE,"C","B"))</f>
        <v>A</v>
      </c>
      <c r="L71" t="str">
        <f>IF(AND(J71=TRUE,F71="none"),"Repeat course","In Progress")</f>
        <v>In Progress</v>
      </c>
    </row>
    <row r="72" spans="2:12" x14ac:dyDescent="0.35">
      <c r="B72" s="8" t="s">
        <v>10</v>
      </c>
      <c r="C72" s="5" t="s">
        <v>4</v>
      </c>
      <c r="D72" s="5" t="s">
        <v>15</v>
      </c>
      <c r="E72" s="5" t="s">
        <v>7</v>
      </c>
      <c r="F72" s="5" t="s">
        <v>6</v>
      </c>
      <c r="G72" s="5">
        <v>87</v>
      </c>
      <c r="H72" s="5">
        <v>84</v>
      </c>
      <c r="I72" s="5">
        <v>85</v>
      </c>
      <c r="J72" t="b">
        <f>IF(OR(G72&lt;35,H72&lt;35,I72&lt;35),TRUE,FALSE)</f>
        <v>0</v>
      </c>
      <c r="K72" t="str">
        <f>IF(AND(G72&gt;75,H72&gt;75,I72&gt;75),"A",IF(J72=TRUE,"C","B"))</f>
        <v>A</v>
      </c>
      <c r="L72" t="str">
        <f>IF(AND(J72=TRUE,F72="none"),"Repeat course","In Progress")</f>
        <v>In Progress</v>
      </c>
    </row>
    <row r="73" spans="2:12" x14ac:dyDescent="0.35">
      <c r="B73" s="8" t="s">
        <v>10</v>
      </c>
      <c r="C73" s="5" t="s">
        <v>12</v>
      </c>
      <c r="D73" s="5" t="s">
        <v>3</v>
      </c>
      <c r="E73" s="5" t="s">
        <v>7</v>
      </c>
      <c r="F73" s="5" t="s">
        <v>6</v>
      </c>
      <c r="G73" s="5">
        <v>84</v>
      </c>
      <c r="H73" s="5">
        <v>83</v>
      </c>
      <c r="I73" s="5">
        <v>78</v>
      </c>
      <c r="J73" t="b">
        <f>IF(OR(G73&lt;35,H73&lt;35,I73&lt;35),TRUE,FALSE)</f>
        <v>0</v>
      </c>
      <c r="K73" t="str">
        <f>IF(AND(G73&gt;75,H73&gt;75,I73&gt;75),"A",IF(J73=TRUE,"C","B"))</f>
        <v>A</v>
      </c>
      <c r="L73" t="str">
        <f>IF(AND(J73=TRUE,F73="none"),"Repeat course","In Progress")</f>
        <v>In Progress</v>
      </c>
    </row>
    <row r="74" spans="2:12" x14ac:dyDescent="0.35">
      <c r="B74" s="8" t="s">
        <v>5</v>
      </c>
      <c r="C74" s="5" t="s">
        <v>9</v>
      </c>
      <c r="D74" s="5" t="s">
        <v>15</v>
      </c>
      <c r="E74" s="5" t="s">
        <v>2</v>
      </c>
      <c r="F74" s="5" t="s">
        <v>6</v>
      </c>
      <c r="G74" s="5">
        <v>82</v>
      </c>
      <c r="H74" s="5">
        <v>93</v>
      </c>
      <c r="I74" s="5">
        <v>93</v>
      </c>
      <c r="J74" t="b">
        <f>IF(OR(G74&lt;35,H74&lt;35,I74&lt;35),TRUE,FALSE)</f>
        <v>0</v>
      </c>
      <c r="K74" t="str">
        <f>IF(AND(G74&gt;75,H74&gt;75,I74&gt;75),"A",IF(J74=TRUE,"C","B"))</f>
        <v>A</v>
      </c>
      <c r="L74" t="str">
        <f>IF(AND(J74=TRUE,F74="none"),"Repeat course","In Progress")</f>
        <v>In Progress</v>
      </c>
    </row>
    <row r="75" spans="2:12" x14ac:dyDescent="0.35">
      <c r="B75" s="8" t="s">
        <v>10</v>
      </c>
      <c r="C75" s="5" t="s">
        <v>9</v>
      </c>
      <c r="D75" s="5" t="s">
        <v>14</v>
      </c>
      <c r="E75" s="5" t="s">
        <v>7</v>
      </c>
      <c r="F75" s="5" t="s">
        <v>1</v>
      </c>
      <c r="G75" s="5">
        <v>86</v>
      </c>
      <c r="H75" s="5">
        <v>83</v>
      </c>
      <c r="I75" s="5">
        <v>86</v>
      </c>
      <c r="J75" t="b">
        <f>IF(OR(G75&lt;35,H75&lt;35,I75&lt;35),TRUE,FALSE)</f>
        <v>0</v>
      </c>
      <c r="K75" t="str">
        <f>IF(AND(G75&gt;75,H75&gt;75,I75&gt;75),"A",IF(J75=TRUE,"C","B"))</f>
        <v>A</v>
      </c>
      <c r="L75" t="str">
        <f>IF(AND(J75=TRUE,F75="none"),"Repeat course","In Progress")</f>
        <v>In Progress</v>
      </c>
    </row>
    <row r="76" spans="2:12" x14ac:dyDescent="0.35">
      <c r="B76" s="8" t="s">
        <v>10</v>
      </c>
      <c r="C76" s="5" t="s">
        <v>4</v>
      </c>
      <c r="D76" s="5" t="s">
        <v>16</v>
      </c>
      <c r="E76" s="5" t="s">
        <v>7</v>
      </c>
      <c r="F76" s="5" t="s">
        <v>6</v>
      </c>
      <c r="G76" s="5">
        <v>89</v>
      </c>
      <c r="H76" s="5">
        <v>88</v>
      </c>
      <c r="I76" s="5">
        <v>82</v>
      </c>
      <c r="J76" t="b">
        <f>IF(OR(G76&lt;35,H76&lt;35,I76&lt;35),TRUE,FALSE)</f>
        <v>0</v>
      </c>
      <c r="K76" t="str">
        <f>IF(AND(G76&gt;75,H76&gt;75,I76&gt;75),"A",IF(J76=TRUE,"C","B"))</f>
        <v>A</v>
      </c>
      <c r="L76" t="str">
        <f>IF(AND(J76=TRUE,F76="none"),"Repeat course","In Progress")</f>
        <v>In Progress</v>
      </c>
    </row>
    <row r="77" spans="2:12" x14ac:dyDescent="0.35">
      <c r="B77" s="8" t="s">
        <v>5</v>
      </c>
      <c r="C77" s="5" t="s">
        <v>4</v>
      </c>
      <c r="D77" s="5" t="s">
        <v>8</v>
      </c>
      <c r="E77" s="5" t="s">
        <v>7</v>
      </c>
      <c r="F77" s="5" t="s">
        <v>1</v>
      </c>
      <c r="G77" s="5">
        <v>78</v>
      </c>
      <c r="H77" s="5">
        <v>81</v>
      </c>
      <c r="I77" s="5">
        <v>80</v>
      </c>
      <c r="J77" t="b">
        <f>IF(OR(G77&lt;35,H77&lt;35,I77&lt;35),TRUE,FALSE)</f>
        <v>0</v>
      </c>
      <c r="K77" t="str">
        <f>IF(AND(G77&gt;75,H77&gt;75,I77&gt;75),"A",IF(J77=TRUE,"C","B"))</f>
        <v>A</v>
      </c>
      <c r="L77" t="str">
        <f>IF(AND(J77=TRUE,F77="none"),"Repeat course","In Progress")</f>
        <v>In Progress</v>
      </c>
    </row>
    <row r="78" spans="2:12" x14ac:dyDescent="0.35">
      <c r="B78" s="8" t="s">
        <v>10</v>
      </c>
      <c r="C78" s="5" t="s">
        <v>9</v>
      </c>
      <c r="D78" s="5" t="s">
        <v>8</v>
      </c>
      <c r="E78" s="5" t="s">
        <v>7</v>
      </c>
      <c r="F78" s="5" t="s">
        <v>6</v>
      </c>
      <c r="G78" s="5">
        <v>86</v>
      </c>
      <c r="H78" s="5">
        <v>81</v>
      </c>
      <c r="I78" s="5">
        <v>80</v>
      </c>
      <c r="J78" t="b">
        <f>IF(OR(G78&lt;35,H78&lt;35,I78&lt;35),TRUE,FALSE)</f>
        <v>0</v>
      </c>
      <c r="K78" t="str">
        <f>IF(AND(G78&gt;75,H78&gt;75,I78&gt;75),"A",IF(J78=TRUE,"C","B"))</f>
        <v>A</v>
      </c>
      <c r="L78" t="str">
        <f>IF(AND(J78=TRUE,F78="none"),"Repeat course","In Progress")</f>
        <v>In Progress</v>
      </c>
    </row>
    <row r="79" spans="2:12" x14ac:dyDescent="0.35">
      <c r="B79" s="8" t="s">
        <v>5</v>
      </c>
      <c r="C79" s="5" t="s">
        <v>12</v>
      </c>
      <c r="D79" s="5" t="s">
        <v>3</v>
      </c>
      <c r="E79" s="5" t="s">
        <v>7</v>
      </c>
      <c r="F79" s="5" t="s">
        <v>1</v>
      </c>
      <c r="G79" s="5">
        <v>100</v>
      </c>
      <c r="H79" s="5">
        <v>92</v>
      </c>
      <c r="I79" s="5">
        <v>97</v>
      </c>
      <c r="J79" t="b">
        <f>IF(OR(G79&lt;35,H79&lt;35,I79&lt;35),TRUE,FALSE)</f>
        <v>0</v>
      </c>
      <c r="K79" t="str">
        <f>IF(AND(G79&gt;75,H79&gt;75,I79&gt;75),"A",IF(J79=TRUE,"C","B"))</f>
        <v>A</v>
      </c>
      <c r="L79" t="str">
        <f>IF(AND(J79=TRUE,F79="none"),"Repeat course","In Progress")</f>
        <v>In Progress</v>
      </c>
    </row>
    <row r="80" spans="2:12" x14ac:dyDescent="0.35">
      <c r="B80" s="8" t="s">
        <v>5</v>
      </c>
      <c r="C80" s="5" t="s">
        <v>4</v>
      </c>
      <c r="D80" s="5" t="s">
        <v>14</v>
      </c>
      <c r="E80" s="5" t="s">
        <v>7</v>
      </c>
      <c r="F80" s="5" t="s">
        <v>1</v>
      </c>
      <c r="G80" s="5">
        <v>79</v>
      </c>
      <c r="H80" s="5">
        <v>89</v>
      </c>
      <c r="I80" s="5">
        <v>89</v>
      </c>
      <c r="J80" t="b">
        <f>IF(OR(G80&lt;35,H80&lt;35,I80&lt;35),TRUE,FALSE)</f>
        <v>0</v>
      </c>
      <c r="K80" t="str">
        <f>IF(AND(G80&gt;75,H80&gt;75,I80&gt;75),"A",IF(J80=TRUE,"C","B"))</f>
        <v>A</v>
      </c>
      <c r="L80" t="str">
        <f>IF(AND(J80=TRUE,F80="none"),"Repeat course","In Progress")</f>
        <v>In Progress</v>
      </c>
    </row>
    <row r="81" spans="2:12" x14ac:dyDescent="0.35">
      <c r="B81" s="8" t="s">
        <v>5</v>
      </c>
      <c r="C81" s="5" t="s">
        <v>12</v>
      </c>
      <c r="D81" s="5" t="s">
        <v>14</v>
      </c>
      <c r="E81" s="5" t="s">
        <v>7</v>
      </c>
      <c r="F81" s="5" t="s">
        <v>1</v>
      </c>
      <c r="G81" s="5">
        <v>100</v>
      </c>
      <c r="H81" s="5">
        <v>100</v>
      </c>
      <c r="I81" s="5">
        <v>100</v>
      </c>
      <c r="J81" t="b">
        <f>IF(OR(G81&lt;35,H81&lt;35,I81&lt;35),TRUE,FALSE)</f>
        <v>0</v>
      </c>
      <c r="K81" t="str">
        <f>IF(AND(G81&gt;75,H81&gt;75,I81&gt;75),"A",IF(J81=TRUE,"C","B"))</f>
        <v>A</v>
      </c>
      <c r="L81" t="str">
        <f>IF(AND(J81=TRUE,F81="none"),"Repeat course","In Progress")</f>
        <v>In Progress</v>
      </c>
    </row>
    <row r="82" spans="2:12" x14ac:dyDescent="0.35">
      <c r="B82" s="8" t="s">
        <v>5</v>
      </c>
      <c r="C82" s="5" t="s">
        <v>9</v>
      </c>
      <c r="D82" s="5" t="s">
        <v>3</v>
      </c>
      <c r="E82" s="5" t="s">
        <v>2</v>
      </c>
      <c r="F82" s="5" t="s">
        <v>1</v>
      </c>
      <c r="G82" s="5">
        <v>77</v>
      </c>
      <c r="H82" s="5">
        <v>90</v>
      </c>
      <c r="I82" s="5">
        <v>91</v>
      </c>
      <c r="J82" t="b">
        <f>IF(OR(G82&lt;35,H82&lt;35,I82&lt;35),TRUE,FALSE)</f>
        <v>0</v>
      </c>
      <c r="K82" t="str">
        <f>IF(AND(G82&gt;75,H82&gt;75,I82&gt;75),"A",IF(J82=TRUE,"C","B"))</f>
        <v>A</v>
      </c>
      <c r="L82" t="str">
        <f>IF(AND(J82=TRUE,F82="none"),"Repeat course","In Progress")</f>
        <v>In Progress</v>
      </c>
    </row>
    <row r="83" spans="2:12" x14ac:dyDescent="0.35">
      <c r="B83" s="8" t="s">
        <v>5</v>
      </c>
      <c r="C83" s="5" t="s">
        <v>9</v>
      </c>
      <c r="D83" s="5" t="s">
        <v>3</v>
      </c>
      <c r="E83" s="5" t="s">
        <v>7</v>
      </c>
      <c r="F83" s="5" t="s">
        <v>1</v>
      </c>
      <c r="G83" s="5">
        <v>84</v>
      </c>
      <c r="H83" s="5">
        <v>87</v>
      </c>
      <c r="I83" s="5">
        <v>91</v>
      </c>
      <c r="J83" t="b">
        <f>IF(OR(G83&lt;35,H83&lt;35,I83&lt;35),TRUE,FALSE)</f>
        <v>0</v>
      </c>
      <c r="K83" t="str">
        <f>IF(AND(G83&gt;75,H83&gt;75,I83&gt;75),"A",IF(J83=TRUE,"C","B"))</f>
        <v>A</v>
      </c>
      <c r="L83" t="str">
        <f>IF(AND(J83=TRUE,F83="none"),"Repeat course","In Progress")</f>
        <v>In Progress</v>
      </c>
    </row>
    <row r="84" spans="2:12" x14ac:dyDescent="0.35">
      <c r="B84" s="8" t="s">
        <v>5</v>
      </c>
      <c r="C84" s="5" t="s">
        <v>13</v>
      </c>
      <c r="D84" s="5" t="s">
        <v>8</v>
      </c>
      <c r="E84" s="5" t="s">
        <v>2</v>
      </c>
      <c r="F84" s="5" t="s">
        <v>6</v>
      </c>
      <c r="G84" s="5">
        <v>77</v>
      </c>
      <c r="H84" s="5">
        <v>88</v>
      </c>
      <c r="I84" s="5">
        <v>85</v>
      </c>
      <c r="J84" t="b">
        <f>IF(OR(G84&lt;35,H84&lt;35,I84&lt;35),TRUE,FALSE)</f>
        <v>0</v>
      </c>
      <c r="K84" t="str">
        <f>IF(AND(G84&gt;75,H84&gt;75,I84&gt;75),"A",IF(J84=TRUE,"C","B"))</f>
        <v>A</v>
      </c>
      <c r="L84" t="str">
        <f>IF(AND(J84=TRUE,F84="none"),"Repeat course","In Progress")</f>
        <v>In Progress</v>
      </c>
    </row>
    <row r="85" spans="2:12" x14ac:dyDescent="0.35">
      <c r="B85" s="8" t="s">
        <v>5</v>
      </c>
      <c r="C85" s="5" t="s">
        <v>9</v>
      </c>
      <c r="D85" s="5" t="s">
        <v>15</v>
      </c>
      <c r="E85" s="5" t="s">
        <v>7</v>
      </c>
      <c r="F85" s="5" t="s">
        <v>6</v>
      </c>
      <c r="G85" s="5">
        <v>83</v>
      </c>
      <c r="H85" s="5">
        <v>85</v>
      </c>
      <c r="I85" s="5">
        <v>90</v>
      </c>
      <c r="J85" t="b">
        <f>IF(OR(G85&lt;35,H85&lt;35,I85&lt;35),TRUE,FALSE)</f>
        <v>0</v>
      </c>
      <c r="K85" t="str">
        <f>IF(AND(G85&gt;75,H85&gt;75,I85&gt;75),"A",IF(J85=TRUE,"C","B"))</f>
        <v>A</v>
      </c>
      <c r="L85" t="str">
        <f>IF(AND(J85=TRUE,F85="none"),"Repeat course","In Progress")</f>
        <v>In Progress</v>
      </c>
    </row>
    <row r="86" spans="2:12" x14ac:dyDescent="0.35">
      <c r="B86" s="8" t="s">
        <v>5</v>
      </c>
      <c r="C86" s="5" t="s">
        <v>17</v>
      </c>
      <c r="D86" s="5" t="s">
        <v>15</v>
      </c>
      <c r="E86" s="5" t="s">
        <v>7</v>
      </c>
      <c r="F86" s="5" t="s">
        <v>6</v>
      </c>
      <c r="G86" s="5">
        <v>90</v>
      </c>
      <c r="H86" s="5">
        <v>90</v>
      </c>
      <c r="I86" s="5">
        <v>91</v>
      </c>
      <c r="J86" t="b">
        <f>IF(OR(G86&lt;35,H86&lt;35,I86&lt;35),TRUE,FALSE)</f>
        <v>0</v>
      </c>
      <c r="K86" t="str">
        <f>IF(AND(G86&gt;75,H86&gt;75,I86&gt;75),"A",IF(J86=TRUE,"C","B"))</f>
        <v>A</v>
      </c>
      <c r="L86" t="str">
        <f>IF(AND(J86=TRUE,F86="none"),"Repeat course","In Progress")</f>
        <v>In Progress</v>
      </c>
    </row>
    <row r="87" spans="2:12" x14ac:dyDescent="0.35">
      <c r="B87" s="8" t="s">
        <v>10</v>
      </c>
      <c r="C87" s="5" t="s">
        <v>13</v>
      </c>
      <c r="D87" s="5" t="s">
        <v>15</v>
      </c>
      <c r="E87" s="5" t="s">
        <v>2</v>
      </c>
      <c r="F87" s="5" t="s">
        <v>6</v>
      </c>
      <c r="G87" s="5">
        <v>79</v>
      </c>
      <c r="H87" s="5">
        <v>82</v>
      </c>
      <c r="I87" s="5">
        <v>82</v>
      </c>
      <c r="J87" t="b">
        <f>IF(OR(G87&lt;35,H87&lt;35,I87&lt;35),TRUE,FALSE)</f>
        <v>0</v>
      </c>
      <c r="K87" t="str">
        <f>IF(AND(G87&gt;75,H87&gt;75,I87&gt;75),"A",IF(J87=TRUE,"C","B"))</f>
        <v>A</v>
      </c>
      <c r="L87" t="str">
        <f>IF(AND(J87=TRUE,F87="none"),"Repeat course","In Progress")</f>
        <v>In Progress</v>
      </c>
    </row>
    <row r="88" spans="2:12" x14ac:dyDescent="0.35">
      <c r="B88" s="8" t="s">
        <v>5</v>
      </c>
      <c r="C88" s="5" t="s">
        <v>9</v>
      </c>
      <c r="D88" s="5" t="s">
        <v>3</v>
      </c>
      <c r="E88" s="5" t="s">
        <v>7</v>
      </c>
      <c r="F88" s="5" t="s">
        <v>1</v>
      </c>
      <c r="G88" s="5">
        <v>83</v>
      </c>
      <c r="H88" s="5">
        <v>83</v>
      </c>
      <c r="I88" s="5">
        <v>90</v>
      </c>
      <c r="J88" t="b">
        <f>IF(OR(G88&lt;35,H88&lt;35,I88&lt;35),TRUE,FALSE)</f>
        <v>0</v>
      </c>
      <c r="K88" t="str">
        <f>IF(AND(G88&gt;75,H88&gt;75,I88&gt;75),"A",IF(J88=TRUE,"C","B"))</f>
        <v>A</v>
      </c>
      <c r="L88" t="str">
        <f>IF(AND(J88=TRUE,F88="none"),"Repeat course","In Progress")</f>
        <v>In Progress</v>
      </c>
    </row>
    <row r="89" spans="2:12" x14ac:dyDescent="0.35">
      <c r="B89" s="8" t="s">
        <v>5</v>
      </c>
      <c r="C89" s="5" t="s">
        <v>9</v>
      </c>
      <c r="D89" s="5" t="s">
        <v>14</v>
      </c>
      <c r="E89" s="5" t="s">
        <v>7</v>
      </c>
      <c r="F89" s="5" t="s">
        <v>1</v>
      </c>
      <c r="G89" s="5">
        <v>81</v>
      </c>
      <c r="H89" s="5">
        <v>88</v>
      </c>
      <c r="I89" s="5">
        <v>90</v>
      </c>
      <c r="J89" t="b">
        <f>IF(OR(G89&lt;35,H89&lt;35,I89&lt;35),TRUE,FALSE)</f>
        <v>0</v>
      </c>
      <c r="K89" t="str">
        <f>IF(AND(G89&gt;75,H89&gt;75,I89&gt;75),"A",IF(J89=TRUE,"C","B"))</f>
        <v>A</v>
      </c>
      <c r="L89" t="str">
        <f>IF(AND(J89=TRUE,F89="none"),"Repeat course","In Progress")</f>
        <v>In Progress</v>
      </c>
    </row>
    <row r="90" spans="2:12" x14ac:dyDescent="0.35">
      <c r="B90" s="8" t="s">
        <v>5</v>
      </c>
      <c r="C90" s="5" t="s">
        <v>17</v>
      </c>
      <c r="D90" s="5" t="s">
        <v>15</v>
      </c>
      <c r="E90" s="5" t="s">
        <v>7</v>
      </c>
      <c r="F90" s="5" t="s">
        <v>6</v>
      </c>
      <c r="G90" s="5">
        <v>94</v>
      </c>
      <c r="H90" s="5">
        <v>87</v>
      </c>
      <c r="I90" s="5">
        <v>92</v>
      </c>
      <c r="J90" t="b">
        <f>IF(OR(G90&lt;35,H90&lt;35,I90&lt;35),TRUE,FALSE)</f>
        <v>0</v>
      </c>
      <c r="K90" t="str">
        <f>IF(AND(G90&gt;75,H90&gt;75,I90&gt;75),"A",IF(J90=TRUE,"C","B"))</f>
        <v>A</v>
      </c>
      <c r="L90" t="str">
        <f>IF(AND(J90=TRUE,F90="none"),"Repeat course","In Progress")</f>
        <v>In Progress</v>
      </c>
    </row>
    <row r="91" spans="2:12" x14ac:dyDescent="0.35">
      <c r="B91" s="8" t="s">
        <v>5</v>
      </c>
      <c r="C91" s="5" t="s">
        <v>12</v>
      </c>
      <c r="D91" s="5" t="s">
        <v>15</v>
      </c>
      <c r="E91" s="5" t="s">
        <v>7</v>
      </c>
      <c r="F91" s="5" t="s">
        <v>6</v>
      </c>
      <c r="G91" s="5">
        <v>95</v>
      </c>
      <c r="H91" s="5">
        <v>89</v>
      </c>
      <c r="I91" s="5">
        <v>92</v>
      </c>
      <c r="J91" t="b">
        <f>IF(OR(G91&lt;35,H91&lt;35,I91&lt;35),TRUE,FALSE)</f>
        <v>0</v>
      </c>
      <c r="K91" t="str">
        <f>IF(AND(G91&gt;75,H91&gt;75,I91&gt;75),"A",IF(J91=TRUE,"C","B"))</f>
        <v>A</v>
      </c>
      <c r="L91" t="str">
        <f>IF(AND(J91=TRUE,F91="none"),"Repeat course","In Progress")</f>
        <v>In Progress</v>
      </c>
    </row>
    <row r="92" spans="2:12" x14ac:dyDescent="0.35">
      <c r="B92" s="8" t="s">
        <v>5</v>
      </c>
      <c r="C92" s="5" t="s">
        <v>17</v>
      </c>
      <c r="D92" s="5" t="s">
        <v>16</v>
      </c>
      <c r="E92" s="5" t="s">
        <v>7</v>
      </c>
      <c r="F92" s="5" t="s">
        <v>1</v>
      </c>
      <c r="G92" s="5">
        <v>82</v>
      </c>
      <c r="H92" s="5">
        <v>82</v>
      </c>
      <c r="I92" s="5">
        <v>80</v>
      </c>
      <c r="J92" t="b">
        <f>IF(OR(G92&lt;35,H92&lt;35,I92&lt;35),TRUE,FALSE)</f>
        <v>0</v>
      </c>
      <c r="K92" t="str">
        <f>IF(AND(G92&gt;75,H92&gt;75,I92&gt;75),"A",IF(J92=TRUE,"C","B"))</f>
        <v>A</v>
      </c>
      <c r="L92" t="str">
        <f>IF(AND(J92=TRUE,F92="none"),"Repeat course","In Progress")</f>
        <v>In Progress</v>
      </c>
    </row>
    <row r="93" spans="2:12" x14ac:dyDescent="0.35">
      <c r="B93" s="8" t="s">
        <v>10</v>
      </c>
      <c r="C93" s="5" t="s">
        <v>9</v>
      </c>
      <c r="D93" s="5" t="s">
        <v>11</v>
      </c>
      <c r="E93" s="5" t="s">
        <v>7</v>
      </c>
      <c r="F93" s="5" t="s">
        <v>1</v>
      </c>
      <c r="G93" s="5">
        <v>79</v>
      </c>
      <c r="H93" s="5">
        <v>78</v>
      </c>
      <c r="I93" s="5">
        <v>77</v>
      </c>
      <c r="J93" t="b">
        <f>IF(OR(G93&lt;35,H93&lt;35,I93&lt;35),TRUE,FALSE)</f>
        <v>0</v>
      </c>
      <c r="K93" t="str">
        <f>IF(AND(G93&gt;75,H93&gt;75,I93&gt;75),"A",IF(J93=TRUE,"C","B"))</f>
        <v>A</v>
      </c>
      <c r="L93" t="str">
        <f>IF(AND(J93=TRUE,F93="none"),"Repeat course","In Progress")</f>
        <v>In Progress</v>
      </c>
    </row>
    <row r="94" spans="2:12" x14ac:dyDescent="0.3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86</v>
      </c>
      <c r="H94" s="5">
        <v>92</v>
      </c>
      <c r="I94" s="5">
        <v>87</v>
      </c>
      <c r="J94" t="b">
        <f>IF(OR(G94&lt;35,H94&lt;35,I94&lt;35),TRUE,FALSE)</f>
        <v>0</v>
      </c>
      <c r="K94" t="str">
        <f>IF(AND(G94&gt;75,H94&gt;75,I94&gt;75),"A",IF(J94=TRUE,"C","B"))</f>
        <v>A</v>
      </c>
      <c r="L94" t="str">
        <f>IF(AND(J94=TRUE,F94="none"),"Repeat course","In Progress")</f>
        <v>In Progress</v>
      </c>
    </row>
    <row r="95" spans="2:12" x14ac:dyDescent="0.35">
      <c r="B95" s="8" t="s">
        <v>5</v>
      </c>
      <c r="C95" s="5" t="s">
        <v>17</v>
      </c>
      <c r="D95" s="5" t="s">
        <v>11</v>
      </c>
      <c r="E95" s="5" t="s">
        <v>2</v>
      </c>
      <c r="F95" s="5" t="s">
        <v>6</v>
      </c>
      <c r="G95" s="5">
        <v>77</v>
      </c>
      <c r="H95" s="5">
        <v>97</v>
      </c>
      <c r="I95" s="5">
        <v>94</v>
      </c>
      <c r="J95" t="b">
        <f>IF(OR(G95&lt;35,H95&lt;35,I95&lt;35),TRUE,FALSE)</f>
        <v>0</v>
      </c>
      <c r="K95" t="str">
        <f>IF(AND(G95&gt;75,H95&gt;75,I95&gt;75),"A",IF(J95=TRUE,"C","B"))</f>
        <v>A</v>
      </c>
      <c r="L95" t="str">
        <f>IF(AND(J95=TRUE,F95="none"),"Repeat course","In Progress")</f>
        <v>In Progress</v>
      </c>
    </row>
    <row r="96" spans="2:12" x14ac:dyDescent="0.35">
      <c r="B96" s="8" t="s">
        <v>5</v>
      </c>
      <c r="C96" s="5" t="s">
        <v>9</v>
      </c>
      <c r="D96" s="5" t="s">
        <v>16</v>
      </c>
      <c r="E96" s="5" t="s">
        <v>7</v>
      </c>
      <c r="F96" s="5" t="s">
        <v>6</v>
      </c>
      <c r="G96" s="5">
        <v>76</v>
      </c>
      <c r="H96" s="5">
        <v>87</v>
      </c>
      <c r="I96" s="5">
        <v>85</v>
      </c>
      <c r="J96" t="b">
        <f>IF(OR(G96&lt;35,H96&lt;35,I96&lt;35),TRUE,FALSE)</f>
        <v>0</v>
      </c>
      <c r="K96" t="str">
        <f>IF(AND(G96&gt;75,H96&gt;75,I96&gt;75),"A",IF(J96=TRUE,"C","B"))</f>
        <v>A</v>
      </c>
      <c r="L96" t="str">
        <f>IF(AND(J96=TRUE,F96="none"),"Repeat course","In Progress")</f>
        <v>In Progress</v>
      </c>
    </row>
    <row r="97" spans="2:12" x14ac:dyDescent="0.35">
      <c r="B97" s="8" t="s">
        <v>5</v>
      </c>
      <c r="C97" s="5" t="s">
        <v>9</v>
      </c>
      <c r="D97" s="5" t="s">
        <v>15</v>
      </c>
      <c r="E97" s="5" t="s">
        <v>7</v>
      </c>
      <c r="F97" s="5" t="s">
        <v>1</v>
      </c>
      <c r="G97" s="5">
        <v>91</v>
      </c>
      <c r="H97" s="5">
        <v>86</v>
      </c>
      <c r="I97" s="5">
        <v>84</v>
      </c>
      <c r="J97" t="b">
        <f>IF(OR(G97&lt;35,H97&lt;35,I97&lt;35),TRUE,FALSE)</f>
        <v>0</v>
      </c>
      <c r="K97" t="str">
        <f>IF(AND(G97&gt;75,H97&gt;75,I97&gt;75),"A",IF(J97=TRUE,"C","B"))</f>
        <v>A</v>
      </c>
      <c r="L97" t="str">
        <f>IF(AND(J97=TRUE,F97="none"),"Repeat course","In Progress")</f>
        <v>In Progress</v>
      </c>
    </row>
    <row r="98" spans="2:12" x14ac:dyDescent="0.35">
      <c r="B98" s="8" t="s">
        <v>5</v>
      </c>
      <c r="C98" s="5" t="s">
        <v>12</v>
      </c>
      <c r="D98" s="5" t="s">
        <v>15</v>
      </c>
      <c r="E98" s="5" t="s">
        <v>7</v>
      </c>
      <c r="F98" s="5" t="s">
        <v>6</v>
      </c>
      <c r="G98" s="5">
        <v>79</v>
      </c>
      <c r="H98" s="5">
        <v>88</v>
      </c>
      <c r="I98" s="5">
        <v>94</v>
      </c>
      <c r="J98" t="b">
        <f>IF(OR(G98&lt;35,H98&lt;35,I98&lt;35),TRUE,FALSE)</f>
        <v>0</v>
      </c>
      <c r="K98" t="str">
        <f>IF(AND(G98&gt;75,H98&gt;75,I98&gt;75),"A",IF(J98=TRUE,"C","B"))</f>
        <v>A</v>
      </c>
      <c r="L98" t="str">
        <f>IF(AND(J98=TRUE,F98="none"),"Repeat course","In Progress")</f>
        <v>In Progress</v>
      </c>
    </row>
    <row r="99" spans="2:12" x14ac:dyDescent="0.35">
      <c r="B99" s="8" t="s">
        <v>10</v>
      </c>
      <c r="C99" s="5" t="s">
        <v>13</v>
      </c>
      <c r="D99" s="5" t="s">
        <v>15</v>
      </c>
      <c r="E99" s="5" t="s">
        <v>7</v>
      </c>
      <c r="F99" s="5" t="s">
        <v>6</v>
      </c>
      <c r="G99" s="5">
        <v>97</v>
      </c>
      <c r="H99" s="5">
        <v>92</v>
      </c>
      <c r="I99" s="5">
        <v>86</v>
      </c>
      <c r="J99" t="b">
        <f>IF(OR(G99&lt;35,H99&lt;35,I99&lt;35),TRUE,FALSE)</f>
        <v>0</v>
      </c>
      <c r="K99" t="str">
        <f>IF(AND(G99&gt;75,H99&gt;75,I99&gt;75),"A",IF(J99=TRUE,"C","B"))</f>
        <v>A</v>
      </c>
      <c r="L99" t="str">
        <f>IF(AND(J99=TRUE,F99="none"),"Repeat course","In Progress")</f>
        <v>In Progress</v>
      </c>
    </row>
    <row r="100" spans="2:12" x14ac:dyDescent="0.35">
      <c r="B100" s="8" t="s">
        <v>10</v>
      </c>
      <c r="C100" s="5" t="s">
        <v>4</v>
      </c>
      <c r="D100" s="5" t="s">
        <v>15</v>
      </c>
      <c r="E100" s="5" t="s">
        <v>2</v>
      </c>
      <c r="F100" s="5" t="s">
        <v>6</v>
      </c>
      <c r="G100" s="5">
        <v>79</v>
      </c>
      <c r="H100" s="5">
        <v>82</v>
      </c>
      <c r="I100" s="5">
        <v>80</v>
      </c>
      <c r="J100" t="b">
        <f>IF(OR(G100&lt;35,H100&lt;35,I100&lt;35),TRUE,FALSE)</f>
        <v>0</v>
      </c>
      <c r="K100" t="str">
        <f>IF(AND(G100&gt;75,H100&gt;75,I100&gt;75),"A",IF(J100=TRUE,"C","B"))</f>
        <v>A</v>
      </c>
      <c r="L100" t="str">
        <f>IF(AND(J100=TRUE,F100="none"),"Repeat course","In Progress")</f>
        <v>In Progress</v>
      </c>
    </row>
    <row r="101" spans="2:12" x14ac:dyDescent="0.35">
      <c r="B101" s="8" t="s">
        <v>5</v>
      </c>
      <c r="C101" s="5" t="s">
        <v>9</v>
      </c>
      <c r="D101" s="5" t="s">
        <v>15</v>
      </c>
      <c r="E101" s="5" t="s">
        <v>7</v>
      </c>
      <c r="F101" s="5" t="s">
        <v>1</v>
      </c>
      <c r="G101" s="5">
        <v>81</v>
      </c>
      <c r="H101" s="5">
        <v>77</v>
      </c>
      <c r="I101" s="5">
        <v>79</v>
      </c>
      <c r="J101" t="b">
        <f>IF(OR(G101&lt;35,H101&lt;35,I101&lt;35),TRUE,FALSE)</f>
        <v>0</v>
      </c>
      <c r="K101" t="str">
        <f>IF(AND(G101&gt;75,H101&gt;75,I101&gt;75),"A",IF(J101=TRUE,"C","B"))</f>
        <v>A</v>
      </c>
      <c r="L101" t="str">
        <f>IF(AND(J101=TRUE,F101="none"),"Repeat course","In Progress")</f>
        <v>In Progress</v>
      </c>
    </row>
    <row r="102" spans="2:12" x14ac:dyDescent="0.35">
      <c r="B102" s="8" t="s">
        <v>5</v>
      </c>
      <c r="C102" s="5" t="s">
        <v>4</v>
      </c>
      <c r="D102" s="5" t="s">
        <v>15</v>
      </c>
      <c r="E102" s="5" t="s">
        <v>7</v>
      </c>
      <c r="F102" s="5" t="s">
        <v>1</v>
      </c>
      <c r="G102" s="5">
        <v>82</v>
      </c>
      <c r="H102" s="5">
        <v>95</v>
      </c>
      <c r="I102" s="5">
        <v>89</v>
      </c>
      <c r="J102" t="b">
        <f>IF(OR(G102&lt;35,H102&lt;35,I102&lt;35),TRUE,FALSE)</f>
        <v>0</v>
      </c>
      <c r="K102" t="str">
        <f>IF(AND(G102&gt;75,H102&gt;75,I102&gt;75),"A",IF(J102=TRUE,"C","B"))</f>
        <v>A</v>
      </c>
      <c r="L102" t="str">
        <f>IF(AND(J102=TRUE,F102="none"),"Repeat course","In Progress")</f>
        <v>In Progress</v>
      </c>
    </row>
    <row r="103" spans="2:12" x14ac:dyDescent="0.35">
      <c r="B103" s="8" t="s">
        <v>10</v>
      </c>
      <c r="C103" s="5" t="s">
        <v>12</v>
      </c>
      <c r="D103" s="5" t="s">
        <v>16</v>
      </c>
      <c r="E103" s="5" t="s">
        <v>2</v>
      </c>
      <c r="F103" s="5" t="s">
        <v>6</v>
      </c>
      <c r="G103" s="5">
        <v>78</v>
      </c>
      <c r="H103" s="5">
        <v>83</v>
      </c>
      <c r="I103" s="5">
        <v>80</v>
      </c>
      <c r="J103" t="b">
        <f>IF(OR(G103&lt;35,H103&lt;35,I103&lt;35),TRUE,FALSE)</f>
        <v>0</v>
      </c>
      <c r="K103" t="str">
        <f>IF(AND(G103&gt;75,H103&gt;75,I103&gt;75),"A",IF(J103=TRUE,"C","B"))</f>
        <v>A</v>
      </c>
      <c r="L103" t="str">
        <f>IF(AND(J103=TRUE,F103="none"),"Repeat course","In Progress")</f>
        <v>In Progress</v>
      </c>
    </row>
    <row r="104" spans="2:12" x14ac:dyDescent="0.35">
      <c r="B104" s="8" t="s">
        <v>5</v>
      </c>
      <c r="C104" s="5" t="s">
        <v>13</v>
      </c>
      <c r="D104" s="5" t="s">
        <v>16</v>
      </c>
      <c r="E104" s="5" t="s">
        <v>7</v>
      </c>
      <c r="F104" s="5" t="s">
        <v>6</v>
      </c>
      <c r="G104" s="5">
        <v>92</v>
      </c>
      <c r="H104" s="5">
        <v>100</v>
      </c>
      <c r="I104" s="5">
        <v>97</v>
      </c>
      <c r="J104" t="b">
        <f>IF(OR(G104&lt;35,H104&lt;35,I104&lt;35),TRUE,FALSE)</f>
        <v>0</v>
      </c>
      <c r="K104" t="str">
        <f>IF(AND(G104&gt;75,H104&gt;75,I104&gt;75),"A",IF(J104=TRUE,"C","B"))</f>
        <v>A</v>
      </c>
      <c r="L104" t="str">
        <f>IF(AND(J104=TRUE,F104="none"),"Repeat course","In Progress")</f>
        <v>In Progress</v>
      </c>
    </row>
    <row r="105" spans="2:12" x14ac:dyDescent="0.35">
      <c r="B105" s="8" t="s">
        <v>10</v>
      </c>
      <c r="C105" s="5" t="s">
        <v>17</v>
      </c>
      <c r="D105" s="5" t="s">
        <v>14</v>
      </c>
      <c r="E105" s="5" t="s">
        <v>2</v>
      </c>
      <c r="F105" s="5" t="s">
        <v>6</v>
      </c>
      <c r="G105" s="5">
        <v>87</v>
      </c>
      <c r="H105" s="5">
        <v>90</v>
      </c>
      <c r="I105" s="5">
        <v>88</v>
      </c>
      <c r="J105" t="b">
        <f>IF(OR(G105&lt;35,H105&lt;35,I105&lt;35),TRUE,FALSE)</f>
        <v>0</v>
      </c>
      <c r="K105" t="str">
        <f>IF(AND(G105&gt;75,H105&gt;75,I105&gt;75),"A",IF(J105=TRUE,"C","B"))</f>
        <v>A</v>
      </c>
      <c r="L105" t="str">
        <f>IF(AND(J105=TRUE,F105="none"),"Repeat course","In Progress")</f>
        <v>In Progress</v>
      </c>
    </row>
    <row r="106" spans="2:12" x14ac:dyDescent="0.35">
      <c r="B106" s="8" t="s">
        <v>10</v>
      </c>
      <c r="C106" s="5" t="s">
        <v>9</v>
      </c>
      <c r="D106" s="5" t="s">
        <v>14</v>
      </c>
      <c r="E106" s="5" t="s">
        <v>7</v>
      </c>
      <c r="F106" s="5" t="s">
        <v>6</v>
      </c>
      <c r="G106" s="5">
        <v>96</v>
      </c>
      <c r="H106" s="5">
        <v>90</v>
      </c>
      <c r="I106" s="5">
        <v>92</v>
      </c>
      <c r="J106" t="b">
        <f>IF(OR(G106&lt;35,H106&lt;35,I106&lt;35),TRUE,FALSE)</f>
        <v>0</v>
      </c>
      <c r="K106" t="str">
        <f>IF(AND(G106&gt;75,H106&gt;75,I106&gt;75),"A",IF(J106=TRUE,"C","B"))</f>
        <v>A</v>
      </c>
      <c r="L106" t="str">
        <f>IF(AND(J106=TRUE,F106="none"),"Repeat course","In Progress")</f>
        <v>In Progress</v>
      </c>
    </row>
    <row r="107" spans="2:12" x14ac:dyDescent="0.35">
      <c r="B107" s="8" t="s">
        <v>5</v>
      </c>
      <c r="C107" s="5" t="s">
        <v>12</v>
      </c>
      <c r="D107" s="5" t="s">
        <v>14</v>
      </c>
      <c r="E107" s="5" t="s">
        <v>2</v>
      </c>
      <c r="F107" s="5" t="s">
        <v>6</v>
      </c>
      <c r="G107" s="5">
        <v>92</v>
      </c>
      <c r="H107" s="5">
        <v>100</v>
      </c>
      <c r="I107" s="5">
        <v>100</v>
      </c>
      <c r="J107" t="b">
        <f>IF(OR(G107&lt;35,H107&lt;35,I107&lt;35),TRUE,FALSE)</f>
        <v>0</v>
      </c>
      <c r="K107" t="str">
        <f>IF(AND(G107&gt;75,H107&gt;75,I107&gt;75),"A",IF(J107=TRUE,"C","B"))</f>
        <v>A</v>
      </c>
      <c r="L107" t="str">
        <f>IF(AND(J107=TRUE,F107="none"),"Repeat course","In Progress")</f>
        <v>In Progress</v>
      </c>
    </row>
    <row r="108" spans="2:12" x14ac:dyDescent="0.35">
      <c r="B108" s="8" t="s">
        <v>10</v>
      </c>
      <c r="C108" s="5" t="s">
        <v>13</v>
      </c>
      <c r="D108" s="5" t="s">
        <v>14</v>
      </c>
      <c r="E108" s="5" t="s">
        <v>7</v>
      </c>
      <c r="F108" s="5" t="s">
        <v>1</v>
      </c>
      <c r="G108" s="5">
        <v>91</v>
      </c>
      <c r="H108" s="5">
        <v>96</v>
      </c>
      <c r="I108" s="5">
        <v>92</v>
      </c>
      <c r="J108" t="b">
        <f>IF(OR(G108&lt;35,H108&lt;35,I108&lt;35),TRUE,FALSE)</f>
        <v>0</v>
      </c>
      <c r="K108" t="str">
        <f>IF(AND(G108&gt;75,H108&gt;75,I108&gt;75),"A",IF(J108=TRUE,"C","B"))</f>
        <v>A</v>
      </c>
      <c r="L108" t="str">
        <f>IF(AND(J108=TRUE,F108="none"),"Repeat course","In Progress")</f>
        <v>In Progress</v>
      </c>
    </row>
    <row r="109" spans="2:12" x14ac:dyDescent="0.35">
      <c r="B109" s="8" t="s">
        <v>5</v>
      </c>
      <c r="C109" s="5" t="s">
        <v>17</v>
      </c>
      <c r="D109" s="5" t="s">
        <v>8</v>
      </c>
      <c r="E109" s="5" t="s">
        <v>7</v>
      </c>
      <c r="F109" s="5" t="s">
        <v>1</v>
      </c>
      <c r="G109" s="5">
        <v>81</v>
      </c>
      <c r="H109" s="5">
        <v>91</v>
      </c>
      <c r="I109" s="5">
        <v>89</v>
      </c>
      <c r="J109" t="b">
        <f>IF(OR(G109&lt;35,H109&lt;35,I109&lt;35),TRUE,FALSE)</f>
        <v>0</v>
      </c>
      <c r="K109" t="str">
        <f>IF(AND(G109&gt;75,H109&gt;75,I109&gt;75),"A",IF(J109=TRUE,"C","B"))</f>
        <v>A</v>
      </c>
      <c r="L109" t="str">
        <f>IF(AND(J109=TRUE,F109="none"),"Repeat course","In Progress")</f>
        <v>In Progress</v>
      </c>
    </row>
    <row r="110" spans="2:12" x14ac:dyDescent="0.35">
      <c r="B110" s="8" t="s">
        <v>5</v>
      </c>
      <c r="C110" s="5" t="s">
        <v>4</v>
      </c>
      <c r="D110" s="5" t="s">
        <v>16</v>
      </c>
      <c r="E110" s="5" t="s">
        <v>7</v>
      </c>
      <c r="F110" s="5" t="s">
        <v>1</v>
      </c>
      <c r="G110" s="5">
        <v>81</v>
      </c>
      <c r="H110" s="5">
        <v>97</v>
      </c>
      <c r="I110" s="5">
        <v>96</v>
      </c>
      <c r="J110" t="b">
        <f>IF(OR(G110&lt;35,H110&lt;35,I110&lt;35),TRUE,FALSE)</f>
        <v>0</v>
      </c>
      <c r="K110" t="str">
        <f>IF(AND(G110&gt;75,H110&gt;75,I110&gt;75),"A",IF(J110=TRUE,"C","B"))</f>
        <v>A</v>
      </c>
      <c r="L110" t="str">
        <f>IF(AND(J110=TRUE,F110="none"),"Repeat course","In Progress")</f>
        <v>In Progress</v>
      </c>
    </row>
    <row r="111" spans="2:12" x14ac:dyDescent="0.35">
      <c r="B111" s="8" t="s">
        <v>5</v>
      </c>
      <c r="C111" s="5" t="s">
        <v>12</v>
      </c>
      <c r="D111" s="5" t="s">
        <v>16</v>
      </c>
      <c r="E111" s="5" t="s">
        <v>7</v>
      </c>
      <c r="F111" s="5" t="s">
        <v>1</v>
      </c>
      <c r="G111" s="5">
        <v>77</v>
      </c>
      <c r="H111" s="5">
        <v>79</v>
      </c>
      <c r="I111" s="5">
        <v>80</v>
      </c>
      <c r="J111" t="b">
        <f>IF(OR(G111&lt;35,H111&lt;35,I111&lt;35),TRUE,FALSE)</f>
        <v>0</v>
      </c>
      <c r="K111" t="str">
        <f>IF(AND(G111&gt;75,H111&gt;75,I111&gt;75),"A",IF(J111=TRUE,"C","B"))</f>
        <v>A</v>
      </c>
      <c r="L111" t="str">
        <f>IF(AND(J111=TRUE,F111="none"),"Repeat course","In Progress")</f>
        <v>In Progress</v>
      </c>
    </row>
    <row r="112" spans="2:12" x14ac:dyDescent="0.35">
      <c r="B112" s="8" t="s">
        <v>5</v>
      </c>
      <c r="C112" s="5" t="s">
        <v>9</v>
      </c>
      <c r="D112" s="5" t="s">
        <v>14</v>
      </c>
      <c r="E112" s="5" t="s">
        <v>7</v>
      </c>
      <c r="F112" s="5" t="s">
        <v>6</v>
      </c>
      <c r="G112" s="5">
        <v>92</v>
      </c>
      <c r="H112" s="5">
        <v>100</v>
      </c>
      <c r="I112" s="5">
        <v>99</v>
      </c>
      <c r="J112" t="b">
        <f>IF(OR(G112&lt;35,H112&lt;35,I112&lt;35),TRUE,FALSE)</f>
        <v>0</v>
      </c>
      <c r="K112" t="str">
        <f>IF(AND(G112&gt;75,H112&gt;75,I112&gt;75),"A",IF(J112=TRUE,"C","B"))</f>
        <v>A</v>
      </c>
      <c r="L112" t="str">
        <f>IF(AND(J112=TRUE,F112="none"),"Repeat course","In Progress")</f>
        <v>In Progress</v>
      </c>
    </row>
    <row r="113" spans="2:12" x14ac:dyDescent="0.35">
      <c r="B113" s="8" t="s">
        <v>5</v>
      </c>
      <c r="C113" s="5" t="s">
        <v>12</v>
      </c>
      <c r="D113" s="5" t="s">
        <v>3</v>
      </c>
      <c r="E113" s="5" t="s">
        <v>7</v>
      </c>
      <c r="F113" s="5" t="s">
        <v>1</v>
      </c>
      <c r="G113" s="5">
        <v>76</v>
      </c>
      <c r="H113" s="5">
        <v>78</v>
      </c>
      <c r="I113" s="5">
        <v>80</v>
      </c>
      <c r="J113" t="b">
        <f>IF(OR(G113&lt;35,H113&lt;35,I113&lt;35),TRUE,FALSE)</f>
        <v>0</v>
      </c>
      <c r="K113" t="str">
        <f>IF(AND(G113&gt;75,H113&gt;75,I113&gt;75),"A",IF(J113=TRUE,"C","B"))</f>
        <v>A</v>
      </c>
      <c r="L113" t="str">
        <f>IF(AND(J113=TRUE,F113="none"),"Repeat course","In Progress")</f>
        <v>In Progress</v>
      </c>
    </row>
    <row r="114" spans="2:12" x14ac:dyDescent="0.35">
      <c r="B114" s="8" t="s">
        <v>10</v>
      </c>
      <c r="C114" s="5" t="s">
        <v>4</v>
      </c>
      <c r="D114" s="5" t="s">
        <v>11</v>
      </c>
      <c r="E114" s="5" t="s">
        <v>2</v>
      </c>
      <c r="F114" s="5" t="s">
        <v>6</v>
      </c>
      <c r="G114" s="5">
        <v>84</v>
      </c>
      <c r="H114" s="5">
        <v>89</v>
      </c>
      <c r="I114" s="5">
        <v>90</v>
      </c>
      <c r="J114" t="b">
        <f>IF(OR(G114&lt;35,H114&lt;35,I114&lt;35),TRUE,FALSE)</f>
        <v>0</v>
      </c>
      <c r="K114" t="str">
        <f>IF(AND(G114&gt;75,H114&gt;75,I114&gt;75),"A",IF(J114=TRUE,"C","B"))</f>
        <v>A</v>
      </c>
      <c r="L114" t="str">
        <f>IF(AND(J114=TRUE,F114="none"),"Repeat course","In Progress")</f>
        <v>In Progress</v>
      </c>
    </row>
    <row r="115" spans="2:12" x14ac:dyDescent="0.35">
      <c r="B115" s="8" t="s">
        <v>5</v>
      </c>
      <c r="C115" s="5" t="s">
        <v>9</v>
      </c>
      <c r="D115" s="5" t="s">
        <v>15</v>
      </c>
      <c r="E115" s="5" t="s">
        <v>7</v>
      </c>
      <c r="F115" s="5" t="s">
        <v>1</v>
      </c>
      <c r="G115" s="5">
        <v>85</v>
      </c>
      <c r="H115" s="5">
        <v>84</v>
      </c>
      <c r="I115" s="5">
        <v>82</v>
      </c>
      <c r="J115" t="b">
        <f>IF(OR(G115&lt;35,H115&lt;35,I115&lt;35),TRUE,FALSE)</f>
        <v>0</v>
      </c>
      <c r="K115" t="str">
        <f>IF(AND(G115&gt;75,H115&gt;75,I115&gt;75),"A",IF(J115=TRUE,"C","B"))</f>
        <v>A</v>
      </c>
      <c r="L115" t="str">
        <f>IF(AND(J115=TRUE,F115="none"),"Repeat course","In Progress")</f>
        <v>In Progress</v>
      </c>
    </row>
    <row r="116" spans="2:12" x14ac:dyDescent="0.35">
      <c r="B116" s="8" t="s">
        <v>10</v>
      </c>
      <c r="C116" s="5" t="s">
        <v>9</v>
      </c>
      <c r="D116" s="5" t="s">
        <v>14</v>
      </c>
      <c r="E116" s="5" t="s">
        <v>7</v>
      </c>
      <c r="F116" s="5" t="s">
        <v>6</v>
      </c>
      <c r="G116" s="5">
        <v>94</v>
      </c>
      <c r="H116" s="5">
        <v>90</v>
      </c>
      <c r="I116" s="5">
        <v>91</v>
      </c>
      <c r="J116" t="b">
        <f>IF(OR(G116&lt;35,H116&lt;35,I116&lt;35),TRUE,FALSE)</f>
        <v>0</v>
      </c>
      <c r="K116" t="str">
        <f>IF(AND(G116&gt;75,H116&gt;75,I116&gt;75),"A",IF(J116=TRUE,"C","B"))</f>
        <v>A</v>
      </c>
      <c r="L116" t="str">
        <f>IF(AND(J116=TRUE,F116="none"),"Repeat course","In Progress")</f>
        <v>In Progress</v>
      </c>
    </row>
    <row r="117" spans="2:12" x14ac:dyDescent="0.35">
      <c r="B117" s="8" t="s">
        <v>5</v>
      </c>
      <c r="C117" s="5" t="s">
        <v>13</v>
      </c>
      <c r="D117" s="5" t="s">
        <v>15</v>
      </c>
      <c r="E117" s="5" t="s">
        <v>7</v>
      </c>
      <c r="F117" s="5" t="s">
        <v>1</v>
      </c>
      <c r="G117" s="5">
        <v>82</v>
      </c>
      <c r="H117" s="5">
        <v>93</v>
      </c>
      <c r="I117" s="5">
        <v>93</v>
      </c>
      <c r="J117" t="b">
        <f>IF(OR(G117&lt;35,H117&lt;35,I117&lt;35),TRUE,FALSE)</f>
        <v>0</v>
      </c>
      <c r="K117" t="str">
        <f>IF(AND(G117&gt;75,H117&gt;75,I117&gt;75),"A",IF(J117=TRUE,"C","B"))</f>
        <v>A</v>
      </c>
      <c r="L117" t="str">
        <f>IF(AND(J117=TRUE,F117="none"),"Repeat course","In Progress")</f>
        <v>In Progress</v>
      </c>
    </row>
    <row r="118" spans="2:12" x14ac:dyDescent="0.35">
      <c r="B118" s="8" t="s">
        <v>10</v>
      </c>
      <c r="C118" s="5" t="s">
        <v>4</v>
      </c>
      <c r="D118" s="5" t="s">
        <v>14</v>
      </c>
      <c r="E118" s="5" t="s">
        <v>7</v>
      </c>
      <c r="F118" s="5" t="s">
        <v>1</v>
      </c>
      <c r="G118" s="5">
        <v>88</v>
      </c>
      <c r="H118" s="5">
        <v>78</v>
      </c>
      <c r="I118" s="5">
        <v>83</v>
      </c>
      <c r="J118" t="b">
        <f>IF(OR(G118&lt;35,H118&lt;35,I118&lt;35),TRUE,FALSE)</f>
        <v>0</v>
      </c>
      <c r="K118" t="str">
        <f>IF(AND(G118&gt;75,H118&gt;75,I118&gt;75),"A",IF(J118=TRUE,"C","B"))</f>
        <v>A</v>
      </c>
      <c r="L118" t="str">
        <f>IF(AND(J118=TRUE,F118="none"),"Repeat course","In Progress")</f>
        <v>In Progress</v>
      </c>
    </row>
    <row r="119" spans="2:12" x14ac:dyDescent="0.35">
      <c r="B119" s="8" t="s">
        <v>10</v>
      </c>
      <c r="C119" s="5" t="s">
        <v>4</v>
      </c>
      <c r="D119" s="5" t="s">
        <v>11</v>
      </c>
      <c r="E119" s="5" t="s">
        <v>7</v>
      </c>
      <c r="F119" s="5" t="s">
        <v>1</v>
      </c>
      <c r="G119" s="5">
        <v>95</v>
      </c>
      <c r="H119" s="5">
        <v>81</v>
      </c>
      <c r="I119" s="5">
        <v>84</v>
      </c>
      <c r="J119" t="b">
        <f>IF(OR(G119&lt;35,H119&lt;35,I119&lt;35),TRUE,FALSE)</f>
        <v>0</v>
      </c>
      <c r="K119" t="str">
        <f>IF(AND(G119&gt;75,H119&gt;75,I119&gt;75),"A",IF(J119=TRUE,"C","B"))</f>
        <v>A</v>
      </c>
      <c r="L119" t="str">
        <f>IF(AND(J119=TRUE,F119="none"),"Repeat course","In Progress")</f>
        <v>In Progress</v>
      </c>
    </row>
    <row r="120" spans="2:12" x14ac:dyDescent="0.35">
      <c r="B120" s="8" t="s">
        <v>10</v>
      </c>
      <c r="C120" s="5" t="s">
        <v>13</v>
      </c>
      <c r="D120" s="5" t="s">
        <v>3</v>
      </c>
      <c r="E120" s="5" t="s">
        <v>7</v>
      </c>
      <c r="F120" s="5" t="s">
        <v>6</v>
      </c>
      <c r="G120" s="5">
        <v>100</v>
      </c>
      <c r="H120" s="5">
        <v>96</v>
      </c>
      <c r="I120" s="5">
        <v>86</v>
      </c>
      <c r="J120" t="b">
        <f>IF(OR(G120&lt;35,H120&lt;35,I120&lt;35),TRUE,FALSE)</f>
        <v>0</v>
      </c>
      <c r="K120" t="str">
        <f>IF(AND(G120&gt;75,H120&gt;75,I120&gt;75),"A",IF(J120=TRUE,"C","B"))</f>
        <v>A</v>
      </c>
      <c r="L120" t="str">
        <f>IF(AND(J120=TRUE,F120="none"),"Repeat course","In Progress")</f>
        <v>In Progress</v>
      </c>
    </row>
    <row r="121" spans="2:12" x14ac:dyDescent="0.35">
      <c r="B121" s="8" t="s">
        <v>10</v>
      </c>
      <c r="C121" s="5" t="s">
        <v>4</v>
      </c>
      <c r="D121" s="5" t="s">
        <v>3</v>
      </c>
      <c r="E121" s="5" t="s">
        <v>7</v>
      </c>
      <c r="F121" s="5" t="s">
        <v>6</v>
      </c>
      <c r="G121" s="5">
        <v>100</v>
      </c>
      <c r="H121" s="5">
        <v>97</v>
      </c>
      <c r="I121" s="5">
        <v>99</v>
      </c>
      <c r="J121" t="b">
        <f>IF(OR(G121&lt;35,H121&lt;35,I121&lt;35),TRUE,FALSE)</f>
        <v>0</v>
      </c>
      <c r="K121" t="str">
        <f>IF(AND(G121&gt;75,H121&gt;75,I121&gt;75),"A",IF(J121=TRUE,"C","B"))</f>
        <v>A</v>
      </c>
      <c r="L121" t="str">
        <f>IF(AND(J121=TRUE,F121="none"),"Repeat course","In Progress")</f>
        <v>In Progress</v>
      </c>
    </row>
    <row r="122" spans="2:12" x14ac:dyDescent="0.35">
      <c r="B122" s="8" t="s">
        <v>10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84</v>
      </c>
      <c r="H122" s="5">
        <v>84</v>
      </c>
      <c r="I122" s="5">
        <v>80</v>
      </c>
      <c r="J122" t="b">
        <f>IF(OR(G122&lt;35,H122&lt;35,I122&lt;35),TRUE,FALSE)</f>
        <v>0</v>
      </c>
      <c r="K122" t="str">
        <f>IF(AND(G122&gt;75,H122&gt;75,I122&gt;75),"A",IF(J122=TRUE,"C","B"))</f>
        <v>A</v>
      </c>
      <c r="L122" t="str">
        <f>IF(AND(J122=TRUE,F122="none"),"Repeat course","In Progress")</f>
        <v>In Progress</v>
      </c>
    </row>
    <row r="123" spans="2:12" x14ac:dyDescent="0.35">
      <c r="B123" s="8" t="s">
        <v>5</v>
      </c>
      <c r="C123" s="5" t="s">
        <v>4</v>
      </c>
      <c r="D123" s="5" t="s">
        <v>16</v>
      </c>
      <c r="E123" s="5" t="s">
        <v>7</v>
      </c>
      <c r="F123" s="5" t="s">
        <v>6</v>
      </c>
      <c r="G123" s="5">
        <v>80</v>
      </c>
      <c r="H123" s="5">
        <v>92</v>
      </c>
      <c r="I123" s="5">
        <v>88</v>
      </c>
      <c r="J123" t="b">
        <f>IF(OR(G123&lt;35,H123&lt;35,I123&lt;35),TRUE,FALSE)</f>
        <v>0</v>
      </c>
      <c r="K123" t="str">
        <f>IF(AND(G123&gt;75,H123&gt;75,I123&gt;75),"A",IF(J123=TRUE,"C","B"))</f>
        <v>A</v>
      </c>
      <c r="L123" t="str">
        <f>IF(AND(J123=TRUE,F123="none"),"Repeat course","In Progress")</f>
        <v>In Progress</v>
      </c>
    </row>
    <row r="124" spans="2:12" x14ac:dyDescent="0.35">
      <c r="B124" s="8" t="s">
        <v>5</v>
      </c>
      <c r="C124" s="5" t="s">
        <v>4</v>
      </c>
      <c r="D124" s="5" t="s">
        <v>3</v>
      </c>
      <c r="E124" s="5" t="s">
        <v>7</v>
      </c>
      <c r="F124" s="5" t="s">
        <v>6</v>
      </c>
      <c r="G124" s="5">
        <v>85</v>
      </c>
      <c r="H124" s="5">
        <v>86</v>
      </c>
      <c r="I124" s="5">
        <v>98</v>
      </c>
      <c r="J124" t="b">
        <f>IF(OR(G124&lt;35,H124&lt;35,I124&lt;35),TRUE,FALSE)</f>
        <v>0</v>
      </c>
      <c r="K124" t="str">
        <f>IF(AND(G124&gt;75,H124&gt;75,I124&gt;75),"A",IF(J124=TRUE,"C","B"))</f>
        <v>A</v>
      </c>
      <c r="L124" t="str">
        <f>IF(AND(J124=TRUE,F124="none"),"Repeat course","In Progress")</f>
        <v>In Progress</v>
      </c>
    </row>
    <row r="125" spans="2:12" x14ac:dyDescent="0.35">
      <c r="B125" s="8" t="s">
        <v>10</v>
      </c>
      <c r="C125" s="5" t="s">
        <v>4</v>
      </c>
      <c r="D125" s="5" t="s">
        <v>15</v>
      </c>
      <c r="E125" s="5" t="s">
        <v>7</v>
      </c>
      <c r="F125" s="5" t="s">
        <v>1</v>
      </c>
      <c r="G125" s="5">
        <v>90</v>
      </c>
      <c r="H125" s="5">
        <v>87</v>
      </c>
      <c r="I125" s="5">
        <v>85</v>
      </c>
      <c r="J125" t="b">
        <f>IF(OR(G125&lt;35,H125&lt;35,I125&lt;35),TRUE,FALSE)</f>
        <v>0</v>
      </c>
      <c r="K125" t="str">
        <f>IF(AND(G125&gt;75,H125&gt;75,I125&gt;75),"A",IF(J125=TRUE,"C","B"))</f>
        <v>A</v>
      </c>
      <c r="L125" t="str">
        <f>IF(AND(J125=TRUE,F125="none"),"Repeat course","In Progress")</f>
        <v>In Progress</v>
      </c>
    </row>
    <row r="126" spans="2:12" x14ac:dyDescent="0.35">
      <c r="B126" s="8" t="s">
        <v>5</v>
      </c>
      <c r="C126" s="5" t="s">
        <v>17</v>
      </c>
      <c r="D126" s="5" t="s">
        <v>14</v>
      </c>
      <c r="E126" s="5" t="s">
        <v>2</v>
      </c>
      <c r="F126" s="5" t="s">
        <v>1</v>
      </c>
      <c r="G126" s="5">
        <v>77</v>
      </c>
      <c r="H126" s="5">
        <v>85</v>
      </c>
      <c r="I126" s="5">
        <v>87</v>
      </c>
      <c r="J126" t="b">
        <f>IF(OR(G126&lt;35,H126&lt;35,I126&lt;35),TRUE,FALSE)</f>
        <v>0</v>
      </c>
      <c r="K126" t="str">
        <f>IF(AND(G126&gt;75,H126&gt;75,I126&gt;75),"A",IF(J126=TRUE,"C","B"))</f>
        <v>A</v>
      </c>
      <c r="L126" t="str">
        <f>IF(AND(J126=TRUE,F126="none"),"Repeat course","In Progress")</f>
        <v>In Progress</v>
      </c>
    </row>
    <row r="127" spans="2:12" x14ac:dyDescent="0.35">
      <c r="B127" s="8" t="s">
        <v>5</v>
      </c>
      <c r="C127" s="5" t="s">
        <v>12</v>
      </c>
      <c r="D127" s="5" t="s">
        <v>11</v>
      </c>
      <c r="E127" s="5" t="s">
        <v>7</v>
      </c>
      <c r="F127" s="5" t="s">
        <v>6</v>
      </c>
      <c r="G127" s="5">
        <v>94</v>
      </c>
      <c r="H127" s="5">
        <v>99</v>
      </c>
      <c r="I127" s="5">
        <v>100</v>
      </c>
      <c r="J127" t="b">
        <f>IF(OR(G127&lt;35,H127&lt;35,I127&lt;35),TRUE,FALSE)</f>
        <v>0</v>
      </c>
      <c r="K127" t="str">
        <f>IF(AND(G127&gt;75,H127&gt;75,I127&gt;75),"A",IF(J127=TRUE,"C","B"))</f>
        <v>A</v>
      </c>
      <c r="L127" t="str">
        <f>IF(AND(J127=TRUE,F127="none"),"Repeat course","In Progress")</f>
        <v>In Progress</v>
      </c>
    </row>
    <row r="128" spans="2:12" x14ac:dyDescent="0.35">
      <c r="B128" s="8" t="s">
        <v>10</v>
      </c>
      <c r="C128" s="5" t="s">
        <v>12</v>
      </c>
      <c r="D128" s="5" t="s">
        <v>3</v>
      </c>
      <c r="E128" s="5" t="s">
        <v>2</v>
      </c>
      <c r="F128" s="5" t="s">
        <v>1</v>
      </c>
      <c r="G128" s="5">
        <v>93</v>
      </c>
      <c r="H128" s="5">
        <v>90</v>
      </c>
      <c r="I128" s="5">
        <v>83</v>
      </c>
      <c r="J128" t="b">
        <f>IF(OR(G128&lt;35,H128&lt;35,I128&lt;35),TRUE,FALSE)</f>
        <v>0</v>
      </c>
      <c r="K128" t="str">
        <f>IF(AND(G128&gt;75,H128&gt;75,I128&gt;75),"A",IF(J128=TRUE,"C","B"))</f>
        <v>A</v>
      </c>
      <c r="L128" t="str">
        <f>IF(AND(J128=TRUE,F128="none"),"Repeat course","In Progress")</f>
        <v>In Progress</v>
      </c>
    </row>
    <row r="129" spans="2:12" x14ac:dyDescent="0.35">
      <c r="B129" s="8" t="s">
        <v>5</v>
      </c>
      <c r="C129" s="5" t="s">
        <v>4</v>
      </c>
      <c r="D129" s="5" t="s">
        <v>3</v>
      </c>
      <c r="E129" s="5" t="s">
        <v>2</v>
      </c>
      <c r="F129" s="5" t="s">
        <v>1</v>
      </c>
      <c r="G129" s="5">
        <v>79</v>
      </c>
      <c r="H129" s="5">
        <v>89</v>
      </c>
      <c r="I129" s="5">
        <v>86</v>
      </c>
      <c r="J129" t="b">
        <f>IF(OR(G129&lt;35,H129&lt;35,I129&lt;35),TRUE,FALSE)</f>
        <v>0</v>
      </c>
      <c r="K129" t="str">
        <f>IF(AND(G129&gt;75,H129&gt;75,I129&gt;75),"A",IF(J129=TRUE,"C","B"))</f>
        <v>A</v>
      </c>
      <c r="L129" t="str">
        <f>IF(AND(J129=TRUE,F129="none"),"Repeat course","In Progress")</f>
        <v>In Progress</v>
      </c>
    </row>
    <row r="130" spans="2:12" x14ac:dyDescent="0.35">
      <c r="B130" s="8" t="s">
        <v>5</v>
      </c>
      <c r="C130" s="5" t="s">
        <v>12</v>
      </c>
      <c r="D130" s="5" t="s">
        <v>14</v>
      </c>
      <c r="E130" s="5" t="s">
        <v>7</v>
      </c>
      <c r="F130" s="5" t="s">
        <v>6</v>
      </c>
      <c r="G130" s="5">
        <v>79</v>
      </c>
      <c r="H130" s="5">
        <v>81</v>
      </c>
      <c r="I130" s="5">
        <v>82</v>
      </c>
      <c r="J130" t="b">
        <f>IF(OR(G130&lt;35,H130&lt;35,I130&lt;35),TRUE,FALSE)</f>
        <v>0</v>
      </c>
      <c r="K130" t="str">
        <f>IF(AND(G130&gt;75,H130&gt;75,I130&gt;75),"A",IF(J130=TRUE,"C","B"))</f>
        <v>A</v>
      </c>
      <c r="L130" t="str">
        <f>IF(AND(J130=TRUE,F130="none"),"Repeat course","In Progress")</f>
        <v>In Progress</v>
      </c>
    </row>
    <row r="131" spans="2:12" x14ac:dyDescent="0.35">
      <c r="B131" s="8" t="s">
        <v>10</v>
      </c>
      <c r="C131" s="5" t="s">
        <v>13</v>
      </c>
      <c r="D131" s="5" t="s">
        <v>14</v>
      </c>
      <c r="E131" s="5" t="s">
        <v>7</v>
      </c>
      <c r="F131" s="5" t="s">
        <v>6</v>
      </c>
      <c r="G131" s="5">
        <v>87</v>
      </c>
      <c r="H131" s="5">
        <v>84</v>
      </c>
      <c r="I131" s="5">
        <v>87</v>
      </c>
      <c r="J131" t="b">
        <f>IF(OR(G131&lt;35,H131&lt;35,I131&lt;35),TRUE,FALSE)</f>
        <v>0</v>
      </c>
      <c r="K131" t="str">
        <f>IF(AND(G131&gt;75,H131&gt;75,I131&gt;75),"A",IF(J131=TRUE,"C","B"))</f>
        <v>A</v>
      </c>
      <c r="L131" t="str">
        <f>IF(AND(J131=TRUE,F131="none"),"Repeat course","In Progress")</f>
        <v>In Progress</v>
      </c>
    </row>
    <row r="132" spans="2:12" x14ac:dyDescent="0.35">
      <c r="B132" s="8" t="s">
        <v>10</v>
      </c>
      <c r="C132" s="5" t="s">
        <v>4</v>
      </c>
      <c r="D132" s="5" t="s">
        <v>8</v>
      </c>
      <c r="E132" s="5" t="s">
        <v>7</v>
      </c>
      <c r="F132" s="5" t="s">
        <v>1</v>
      </c>
      <c r="G132" s="5">
        <v>89</v>
      </c>
      <c r="H132" s="5">
        <v>87</v>
      </c>
      <c r="I132" s="5">
        <v>79</v>
      </c>
      <c r="J132" t="b">
        <f>IF(OR(G132&lt;35,H132&lt;35,I132&lt;35),TRUE,FALSE)</f>
        <v>0</v>
      </c>
      <c r="K132" t="str">
        <f>IF(AND(G132&gt;75,H132&gt;75,I132&gt;75),"A",IF(J132=TRUE,"C","B"))</f>
        <v>A</v>
      </c>
      <c r="L132" t="str">
        <f>IF(AND(J132=TRUE,F132="none"),"Repeat course","In Progress")</f>
        <v>In Progress</v>
      </c>
    </row>
    <row r="133" spans="2:12" x14ac:dyDescent="0.35">
      <c r="B133" s="8" t="s">
        <v>10</v>
      </c>
      <c r="C133" s="5" t="s">
        <v>9</v>
      </c>
      <c r="D133" s="5" t="s">
        <v>3</v>
      </c>
      <c r="E133" s="5" t="s">
        <v>7</v>
      </c>
      <c r="F133" s="5" t="s">
        <v>6</v>
      </c>
      <c r="G133" s="5">
        <v>93</v>
      </c>
      <c r="H133" s="5">
        <v>84</v>
      </c>
      <c r="I133" s="5">
        <v>90</v>
      </c>
      <c r="J133" t="b">
        <f>IF(OR(G133&lt;35,H133&lt;35,I133&lt;35),TRUE,FALSE)</f>
        <v>0</v>
      </c>
      <c r="K133" t="str">
        <f>IF(AND(G133&gt;75,H133&gt;75,I133&gt;75),"A",IF(J133=TRUE,"C","B"))</f>
        <v>A</v>
      </c>
      <c r="L133" t="str">
        <f>IF(AND(J133=TRUE,F133="none"),"Repeat course","In Progress")</f>
        <v>In Progress</v>
      </c>
    </row>
    <row r="134" spans="2:12" x14ac:dyDescent="0.35">
      <c r="B134" s="8" t="s">
        <v>5</v>
      </c>
      <c r="C134" s="5" t="s">
        <v>12</v>
      </c>
      <c r="D134" s="5" t="s">
        <v>16</v>
      </c>
      <c r="E134" s="5" t="s">
        <v>7</v>
      </c>
      <c r="F134" s="5" t="s">
        <v>6</v>
      </c>
      <c r="G134" s="5">
        <v>80</v>
      </c>
      <c r="H134" s="5">
        <v>85</v>
      </c>
      <c r="I134" s="5">
        <v>85</v>
      </c>
      <c r="J134" t="b">
        <f>IF(OR(G134&lt;35,H134&lt;35,I134&lt;35),TRUE,FALSE)</f>
        <v>0</v>
      </c>
      <c r="K134" t="str">
        <f>IF(AND(G134&gt;75,H134&gt;75,I134&gt;75),"A",IF(J134=TRUE,"C","B"))</f>
        <v>A</v>
      </c>
      <c r="L134" t="str">
        <f>IF(AND(J134=TRUE,F134="none"),"Repeat course","In Progress")</f>
        <v>In Progress</v>
      </c>
    </row>
    <row r="135" spans="2:12" x14ac:dyDescent="0.35">
      <c r="B135" s="8" t="s">
        <v>5</v>
      </c>
      <c r="C135" s="5" t="s">
        <v>4</v>
      </c>
      <c r="D135" s="5" t="s">
        <v>3</v>
      </c>
      <c r="E135" s="5" t="s">
        <v>7</v>
      </c>
      <c r="F135" s="5" t="s">
        <v>1</v>
      </c>
      <c r="G135" s="5">
        <v>98</v>
      </c>
      <c r="H135" s="5">
        <v>100</v>
      </c>
      <c r="I135" s="5">
        <v>99</v>
      </c>
      <c r="J135" t="b">
        <f>IF(OR(G135&lt;35,H135&lt;35,I135&lt;35),TRUE,FALSE)</f>
        <v>0</v>
      </c>
      <c r="K135" t="str">
        <f>IF(AND(G135&gt;75,H135&gt;75,I135&gt;75),"A",IF(J135=TRUE,"C","B"))</f>
        <v>A</v>
      </c>
      <c r="L135" t="str">
        <f>IF(AND(J135=TRUE,F135="none"),"Repeat course","In Progress")</f>
        <v>In Progress</v>
      </c>
    </row>
    <row r="136" spans="2:12" x14ac:dyDescent="0.35">
      <c r="B136" s="8" t="s">
        <v>10</v>
      </c>
      <c r="C136" s="5" t="s">
        <v>4</v>
      </c>
      <c r="D136" s="5" t="s">
        <v>11</v>
      </c>
      <c r="E136" s="5" t="s">
        <v>7</v>
      </c>
      <c r="F136" s="5" t="s">
        <v>1</v>
      </c>
      <c r="G136" s="5">
        <v>81</v>
      </c>
      <c r="H136" s="5">
        <v>81</v>
      </c>
      <c r="I136" s="5">
        <v>84</v>
      </c>
      <c r="J136" t="b">
        <f>IF(OR(G136&lt;35,H136&lt;35,I136&lt;35),TRUE,FALSE)</f>
        <v>0</v>
      </c>
      <c r="K136" t="str">
        <f>IF(AND(G136&gt;75,H136&gt;75,I136&gt;75),"A",IF(J136=TRUE,"C","B"))</f>
        <v>A</v>
      </c>
      <c r="L136" t="str">
        <f>IF(AND(J136=TRUE,F136="none"),"Repeat course","In Progress")</f>
        <v>In Progress</v>
      </c>
    </row>
    <row r="137" spans="2:12" x14ac:dyDescent="0.35">
      <c r="B137" s="8" t="s">
        <v>5</v>
      </c>
      <c r="C137" s="5" t="s">
        <v>17</v>
      </c>
      <c r="D137" s="5" t="s">
        <v>15</v>
      </c>
      <c r="E137" s="5" t="s">
        <v>2</v>
      </c>
      <c r="F137" s="5" t="s">
        <v>6</v>
      </c>
      <c r="G137" s="5">
        <v>76</v>
      </c>
      <c r="H137" s="5">
        <v>94</v>
      </c>
      <c r="I137" s="5">
        <v>87</v>
      </c>
      <c r="J137" t="b">
        <f>IF(OR(G137&lt;35,H137&lt;35,I137&lt;35),TRUE,FALSE)</f>
        <v>0</v>
      </c>
      <c r="K137" t="str">
        <f>IF(AND(G137&gt;75,H137&gt;75,I137&gt;75),"A",IF(J137=TRUE,"C","B"))</f>
        <v>A</v>
      </c>
      <c r="L137" t="str">
        <f>IF(AND(J137=TRUE,F137="none"),"Repeat course","In Progress")</f>
        <v>In Progress</v>
      </c>
    </row>
    <row r="138" spans="2:12" x14ac:dyDescent="0.35">
      <c r="B138" s="8" t="s">
        <v>5</v>
      </c>
      <c r="C138" s="5" t="s">
        <v>9</v>
      </c>
      <c r="D138" s="5" t="s">
        <v>15</v>
      </c>
      <c r="E138" s="5" t="s">
        <v>7</v>
      </c>
      <c r="F138" s="5" t="s">
        <v>6</v>
      </c>
      <c r="G138" s="5">
        <v>96</v>
      </c>
      <c r="H138" s="5">
        <v>96</v>
      </c>
      <c r="I138" s="5">
        <v>99</v>
      </c>
      <c r="J138" t="b">
        <f>IF(OR(G138&lt;35,H138&lt;35,I138&lt;35),TRUE,FALSE)</f>
        <v>0</v>
      </c>
      <c r="K138" t="str">
        <f>IF(AND(G138&gt;75,H138&gt;75,I138&gt;75),"A",IF(J138=TRUE,"C","B"))</f>
        <v>A</v>
      </c>
      <c r="L138" t="str">
        <f>IF(AND(J138=TRUE,F138="none"),"Repeat course","In Progress")</f>
        <v>In Progress</v>
      </c>
    </row>
    <row r="139" spans="2:12" x14ac:dyDescent="0.35">
      <c r="B139" s="8" t="s">
        <v>5</v>
      </c>
      <c r="C139" s="5" t="s">
        <v>9</v>
      </c>
      <c r="D139" s="5" t="s">
        <v>3</v>
      </c>
      <c r="E139" s="5" t="s">
        <v>7</v>
      </c>
      <c r="F139" s="5" t="s">
        <v>6</v>
      </c>
      <c r="G139" s="5">
        <v>87</v>
      </c>
      <c r="H139" s="5">
        <v>89</v>
      </c>
      <c r="I139" s="5">
        <v>94</v>
      </c>
      <c r="J139" t="b">
        <f>IF(OR(G139&lt;35,H139&lt;35,I139&lt;35),TRUE,FALSE)</f>
        <v>0</v>
      </c>
      <c r="K139" t="str">
        <f>IF(AND(G139&gt;75,H139&gt;75,I139&gt;75),"A",IF(J139=TRUE,"C","B"))</f>
        <v>A</v>
      </c>
      <c r="L139" t="str">
        <f>IF(AND(J139=TRUE,F139="none"),"Repeat course","In Progress")</f>
        <v>In Progress</v>
      </c>
    </row>
    <row r="140" spans="2:12" x14ac:dyDescent="0.35">
      <c r="B140" s="8" t="s">
        <v>10</v>
      </c>
      <c r="C140" s="5" t="s">
        <v>9</v>
      </c>
      <c r="D140" s="5" t="s">
        <v>15</v>
      </c>
      <c r="E140" s="5" t="s">
        <v>7</v>
      </c>
      <c r="F140" s="5" t="s">
        <v>1</v>
      </c>
      <c r="G140" s="5">
        <v>92</v>
      </c>
      <c r="H140" s="5">
        <v>79</v>
      </c>
      <c r="I140" s="5">
        <v>84</v>
      </c>
      <c r="J140" t="b">
        <f>IF(OR(G140&lt;35,H140&lt;35,I140&lt;35),TRUE,FALSE)</f>
        <v>0</v>
      </c>
      <c r="K140" t="str">
        <f>IF(AND(G140&gt;75,H140&gt;75,I140&gt;75),"A",IF(J140=TRUE,"C","B"))</f>
        <v>A</v>
      </c>
      <c r="L140" t="str">
        <f>IF(AND(J140=TRUE,F140="none"),"Repeat course","In Progress")</f>
        <v>In Progress</v>
      </c>
    </row>
    <row r="141" spans="2:12" x14ac:dyDescent="0.35">
      <c r="B141" s="8" t="s">
        <v>5</v>
      </c>
      <c r="C141" s="5" t="s">
        <v>9</v>
      </c>
      <c r="D141" s="5" t="s">
        <v>8</v>
      </c>
      <c r="E141" s="5" t="s">
        <v>7</v>
      </c>
      <c r="F141" s="5" t="s">
        <v>1</v>
      </c>
      <c r="G141" s="5">
        <v>81</v>
      </c>
      <c r="H141" s="5">
        <v>84</v>
      </c>
      <c r="I141" s="5">
        <v>82</v>
      </c>
      <c r="J141" t="b">
        <f>IF(OR(G141&lt;35,H141&lt;35,I141&lt;35),TRUE,FALSE)</f>
        <v>0</v>
      </c>
      <c r="K141" t="str">
        <f>IF(AND(G141&gt;75,H141&gt;75,I141&gt;75),"A",IF(J141=TRUE,"C","B"))</f>
        <v>A</v>
      </c>
      <c r="L141" t="str">
        <f>IF(AND(J141=TRUE,F141="none"),"Repeat course","In Progress")</f>
        <v>In Progress</v>
      </c>
    </row>
    <row r="142" spans="2:12" x14ac:dyDescent="0.35">
      <c r="B142" s="8" t="s">
        <v>10</v>
      </c>
      <c r="C142" s="5" t="s">
        <v>17</v>
      </c>
      <c r="D142" s="5" t="s">
        <v>3</v>
      </c>
      <c r="E142" s="5" t="s">
        <v>7</v>
      </c>
      <c r="F142" s="5" t="s">
        <v>6</v>
      </c>
      <c r="G142" s="5">
        <v>87</v>
      </c>
      <c r="H142" s="5">
        <v>84</v>
      </c>
      <c r="I142" s="5">
        <v>86</v>
      </c>
      <c r="J142" t="b">
        <f>IF(OR(G142&lt;35,H142&lt;35,I142&lt;35),TRUE,FALSE)</f>
        <v>0</v>
      </c>
      <c r="K142" t="str">
        <f>IF(AND(G142&gt;75,H142&gt;75,I142&gt;75),"A",IF(J142=TRUE,"C","B"))</f>
        <v>A</v>
      </c>
      <c r="L142" t="str">
        <f>IF(AND(J142=TRUE,F142="none"),"Repeat course","In Progress")</f>
        <v>In Progress</v>
      </c>
    </row>
    <row r="143" spans="2:12" x14ac:dyDescent="0.35">
      <c r="B143" s="8" t="s">
        <v>5</v>
      </c>
      <c r="C143" s="5" t="s">
        <v>9</v>
      </c>
      <c r="D143" s="5" t="s">
        <v>16</v>
      </c>
      <c r="E143" s="5" t="s">
        <v>7</v>
      </c>
      <c r="F143" s="5" t="s">
        <v>6</v>
      </c>
      <c r="G143" s="5">
        <v>77</v>
      </c>
      <c r="H143" s="5">
        <v>90</v>
      </c>
      <c r="I143" s="5">
        <v>85</v>
      </c>
      <c r="J143" t="b">
        <f>IF(OR(G143&lt;35,H143&lt;35,I143&lt;35),TRUE,FALSE)</f>
        <v>0</v>
      </c>
      <c r="K143" t="str">
        <f>IF(AND(G143&gt;75,H143&gt;75,I143&gt;75),"A",IF(J143=TRUE,"C","B"))</f>
        <v>A</v>
      </c>
      <c r="L143" t="str">
        <f>IF(AND(J143=TRUE,F143="none"),"Repeat course","In Progress")</f>
        <v>In Progress</v>
      </c>
    </row>
    <row r="144" spans="2:12" x14ac:dyDescent="0.35">
      <c r="B144" s="8" t="s">
        <v>5</v>
      </c>
      <c r="C144" s="5" t="s">
        <v>12</v>
      </c>
      <c r="D144" s="5" t="s">
        <v>15</v>
      </c>
      <c r="E144" s="5" t="s">
        <v>7</v>
      </c>
      <c r="F144" s="5" t="s">
        <v>1</v>
      </c>
      <c r="G144" s="5">
        <v>84</v>
      </c>
      <c r="H144" s="5">
        <v>95</v>
      </c>
      <c r="I144" s="5">
        <v>92</v>
      </c>
      <c r="J144" t="b">
        <f>IF(OR(G144&lt;35,H144&lt;35,I144&lt;35),TRUE,FALSE)</f>
        <v>0</v>
      </c>
      <c r="K144" t="str">
        <f>IF(AND(G144&gt;75,H144&gt;75,I144&gt;75),"A",IF(J144=TRUE,"C","B"))</f>
        <v>A</v>
      </c>
      <c r="L144" t="str">
        <f>IF(AND(J144=TRUE,F144="none"),"Repeat course","In Progress")</f>
        <v>In Progress</v>
      </c>
    </row>
    <row r="145" spans="2:12" x14ac:dyDescent="0.35">
      <c r="B145" s="8" t="s">
        <v>10</v>
      </c>
      <c r="C145" s="5" t="s">
        <v>4</v>
      </c>
      <c r="D145" s="5" t="s">
        <v>16</v>
      </c>
      <c r="E145" s="5" t="s">
        <v>7</v>
      </c>
      <c r="F145" s="5" t="s">
        <v>6</v>
      </c>
      <c r="G145" s="5">
        <v>78</v>
      </c>
      <c r="H145" s="5">
        <v>81</v>
      </c>
      <c r="I145" s="5">
        <v>86</v>
      </c>
      <c r="J145" t="b">
        <f>IF(OR(G145&lt;35,H145&lt;35,I145&lt;35),TRUE,FALSE)</f>
        <v>0</v>
      </c>
      <c r="K145" t="str">
        <f>IF(AND(G145&gt;75,H145&gt;75,I145&gt;75),"A",IF(J145=TRUE,"C","B"))</f>
        <v>A</v>
      </c>
      <c r="L145" t="str">
        <f>IF(AND(J145=TRUE,F145="none"),"Repeat course","In Progress")</f>
        <v>In Progress</v>
      </c>
    </row>
    <row r="146" spans="2:12" x14ac:dyDescent="0.35">
      <c r="B146" s="8" t="s">
        <v>10</v>
      </c>
      <c r="C146" s="5" t="s">
        <v>12</v>
      </c>
      <c r="D146" s="5" t="s">
        <v>15</v>
      </c>
      <c r="E146" s="5" t="s">
        <v>7</v>
      </c>
      <c r="F146" s="5" t="s">
        <v>6</v>
      </c>
      <c r="G146" s="5">
        <v>94</v>
      </c>
      <c r="H146" s="5">
        <v>85</v>
      </c>
      <c r="I146" s="5">
        <v>82</v>
      </c>
      <c r="J146" t="b">
        <f>IF(OR(G146&lt;35,H146&lt;35,I146&lt;35),TRUE,FALSE)</f>
        <v>0</v>
      </c>
      <c r="K146" t="str">
        <f>IF(AND(G146&gt;75,H146&gt;75,I146&gt;75),"A",IF(J146=TRUE,"C","B"))</f>
        <v>A</v>
      </c>
      <c r="L146" t="str">
        <f>IF(AND(J146=TRUE,F146="none"),"Repeat course","In Progress")</f>
        <v>In Progress</v>
      </c>
    </row>
    <row r="147" spans="2:12" x14ac:dyDescent="0.35">
      <c r="B147" s="8" t="s">
        <v>5</v>
      </c>
      <c r="C147" s="5" t="s">
        <v>17</v>
      </c>
      <c r="D147" s="5" t="s">
        <v>11</v>
      </c>
      <c r="E147" s="5" t="s">
        <v>7</v>
      </c>
      <c r="F147" s="5" t="s">
        <v>1</v>
      </c>
      <c r="G147" s="5">
        <v>77</v>
      </c>
      <c r="H147" s="5">
        <v>90</v>
      </c>
      <c r="I147" s="5">
        <v>84</v>
      </c>
      <c r="J147" t="b">
        <f>IF(OR(G147&lt;35,H147&lt;35,I147&lt;35),TRUE,FALSE)</f>
        <v>0</v>
      </c>
      <c r="K147" t="str">
        <f>IF(AND(G147&gt;75,H147&gt;75,I147&gt;75),"A",IF(J147=TRUE,"C","B"))</f>
        <v>A</v>
      </c>
      <c r="L147" t="str">
        <f>IF(AND(J147=TRUE,F147="none"),"Repeat course","In Progress")</f>
        <v>In Progress</v>
      </c>
    </row>
    <row r="148" spans="2:12" x14ac:dyDescent="0.35">
      <c r="B148" s="8" t="s">
        <v>5</v>
      </c>
      <c r="C148" s="5" t="s">
        <v>17</v>
      </c>
      <c r="D148" s="5" t="s">
        <v>8</v>
      </c>
      <c r="E148" s="5" t="s">
        <v>2</v>
      </c>
      <c r="F148" s="5" t="s">
        <v>6</v>
      </c>
      <c r="G148" s="5">
        <v>76</v>
      </c>
      <c r="H148" s="5">
        <v>85</v>
      </c>
      <c r="I148" s="5">
        <v>82</v>
      </c>
      <c r="J148" t="b">
        <f>IF(OR(G148&lt;35,H148&lt;35,I148&lt;35),TRUE,FALSE)</f>
        <v>0</v>
      </c>
      <c r="K148" t="str">
        <f>IF(AND(G148&gt;75,H148&gt;75,I148&gt;75),"A",IF(J148=TRUE,"C","B"))</f>
        <v>A</v>
      </c>
      <c r="L148" t="str">
        <f>IF(AND(J148=TRUE,F148="none"),"Repeat course","In Progress")</f>
        <v>In Progress</v>
      </c>
    </row>
    <row r="149" spans="2:12" x14ac:dyDescent="0.35">
      <c r="B149" s="8" t="s">
        <v>10</v>
      </c>
      <c r="C149" s="5" t="s">
        <v>9</v>
      </c>
      <c r="D149" s="5" t="s">
        <v>14</v>
      </c>
      <c r="E149" s="5" t="s">
        <v>7</v>
      </c>
      <c r="F149" s="5" t="s">
        <v>6</v>
      </c>
      <c r="G149" s="5">
        <v>91</v>
      </c>
      <c r="H149" s="5">
        <v>81</v>
      </c>
      <c r="I149" s="5">
        <v>79</v>
      </c>
      <c r="J149" t="b">
        <f>IF(OR(G149&lt;35,H149&lt;35,I149&lt;35),TRUE,FALSE)</f>
        <v>0</v>
      </c>
      <c r="K149" t="str">
        <f>IF(AND(G149&gt;75,H149&gt;75,I149&gt;75),"A",IF(J149=TRUE,"C","B"))</f>
        <v>A</v>
      </c>
      <c r="L149" t="str">
        <f>IF(AND(J149=TRUE,F149="none"),"Repeat course","In Progress")</f>
        <v>In Progress</v>
      </c>
    </row>
    <row r="150" spans="2:12" x14ac:dyDescent="0.35">
      <c r="B150" s="8" t="s">
        <v>10</v>
      </c>
      <c r="C150" s="5" t="s">
        <v>12</v>
      </c>
      <c r="D150" s="5" t="s">
        <v>16</v>
      </c>
      <c r="E150" s="5" t="s">
        <v>7</v>
      </c>
      <c r="F150" s="5" t="s">
        <v>6</v>
      </c>
      <c r="G150" s="5">
        <v>89</v>
      </c>
      <c r="H150" s="5">
        <v>84</v>
      </c>
      <c r="I150" s="5">
        <v>77</v>
      </c>
      <c r="J150" t="b">
        <f>IF(OR(G150&lt;35,H150&lt;35,I150&lt;35),TRUE,FALSE)</f>
        <v>0</v>
      </c>
      <c r="K150" t="str">
        <f>IF(AND(G150&gt;75,H150&gt;75,I150&gt;75),"A",IF(J150=TRUE,"C","B"))</f>
        <v>A</v>
      </c>
      <c r="L150" t="str">
        <f>IF(AND(J150=TRUE,F150="none"),"Repeat course","In Progress")</f>
        <v>In Progress</v>
      </c>
    </row>
    <row r="151" spans="2:12" x14ac:dyDescent="0.35">
      <c r="B151" s="8" t="s">
        <v>5</v>
      </c>
      <c r="C151" s="5" t="s">
        <v>12</v>
      </c>
      <c r="D151" s="5" t="s">
        <v>15</v>
      </c>
      <c r="E151" s="5" t="s">
        <v>7</v>
      </c>
      <c r="F151" s="5" t="s">
        <v>1</v>
      </c>
      <c r="G151" s="5">
        <v>87</v>
      </c>
      <c r="H151" s="5">
        <v>94</v>
      </c>
      <c r="I151" s="5">
        <v>95</v>
      </c>
      <c r="J151" t="b">
        <f>IF(OR(G151&lt;35,H151&lt;35,I151&lt;35),TRUE,FALSE)</f>
        <v>0</v>
      </c>
      <c r="K151" t="str">
        <f>IF(AND(G151&gt;75,H151&gt;75,I151&gt;75),"A",IF(J151=TRUE,"C","B"))</f>
        <v>A</v>
      </c>
      <c r="L151" t="str">
        <f>IF(AND(J151=TRUE,F151="none"),"Repeat course","In Progress")</f>
        <v>In Progress</v>
      </c>
    </row>
    <row r="152" spans="2:12" x14ac:dyDescent="0.35">
      <c r="B152" s="8" t="s">
        <v>5</v>
      </c>
      <c r="C152" s="5" t="s">
        <v>17</v>
      </c>
      <c r="D152" s="5" t="s">
        <v>3</v>
      </c>
      <c r="E152" s="5" t="s">
        <v>7</v>
      </c>
      <c r="F152" s="5" t="s">
        <v>1</v>
      </c>
      <c r="G152" s="5">
        <v>82</v>
      </c>
      <c r="H152" s="5">
        <v>85</v>
      </c>
      <c r="I152" s="5">
        <v>87</v>
      </c>
      <c r="J152" t="b">
        <f>IF(OR(G152&lt;35,H152&lt;35,I152&lt;35),TRUE,FALSE)</f>
        <v>0</v>
      </c>
      <c r="K152" t="str">
        <f>IF(AND(G152&gt;75,H152&gt;75,I152&gt;75),"A",IF(J152=TRUE,"C","B"))</f>
        <v>A</v>
      </c>
      <c r="L152" t="str">
        <f>IF(AND(J152=TRUE,F152="none"),"Repeat course","In Progress")</f>
        <v>In Progress</v>
      </c>
    </row>
    <row r="153" spans="2:12" x14ac:dyDescent="0.35">
      <c r="B153" s="8" t="s">
        <v>10</v>
      </c>
      <c r="C153" s="5" t="s">
        <v>12</v>
      </c>
      <c r="D153" s="5" t="s">
        <v>16</v>
      </c>
      <c r="E153" s="5" t="s">
        <v>7</v>
      </c>
      <c r="F153" s="5" t="s">
        <v>6</v>
      </c>
      <c r="G153" s="5">
        <v>87</v>
      </c>
      <c r="H153" s="5">
        <v>84</v>
      </c>
      <c r="I153" s="5">
        <v>76</v>
      </c>
      <c r="J153" t="b">
        <f>IF(OR(G153&lt;35,H153&lt;35,I153&lt;35),TRUE,FALSE)</f>
        <v>0</v>
      </c>
      <c r="K153" t="str">
        <f>IF(AND(G153&gt;75,H153&gt;75,I153&gt;75),"A",IF(J153=TRUE,"C","B"))</f>
        <v>A</v>
      </c>
      <c r="L153" t="str">
        <f>IF(AND(J153=TRUE,F153="none"),"Repeat course","In Progress")</f>
        <v>In Progress</v>
      </c>
    </row>
    <row r="154" spans="2:12" x14ac:dyDescent="0.35">
      <c r="B154" s="8" t="s">
        <v>10</v>
      </c>
      <c r="C154" s="5" t="s">
        <v>17</v>
      </c>
      <c r="D154" s="5" t="s">
        <v>16</v>
      </c>
      <c r="E154" s="5" t="s">
        <v>7</v>
      </c>
      <c r="F154" s="5" t="s">
        <v>6</v>
      </c>
      <c r="G154" s="5">
        <v>94</v>
      </c>
      <c r="H154" s="5">
        <v>86</v>
      </c>
      <c r="I154" s="5">
        <v>87</v>
      </c>
      <c r="J154" t="b">
        <f>IF(OR(G154&lt;35,H154&lt;35,I154&lt;35),TRUE,FALSE)</f>
        <v>0</v>
      </c>
      <c r="K154" t="str">
        <f>IF(AND(G154&gt;75,H154&gt;75,I154&gt;75),"A",IF(J154=TRUE,"C","B"))</f>
        <v>A</v>
      </c>
      <c r="L154" t="str">
        <f>IF(AND(J154=TRUE,F154="none"),"Repeat course","In Progress")</f>
        <v>In Progress</v>
      </c>
    </row>
    <row r="155" spans="2:12" x14ac:dyDescent="0.35">
      <c r="B155" s="8" t="s">
        <v>5</v>
      </c>
      <c r="C155" s="5" t="s">
        <v>9</v>
      </c>
      <c r="D155" s="5" t="s">
        <v>16</v>
      </c>
      <c r="E155" s="5" t="s">
        <v>7</v>
      </c>
      <c r="F155" s="5" t="s">
        <v>1</v>
      </c>
      <c r="G155" s="5">
        <v>77</v>
      </c>
      <c r="H155" s="5">
        <v>91</v>
      </c>
      <c r="I155" s="5">
        <v>88</v>
      </c>
      <c r="J155" t="b">
        <f>IF(OR(G155&lt;35,H155&lt;35,I155&lt;35),TRUE,FALSE)</f>
        <v>0</v>
      </c>
      <c r="K155" t="str">
        <f>IF(AND(G155&gt;75,H155&gt;75,I155&gt;75),"A",IF(J155=TRUE,"C","B"))</f>
        <v>A</v>
      </c>
      <c r="L155" t="str">
        <f>IF(AND(J155=TRUE,F155="none"),"Repeat course","In Progress")</f>
        <v>In Progress</v>
      </c>
    </row>
    <row r="156" spans="2:12" x14ac:dyDescent="0.35">
      <c r="B156" s="8" t="s">
        <v>5</v>
      </c>
      <c r="C156" s="5" t="s">
        <v>13</v>
      </c>
      <c r="D156" s="5" t="s">
        <v>16</v>
      </c>
      <c r="E156" s="5" t="s">
        <v>7</v>
      </c>
      <c r="F156" s="5" t="s">
        <v>6</v>
      </c>
      <c r="G156" s="5">
        <v>85</v>
      </c>
      <c r="H156" s="5">
        <v>90</v>
      </c>
      <c r="I156" s="5">
        <v>92</v>
      </c>
      <c r="J156" t="b">
        <f>IF(OR(G156&lt;35,H156&lt;35,I156&lt;35),TRUE,FALSE)</f>
        <v>0</v>
      </c>
      <c r="K156" t="str">
        <f>IF(AND(G156&gt;75,H156&gt;75,I156&gt;75),"A",IF(J156=TRUE,"C","B"))</f>
        <v>A</v>
      </c>
      <c r="L156" t="str">
        <f>IF(AND(J156=TRUE,F156="none"),"Repeat course","In Progress")</f>
        <v>In Progress</v>
      </c>
    </row>
    <row r="157" spans="2:12" x14ac:dyDescent="0.35">
      <c r="B157" s="8" t="s">
        <v>5</v>
      </c>
      <c r="C157" s="5" t="s">
        <v>4</v>
      </c>
      <c r="D157" s="5" t="s">
        <v>14</v>
      </c>
      <c r="E157" s="5" t="s">
        <v>2</v>
      </c>
      <c r="F157" s="5" t="s">
        <v>1</v>
      </c>
      <c r="G157" s="5">
        <v>78</v>
      </c>
      <c r="H157" s="5">
        <v>90</v>
      </c>
      <c r="I157" s="5">
        <v>93</v>
      </c>
      <c r="J157" t="b">
        <f>IF(OR(G157&lt;35,H157&lt;35,I157&lt;35),TRUE,FALSE)</f>
        <v>0</v>
      </c>
      <c r="K157" t="str">
        <f>IF(AND(G157&gt;75,H157&gt;75,I157&gt;75),"A",IF(J157=TRUE,"C","B"))</f>
        <v>A</v>
      </c>
      <c r="L157" t="str">
        <f>IF(AND(J157=TRUE,F157="none"),"Repeat course","In Progress")</f>
        <v>In Progress</v>
      </c>
    </row>
    <row r="158" spans="2:12" x14ac:dyDescent="0.35">
      <c r="B158" s="8" t="s">
        <v>5</v>
      </c>
      <c r="C158" s="5" t="s">
        <v>17</v>
      </c>
      <c r="D158" s="5" t="s">
        <v>8</v>
      </c>
      <c r="E158" s="5" t="s">
        <v>7</v>
      </c>
      <c r="F158" s="5" t="s">
        <v>6</v>
      </c>
      <c r="G158" s="5">
        <v>77</v>
      </c>
      <c r="H158" s="5">
        <v>82</v>
      </c>
      <c r="I158" s="5">
        <v>89</v>
      </c>
      <c r="J158" t="b">
        <f>IF(OR(G158&lt;35,H158&lt;35,I158&lt;35),TRUE,FALSE)</f>
        <v>0</v>
      </c>
      <c r="K158" t="str">
        <f>IF(AND(G158&gt;75,H158&gt;75,I158&gt;75),"A",IF(J158=TRUE,"C","B"))</f>
        <v>A</v>
      </c>
      <c r="L158" t="str">
        <f>IF(AND(J158=TRUE,F158="none"),"Repeat course","In Progress")</f>
        <v>In Progress</v>
      </c>
    </row>
    <row r="159" spans="2:12" x14ac:dyDescent="0.35">
      <c r="B159" s="8" t="s">
        <v>10</v>
      </c>
      <c r="C159" s="5" t="s">
        <v>12</v>
      </c>
      <c r="D159" s="5" t="s">
        <v>11</v>
      </c>
      <c r="E159" s="5" t="s">
        <v>7</v>
      </c>
      <c r="F159" s="5" t="s">
        <v>1</v>
      </c>
      <c r="G159" s="5">
        <v>90</v>
      </c>
      <c r="H159" s="5">
        <v>85</v>
      </c>
      <c r="I159" s="5">
        <v>84</v>
      </c>
      <c r="J159" t="b">
        <f>IF(OR(G159&lt;35,H159&lt;35,I159&lt;35),TRUE,FALSE)</f>
        <v>0</v>
      </c>
      <c r="K159" t="str">
        <f>IF(AND(G159&gt;75,H159&gt;75,I159&gt;75),"A",IF(J159=TRUE,"C","B"))</f>
        <v>A</v>
      </c>
      <c r="L159" t="str">
        <f>IF(AND(J159=TRUE,F159="none"),"Repeat course","In Progress")</f>
        <v>In Progress</v>
      </c>
    </row>
    <row r="160" spans="2:12" x14ac:dyDescent="0.35">
      <c r="B160" s="8" t="s">
        <v>10</v>
      </c>
      <c r="C160" s="5" t="s">
        <v>9</v>
      </c>
      <c r="D160" s="5" t="s">
        <v>11</v>
      </c>
      <c r="E160" s="5" t="s">
        <v>7</v>
      </c>
      <c r="F160" s="5" t="s">
        <v>6</v>
      </c>
      <c r="G160" s="5">
        <v>91</v>
      </c>
      <c r="H160" s="5">
        <v>85</v>
      </c>
      <c r="I160" s="5">
        <v>85</v>
      </c>
      <c r="J160" t="b">
        <f>IF(OR(G160&lt;35,H160&lt;35,I160&lt;35),TRUE,FALSE)</f>
        <v>0</v>
      </c>
      <c r="K160" t="str">
        <f>IF(AND(G160&gt;75,H160&gt;75,I160&gt;75),"A",IF(J160=TRUE,"C","B"))</f>
        <v>A</v>
      </c>
      <c r="L160" t="str">
        <f>IF(AND(J160=TRUE,F160="none"),"Repeat course","In Progress")</f>
        <v>In Progress</v>
      </c>
    </row>
    <row r="161" spans="2:12" x14ac:dyDescent="0.35">
      <c r="B161" s="8" t="s">
        <v>5</v>
      </c>
      <c r="C161" s="5" t="s">
        <v>12</v>
      </c>
      <c r="D161" s="5" t="s">
        <v>3</v>
      </c>
      <c r="E161" s="5" t="s">
        <v>7</v>
      </c>
      <c r="F161" s="5" t="s">
        <v>1</v>
      </c>
      <c r="G161" s="5">
        <v>87</v>
      </c>
      <c r="H161" s="5">
        <v>85</v>
      </c>
      <c r="I161" s="5">
        <v>93</v>
      </c>
      <c r="J161" t="b">
        <f>IF(OR(G161&lt;35,H161&lt;35,I161&lt;35),TRUE,FALSE)</f>
        <v>0</v>
      </c>
      <c r="K161" t="str">
        <f>IF(AND(G161&gt;75,H161&gt;75,I161&gt;75),"A",IF(J161=TRUE,"C","B"))</f>
        <v>A</v>
      </c>
      <c r="L161" t="str">
        <f>IF(AND(J161=TRUE,F161="none"),"Repeat course","In Progress")</f>
        <v>In Progress</v>
      </c>
    </row>
    <row r="162" spans="2:12" x14ac:dyDescent="0.35">
      <c r="B162" s="8" t="s">
        <v>5</v>
      </c>
      <c r="C162" s="5" t="s">
        <v>17</v>
      </c>
      <c r="D162" s="5" t="s">
        <v>14</v>
      </c>
      <c r="E162" s="5" t="s">
        <v>7</v>
      </c>
      <c r="F162" s="5" t="s">
        <v>1</v>
      </c>
      <c r="G162" s="5">
        <v>97</v>
      </c>
      <c r="H162" s="5">
        <v>97</v>
      </c>
      <c r="I162" s="5">
        <v>96</v>
      </c>
      <c r="J162" t="b">
        <f>IF(OR(G162&lt;35,H162&lt;35,I162&lt;35),TRUE,FALSE)</f>
        <v>0</v>
      </c>
      <c r="K162" t="str">
        <f>IF(AND(G162&gt;75,H162&gt;75,I162&gt;75),"A",IF(J162=TRUE,"C","B"))</f>
        <v>A</v>
      </c>
      <c r="L162" t="str">
        <f>IF(AND(J162=TRUE,F162="none"),"Repeat course","In Progress")</f>
        <v>In Progress</v>
      </c>
    </row>
    <row r="163" spans="2:12" x14ac:dyDescent="0.35">
      <c r="B163" s="8" t="s">
        <v>5</v>
      </c>
      <c r="C163" s="5" t="s">
        <v>12</v>
      </c>
      <c r="D163" s="5" t="s">
        <v>11</v>
      </c>
      <c r="E163" s="5" t="s">
        <v>2</v>
      </c>
      <c r="F163" s="5" t="s">
        <v>1</v>
      </c>
      <c r="G163" s="5">
        <v>81</v>
      </c>
      <c r="H163" s="5">
        <v>86</v>
      </c>
      <c r="I163" s="5">
        <v>87</v>
      </c>
      <c r="J163" t="b">
        <f>IF(OR(G163&lt;35,H163&lt;35,I163&lt;35),TRUE,FALSE)</f>
        <v>0</v>
      </c>
      <c r="K163" t="str">
        <f>IF(AND(G163&gt;75,H163&gt;75,I163&gt;75),"A",IF(J163=TRUE,"C","B"))</f>
        <v>A</v>
      </c>
      <c r="L163" t="str">
        <f>IF(AND(J163=TRUE,F163="none"),"Repeat course","In Progress")</f>
        <v>In Progress</v>
      </c>
    </row>
    <row r="164" spans="2:12" x14ac:dyDescent="0.35">
      <c r="B164" s="8" t="s">
        <v>10</v>
      </c>
      <c r="C164" s="5" t="s">
        <v>9</v>
      </c>
      <c r="D164" s="5" t="s">
        <v>15</v>
      </c>
      <c r="E164" s="5" t="s">
        <v>7</v>
      </c>
      <c r="F164" s="5" t="s">
        <v>1</v>
      </c>
      <c r="G164" s="5">
        <v>97</v>
      </c>
      <c r="H164" s="5">
        <v>93</v>
      </c>
      <c r="I164" s="5">
        <v>91</v>
      </c>
      <c r="J164" t="b">
        <f>IF(OR(G164&lt;35,H164&lt;35,I164&lt;35),TRUE,FALSE)</f>
        <v>0</v>
      </c>
      <c r="K164" t="str">
        <f>IF(AND(G164&gt;75,H164&gt;75,I164&gt;75),"A",IF(J164=TRUE,"C","B"))</f>
        <v>A</v>
      </c>
      <c r="L164" t="str">
        <f>IF(AND(J164=TRUE,F164="none"),"Repeat course","In Progress")</f>
        <v>In Progress</v>
      </c>
    </row>
    <row r="165" spans="2:12" x14ac:dyDescent="0.35">
      <c r="B165" s="8" t="s">
        <v>10</v>
      </c>
      <c r="C165" s="5" t="s">
        <v>4</v>
      </c>
      <c r="D165" s="5" t="s">
        <v>3</v>
      </c>
      <c r="E165" s="5" t="s">
        <v>7</v>
      </c>
      <c r="F165" s="5" t="s">
        <v>6</v>
      </c>
      <c r="G165" s="5">
        <v>82</v>
      </c>
      <c r="H165" s="5">
        <v>82</v>
      </c>
      <c r="I165" s="5">
        <v>88</v>
      </c>
      <c r="J165" t="b">
        <f>IF(OR(G165&lt;35,H165&lt;35,I165&lt;35),TRUE,FALSE)</f>
        <v>0</v>
      </c>
      <c r="K165" t="str">
        <f>IF(AND(G165&gt;75,H165&gt;75,I165&gt;75),"A",IF(J165=TRUE,"C","B"))</f>
        <v>A</v>
      </c>
      <c r="L165" t="str">
        <f>IF(AND(J165=TRUE,F165="none"),"Repeat course","In Progress")</f>
        <v>In Progress</v>
      </c>
    </row>
    <row r="166" spans="2:12" x14ac:dyDescent="0.35">
      <c r="B166" s="8" t="s">
        <v>10</v>
      </c>
      <c r="C166" s="5" t="s">
        <v>17</v>
      </c>
      <c r="D166" s="5" t="s">
        <v>15</v>
      </c>
      <c r="E166" s="5" t="s">
        <v>7</v>
      </c>
      <c r="F166" s="5" t="s">
        <v>6</v>
      </c>
      <c r="G166" s="5">
        <v>82</v>
      </c>
      <c r="H166" s="5">
        <v>84</v>
      </c>
      <c r="I166" s="5">
        <v>78</v>
      </c>
      <c r="J166" t="b">
        <f>IF(OR(G166&lt;35,H166&lt;35,I166&lt;35),TRUE,FALSE)</f>
        <v>0</v>
      </c>
      <c r="K166" t="str">
        <f>IF(AND(G166&gt;75,H166&gt;75,I166&gt;75),"A",IF(J166=TRUE,"C","B"))</f>
        <v>A</v>
      </c>
      <c r="L166" t="str">
        <f>IF(AND(J166=TRUE,F166="none"),"Repeat course","In Progress")</f>
        <v>In Progress</v>
      </c>
    </row>
    <row r="167" spans="2:12" x14ac:dyDescent="0.35">
      <c r="B167" s="8" t="s">
        <v>10</v>
      </c>
      <c r="C167" s="5" t="s">
        <v>12</v>
      </c>
      <c r="D167" s="5" t="s">
        <v>15</v>
      </c>
      <c r="E167" s="5" t="s">
        <v>2</v>
      </c>
      <c r="F167" s="5" t="s">
        <v>1</v>
      </c>
      <c r="G167" s="5">
        <v>90</v>
      </c>
      <c r="H167" s="5">
        <v>90</v>
      </c>
      <c r="I167" s="5">
        <v>82</v>
      </c>
      <c r="J167" t="b">
        <f>IF(OR(G167&lt;35,H167&lt;35,I167&lt;35),TRUE,FALSE)</f>
        <v>0</v>
      </c>
      <c r="K167" t="str">
        <f>IF(AND(G167&gt;75,H167&gt;75,I167&gt;75),"A",IF(J167=TRUE,"C","B"))</f>
        <v>A</v>
      </c>
      <c r="L167" t="str">
        <f>IF(AND(J167=TRUE,F167="none"),"Repeat course","In Progress")</f>
        <v>In Progress</v>
      </c>
    </row>
    <row r="168" spans="2:12" x14ac:dyDescent="0.35">
      <c r="B168" s="8" t="s">
        <v>10</v>
      </c>
      <c r="C168" s="5" t="s">
        <v>4</v>
      </c>
      <c r="D168" s="5" t="s">
        <v>3</v>
      </c>
      <c r="E168" s="5" t="s">
        <v>7</v>
      </c>
      <c r="F168" s="5" t="s">
        <v>1</v>
      </c>
      <c r="G168" s="5">
        <v>81</v>
      </c>
      <c r="H168" s="5">
        <v>82</v>
      </c>
      <c r="I168" s="5">
        <v>84</v>
      </c>
      <c r="J168" t="b">
        <f>IF(OR(G168&lt;35,H168&lt;35,I168&lt;35),TRUE,FALSE)</f>
        <v>0</v>
      </c>
      <c r="K168" t="str">
        <f>IF(AND(G168&gt;75,H168&gt;75,I168&gt;75),"A",IF(J168=TRUE,"C","B"))</f>
        <v>A</v>
      </c>
      <c r="L168" t="str">
        <f>IF(AND(J168=TRUE,F168="none"),"Repeat course","In Progress")</f>
        <v>In Progress</v>
      </c>
    </row>
    <row r="169" spans="2:12" x14ac:dyDescent="0.35">
      <c r="B169" s="8" t="s">
        <v>5</v>
      </c>
      <c r="C169" s="5" t="s">
        <v>12</v>
      </c>
      <c r="D169" s="5" t="s">
        <v>15</v>
      </c>
      <c r="E169" s="5" t="s">
        <v>7</v>
      </c>
      <c r="F169" s="5" t="s">
        <v>6</v>
      </c>
      <c r="G169" s="5">
        <v>93</v>
      </c>
      <c r="H169" s="5">
        <v>100</v>
      </c>
      <c r="I169" s="5">
        <v>95</v>
      </c>
      <c r="J169" t="b">
        <f>IF(OR(G169&lt;35,H169&lt;35,I169&lt;35),TRUE,FALSE)</f>
        <v>0</v>
      </c>
      <c r="K169" t="str">
        <f>IF(AND(G169&gt;75,H169&gt;75,I169&gt;75),"A",IF(J169=TRUE,"C","B"))</f>
        <v>A</v>
      </c>
      <c r="L169" t="str">
        <f>IF(AND(J169=TRUE,F169="none"),"Repeat course","In Progress")</f>
        <v>In Progress</v>
      </c>
    </row>
    <row r="170" spans="2:12" x14ac:dyDescent="0.35">
      <c r="B170" s="8" t="s">
        <v>5</v>
      </c>
      <c r="C170" s="5" t="s">
        <v>12</v>
      </c>
      <c r="D170" s="5" t="s">
        <v>3</v>
      </c>
      <c r="E170" s="5" t="s">
        <v>7</v>
      </c>
      <c r="F170" s="5" t="s">
        <v>6</v>
      </c>
      <c r="G170" s="5">
        <v>86</v>
      </c>
      <c r="H170" s="5">
        <v>85</v>
      </c>
      <c r="I170" s="5">
        <v>91</v>
      </c>
      <c r="J170" t="b">
        <f>IF(OR(G170&lt;35,H170&lt;35,I170&lt;35),TRUE,FALSE)</f>
        <v>0</v>
      </c>
      <c r="K170" t="str">
        <f>IF(AND(G170&gt;75,H170&gt;75,I170&gt;75),"A",IF(J170=TRUE,"C","B"))</f>
        <v>A</v>
      </c>
      <c r="L170" t="str">
        <f>IF(AND(J170=TRUE,F170="none"),"Repeat course","In Progress")</f>
        <v>In Progress</v>
      </c>
    </row>
    <row r="171" spans="2:12" x14ac:dyDescent="0.35">
      <c r="B171" s="8" t="s">
        <v>5</v>
      </c>
      <c r="C171" s="5" t="s">
        <v>12</v>
      </c>
      <c r="D171" s="5" t="s">
        <v>15</v>
      </c>
      <c r="E171" s="5" t="s">
        <v>7</v>
      </c>
      <c r="F171" s="5" t="s">
        <v>1</v>
      </c>
      <c r="G171" s="5">
        <v>85</v>
      </c>
      <c r="H171" s="5">
        <v>92</v>
      </c>
      <c r="I171" s="5">
        <v>85</v>
      </c>
      <c r="J171" t="b">
        <f>IF(OR(G171&lt;35,H171&lt;35,I171&lt;35),TRUE,FALSE)</f>
        <v>0</v>
      </c>
      <c r="K171" t="str">
        <f>IF(AND(G171&gt;75,H171&gt;75,I171&gt;75),"A",IF(J171=TRUE,"C","B"))</f>
        <v>A</v>
      </c>
      <c r="L171" t="str">
        <f>IF(AND(J171=TRUE,F171="none"),"Repeat course","In Progress")</f>
        <v>In Progress</v>
      </c>
    </row>
    <row r="172" spans="2:12" x14ac:dyDescent="0.35">
      <c r="B172" s="8" t="s">
        <v>10</v>
      </c>
      <c r="C172" s="5" t="s">
        <v>4</v>
      </c>
      <c r="D172" s="5" t="s">
        <v>11</v>
      </c>
      <c r="E172" s="5" t="s">
        <v>7</v>
      </c>
      <c r="F172" s="5" t="s">
        <v>1</v>
      </c>
      <c r="G172" s="5">
        <v>85</v>
      </c>
      <c r="H172" s="5">
        <v>84</v>
      </c>
      <c r="I172" s="5">
        <v>89</v>
      </c>
      <c r="J172" t="b">
        <f>IF(OR(G172&lt;35,H172&lt;35,I172&lt;35),TRUE,FALSE)</f>
        <v>0</v>
      </c>
      <c r="K172" t="str">
        <f>IF(AND(G172&gt;75,H172&gt;75,I172&gt;75),"A",IF(J172=TRUE,"C","B"))</f>
        <v>A</v>
      </c>
      <c r="L172" t="str">
        <f>IF(AND(J172=TRUE,F172="none"),"Repeat course","In Progress")</f>
        <v>In Progress</v>
      </c>
    </row>
    <row r="173" spans="2:12" x14ac:dyDescent="0.35">
      <c r="B173" s="8" t="s">
        <v>5</v>
      </c>
      <c r="C173" s="5" t="s">
        <v>4</v>
      </c>
      <c r="D173" s="5" t="s">
        <v>14</v>
      </c>
      <c r="E173" s="5" t="s">
        <v>2</v>
      </c>
      <c r="F173" s="5" t="s">
        <v>6</v>
      </c>
      <c r="G173" s="5">
        <v>93</v>
      </c>
      <c r="H173" s="5">
        <v>100</v>
      </c>
      <c r="I173" s="5">
        <v>100</v>
      </c>
      <c r="J173" t="b">
        <f>IF(OR(G173&lt;35,H173&lt;35,I173&lt;35),TRUE,FALSE)</f>
        <v>0</v>
      </c>
      <c r="K173" t="str">
        <f>IF(AND(G173&gt;75,H173&gt;75,I173&gt;75),"A",IF(J173=TRUE,"C","B"))</f>
        <v>A</v>
      </c>
      <c r="L173" t="str">
        <f>IF(AND(J173=TRUE,F173="none"),"Repeat course","In Progress")</f>
        <v>In Progress</v>
      </c>
    </row>
    <row r="174" spans="2:12" x14ac:dyDescent="0.35">
      <c r="B174" s="8" t="s">
        <v>10</v>
      </c>
      <c r="C174" s="5" t="s">
        <v>4</v>
      </c>
      <c r="D174" s="5" t="s">
        <v>3</v>
      </c>
      <c r="E174" s="5" t="s">
        <v>7</v>
      </c>
      <c r="F174" s="5" t="s">
        <v>1</v>
      </c>
      <c r="G174" s="5">
        <v>88</v>
      </c>
      <c r="H174" s="5">
        <v>77</v>
      </c>
      <c r="I174" s="5">
        <v>77</v>
      </c>
      <c r="J174" t="b">
        <f>IF(OR(G174&lt;35,H174&lt;35,I174&lt;35),TRUE,FALSE)</f>
        <v>0</v>
      </c>
      <c r="K174" t="str">
        <f>IF(AND(G174&gt;75,H174&gt;75,I174&gt;75),"A",IF(J174=TRUE,"C","B"))</f>
        <v>A</v>
      </c>
      <c r="L174" t="str">
        <f>IF(AND(J174=TRUE,F174="none"),"Repeat course","In Progress")</f>
        <v>In Progress</v>
      </c>
    </row>
    <row r="175" spans="2:12" x14ac:dyDescent="0.35">
      <c r="B175" s="8" t="s">
        <v>5</v>
      </c>
      <c r="C175" s="5" t="s">
        <v>4</v>
      </c>
      <c r="D175" s="5" t="s">
        <v>3</v>
      </c>
      <c r="E175" s="5" t="s">
        <v>7</v>
      </c>
      <c r="F175" s="5" t="s">
        <v>6</v>
      </c>
      <c r="G175" s="5">
        <v>79</v>
      </c>
      <c r="H175" s="5">
        <v>84</v>
      </c>
      <c r="I175" s="5">
        <v>91</v>
      </c>
      <c r="J175" t="b">
        <f>IF(OR(G175&lt;35,H175&lt;35,I175&lt;35),TRUE,FALSE)</f>
        <v>0</v>
      </c>
      <c r="K175" t="str">
        <f>IF(AND(G175&gt;75,H175&gt;75,I175&gt;75),"A",IF(J175=TRUE,"C","B"))</f>
        <v>A</v>
      </c>
      <c r="L175" t="str">
        <f>IF(AND(J175=TRUE,F175="none"),"Repeat course","In Progress")</f>
        <v>In Progress</v>
      </c>
    </row>
    <row r="176" spans="2:12" x14ac:dyDescent="0.35">
      <c r="B176" s="8" t="s">
        <v>10</v>
      </c>
      <c r="C176" s="5" t="s">
        <v>12</v>
      </c>
      <c r="D176" s="5" t="s">
        <v>14</v>
      </c>
      <c r="E176" s="5" t="s">
        <v>7</v>
      </c>
      <c r="F176" s="5" t="s">
        <v>6</v>
      </c>
      <c r="G176" s="5">
        <v>100</v>
      </c>
      <c r="H176" s="5">
        <v>100</v>
      </c>
      <c r="I176" s="5">
        <v>100</v>
      </c>
      <c r="J176" t="b">
        <f>IF(OR(G176&lt;35,H176&lt;35,I176&lt;35),TRUE,FALSE)</f>
        <v>0</v>
      </c>
      <c r="K176" t="str">
        <f>IF(AND(G176&gt;75,H176&gt;75,I176&gt;75),"A",IF(J176=TRUE,"C","B"))</f>
        <v>A</v>
      </c>
      <c r="L176" t="str">
        <f>IF(AND(J176=TRUE,F176="none"),"Repeat course","In Progress")</f>
        <v>In Progress</v>
      </c>
    </row>
    <row r="177" spans="2:12" x14ac:dyDescent="0.35">
      <c r="B177" s="8" t="s">
        <v>10</v>
      </c>
      <c r="C177" s="5" t="s">
        <v>17</v>
      </c>
      <c r="D177" s="5" t="s">
        <v>3</v>
      </c>
      <c r="E177" s="5" t="s">
        <v>7</v>
      </c>
      <c r="F177" s="5" t="s">
        <v>6</v>
      </c>
      <c r="G177" s="5">
        <v>91</v>
      </c>
      <c r="H177" s="5">
        <v>96</v>
      </c>
      <c r="I177" s="5">
        <v>91</v>
      </c>
      <c r="J177" t="b">
        <f>IF(OR(G177&lt;35,H177&lt;35,I177&lt;35),TRUE,FALSE)</f>
        <v>0</v>
      </c>
      <c r="K177" t="str">
        <f>IF(AND(G177&gt;75,H177&gt;75,I177&gt;75),"A",IF(J177=TRUE,"C","B"))</f>
        <v>A</v>
      </c>
      <c r="L177" t="str">
        <f>IF(AND(J177=TRUE,F177="none"),"Repeat course","In Progress")</f>
        <v>In Progress</v>
      </c>
    </row>
    <row r="178" spans="2:12" x14ac:dyDescent="0.35">
      <c r="B178" s="8" t="s">
        <v>10</v>
      </c>
      <c r="C178" s="5" t="s">
        <v>9</v>
      </c>
      <c r="D178" s="5" t="s">
        <v>15</v>
      </c>
      <c r="E178" s="5" t="s">
        <v>7</v>
      </c>
      <c r="F178" s="5" t="s">
        <v>6</v>
      </c>
      <c r="G178" s="5">
        <v>98</v>
      </c>
      <c r="H178" s="5">
        <v>87</v>
      </c>
      <c r="I178" s="5">
        <v>90</v>
      </c>
      <c r="J178" t="b">
        <f>IF(OR(G178&lt;35,H178&lt;35,I178&lt;35),TRUE,FALSE)</f>
        <v>0</v>
      </c>
      <c r="K178" t="str">
        <f>IF(AND(G178&gt;75,H178&gt;75,I178&gt;75),"A",IF(J178=TRUE,"C","B"))</f>
        <v>A</v>
      </c>
      <c r="L178" t="str">
        <f>IF(AND(J178=TRUE,F178="none"),"Repeat course","In Progress")</f>
        <v>In Progress</v>
      </c>
    </row>
    <row r="179" spans="2:12" x14ac:dyDescent="0.35">
      <c r="B179" s="8" t="s">
        <v>10</v>
      </c>
      <c r="C179" s="5" t="s">
        <v>4</v>
      </c>
      <c r="D179" s="5" t="s">
        <v>3</v>
      </c>
      <c r="E179" s="5" t="s">
        <v>7</v>
      </c>
      <c r="F179" s="5" t="s">
        <v>6</v>
      </c>
      <c r="G179" s="5">
        <v>85</v>
      </c>
      <c r="H179" s="5">
        <v>81</v>
      </c>
      <c r="I179" s="5">
        <v>85</v>
      </c>
      <c r="J179" t="b">
        <f>IF(OR(G179&lt;35,H179&lt;35,I179&lt;35),TRUE,FALSE)</f>
        <v>0</v>
      </c>
      <c r="K179" t="str">
        <f>IF(AND(G179&gt;75,H179&gt;75,I179&gt;75),"A",IF(J179=TRUE,"C","B"))</f>
        <v>A</v>
      </c>
      <c r="L179" t="str">
        <f>IF(AND(J179=TRUE,F179="none"),"Repeat course","In Progress")</f>
        <v>In Progress</v>
      </c>
    </row>
    <row r="180" spans="2:12" x14ac:dyDescent="0.35">
      <c r="B180" s="8" t="s">
        <v>5</v>
      </c>
      <c r="C180" s="5" t="s">
        <v>4</v>
      </c>
      <c r="D180" s="5" t="s">
        <v>11</v>
      </c>
      <c r="E180" s="5" t="s">
        <v>7</v>
      </c>
      <c r="F180" s="5" t="s">
        <v>1</v>
      </c>
      <c r="G180" s="5">
        <v>78</v>
      </c>
      <c r="H180" s="5">
        <v>91</v>
      </c>
      <c r="I180" s="5">
        <v>96</v>
      </c>
      <c r="J180" t="b">
        <f>IF(OR(G180&lt;35,H180&lt;35,I180&lt;35),TRUE,FALSE)</f>
        <v>0</v>
      </c>
      <c r="K180" t="str">
        <f>IF(AND(G180&gt;75,H180&gt;75,I180&gt;75),"A",IF(J180=TRUE,"C","B"))</f>
        <v>A</v>
      </c>
      <c r="L180" t="str">
        <f>IF(AND(J180=TRUE,F180="none"),"Repeat course","In Progress")</f>
        <v>In Progress</v>
      </c>
    </row>
    <row r="181" spans="2:12" x14ac:dyDescent="0.35">
      <c r="B181" s="8" t="s">
        <v>10</v>
      </c>
      <c r="C181" s="5" t="s">
        <v>17</v>
      </c>
      <c r="D181" s="5" t="s">
        <v>8</v>
      </c>
      <c r="E181" s="5" t="s">
        <v>7</v>
      </c>
      <c r="F181" s="5" t="s">
        <v>1</v>
      </c>
      <c r="G181" s="5">
        <v>82</v>
      </c>
      <c r="H181" s="5">
        <v>82</v>
      </c>
      <c r="I181" s="5">
        <v>80</v>
      </c>
      <c r="J181" t="b">
        <f>IF(OR(G181&lt;35,H181&lt;35,I181&lt;35),TRUE,FALSE)</f>
        <v>0</v>
      </c>
      <c r="K181" t="str">
        <f>IF(AND(G181&gt;75,H181&gt;75,I181&gt;75),"A",IF(J181=TRUE,"C","B"))</f>
        <v>A</v>
      </c>
      <c r="L181" t="str">
        <f>IF(AND(J181=TRUE,F181="none"),"Repeat course","In Progress")</f>
        <v>In Progress</v>
      </c>
    </row>
    <row r="182" spans="2:12" x14ac:dyDescent="0.35">
      <c r="B182" s="8" t="s">
        <v>10</v>
      </c>
      <c r="C182" s="5" t="s">
        <v>9</v>
      </c>
      <c r="D182" s="5" t="s">
        <v>3</v>
      </c>
      <c r="E182" s="5" t="s">
        <v>7</v>
      </c>
      <c r="F182" s="5" t="s">
        <v>1</v>
      </c>
      <c r="G182" s="5">
        <v>84</v>
      </c>
      <c r="H182" s="5">
        <v>87</v>
      </c>
      <c r="I182" s="5">
        <v>81</v>
      </c>
      <c r="J182" t="b">
        <f>IF(OR(G182&lt;35,H182&lt;35,I182&lt;35),TRUE,FALSE)</f>
        <v>0</v>
      </c>
      <c r="K182" t="str">
        <f>IF(AND(G182&gt;75,H182&gt;75,I182&gt;75),"A",IF(J182=TRUE,"C","B"))</f>
        <v>A</v>
      </c>
      <c r="L182" t="str">
        <f>IF(AND(J182=TRUE,F182="none"),"Repeat course","In Progress")</f>
        <v>In Progress</v>
      </c>
    </row>
    <row r="183" spans="2:12" x14ac:dyDescent="0.35">
      <c r="B183" s="8" t="s">
        <v>5</v>
      </c>
      <c r="C183" s="5" t="s">
        <v>4</v>
      </c>
      <c r="D183" s="5" t="s">
        <v>11</v>
      </c>
      <c r="E183" s="5" t="s">
        <v>7</v>
      </c>
      <c r="F183" s="5" t="s">
        <v>1</v>
      </c>
      <c r="G183" s="5">
        <v>92</v>
      </c>
      <c r="H183" s="5">
        <v>100</v>
      </c>
      <c r="I183" s="5">
        <v>100</v>
      </c>
      <c r="J183" t="b">
        <f>IF(OR(G183&lt;35,H183&lt;35,I183&lt;35),TRUE,FALSE)</f>
        <v>0</v>
      </c>
      <c r="K183" t="str">
        <f>IF(AND(G183&gt;75,H183&gt;75,I183&gt;75),"A",IF(J183=TRUE,"C","B"))</f>
        <v>A</v>
      </c>
      <c r="L183" t="str">
        <f>IF(AND(J183=TRUE,F183="none"),"Repeat course","In Progress")</f>
        <v>In Progress</v>
      </c>
    </row>
    <row r="184" spans="2:12" x14ac:dyDescent="0.35">
      <c r="B184" s="8" t="s">
        <v>5</v>
      </c>
      <c r="C184" s="5" t="s">
        <v>12</v>
      </c>
      <c r="D184" s="5" t="s">
        <v>15</v>
      </c>
      <c r="E184" s="5" t="s">
        <v>7</v>
      </c>
      <c r="F184" s="5" t="s">
        <v>1</v>
      </c>
      <c r="G184" s="5">
        <v>100</v>
      </c>
      <c r="H184" s="5">
        <v>100</v>
      </c>
      <c r="I184" s="5">
        <v>100</v>
      </c>
      <c r="J184" t="b">
        <f>IF(OR(G184&lt;35,H184&lt;35,I184&lt;35),TRUE,FALSE)</f>
        <v>0</v>
      </c>
      <c r="K184" t="str">
        <f>IF(AND(G184&gt;75,H184&gt;75,I184&gt;75),"A",IF(J184=TRUE,"C","B"))</f>
        <v>A</v>
      </c>
      <c r="L184" t="str">
        <f>IF(AND(J184=TRUE,F184="none"),"Repeat course","In Progress")</f>
        <v>In Progress</v>
      </c>
    </row>
    <row r="185" spans="2:12" x14ac:dyDescent="0.35">
      <c r="B185" s="8" t="s">
        <v>5</v>
      </c>
      <c r="C185" s="5" t="s">
        <v>4</v>
      </c>
      <c r="D185" s="5" t="s">
        <v>14</v>
      </c>
      <c r="E185" s="5" t="s">
        <v>7</v>
      </c>
      <c r="F185" s="5" t="s">
        <v>1</v>
      </c>
      <c r="G185" s="5">
        <v>89</v>
      </c>
      <c r="H185" s="5">
        <v>100</v>
      </c>
      <c r="I185" s="5">
        <v>100</v>
      </c>
      <c r="J185" t="b">
        <f>IF(OR(G185&lt;35,H185&lt;35,I185&lt;35),TRUE,FALSE)</f>
        <v>0</v>
      </c>
      <c r="K185" t="str">
        <f>IF(AND(G185&gt;75,H185&gt;75,I185&gt;75),"A",IF(J185=TRUE,"C","B"))</f>
        <v>A</v>
      </c>
      <c r="L185" t="str">
        <f>IF(AND(J185=TRUE,F185="none"),"Repeat course","In Progress")</f>
        <v>In Progress</v>
      </c>
    </row>
    <row r="186" spans="2:12" x14ac:dyDescent="0.35">
      <c r="B186" s="8" t="s">
        <v>5</v>
      </c>
      <c r="C186" s="5" t="s">
        <v>9</v>
      </c>
      <c r="D186" s="5" t="s">
        <v>15</v>
      </c>
      <c r="E186" s="5" t="s">
        <v>7</v>
      </c>
      <c r="F186" s="5" t="s">
        <v>1</v>
      </c>
      <c r="G186" s="5">
        <v>91</v>
      </c>
      <c r="H186" s="5">
        <v>95</v>
      </c>
      <c r="I186" s="5">
        <v>94</v>
      </c>
      <c r="J186" t="b">
        <f>IF(OR(G186&lt;35,H186&lt;35,I186&lt;35),TRUE,FALSE)</f>
        <v>0</v>
      </c>
      <c r="K186" t="str">
        <f>IF(AND(G186&gt;75,H186&gt;75,I186&gt;75),"A",IF(J186=TRUE,"C","B"))</f>
        <v>A</v>
      </c>
      <c r="L186" t="str">
        <f>IF(AND(J186=TRUE,F186="none"),"Repeat course","In Progress")</f>
        <v>In Progress</v>
      </c>
    </row>
    <row r="187" spans="2:12" x14ac:dyDescent="0.35">
      <c r="B187" s="8" t="s">
        <v>10</v>
      </c>
      <c r="C187" s="5" t="s">
        <v>4</v>
      </c>
      <c r="D187" s="5" t="s">
        <v>16</v>
      </c>
      <c r="E187" s="5" t="s">
        <v>7</v>
      </c>
      <c r="F187" s="5" t="s">
        <v>1</v>
      </c>
      <c r="G187" s="5">
        <v>81</v>
      </c>
      <c r="H187" s="5">
        <v>78</v>
      </c>
      <c r="I187" s="5">
        <v>78</v>
      </c>
      <c r="J187" t="b">
        <f>IF(OR(G187&lt;35,H187&lt;35,I187&lt;35),TRUE,FALSE)</f>
        <v>0</v>
      </c>
      <c r="K187" t="str">
        <f>IF(AND(G187&gt;75,H187&gt;75,I187&gt;75),"A",IF(J187=TRUE,"C","B"))</f>
        <v>A</v>
      </c>
      <c r="L187" t="str">
        <f>IF(AND(J187=TRUE,F187="none"),"Repeat course","In Progress")</f>
        <v>In Progress</v>
      </c>
    </row>
    <row r="188" spans="2:12" x14ac:dyDescent="0.35">
      <c r="B188" s="8" t="s">
        <v>10</v>
      </c>
      <c r="C188" s="5" t="s">
        <v>17</v>
      </c>
      <c r="D188" s="5" t="s">
        <v>16</v>
      </c>
      <c r="E188" s="5" t="s">
        <v>7</v>
      </c>
      <c r="F188" s="5" t="s">
        <v>6</v>
      </c>
      <c r="G188" s="5">
        <v>79</v>
      </c>
      <c r="H188" s="5">
        <v>85</v>
      </c>
      <c r="I188" s="5">
        <v>86</v>
      </c>
      <c r="J188" t="b">
        <f>IF(OR(G188&lt;35,H188&lt;35,I188&lt;35),TRUE,FALSE)</f>
        <v>0</v>
      </c>
      <c r="K188" t="str">
        <f>IF(AND(G188&gt;75,H188&gt;75,I188&gt;75),"A",IF(J188=TRUE,"C","B"))</f>
        <v>A</v>
      </c>
      <c r="L188" t="str">
        <f>IF(AND(J188=TRUE,F188="none"),"Repeat course","In Progress")</f>
        <v>In Progress</v>
      </c>
    </row>
    <row r="189" spans="2:12" x14ac:dyDescent="0.35">
      <c r="B189" s="8" t="s">
        <v>5</v>
      </c>
      <c r="C189" s="5" t="s">
        <v>13</v>
      </c>
      <c r="D189" s="5" t="s">
        <v>3</v>
      </c>
      <c r="E189" s="5" t="s">
        <v>7</v>
      </c>
      <c r="F189" s="5" t="s">
        <v>6</v>
      </c>
      <c r="G189" s="5">
        <v>78</v>
      </c>
      <c r="H189" s="5">
        <v>87</v>
      </c>
      <c r="I189" s="5">
        <v>91</v>
      </c>
      <c r="J189" t="b">
        <f>IF(OR(G189&lt;35,H189&lt;35,I189&lt;35),TRUE,FALSE)</f>
        <v>0</v>
      </c>
      <c r="K189" t="str">
        <f>IF(AND(G189&gt;75,H189&gt;75,I189&gt;75),"A",IF(J189=TRUE,"C","B"))</f>
        <v>A</v>
      </c>
      <c r="L189" t="str">
        <f>IF(AND(J189=TRUE,F189="none"),"Repeat course","In Progress")</f>
        <v>In Progress</v>
      </c>
    </row>
    <row r="190" spans="2:12" x14ac:dyDescent="0.35">
      <c r="B190" s="8" t="s">
        <v>5</v>
      </c>
      <c r="C190" s="5" t="s">
        <v>12</v>
      </c>
      <c r="D190" s="5" t="s">
        <v>11</v>
      </c>
      <c r="E190" s="5" t="s">
        <v>7</v>
      </c>
      <c r="F190" s="5" t="s">
        <v>6</v>
      </c>
      <c r="G190" s="5">
        <v>88</v>
      </c>
      <c r="H190" s="5">
        <v>99</v>
      </c>
      <c r="I190" s="5">
        <v>95</v>
      </c>
      <c r="J190" t="b">
        <f>IF(OR(G190&lt;35,H190&lt;35,I190&lt;35),TRUE,FALSE)</f>
        <v>0</v>
      </c>
      <c r="K190" t="str">
        <f>IF(AND(G190&gt;75,H190&gt;75,I190&gt;75),"A",IF(J190=TRUE,"C","B"))</f>
        <v>A</v>
      </c>
      <c r="L190" t="str">
        <f>IF(AND(J190=TRUE,F190="none"),"Repeat course","In Progress")</f>
        <v>In Progress</v>
      </c>
    </row>
    <row r="191" spans="2:12" x14ac:dyDescent="0.35">
      <c r="B191" s="8" t="s">
        <v>5</v>
      </c>
      <c r="C191" s="5" t="s">
        <v>4</v>
      </c>
      <c r="D191" s="5" t="s">
        <v>3</v>
      </c>
      <c r="E191" s="5" t="s">
        <v>2</v>
      </c>
      <c r="F191" s="5" t="s">
        <v>1</v>
      </c>
      <c r="G191" s="5">
        <v>77</v>
      </c>
      <c r="H191" s="5">
        <v>86</v>
      </c>
      <c r="I191" s="5">
        <v>86</v>
      </c>
      <c r="J191" t="b">
        <f>IF(OR(G191&lt;35,H191&lt;35,I191&lt;35),TRUE,FALSE)</f>
        <v>0</v>
      </c>
      <c r="K191" t="str">
        <f>IF(AND(G191&gt;75,H191&gt;75,I191&gt;75),"A",IF(J191=TRUE,"C","B"))</f>
        <v>A</v>
      </c>
      <c r="L191" t="str">
        <f>IF(AND(J191=TRUE,F191="none"),"Repeat course","In Progress")</f>
        <v>In Progress</v>
      </c>
    </row>
    <row r="192" spans="2:12" x14ac:dyDescent="0.35">
      <c r="B192" s="8" t="s">
        <v>5</v>
      </c>
      <c r="C192" s="5" t="s">
        <v>17</v>
      </c>
      <c r="D192" s="5" t="s">
        <v>14</v>
      </c>
      <c r="E192" s="5" t="s">
        <v>7</v>
      </c>
      <c r="F192" s="5" t="s">
        <v>1</v>
      </c>
      <c r="G192" s="5">
        <v>72</v>
      </c>
      <c r="H192" s="5">
        <v>72</v>
      </c>
      <c r="I192" s="5">
        <v>74</v>
      </c>
      <c r="J192" t="b">
        <f>IF(OR(G192&lt;35,H192&lt;35,I192&lt;35),TRUE,FALSE)</f>
        <v>0</v>
      </c>
      <c r="K192" t="str">
        <f>IF(AND(G192&gt;75,H192&gt;75,I192&gt;75),"A",IF(J192=TRUE,"C","B"))</f>
        <v>B</v>
      </c>
      <c r="L192" t="str">
        <f>IF(AND(J192=TRUE,F192="none"),"Repeat course","In Progress")</f>
        <v>In Progress</v>
      </c>
    </row>
    <row r="193" spans="2:12" x14ac:dyDescent="0.35">
      <c r="B193" s="8" t="s">
        <v>5</v>
      </c>
      <c r="C193" s="5" t="s">
        <v>9</v>
      </c>
      <c r="D193" s="5" t="s">
        <v>3</v>
      </c>
      <c r="E193" s="5" t="s">
        <v>7</v>
      </c>
      <c r="F193" s="5" t="s">
        <v>6</v>
      </c>
      <c r="G193" s="5">
        <v>69</v>
      </c>
      <c r="H193" s="5">
        <v>90</v>
      </c>
      <c r="I193" s="5">
        <v>88</v>
      </c>
      <c r="J193" t="b">
        <f>IF(OR(G193&lt;35,H193&lt;35,I193&lt;35),TRUE,FALSE)</f>
        <v>0</v>
      </c>
      <c r="K193" t="str">
        <f>IF(AND(G193&gt;75,H193&gt;75,I193&gt;75),"A",IF(J193=TRUE,"C","B"))</f>
        <v>B</v>
      </c>
      <c r="L193" t="str">
        <f>IF(AND(J193=TRUE,F193="none"),"Repeat course","In Progress")</f>
        <v>In Progress</v>
      </c>
    </row>
    <row r="194" spans="2:12" x14ac:dyDescent="0.35">
      <c r="B194" s="8" t="s">
        <v>10</v>
      </c>
      <c r="C194" s="5" t="s">
        <v>13</v>
      </c>
      <c r="D194" s="5" t="s">
        <v>15</v>
      </c>
      <c r="E194" s="5" t="s">
        <v>2</v>
      </c>
      <c r="F194" s="5" t="s">
        <v>1</v>
      </c>
      <c r="G194" s="5">
        <v>47</v>
      </c>
      <c r="H194" s="5">
        <v>57</v>
      </c>
      <c r="I194" s="5">
        <v>44</v>
      </c>
      <c r="J194" t="b">
        <f>IF(OR(G194&lt;35,H194&lt;35,I194&lt;35),TRUE,FALSE)</f>
        <v>0</v>
      </c>
      <c r="K194" t="str">
        <f>IF(AND(G194&gt;75,H194&gt;75,I194&gt;75),"A",IF(J194=TRUE,"C","B"))</f>
        <v>B</v>
      </c>
      <c r="L194" t="str">
        <f>IF(AND(J194=TRUE,F194="none"),"Repeat course","In Progress")</f>
        <v>In Progress</v>
      </c>
    </row>
    <row r="195" spans="2:12" x14ac:dyDescent="0.35">
      <c r="B195" s="8" t="s">
        <v>10</v>
      </c>
      <c r="C195" s="5" t="s">
        <v>9</v>
      </c>
      <c r="D195" s="5" t="s">
        <v>3</v>
      </c>
      <c r="E195" s="5" t="s">
        <v>7</v>
      </c>
      <c r="F195" s="5" t="s">
        <v>1</v>
      </c>
      <c r="G195" s="5">
        <v>76</v>
      </c>
      <c r="H195" s="5">
        <v>78</v>
      </c>
      <c r="I195" s="5">
        <v>75</v>
      </c>
      <c r="J195" t="b">
        <f>IF(OR(G195&lt;35,H195&lt;35,I195&lt;35),TRUE,FALSE)</f>
        <v>0</v>
      </c>
      <c r="K195" t="str">
        <f>IF(AND(G195&gt;75,H195&gt;75,I195&gt;75),"A",IF(J195=TRUE,"C","B"))</f>
        <v>B</v>
      </c>
      <c r="L195" t="str">
        <f>IF(AND(J195=TRUE,F195="none"),"Repeat course","In Progress")</f>
        <v>In Progress</v>
      </c>
    </row>
    <row r="196" spans="2:12" x14ac:dyDescent="0.35">
      <c r="B196" s="8" t="s">
        <v>5</v>
      </c>
      <c r="C196" s="5" t="s">
        <v>17</v>
      </c>
      <c r="D196" s="5" t="s">
        <v>15</v>
      </c>
      <c r="E196" s="5" t="s">
        <v>7</v>
      </c>
      <c r="F196" s="5" t="s">
        <v>1</v>
      </c>
      <c r="G196" s="5">
        <v>71</v>
      </c>
      <c r="H196" s="5">
        <v>83</v>
      </c>
      <c r="I196" s="5">
        <v>78</v>
      </c>
      <c r="J196" t="b">
        <f>IF(OR(G196&lt;35,H196&lt;35,I196&lt;35),TRUE,FALSE)</f>
        <v>0</v>
      </c>
      <c r="K196" t="str">
        <f>IF(AND(G196&gt;75,H196&gt;75,I196&gt;75),"A",IF(J196=TRUE,"C","B"))</f>
        <v>B</v>
      </c>
      <c r="L196" t="str">
        <f>IF(AND(J196=TRUE,F196="none"),"Repeat course","In Progress")</f>
        <v>In Progress</v>
      </c>
    </row>
    <row r="197" spans="2:12" x14ac:dyDescent="0.35">
      <c r="B197" s="8" t="s">
        <v>10</v>
      </c>
      <c r="C197" s="5" t="s">
        <v>17</v>
      </c>
      <c r="D197" s="5" t="s">
        <v>3</v>
      </c>
      <c r="E197" s="5" t="s">
        <v>2</v>
      </c>
      <c r="F197" s="5" t="s">
        <v>1</v>
      </c>
      <c r="G197" s="5">
        <v>40</v>
      </c>
      <c r="H197" s="5">
        <v>43</v>
      </c>
      <c r="I197" s="5">
        <v>39</v>
      </c>
      <c r="J197" t="b">
        <f>IF(OR(G197&lt;35,H197&lt;35,I197&lt;35),TRUE,FALSE)</f>
        <v>0</v>
      </c>
      <c r="K197" t="str">
        <f>IF(AND(G197&gt;75,H197&gt;75,I197&gt;75),"A",IF(J197=TRUE,"C","B"))</f>
        <v>B</v>
      </c>
      <c r="L197" t="str">
        <f>IF(AND(J197=TRUE,F197="none"),"Repeat course","In Progress")</f>
        <v>In Progress</v>
      </c>
    </row>
    <row r="198" spans="2:12" x14ac:dyDescent="0.35">
      <c r="B198" s="8" t="s">
        <v>10</v>
      </c>
      <c r="C198" s="5" t="s">
        <v>4</v>
      </c>
      <c r="D198" s="5" t="s">
        <v>8</v>
      </c>
      <c r="E198" s="5" t="s">
        <v>2</v>
      </c>
      <c r="F198" s="5" t="s">
        <v>6</v>
      </c>
      <c r="G198" s="5">
        <v>64</v>
      </c>
      <c r="H198" s="5">
        <v>64</v>
      </c>
      <c r="I198" s="5">
        <v>67</v>
      </c>
      <c r="J198" t="b">
        <f>IF(OR(G198&lt;35,H198&lt;35,I198&lt;35),TRUE,FALSE)</f>
        <v>0</v>
      </c>
      <c r="K198" t="str">
        <f>IF(AND(G198&gt;75,H198&gt;75,I198&gt;75),"A",IF(J198=TRUE,"C","B"))</f>
        <v>B</v>
      </c>
      <c r="L198" t="str">
        <f>IF(AND(J198=TRUE,F198="none"),"Repeat course","In Progress")</f>
        <v>In Progress</v>
      </c>
    </row>
    <row r="199" spans="2:12" x14ac:dyDescent="0.35">
      <c r="B199" s="8" t="s">
        <v>5</v>
      </c>
      <c r="C199" s="5" t="s">
        <v>17</v>
      </c>
      <c r="D199" s="5" t="s">
        <v>8</v>
      </c>
      <c r="E199" s="5" t="s">
        <v>2</v>
      </c>
      <c r="F199" s="5" t="s">
        <v>1</v>
      </c>
      <c r="G199" s="5">
        <v>38</v>
      </c>
      <c r="H199" s="5">
        <v>60</v>
      </c>
      <c r="I199" s="5">
        <v>50</v>
      </c>
      <c r="J199" t="b">
        <f>IF(OR(G199&lt;35,H199&lt;35,I199&lt;35),TRUE,FALSE)</f>
        <v>0</v>
      </c>
      <c r="K199" t="str">
        <f>IF(AND(G199&gt;75,H199&gt;75,I199&gt;75),"A",IF(J199=TRUE,"C","B"))</f>
        <v>B</v>
      </c>
      <c r="L199" t="str">
        <f>IF(AND(J199=TRUE,F199="none"),"Repeat course","In Progress")</f>
        <v>In Progress</v>
      </c>
    </row>
    <row r="200" spans="2:12" x14ac:dyDescent="0.35">
      <c r="B200" s="8" t="s">
        <v>10</v>
      </c>
      <c r="C200" s="5" t="s">
        <v>9</v>
      </c>
      <c r="D200" s="5" t="s">
        <v>15</v>
      </c>
      <c r="E200" s="5" t="s">
        <v>7</v>
      </c>
      <c r="F200" s="5" t="s">
        <v>1</v>
      </c>
      <c r="G200" s="5">
        <v>58</v>
      </c>
      <c r="H200" s="5">
        <v>54</v>
      </c>
      <c r="I200" s="5">
        <v>52</v>
      </c>
      <c r="J200" t="b">
        <f>IF(OR(G200&lt;35,H200&lt;35,I200&lt;35),TRUE,FALSE)</f>
        <v>0</v>
      </c>
      <c r="K200" t="str">
        <f>IF(AND(G200&gt;75,H200&gt;75,I200&gt;75),"A",IF(J200=TRUE,"C","B"))</f>
        <v>B</v>
      </c>
      <c r="L200" t="str">
        <f>IF(AND(J200=TRUE,F200="none"),"Repeat course","In Progress")</f>
        <v>In Progress</v>
      </c>
    </row>
    <row r="201" spans="2:12" x14ac:dyDescent="0.35">
      <c r="B201" s="8" t="s">
        <v>10</v>
      </c>
      <c r="C201" s="5" t="s">
        <v>4</v>
      </c>
      <c r="D201" s="5" t="s">
        <v>15</v>
      </c>
      <c r="E201" s="5" t="s">
        <v>7</v>
      </c>
      <c r="F201" s="5" t="s">
        <v>1</v>
      </c>
      <c r="G201" s="5">
        <v>40</v>
      </c>
      <c r="H201" s="5">
        <v>52</v>
      </c>
      <c r="I201" s="5">
        <v>43</v>
      </c>
      <c r="J201" t="b">
        <f>IF(OR(G201&lt;35,H201&lt;35,I201&lt;35),TRUE,FALSE)</f>
        <v>0</v>
      </c>
      <c r="K201" t="str">
        <f>IF(AND(G201&gt;75,H201&gt;75,I201&gt;75),"A",IF(J201=TRUE,"C","B"))</f>
        <v>B</v>
      </c>
      <c r="L201" t="str">
        <f>IF(AND(J201=TRUE,F201="none"),"Repeat course","In Progress")</f>
        <v>In Progress</v>
      </c>
    </row>
    <row r="202" spans="2:12" x14ac:dyDescent="0.35">
      <c r="B202" s="8" t="s">
        <v>5</v>
      </c>
      <c r="C202" s="5" t="s">
        <v>17</v>
      </c>
      <c r="D202" s="5" t="s">
        <v>8</v>
      </c>
      <c r="E202" s="5" t="s">
        <v>7</v>
      </c>
      <c r="F202" s="5" t="s">
        <v>1</v>
      </c>
      <c r="G202" s="5">
        <v>65</v>
      </c>
      <c r="H202" s="5">
        <v>81</v>
      </c>
      <c r="I202" s="5">
        <v>73</v>
      </c>
      <c r="J202" t="b">
        <f>IF(OR(G202&lt;35,H202&lt;35,I202&lt;35),TRUE,FALSE)</f>
        <v>0</v>
      </c>
      <c r="K202" t="str">
        <f>IF(AND(G202&gt;75,H202&gt;75,I202&gt;75),"A",IF(J202=TRUE,"C","B"))</f>
        <v>B</v>
      </c>
      <c r="L202" t="str">
        <f>IF(AND(J202=TRUE,F202="none"),"Repeat course","In Progress")</f>
        <v>In Progress</v>
      </c>
    </row>
    <row r="203" spans="2:12" x14ac:dyDescent="0.35">
      <c r="B203" s="8" t="s">
        <v>10</v>
      </c>
      <c r="C203" s="5" t="s">
        <v>13</v>
      </c>
      <c r="D203" s="5" t="s">
        <v>3</v>
      </c>
      <c r="E203" s="5" t="s">
        <v>7</v>
      </c>
      <c r="F203" s="5" t="s">
        <v>6</v>
      </c>
      <c r="G203" s="5">
        <v>78</v>
      </c>
      <c r="H203" s="5">
        <v>72</v>
      </c>
      <c r="I203" s="5">
        <v>70</v>
      </c>
      <c r="J203" t="b">
        <f>IF(OR(G203&lt;35,H203&lt;35,I203&lt;35),TRUE,FALSE)</f>
        <v>0</v>
      </c>
      <c r="K203" t="str">
        <f>IF(AND(G203&gt;75,H203&gt;75,I203&gt;75),"A",IF(J203=TRUE,"C","B"))</f>
        <v>B</v>
      </c>
      <c r="L203" t="str">
        <f>IF(AND(J203=TRUE,F203="none"),"Repeat course","In Progress")</f>
        <v>In Progress</v>
      </c>
    </row>
    <row r="204" spans="2:12" x14ac:dyDescent="0.35">
      <c r="B204" s="8" t="s">
        <v>5</v>
      </c>
      <c r="C204" s="5" t="s">
        <v>13</v>
      </c>
      <c r="D204" s="5" t="s">
        <v>11</v>
      </c>
      <c r="E204" s="5" t="s">
        <v>7</v>
      </c>
      <c r="F204" s="5" t="s">
        <v>1</v>
      </c>
      <c r="G204" s="5">
        <v>50</v>
      </c>
      <c r="H204" s="5">
        <v>53</v>
      </c>
      <c r="I204" s="5">
        <v>58</v>
      </c>
      <c r="J204" t="b">
        <f>IF(OR(G204&lt;35,H204&lt;35,I204&lt;35),TRUE,FALSE)</f>
        <v>0</v>
      </c>
      <c r="K204" t="str">
        <f>IF(AND(G204&gt;75,H204&gt;75,I204&gt;75),"A",IF(J204=TRUE,"C","B"))</f>
        <v>B</v>
      </c>
      <c r="L204" t="str">
        <f>IF(AND(J204=TRUE,F204="none"),"Repeat course","In Progress")</f>
        <v>In Progress</v>
      </c>
    </row>
    <row r="205" spans="2:12" x14ac:dyDescent="0.35">
      <c r="B205" s="8" t="s">
        <v>5</v>
      </c>
      <c r="C205" s="5" t="s">
        <v>9</v>
      </c>
      <c r="D205" s="5" t="s">
        <v>16</v>
      </c>
      <c r="E205" s="5" t="s">
        <v>7</v>
      </c>
      <c r="F205" s="5" t="s">
        <v>1</v>
      </c>
      <c r="G205" s="5">
        <v>69</v>
      </c>
      <c r="H205" s="5">
        <v>75</v>
      </c>
      <c r="I205" s="5">
        <v>78</v>
      </c>
      <c r="J205" t="b">
        <f>IF(OR(G205&lt;35,H205&lt;35,I205&lt;35),TRUE,FALSE)</f>
        <v>0</v>
      </c>
      <c r="K205" t="str">
        <f>IF(AND(G205&gt;75,H205&gt;75,I205&gt;75),"A",IF(J205=TRUE,"C","B"))</f>
        <v>B</v>
      </c>
      <c r="L205" t="str">
        <f>IF(AND(J205=TRUE,F205="none"),"Repeat course","In Progress")</f>
        <v>In Progress</v>
      </c>
    </row>
    <row r="206" spans="2:12" x14ac:dyDescent="0.35">
      <c r="B206" s="8" t="s">
        <v>10</v>
      </c>
      <c r="C206" s="5" t="s">
        <v>9</v>
      </c>
      <c r="D206" s="5" t="s">
        <v>11</v>
      </c>
      <c r="E206" s="5" t="s">
        <v>2</v>
      </c>
      <c r="F206" s="5" t="s">
        <v>6</v>
      </c>
      <c r="G206" s="5">
        <v>46</v>
      </c>
      <c r="H206" s="5">
        <v>42</v>
      </c>
      <c r="I206" s="5">
        <v>46</v>
      </c>
      <c r="J206" t="b">
        <f>IF(OR(G206&lt;35,H206&lt;35,I206&lt;35),TRUE,FALSE)</f>
        <v>0</v>
      </c>
      <c r="K206" t="str">
        <f>IF(AND(G206&gt;75,H206&gt;75,I206&gt;75),"A",IF(J206=TRUE,"C","B"))</f>
        <v>B</v>
      </c>
      <c r="L206" t="str">
        <f>IF(AND(J206=TRUE,F206="none"),"Repeat course","In Progress")</f>
        <v>In Progress</v>
      </c>
    </row>
    <row r="207" spans="2:12" x14ac:dyDescent="0.35">
      <c r="B207" s="8" t="s">
        <v>5</v>
      </c>
      <c r="C207" s="5" t="s">
        <v>9</v>
      </c>
      <c r="D207" s="5" t="s">
        <v>15</v>
      </c>
      <c r="E207" s="5" t="s">
        <v>2</v>
      </c>
      <c r="F207" s="5" t="s">
        <v>1</v>
      </c>
      <c r="G207" s="5">
        <v>54</v>
      </c>
      <c r="H207" s="5">
        <v>58</v>
      </c>
      <c r="I207" s="5">
        <v>61</v>
      </c>
      <c r="J207" t="b">
        <f>IF(OR(G207&lt;35,H207&lt;35,I207&lt;35),TRUE,FALSE)</f>
        <v>0</v>
      </c>
      <c r="K207" t="str">
        <f>IF(AND(G207&gt;75,H207&gt;75,I207&gt;75),"A",IF(J207=TRUE,"C","B"))</f>
        <v>B</v>
      </c>
      <c r="L207" t="str">
        <f>IF(AND(J207=TRUE,F207="none"),"Repeat course","In Progress")</f>
        <v>In Progress</v>
      </c>
    </row>
    <row r="208" spans="2:12" x14ac:dyDescent="0.35">
      <c r="B208" s="8" t="s">
        <v>10</v>
      </c>
      <c r="C208" s="5" t="s">
        <v>4</v>
      </c>
      <c r="D208" s="5" t="s">
        <v>8</v>
      </c>
      <c r="E208" s="5" t="s">
        <v>7</v>
      </c>
      <c r="F208" s="5" t="s">
        <v>1</v>
      </c>
      <c r="G208" s="5">
        <v>66</v>
      </c>
      <c r="H208" s="5">
        <v>69</v>
      </c>
      <c r="I208" s="5">
        <v>63</v>
      </c>
      <c r="J208" t="b">
        <f>IF(OR(G208&lt;35,H208&lt;35,I208&lt;35),TRUE,FALSE)</f>
        <v>0</v>
      </c>
      <c r="K208" t="str">
        <f>IF(AND(G208&gt;75,H208&gt;75,I208&gt;75),"A",IF(J208=TRUE,"C","B"))</f>
        <v>B</v>
      </c>
      <c r="L208" t="str">
        <f>IF(AND(J208=TRUE,F208="none"),"Repeat course","In Progress")</f>
        <v>In Progress</v>
      </c>
    </row>
    <row r="209" spans="2:12" x14ac:dyDescent="0.35">
      <c r="B209" s="8" t="s">
        <v>5</v>
      </c>
      <c r="C209" s="5" t="s">
        <v>17</v>
      </c>
      <c r="D209" s="5" t="s">
        <v>3</v>
      </c>
      <c r="E209" s="5" t="s">
        <v>2</v>
      </c>
      <c r="F209" s="5" t="s">
        <v>6</v>
      </c>
      <c r="G209" s="5">
        <v>65</v>
      </c>
      <c r="H209" s="5">
        <v>75</v>
      </c>
      <c r="I209" s="5">
        <v>70</v>
      </c>
      <c r="J209" t="b">
        <f>IF(OR(G209&lt;35,H209&lt;35,I209&lt;35),TRUE,FALSE)</f>
        <v>0</v>
      </c>
      <c r="K209" t="str">
        <f>IF(AND(G209&gt;75,H209&gt;75,I209&gt;75),"A",IF(J209=TRUE,"C","B"))</f>
        <v>B</v>
      </c>
      <c r="L209" t="str">
        <f>IF(AND(J209=TRUE,F209="none"),"Repeat course","In Progress")</f>
        <v>In Progress</v>
      </c>
    </row>
    <row r="210" spans="2:12" x14ac:dyDescent="0.35">
      <c r="B210" s="8" t="s">
        <v>10</v>
      </c>
      <c r="C210" s="5" t="s">
        <v>4</v>
      </c>
      <c r="D210" s="5" t="s">
        <v>3</v>
      </c>
      <c r="E210" s="5" t="s">
        <v>7</v>
      </c>
      <c r="F210" s="5" t="s">
        <v>1</v>
      </c>
      <c r="G210" s="5">
        <v>44</v>
      </c>
      <c r="H210" s="5">
        <v>54</v>
      </c>
      <c r="I210" s="5">
        <v>53</v>
      </c>
      <c r="J210" t="b">
        <f>IF(OR(G210&lt;35,H210&lt;35,I210&lt;35),TRUE,FALSE)</f>
        <v>0</v>
      </c>
      <c r="K210" t="str">
        <f>IF(AND(G210&gt;75,H210&gt;75,I210&gt;75),"A",IF(J210=TRUE,"C","B"))</f>
        <v>B</v>
      </c>
      <c r="L210" t="str">
        <f>IF(AND(J210=TRUE,F210="none"),"Repeat course","In Progress")</f>
        <v>In Progress</v>
      </c>
    </row>
    <row r="211" spans="2:12" x14ac:dyDescent="0.35">
      <c r="B211" s="8" t="s">
        <v>5</v>
      </c>
      <c r="C211" s="5" t="s">
        <v>9</v>
      </c>
      <c r="D211" s="5" t="s">
        <v>16</v>
      </c>
      <c r="E211" s="5" t="s">
        <v>7</v>
      </c>
      <c r="F211" s="5" t="s">
        <v>1</v>
      </c>
      <c r="G211" s="5">
        <v>69</v>
      </c>
      <c r="H211" s="5">
        <v>73</v>
      </c>
      <c r="I211" s="5">
        <v>73</v>
      </c>
      <c r="J211" t="b">
        <f>IF(OR(G211&lt;35,H211&lt;35,I211&lt;35),TRUE,FALSE)</f>
        <v>0</v>
      </c>
      <c r="K211" t="str">
        <f>IF(AND(G211&gt;75,H211&gt;75,I211&gt;75),"A",IF(J211=TRUE,"C","B"))</f>
        <v>B</v>
      </c>
      <c r="L211" t="str">
        <f>IF(AND(J211=TRUE,F211="none"),"Repeat course","In Progress")</f>
        <v>In Progress</v>
      </c>
    </row>
    <row r="212" spans="2:12" x14ac:dyDescent="0.35">
      <c r="B212" s="8" t="s">
        <v>10</v>
      </c>
      <c r="C212" s="5" t="s">
        <v>4</v>
      </c>
      <c r="D212" s="5" t="s">
        <v>14</v>
      </c>
      <c r="E212" s="5" t="s">
        <v>2</v>
      </c>
      <c r="F212" s="5" t="s">
        <v>6</v>
      </c>
      <c r="G212" s="5">
        <v>74</v>
      </c>
      <c r="H212" s="5">
        <v>71</v>
      </c>
      <c r="I212" s="5">
        <v>80</v>
      </c>
      <c r="J212" t="b">
        <f>IF(OR(G212&lt;35,H212&lt;35,I212&lt;35),TRUE,FALSE)</f>
        <v>0</v>
      </c>
      <c r="K212" t="str">
        <f>IF(AND(G212&gt;75,H212&gt;75,I212&gt;75),"A",IF(J212=TRUE,"C","B"))</f>
        <v>B</v>
      </c>
      <c r="L212" t="str">
        <f>IF(AND(J212=TRUE,F212="none"),"Repeat course","In Progress")</f>
        <v>In Progress</v>
      </c>
    </row>
    <row r="213" spans="2:12" x14ac:dyDescent="0.35">
      <c r="B213" s="8" t="s">
        <v>10</v>
      </c>
      <c r="C213" s="5" t="s">
        <v>13</v>
      </c>
      <c r="D213" s="5" t="s">
        <v>11</v>
      </c>
      <c r="E213" s="5" t="s">
        <v>2</v>
      </c>
      <c r="F213" s="5" t="s">
        <v>1</v>
      </c>
      <c r="G213" s="5">
        <v>73</v>
      </c>
      <c r="H213" s="5">
        <v>74</v>
      </c>
      <c r="I213" s="5">
        <v>72</v>
      </c>
      <c r="J213" t="b">
        <f>IF(OR(G213&lt;35,H213&lt;35,I213&lt;35),TRUE,FALSE)</f>
        <v>0</v>
      </c>
      <c r="K213" t="str">
        <f>IF(AND(G213&gt;75,H213&gt;75,I213&gt;75),"A",IF(J213=TRUE,"C","B"))</f>
        <v>B</v>
      </c>
      <c r="L213" t="str">
        <f>IF(AND(J213=TRUE,F213="none"),"Repeat course","In Progress")</f>
        <v>In Progress</v>
      </c>
    </row>
    <row r="214" spans="2:12" x14ac:dyDescent="0.35">
      <c r="B214" s="8" t="s">
        <v>10</v>
      </c>
      <c r="C214" s="5" t="s">
        <v>17</v>
      </c>
      <c r="D214" s="5" t="s">
        <v>3</v>
      </c>
      <c r="E214" s="5" t="s">
        <v>7</v>
      </c>
      <c r="F214" s="5" t="s">
        <v>1</v>
      </c>
      <c r="G214" s="5">
        <v>69</v>
      </c>
      <c r="H214" s="5">
        <v>54</v>
      </c>
      <c r="I214" s="5">
        <v>55</v>
      </c>
      <c r="J214" t="b">
        <f>IF(OR(G214&lt;35,H214&lt;35,I214&lt;35),TRUE,FALSE)</f>
        <v>0</v>
      </c>
      <c r="K214" t="str">
        <f>IF(AND(G214&gt;75,H214&gt;75,I214&gt;75),"A",IF(J214=TRUE,"C","B"))</f>
        <v>B</v>
      </c>
      <c r="L214" t="str">
        <f>IF(AND(J214=TRUE,F214="none"),"Repeat course","In Progress")</f>
        <v>In Progress</v>
      </c>
    </row>
    <row r="215" spans="2:12" x14ac:dyDescent="0.35">
      <c r="B215" s="8" t="s">
        <v>5</v>
      </c>
      <c r="C215" s="5" t="s">
        <v>9</v>
      </c>
      <c r="D215" s="5" t="s">
        <v>14</v>
      </c>
      <c r="E215" s="5" t="s">
        <v>7</v>
      </c>
      <c r="F215" s="5" t="s">
        <v>1</v>
      </c>
      <c r="G215" s="5">
        <v>67</v>
      </c>
      <c r="H215" s="5">
        <v>69</v>
      </c>
      <c r="I215" s="5">
        <v>75</v>
      </c>
      <c r="J215" t="b">
        <f>IF(OR(G215&lt;35,H215&lt;35,I215&lt;35),TRUE,FALSE)</f>
        <v>0</v>
      </c>
      <c r="K215" t="str">
        <f>IF(AND(G215&gt;75,H215&gt;75,I215&gt;75),"A",IF(J215=TRUE,"C","B"))</f>
        <v>B</v>
      </c>
      <c r="L215" t="str">
        <f>IF(AND(J215=TRUE,F215="none"),"Repeat course","In Progress")</f>
        <v>In Progress</v>
      </c>
    </row>
    <row r="216" spans="2:12" x14ac:dyDescent="0.35">
      <c r="B216" s="8" t="s">
        <v>10</v>
      </c>
      <c r="C216" s="5" t="s">
        <v>9</v>
      </c>
      <c r="D216" s="5" t="s">
        <v>8</v>
      </c>
      <c r="E216" s="5" t="s">
        <v>7</v>
      </c>
      <c r="F216" s="5" t="s">
        <v>1</v>
      </c>
      <c r="G216" s="5">
        <v>70</v>
      </c>
      <c r="H216" s="5">
        <v>70</v>
      </c>
      <c r="I216" s="5">
        <v>65</v>
      </c>
      <c r="J216" t="b">
        <f>IF(OR(G216&lt;35,H216&lt;35,I216&lt;35),TRUE,FALSE)</f>
        <v>0</v>
      </c>
      <c r="K216" t="str">
        <f>IF(AND(G216&gt;75,H216&gt;75,I216&gt;75),"A",IF(J216=TRUE,"C","B"))</f>
        <v>B</v>
      </c>
      <c r="L216" t="str">
        <f>IF(AND(J216=TRUE,F216="none"),"Repeat course","In Progress")</f>
        <v>In Progress</v>
      </c>
    </row>
    <row r="217" spans="2:12" x14ac:dyDescent="0.35">
      <c r="B217" s="8" t="s">
        <v>5</v>
      </c>
      <c r="C217" s="5" t="s">
        <v>4</v>
      </c>
      <c r="D217" s="5" t="s">
        <v>11</v>
      </c>
      <c r="E217" s="5" t="s">
        <v>7</v>
      </c>
      <c r="F217" s="5" t="s">
        <v>1</v>
      </c>
      <c r="G217" s="5">
        <v>62</v>
      </c>
      <c r="H217" s="5">
        <v>70</v>
      </c>
      <c r="I217" s="5">
        <v>75</v>
      </c>
      <c r="J217" t="b">
        <f>IF(OR(G217&lt;35,H217&lt;35,I217&lt;35),TRUE,FALSE)</f>
        <v>0</v>
      </c>
      <c r="K217" t="str">
        <f>IF(AND(G217&gt;75,H217&gt;75,I217&gt;75),"A",IF(J217=TRUE,"C","B"))</f>
        <v>B</v>
      </c>
      <c r="L217" t="str">
        <f>IF(AND(J217=TRUE,F217="none"),"Repeat course","In Progress")</f>
        <v>In Progress</v>
      </c>
    </row>
    <row r="218" spans="2:12" x14ac:dyDescent="0.35">
      <c r="B218" s="8" t="s">
        <v>5</v>
      </c>
      <c r="C218" s="5" t="s">
        <v>4</v>
      </c>
      <c r="D218" s="5" t="s">
        <v>3</v>
      </c>
      <c r="E218" s="5" t="s">
        <v>7</v>
      </c>
      <c r="F218" s="5" t="s">
        <v>1</v>
      </c>
      <c r="G218" s="5">
        <v>69</v>
      </c>
      <c r="H218" s="5">
        <v>74</v>
      </c>
      <c r="I218" s="5">
        <v>74</v>
      </c>
      <c r="J218" t="b">
        <f>IF(OR(G218&lt;35,H218&lt;35,I218&lt;35),TRUE,FALSE)</f>
        <v>0</v>
      </c>
      <c r="K218" t="str">
        <f>IF(AND(G218&gt;75,H218&gt;75,I218&gt;75),"A",IF(J218=TRUE,"C","B"))</f>
        <v>B</v>
      </c>
      <c r="L218" t="str">
        <f>IF(AND(J218=TRUE,F218="none"),"Repeat course","In Progress")</f>
        <v>In Progress</v>
      </c>
    </row>
    <row r="219" spans="2:12" x14ac:dyDescent="0.35">
      <c r="B219" s="8" t="s">
        <v>5</v>
      </c>
      <c r="C219" s="5" t="s">
        <v>17</v>
      </c>
      <c r="D219" s="5" t="s">
        <v>3</v>
      </c>
      <c r="E219" s="5" t="s">
        <v>7</v>
      </c>
      <c r="F219" s="5" t="s">
        <v>1</v>
      </c>
      <c r="G219" s="5">
        <v>63</v>
      </c>
      <c r="H219" s="5">
        <v>65</v>
      </c>
      <c r="I219" s="5">
        <v>61</v>
      </c>
      <c r="J219" t="b">
        <f>IF(OR(G219&lt;35,H219&lt;35,I219&lt;35),TRUE,FALSE)</f>
        <v>0</v>
      </c>
      <c r="K219" t="str">
        <f>IF(AND(G219&gt;75,H219&gt;75,I219&gt;75),"A",IF(J219=TRUE,"C","B"))</f>
        <v>B</v>
      </c>
      <c r="L219" t="str">
        <f>IF(AND(J219=TRUE,F219="none"),"Repeat course","In Progress")</f>
        <v>In Progress</v>
      </c>
    </row>
    <row r="220" spans="2:12" x14ac:dyDescent="0.35">
      <c r="B220" s="8" t="s">
        <v>5</v>
      </c>
      <c r="C220" s="5" t="s">
        <v>12</v>
      </c>
      <c r="D220" s="5" t="s">
        <v>11</v>
      </c>
      <c r="E220" s="5" t="s">
        <v>2</v>
      </c>
      <c r="F220" s="5" t="s">
        <v>1</v>
      </c>
      <c r="G220" s="5">
        <v>56</v>
      </c>
      <c r="H220" s="5">
        <v>72</v>
      </c>
      <c r="I220" s="5">
        <v>65</v>
      </c>
      <c r="J220" t="b">
        <f>IF(OR(G220&lt;35,H220&lt;35,I220&lt;35),TRUE,FALSE)</f>
        <v>0</v>
      </c>
      <c r="K220" t="str">
        <f>IF(AND(G220&gt;75,H220&gt;75,I220&gt;75),"A",IF(J220=TRUE,"C","B"))</f>
        <v>B</v>
      </c>
      <c r="L220" t="str">
        <f>IF(AND(J220=TRUE,F220="none"),"Repeat course","In Progress")</f>
        <v>In Progress</v>
      </c>
    </row>
    <row r="221" spans="2:12" x14ac:dyDescent="0.35">
      <c r="B221" s="8" t="s">
        <v>10</v>
      </c>
      <c r="C221" s="5" t="s">
        <v>4</v>
      </c>
      <c r="D221" s="5" t="s">
        <v>3</v>
      </c>
      <c r="E221" s="5" t="s">
        <v>7</v>
      </c>
      <c r="F221" s="5" t="s">
        <v>1</v>
      </c>
      <c r="G221" s="5">
        <v>40</v>
      </c>
      <c r="H221" s="5">
        <v>42</v>
      </c>
      <c r="I221" s="5">
        <v>38</v>
      </c>
      <c r="J221" t="b">
        <f>IF(OR(G221&lt;35,H221&lt;35,I221&lt;35),TRUE,FALSE)</f>
        <v>0</v>
      </c>
      <c r="K221" t="str">
        <f>IF(AND(G221&gt;75,H221&gt;75,I221&gt;75),"A",IF(J221=TRUE,"C","B"))</f>
        <v>B</v>
      </c>
      <c r="L221" t="str">
        <f>IF(AND(J221=TRUE,F221="none"),"Repeat course","In Progress")</f>
        <v>In Progress</v>
      </c>
    </row>
    <row r="222" spans="2:12" x14ac:dyDescent="0.35">
      <c r="B222" s="8" t="s">
        <v>5</v>
      </c>
      <c r="C222" s="5" t="s">
        <v>4</v>
      </c>
      <c r="D222" s="5" t="s">
        <v>15</v>
      </c>
      <c r="E222" s="5" t="s">
        <v>7</v>
      </c>
      <c r="F222" s="5" t="s">
        <v>1</v>
      </c>
      <c r="G222" s="5">
        <v>74</v>
      </c>
      <c r="H222" s="5">
        <v>81</v>
      </c>
      <c r="I222" s="5">
        <v>83</v>
      </c>
      <c r="J222" t="b">
        <f>IF(OR(G222&lt;35,H222&lt;35,I222&lt;35),TRUE,FALSE)</f>
        <v>0</v>
      </c>
      <c r="K222" t="str">
        <f>IF(AND(G222&gt;75,H222&gt;75,I222&gt;75),"A",IF(J222=TRUE,"C","B"))</f>
        <v>B</v>
      </c>
      <c r="L222" t="str">
        <f>IF(AND(J222=TRUE,F222="none"),"Repeat course","In Progress")</f>
        <v>In Progress</v>
      </c>
    </row>
    <row r="223" spans="2:12" x14ac:dyDescent="0.35">
      <c r="B223" s="8" t="s">
        <v>5</v>
      </c>
      <c r="C223" s="5" t="s">
        <v>4</v>
      </c>
      <c r="D223" s="5" t="s">
        <v>16</v>
      </c>
      <c r="E223" s="5" t="s">
        <v>2</v>
      </c>
      <c r="F223" s="5" t="s">
        <v>1</v>
      </c>
      <c r="G223" s="5">
        <v>50</v>
      </c>
      <c r="H223" s="5">
        <v>64</v>
      </c>
      <c r="I223" s="5">
        <v>59</v>
      </c>
      <c r="J223" t="b">
        <f>IF(OR(G223&lt;35,H223&lt;35,I223&lt;35),TRUE,FALSE)</f>
        <v>0</v>
      </c>
      <c r="K223" t="str">
        <f>IF(AND(G223&gt;75,H223&gt;75,I223&gt;75),"A",IF(J223=TRUE,"C","B"))</f>
        <v>B</v>
      </c>
      <c r="L223" t="str">
        <f>IF(AND(J223=TRUE,F223="none"),"Repeat course","In Progress")</f>
        <v>In Progress</v>
      </c>
    </row>
    <row r="224" spans="2:12" x14ac:dyDescent="0.35">
      <c r="B224" s="8" t="s">
        <v>5</v>
      </c>
      <c r="C224" s="5" t="s">
        <v>4</v>
      </c>
      <c r="D224" s="5" t="s">
        <v>15</v>
      </c>
      <c r="E224" s="5" t="s">
        <v>2</v>
      </c>
      <c r="F224" s="5" t="s">
        <v>6</v>
      </c>
      <c r="G224" s="5">
        <v>75</v>
      </c>
      <c r="H224" s="5">
        <v>90</v>
      </c>
      <c r="I224" s="5">
        <v>88</v>
      </c>
      <c r="J224" t="b">
        <f>IF(OR(G224&lt;35,H224&lt;35,I224&lt;35),TRUE,FALSE)</f>
        <v>0</v>
      </c>
      <c r="K224" t="str">
        <f>IF(AND(G224&gt;75,H224&gt;75,I224&gt;75),"A",IF(J224=TRUE,"C","B"))</f>
        <v>B</v>
      </c>
      <c r="L224" t="str">
        <f>IF(AND(J224=TRUE,F224="none"),"Repeat course","In Progress")</f>
        <v>In Progress</v>
      </c>
    </row>
    <row r="225" spans="2:12" x14ac:dyDescent="0.35">
      <c r="B225" s="8" t="s">
        <v>10</v>
      </c>
      <c r="C225" s="5" t="s">
        <v>17</v>
      </c>
      <c r="D225" s="5" t="s">
        <v>15</v>
      </c>
      <c r="E225" s="5" t="s">
        <v>2</v>
      </c>
      <c r="F225" s="5" t="s">
        <v>1</v>
      </c>
      <c r="G225" s="5">
        <v>57</v>
      </c>
      <c r="H225" s="5">
        <v>56</v>
      </c>
      <c r="I225" s="5">
        <v>57</v>
      </c>
      <c r="J225" t="b">
        <f>IF(OR(G225&lt;35,H225&lt;35,I225&lt;35),TRUE,FALSE)</f>
        <v>0</v>
      </c>
      <c r="K225" t="str">
        <f>IF(AND(G225&gt;75,H225&gt;75,I225&gt;75),"A",IF(J225=TRUE,"C","B"))</f>
        <v>B</v>
      </c>
      <c r="L225" t="str">
        <f>IF(AND(J225=TRUE,F225="none"),"Repeat course","In Progress")</f>
        <v>In Progress</v>
      </c>
    </row>
    <row r="226" spans="2:12" x14ac:dyDescent="0.35">
      <c r="B226" s="8" t="s">
        <v>10</v>
      </c>
      <c r="C226" s="5" t="s">
        <v>9</v>
      </c>
      <c r="D226" s="5" t="s">
        <v>15</v>
      </c>
      <c r="E226" s="5" t="s">
        <v>2</v>
      </c>
      <c r="F226" s="5" t="s">
        <v>1</v>
      </c>
      <c r="G226" s="5">
        <v>55</v>
      </c>
      <c r="H226" s="5">
        <v>61</v>
      </c>
      <c r="I226" s="5">
        <v>54</v>
      </c>
      <c r="J226" t="b">
        <f>IF(OR(G226&lt;35,H226&lt;35,I226&lt;35),TRUE,FALSE)</f>
        <v>0</v>
      </c>
      <c r="K226" t="str">
        <f>IF(AND(G226&gt;75,H226&gt;75,I226&gt;75),"A",IF(J226=TRUE,"C","B"))</f>
        <v>B</v>
      </c>
      <c r="L226" t="str">
        <f>IF(AND(J226=TRUE,F226="none"),"Repeat course","In Progress")</f>
        <v>In Progress</v>
      </c>
    </row>
    <row r="227" spans="2:12" x14ac:dyDescent="0.35">
      <c r="B227" s="8" t="s">
        <v>5</v>
      </c>
      <c r="C227" s="5" t="s">
        <v>9</v>
      </c>
      <c r="D227" s="5" t="s">
        <v>15</v>
      </c>
      <c r="E227" s="5" t="s">
        <v>7</v>
      </c>
      <c r="F227" s="5" t="s">
        <v>1</v>
      </c>
      <c r="G227" s="5">
        <v>58</v>
      </c>
      <c r="H227" s="5">
        <v>73</v>
      </c>
      <c r="I227" s="5">
        <v>68</v>
      </c>
      <c r="J227" t="b">
        <f>IF(OR(G227&lt;35,H227&lt;35,I227&lt;35),TRUE,FALSE)</f>
        <v>0</v>
      </c>
      <c r="K227" t="str">
        <f>IF(AND(G227&gt;75,H227&gt;75,I227&gt;75),"A",IF(J227=TRUE,"C","B"))</f>
        <v>B</v>
      </c>
      <c r="L227" t="str">
        <f>IF(AND(J227=TRUE,F227="none"),"Repeat course","In Progress")</f>
        <v>In Progress</v>
      </c>
    </row>
    <row r="228" spans="2:12" x14ac:dyDescent="0.3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1</v>
      </c>
      <c r="G228" s="5">
        <v>53</v>
      </c>
      <c r="H228" s="5">
        <v>58</v>
      </c>
      <c r="I228" s="5">
        <v>65</v>
      </c>
      <c r="J228" t="b">
        <f>IF(OR(G228&lt;35,H228&lt;35,I228&lt;35),TRUE,FALSE)</f>
        <v>0</v>
      </c>
      <c r="K228" t="str">
        <f>IF(AND(G228&gt;75,H228&gt;75,I228&gt;75),"A",IF(J228=TRUE,"C","B"))</f>
        <v>B</v>
      </c>
      <c r="L228" t="str">
        <f>IF(AND(J228=TRUE,F228="none"),"Repeat course","In Progress")</f>
        <v>In Progress</v>
      </c>
    </row>
    <row r="229" spans="2:12" x14ac:dyDescent="0.35">
      <c r="B229" s="8" t="s">
        <v>10</v>
      </c>
      <c r="C229" s="5" t="s">
        <v>17</v>
      </c>
      <c r="D229" s="5" t="s">
        <v>3</v>
      </c>
      <c r="E229" s="5" t="s">
        <v>2</v>
      </c>
      <c r="F229" s="5" t="s">
        <v>6</v>
      </c>
      <c r="G229" s="5">
        <v>59</v>
      </c>
      <c r="H229" s="5">
        <v>65</v>
      </c>
      <c r="I229" s="5">
        <v>66</v>
      </c>
      <c r="J229" t="b">
        <f>IF(OR(G229&lt;35,H229&lt;35,I229&lt;35),TRUE,FALSE)</f>
        <v>0</v>
      </c>
      <c r="K229" t="str">
        <f>IF(AND(G229&gt;75,H229&gt;75,I229&gt;75),"A",IF(J229=TRUE,"C","B"))</f>
        <v>B</v>
      </c>
      <c r="L229" t="str">
        <f>IF(AND(J229=TRUE,F229="none"),"Repeat course","In Progress")</f>
        <v>In Progress</v>
      </c>
    </row>
    <row r="230" spans="2:12" x14ac:dyDescent="0.35">
      <c r="B230" s="8" t="s">
        <v>5</v>
      </c>
      <c r="C230" s="5" t="s">
        <v>12</v>
      </c>
      <c r="D230" s="5" t="s">
        <v>15</v>
      </c>
      <c r="E230" s="5" t="s">
        <v>2</v>
      </c>
      <c r="F230" s="5" t="s">
        <v>1</v>
      </c>
      <c r="G230" s="5">
        <v>50</v>
      </c>
      <c r="H230" s="5">
        <v>56</v>
      </c>
      <c r="I230" s="5">
        <v>54</v>
      </c>
      <c r="J230" t="b">
        <f>IF(OR(G230&lt;35,H230&lt;35,I230&lt;35),TRUE,FALSE)</f>
        <v>0</v>
      </c>
      <c r="K230" t="str">
        <f>IF(AND(G230&gt;75,H230&gt;75,I230&gt;75),"A",IF(J230=TRUE,"C","B"))</f>
        <v>B</v>
      </c>
      <c r="L230" t="str">
        <f>IF(AND(J230=TRUE,F230="none"),"Repeat course","In Progress")</f>
        <v>In Progress</v>
      </c>
    </row>
    <row r="231" spans="2:12" x14ac:dyDescent="0.35">
      <c r="B231" s="8" t="s">
        <v>10</v>
      </c>
      <c r="C231" s="5" t="s">
        <v>17</v>
      </c>
      <c r="D231" s="5" t="s">
        <v>15</v>
      </c>
      <c r="E231" s="5" t="s">
        <v>7</v>
      </c>
      <c r="F231" s="5" t="s">
        <v>1</v>
      </c>
      <c r="G231" s="5">
        <v>65</v>
      </c>
      <c r="H231" s="5">
        <v>54</v>
      </c>
      <c r="I231" s="5">
        <v>57</v>
      </c>
      <c r="J231" t="b">
        <f>IF(OR(G231&lt;35,H231&lt;35,I231&lt;35),TRUE,FALSE)</f>
        <v>0</v>
      </c>
      <c r="K231" t="str">
        <f>IF(AND(G231&gt;75,H231&gt;75,I231&gt;75),"A",IF(J231=TRUE,"C","B"))</f>
        <v>B</v>
      </c>
      <c r="L231" t="str">
        <f>IF(AND(J231=TRUE,F231="none"),"Repeat course","In Progress")</f>
        <v>In Progress</v>
      </c>
    </row>
    <row r="232" spans="2:12" x14ac:dyDescent="0.35">
      <c r="B232" s="8" t="s">
        <v>5</v>
      </c>
      <c r="C232" s="5" t="s">
        <v>13</v>
      </c>
      <c r="D232" s="5" t="s">
        <v>15</v>
      </c>
      <c r="E232" s="5" t="s">
        <v>7</v>
      </c>
      <c r="F232" s="5" t="s">
        <v>6</v>
      </c>
      <c r="G232" s="5">
        <v>55</v>
      </c>
      <c r="H232" s="5">
        <v>65</v>
      </c>
      <c r="I232" s="5">
        <v>62</v>
      </c>
      <c r="J232" t="b">
        <f>IF(OR(G232&lt;35,H232&lt;35,I232&lt;35),TRUE,FALSE)</f>
        <v>0</v>
      </c>
      <c r="K232" t="str">
        <f>IF(AND(G232&gt;75,H232&gt;75,I232&gt;75),"A",IF(J232=TRUE,"C","B"))</f>
        <v>B</v>
      </c>
      <c r="L232" t="str">
        <f>IF(AND(J232=TRUE,F232="none"),"Repeat course","In Progress")</f>
        <v>In Progress</v>
      </c>
    </row>
    <row r="233" spans="2:12" x14ac:dyDescent="0.35">
      <c r="B233" s="8" t="s">
        <v>5</v>
      </c>
      <c r="C233" s="5" t="s">
        <v>9</v>
      </c>
      <c r="D233" s="5" t="s">
        <v>8</v>
      </c>
      <c r="E233" s="5" t="s">
        <v>7</v>
      </c>
      <c r="F233" s="5" t="s">
        <v>1</v>
      </c>
      <c r="G233" s="5">
        <v>66</v>
      </c>
      <c r="H233" s="5">
        <v>71</v>
      </c>
      <c r="I233" s="5">
        <v>76</v>
      </c>
      <c r="J233" t="b">
        <f>IF(OR(G233&lt;35,H233&lt;35,I233&lt;35),TRUE,FALSE)</f>
        <v>0</v>
      </c>
      <c r="K233" t="str">
        <f>IF(AND(G233&gt;75,H233&gt;75,I233&gt;75),"A",IF(J233=TRUE,"C","B"))</f>
        <v>B</v>
      </c>
      <c r="L233" t="str">
        <f>IF(AND(J233=TRUE,F233="none"),"Repeat course","In Progress")</f>
        <v>In Progress</v>
      </c>
    </row>
    <row r="234" spans="2:12" x14ac:dyDescent="0.35">
      <c r="B234" s="8" t="s">
        <v>5</v>
      </c>
      <c r="C234" s="5" t="s">
        <v>4</v>
      </c>
      <c r="D234" s="5" t="s">
        <v>15</v>
      </c>
      <c r="E234" s="5" t="s">
        <v>2</v>
      </c>
      <c r="F234" s="5" t="s">
        <v>6</v>
      </c>
      <c r="G234" s="5">
        <v>57</v>
      </c>
      <c r="H234" s="5">
        <v>74</v>
      </c>
      <c r="I234" s="5">
        <v>76</v>
      </c>
      <c r="J234" t="b">
        <f>IF(OR(G234&lt;35,H234&lt;35,I234&lt;35),TRUE,FALSE)</f>
        <v>0</v>
      </c>
      <c r="K234" t="str">
        <f>IF(AND(G234&gt;75,H234&gt;75,I234&gt;75),"A",IF(J234=TRUE,"C","B"))</f>
        <v>B</v>
      </c>
      <c r="L234" t="str">
        <f>IF(AND(J234=TRUE,F234="none"),"Repeat course","In Progress")</f>
        <v>In Progress</v>
      </c>
    </row>
    <row r="235" spans="2:12" x14ac:dyDescent="0.35">
      <c r="B235" s="8" t="s">
        <v>10</v>
      </c>
      <c r="C235" s="5" t="s">
        <v>12</v>
      </c>
      <c r="D235" s="5" t="s">
        <v>3</v>
      </c>
      <c r="E235" s="5" t="s">
        <v>7</v>
      </c>
      <c r="F235" s="5" t="s">
        <v>1</v>
      </c>
      <c r="G235" s="5">
        <v>53</v>
      </c>
      <c r="H235" s="5">
        <v>55</v>
      </c>
      <c r="I235" s="5">
        <v>48</v>
      </c>
      <c r="J235" t="b">
        <f>IF(OR(G235&lt;35,H235&lt;35,I235&lt;35),TRUE,FALSE)</f>
        <v>0</v>
      </c>
      <c r="K235" t="str">
        <f>IF(AND(G235&gt;75,H235&gt;75,I235&gt;75),"A",IF(J235=TRUE,"C","B"))</f>
        <v>B</v>
      </c>
      <c r="L235" t="str">
        <f>IF(AND(J235=TRUE,F235="none"),"Repeat course","In Progress")</f>
        <v>In Progress</v>
      </c>
    </row>
    <row r="236" spans="2:12" x14ac:dyDescent="0.35">
      <c r="B236" s="8" t="s">
        <v>10</v>
      </c>
      <c r="C236" s="5" t="s">
        <v>12</v>
      </c>
      <c r="D236" s="5" t="s">
        <v>15</v>
      </c>
      <c r="E236" s="5" t="s">
        <v>2</v>
      </c>
      <c r="F236" s="5" t="s">
        <v>6</v>
      </c>
      <c r="G236" s="5">
        <v>77</v>
      </c>
      <c r="H236" s="5">
        <v>69</v>
      </c>
      <c r="I236" s="5">
        <v>68</v>
      </c>
      <c r="J236" t="b">
        <f>IF(OR(G236&lt;35,H236&lt;35,I236&lt;35),TRUE,FALSE)</f>
        <v>0</v>
      </c>
      <c r="K236" t="str">
        <f>IF(AND(G236&gt;75,H236&gt;75,I236&gt;75),"A",IF(J236=TRUE,"C","B"))</f>
        <v>B</v>
      </c>
      <c r="L236" t="str">
        <f>IF(AND(J236=TRUE,F236="none"),"Repeat course","In Progress")</f>
        <v>In Progress</v>
      </c>
    </row>
    <row r="237" spans="2:12" x14ac:dyDescent="0.35">
      <c r="B237" s="8" t="s">
        <v>10</v>
      </c>
      <c r="C237" s="5" t="s">
        <v>9</v>
      </c>
      <c r="D237" s="5" t="s">
        <v>3</v>
      </c>
      <c r="E237" s="5" t="s">
        <v>7</v>
      </c>
      <c r="F237" s="5" t="s">
        <v>1</v>
      </c>
      <c r="G237" s="5">
        <v>53</v>
      </c>
      <c r="H237" s="5">
        <v>44</v>
      </c>
      <c r="I237" s="5">
        <v>42</v>
      </c>
      <c r="J237" t="b">
        <f>IF(OR(G237&lt;35,H237&lt;35,I237&lt;35),TRUE,FALSE)</f>
        <v>0</v>
      </c>
      <c r="K237" t="str">
        <f>IF(AND(G237&gt;75,H237&gt;75,I237&gt;75),"A",IF(J237=TRUE,"C","B"))</f>
        <v>B</v>
      </c>
      <c r="L237" t="str">
        <f>IF(AND(J237=TRUE,F237="none"),"Repeat course","In Progress")</f>
        <v>In Progress</v>
      </c>
    </row>
    <row r="238" spans="2:12" x14ac:dyDescent="0.35">
      <c r="B238" s="8" t="s">
        <v>10</v>
      </c>
      <c r="C238" s="5" t="s">
        <v>4</v>
      </c>
      <c r="D238" s="5" t="s">
        <v>8</v>
      </c>
      <c r="E238" s="5" t="s">
        <v>7</v>
      </c>
      <c r="F238" s="5" t="s">
        <v>1</v>
      </c>
      <c r="G238" s="5">
        <v>88</v>
      </c>
      <c r="H238" s="5">
        <v>78</v>
      </c>
      <c r="I238" s="5">
        <v>75</v>
      </c>
      <c r="J238" t="b">
        <f>IF(OR(G238&lt;35,H238&lt;35,I238&lt;35),TRUE,FALSE)</f>
        <v>0</v>
      </c>
      <c r="K238" t="str">
        <f>IF(AND(G238&gt;75,H238&gt;75,I238&gt;75),"A",IF(J238=TRUE,"C","B"))</f>
        <v>B</v>
      </c>
      <c r="L238" t="str">
        <f>IF(AND(J238=TRUE,F238="none"),"Repeat course","In Progress")</f>
        <v>In Progress</v>
      </c>
    </row>
    <row r="239" spans="2:12" x14ac:dyDescent="0.35">
      <c r="B239" s="8" t="s">
        <v>5</v>
      </c>
      <c r="C239" s="5" t="s">
        <v>9</v>
      </c>
      <c r="D239" s="5" t="s">
        <v>16</v>
      </c>
      <c r="E239" s="5" t="s">
        <v>2</v>
      </c>
      <c r="F239" s="5" t="s">
        <v>6</v>
      </c>
      <c r="G239" s="5">
        <v>71</v>
      </c>
      <c r="H239" s="5">
        <v>84</v>
      </c>
      <c r="I239" s="5">
        <v>87</v>
      </c>
      <c r="J239" t="b">
        <f>IF(OR(G239&lt;35,H239&lt;35,I239&lt;35),TRUE,FALSE)</f>
        <v>0</v>
      </c>
      <c r="K239" t="str">
        <f>IF(AND(G239&gt;75,H239&gt;75,I239&gt;75),"A",IF(J239=TRUE,"C","B"))</f>
        <v>B</v>
      </c>
      <c r="L239" t="str">
        <f>IF(AND(J239=TRUE,F239="none"),"Repeat course","In Progress")</f>
        <v>In Progress</v>
      </c>
    </row>
    <row r="240" spans="2:12" x14ac:dyDescent="0.35">
      <c r="B240" s="8" t="s">
        <v>10</v>
      </c>
      <c r="C240" s="5" t="s">
        <v>4</v>
      </c>
      <c r="D240" s="5" t="s">
        <v>15</v>
      </c>
      <c r="E240" s="5" t="s">
        <v>7</v>
      </c>
      <c r="F240" s="5" t="s">
        <v>1</v>
      </c>
      <c r="G240" s="5">
        <v>52</v>
      </c>
      <c r="H240" s="5">
        <v>55</v>
      </c>
      <c r="I240" s="5">
        <v>49</v>
      </c>
      <c r="J240" t="b">
        <f>IF(OR(G240&lt;35,H240&lt;35,I240&lt;35),TRUE,FALSE)</f>
        <v>0</v>
      </c>
      <c r="K240" t="str">
        <f>IF(AND(G240&gt;75,H240&gt;75,I240&gt;75),"A",IF(J240=TRUE,"C","B"))</f>
        <v>B</v>
      </c>
      <c r="L240" t="str">
        <f>IF(AND(J240=TRUE,F240="none"),"Repeat course","In Progress")</f>
        <v>In Progress</v>
      </c>
    </row>
    <row r="241" spans="2:12" x14ac:dyDescent="0.35">
      <c r="B241" s="8" t="s">
        <v>10</v>
      </c>
      <c r="C241" s="5" t="s">
        <v>4</v>
      </c>
      <c r="D241" s="5" t="s">
        <v>3</v>
      </c>
      <c r="E241" s="5" t="s">
        <v>7</v>
      </c>
      <c r="F241" s="5" t="s">
        <v>6</v>
      </c>
      <c r="G241" s="5">
        <v>58</v>
      </c>
      <c r="H241" s="5">
        <v>59</v>
      </c>
      <c r="I241" s="5">
        <v>58</v>
      </c>
      <c r="J241" t="b">
        <f>IF(OR(G241&lt;35,H241&lt;35,I241&lt;35),TRUE,FALSE)</f>
        <v>0</v>
      </c>
      <c r="K241" t="str">
        <f>IF(AND(G241&gt;75,H241&gt;75,I241&gt;75),"A",IF(J241=TRUE,"C","B"))</f>
        <v>B</v>
      </c>
      <c r="L241" t="str">
        <f>IF(AND(J241=TRUE,F241="none"),"Repeat course","In Progress")</f>
        <v>In Progress</v>
      </c>
    </row>
    <row r="242" spans="2:12" x14ac:dyDescent="0.35">
      <c r="B242" s="8" t="s">
        <v>10</v>
      </c>
      <c r="C242" s="5" t="s">
        <v>12</v>
      </c>
      <c r="D242" s="5" t="s">
        <v>14</v>
      </c>
      <c r="E242" s="5" t="s">
        <v>2</v>
      </c>
      <c r="F242" s="5" t="s">
        <v>6</v>
      </c>
      <c r="G242" s="5">
        <v>79</v>
      </c>
      <c r="H242" s="5">
        <v>74</v>
      </c>
      <c r="I242" s="5">
        <v>72</v>
      </c>
      <c r="J242" t="b">
        <f>IF(OR(G242&lt;35,H242&lt;35,I242&lt;35),TRUE,FALSE)</f>
        <v>0</v>
      </c>
      <c r="K242" t="str">
        <f>IF(AND(G242&gt;75,H242&gt;75,I242&gt;75),"A",IF(J242=TRUE,"C","B"))</f>
        <v>B</v>
      </c>
      <c r="L242" t="str">
        <f>IF(AND(J242=TRUE,F242="none"),"Repeat course","In Progress")</f>
        <v>In Progress</v>
      </c>
    </row>
    <row r="243" spans="2:12" x14ac:dyDescent="0.35">
      <c r="B243" s="8" t="s">
        <v>10</v>
      </c>
      <c r="C243" s="5" t="s">
        <v>13</v>
      </c>
      <c r="D243" s="5" t="s">
        <v>15</v>
      </c>
      <c r="E243" s="5" t="s">
        <v>2</v>
      </c>
      <c r="F243" s="5" t="s">
        <v>1</v>
      </c>
      <c r="G243" s="5">
        <v>62</v>
      </c>
      <c r="H243" s="5">
        <v>61</v>
      </c>
      <c r="I243" s="5">
        <v>55</v>
      </c>
      <c r="J243" t="b">
        <f>IF(OR(G243&lt;35,H243&lt;35,I243&lt;35),TRUE,FALSE)</f>
        <v>0</v>
      </c>
      <c r="K243" t="str">
        <f>IF(AND(G243&gt;75,H243&gt;75,I243&gt;75),"A",IF(J243=TRUE,"C","B"))</f>
        <v>B</v>
      </c>
      <c r="L243" t="str">
        <f>IF(AND(J243=TRUE,F243="none"),"Repeat course","In Progress")</f>
        <v>In Progress</v>
      </c>
    </row>
    <row r="244" spans="2:12" x14ac:dyDescent="0.35">
      <c r="B244" s="8" t="s">
        <v>5</v>
      </c>
      <c r="C244" s="5" t="s">
        <v>9</v>
      </c>
      <c r="D244" s="5" t="s">
        <v>15</v>
      </c>
      <c r="E244" s="5" t="s">
        <v>7</v>
      </c>
      <c r="F244" s="5" t="s">
        <v>1</v>
      </c>
      <c r="G244" s="5">
        <v>69</v>
      </c>
      <c r="H244" s="5">
        <v>80</v>
      </c>
      <c r="I244" s="5">
        <v>71</v>
      </c>
      <c r="J244" t="b">
        <f>IF(OR(G244&lt;35,H244&lt;35,I244&lt;35),TRUE,FALSE)</f>
        <v>0</v>
      </c>
      <c r="K244" t="str">
        <f>IF(AND(G244&gt;75,H244&gt;75,I244&gt;75),"A",IF(J244=TRUE,"C","B"))</f>
        <v>B</v>
      </c>
      <c r="L244" t="str">
        <f>IF(AND(J244=TRUE,F244="none"),"Repeat course","In Progress")</f>
        <v>In Progress</v>
      </c>
    </row>
    <row r="245" spans="2:12" x14ac:dyDescent="0.35">
      <c r="B245" s="8" t="s">
        <v>5</v>
      </c>
      <c r="C245" s="5" t="s">
        <v>4</v>
      </c>
      <c r="D245" s="5" t="s">
        <v>16</v>
      </c>
      <c r="E245" s="5" t="s">
        <v>7</v>
      </c>
      <c r="F245" s="5" t="s">
        <v>1</v>
      </c>
      <c r="G245" s="5">
        <v>59</v>
      </c>
      <c r="H245" s="5">
        <v>58</v>
      </c>
      <c r="I245" s="5">
        <v>59</v>
      </c>
      <c r="J245" t="b">
        <f>IF(OR(G245&lt;35,H245&lt;35,I245&lt;35),TRUE,FALSE)</f>
        <v>0</v>
      </c>
      <c r="K245" t="str">
        <f>IF(AND(G245&gt;75,H245&gt;75,I245&gt;75),"A",IF(J245=TRUE,"C","B"))</f>
        <v>B</v>
      </c>
      <c r="L245" t="str">
        <f>IF(AND(J245=TRUE,F245="none"),"Repeat course","In Progress")</f>
        <v>In Progress</v>
      </c>
    </row>
    <row r="246" spans="2:12" x14ac:dyDescent="0.35">
      <c r="B246" s="8" t="s">
        <v>10</v>
      </c>
      <c r="C246" s="5" t="s">
        <v>17</v>
      </c>
      <c r="D246" s="5" t="s">
        <v>16</v>
      </c>
      <c r="E246" s="5" t="s">
        <v>7</v>
      </c>
      <c r="F246" s="5" t="s">
        <v>1</v>
      </c>
      <c r="G246" s="5">
        <v>67</v>
      </c>
      <c r="H246" s="5">
        <v>64</v>
      </c>
      <c r="I246" s="5">
        <v>61</v>
      </c>
      <c r="J246" t="b">
        <f>IF(OR(G246&lt;35,H246&lt;35,I246&lt;35),TRUE,FALSE)</f>
        <v>0</v>
      </c>
      <c r="K246" t="str">
        <f>IF(AND(G246&gt;75,H246&gt;75,I246&gt;75),"A",IF(J246=TRUE,"C","B"))</f>
        <v>B</v>
      </c>
      <c r="L246" t="str">
        <f>IF(AND(J246=TRUE,F246="none"),"Repeat course","In Progress")</f>
        <v>In Progress</v>
      </c>
    </row>
    <row r="247" spans="2:12" x14ac:dyDescent="0.35">
      <c r="B247" s="8" t="s">
        <v>10</v>
      </c>
      <c r="C247" s="5" t="s">
        <v>4</v>
      </c>
      <c r="D247" s="5" t="s">
        <v>16</v>
      </c>
      <c r="E247" s="5" t="s">
        <v>2</v>
      </c>
      <c r="F247" s="5" t="s">
        <v>1</v>
      </c>
      <c r="G247" s="5">
        <v>45</v>
      </c>
      <c r="H247" s="5">
        <v>37</v>
      </c>
      <c r="I247" s="5">
        <v>37</v>
      </c>
      <c r="J247" t="b">
        <f>IF(OR(G247&lt;35,H247&lt;35,I247&lt;35),TRUE,FALSE)</f>
        <v>0</v>
      </c>
      <c r="K247" t="str">
        <f>IF(AND(G247&gt;75,H247&gt;75,I247&gt;75),"A",IF(J247=TRUE,"C","B"))</f>
        <v>B</v>
      </c>
      <c r="L247" t="str">
        <f>IF(AND(J247=TRUE,F247="none"),"Repeat course","In Progress")</f>
        <v>In Progress</v>
      </c>
    </row>
    <row r="248" spans="2:12" x14ac:dyDescent="0.35">
      <c r="B248" s="8" t="s">
        <v>5</v>
      </c>
      <c r="C248" s="5" t="s">
        <v>9</v>
      </c>
      <c r="D248" s="5" t="s">
        <v>3</v>
      </c>
      <c r="E248" s="5" t="s">
        <v>7</v>
      </c>
      <c r="F248" s="5" t="s">
        <v>1</v>
      </c>
      <c r="G248" s="5">
        <v>60</v>
      </c>
      <c r="H248" s="5">
        <v>72</v>
      </c>
      <c r="I248" s="5">
        <v>74</v>
      </c>
      <c r="J248" t="b">
        <f>IF(OR(G248&lt;35,H248&lt;35,I248&lt;35),TRUE,FALSE)</f>
        <v>0</v>
      </c>
      <c r="K248" t="str">
        <f>IF(AND(G248&gt;75,H248&gt;75,I248&gt;75),"A",IF(J248=TRUE,"C","B"))</f>
        <v>B</v>
      </c>
      <c r="L248" t="str">
        <f>IF(AND(J248=TRUE,F248="none"),"Repeat course","In Progress")</f>
        <v>In Progress</v>
      </c>
    </row>
    <row r="249" spans="2:12" x14ac:dyDescent="0.35">
      <c r="B249" s="8" t="s">
        <v>10</v>
      </c>
      <c r="C249" s="5" t="s">
        <v>17</v>
      </c>
      <c r="D249" s="5" t="s">
        <v>15</v>
      </c>
      <c r="E249" s="5" t="s">
        <v>2</v>
      </c>
      <c r="F249" s="5" t="s">
        <v>1</v>
      </c>
      <c r="G249" s="5">
        <v>61</v>
      </c>
      <c r="H249" s="5">
        <v>58</v>
      </c>
      <c r="I249" s="5">
        <v>56</v>
      </c>
      <c r="J249" t="b">
        <f>IF(OR(G249&lt;35,H249&lt;35,I249&lt;35),TRUE,FALSE)</f>
        <v>0</v>
      </c>
      <c r="K249" t="str">
        <f>IF(AND(G249&gt;75,H249&gt;75,I249&gt;75),"A",IF(J249=TRUE,"C","B"))</f>
        <v>B</v>
      </c>
      <c r="L249" t="str">
        <f>IF(AND(J249=TRUE,F249="none"),"Repeat course","In Progress")</f>
        <v>In Progress</v>
      </c>
    </row>
    <row r="250" spans="2:12" x14ac:dyDescent="0.35">
      <c r="B250" s="8" t="s">
        <v>5</v>
      </c>
      <c r="C250" s="5" t="s">
        <v>9</v>
      </c>
      <c r="D250" s="5" t="s">
        <v>15</v>
      </c>
      <c r="E250" s="5" t="s">
        <v>7</v>
      </c>
      <c r="F250" s="5" t="s">
        <v>1</v>
      </c>
      <c r="G250" s="5">
        <v>39</v>
      </c>
      <c r="H250" s="5">
        <v>64</v>
      </c>
      <c r="I250" s="5">
        <v>57</v>
      </c>
      <c r="J250" t="b">
        <f>IF(OR(G250&lt;35,H250&lt;35,I250&lt;35),TRUE,FALSE)</f>
        <v>0</v>
      </c>
      <c r="K250" t="str">
        <f>IF(AND(G250&gt;75,H250&gt;75,I250&gt;75),"A",IF(J250=TRUE,"C","B"))</f>
        <v>B</v>
      </c>
      <c r="L250" t="str">
        <f>IF(AND(J250=TRUE,F250="none"),"Repeat course","In Progress")</f>
        <v>In Progress</v>
      </c>
    </row>
    <row r="251" spans="2:12" x14ac:dyDescent="0.35">
      <c r="B251" s="8" t="s">
        <v>5</v>
      </c>
      <c r="C251" s="5" t="s">
        <v>4</v>
      </c>
      <c r="D251" s="5" t="s">
        <v>3</v>
      </c>
      <c r="E251" s="5" t="s">
        <v>2</v>
      </c>
      <c r="F251" s="5" t="s">
        <v>6</v>
      </c>
      <c r="G251" s="5">
        <v>58</v>
      </c>
      <c r="H251" s="5">
        <v>63</v>
      </c>
      <c r="I251" s="5">
        <v>73</v>
      </c>
      <c r="J251" t="b">
        <f>IF(OR(G251&lt;35,H251&lt;35,I251&lt;35),TRUE,FALSE)</f>
        <v>0</v>
      </c>
      <c r="K251" t="str">
        <f>IF(AND(G251&gt;75,H251&gt;75,I251&gt;75),"A",IF(J251=TRUE,"C","B"))</f>
        <v>B</v>
      </c>
      <c r="L251" t="str">
        <f>IF(AND(J251=TRUE,F251="none"),"Repeat course","In Progress")</f>
        <v>In Progress</v>
      </c>
    </row>
    <row r="252" spans="2:12" x14ac:dyDescent="0.35">
      <c r="B252" s="8" t="s">
        <v>10</v>
      </c>
      <c r="C252" s="5" t="s">
        <v>4</v>
      </c>
      <c r="D252" s="5" t="s">
        <v>3</v>
      </c>
      <c r="E252" s="5" t="s">
        <v>7</v>
      </c>
      <c r="F252" s="5" t="s">
        <v>6</v>
      </c>
      <c r="G252" s="5">
        <v>63</v>
      </c>
      <c r="H252" s="5">
        <v>55</v>
      </c>
      <c r="I252" s="5">
        <v>63</v>
      </c>
      <c r="J252" t="b">
        <f>IF(OR(G252&lt;35,H252&lt;35,I252&lt;35),TRUE,FALSE)</f>
        <v>0</v>
      </c>
      <c r="K252" t="str">
        <f>IF(AND(G252&gt;75,H252&gt;75,I252&gt;75),"A",IF(J252=TRUE,"C","B"))</f>
        <v>B</v>
      </c>
      <c r="L252" t="str">
        <f>IF(AND(J252=TRUE,F252="none"),"Repeat course","In Progress")</f>
        <v>In Progress</v>
      </c>
    </row>
    <row r="253" spans="2:12" x14ac:dyDescent="0.35">
      <c r="B253" s="8" t="s">
        <v>5</v>
      </c>
      <c r="C253" s="5" t="s">
        <v>13</v>
      </c>
      <c r="D253" s="5" t="s">
        <v>15</v>
      </c>
      <c r="E253" s="5" t="s">
        <v>2</v>
      </c>
      <c r="F253" s="5" t="s">
        <v>1</v>
      </c>
      <c r="G253" s="5">
        <v>41</v>
      </c>
      <c r="H253" s="5">
        <v>51</v>
      </c>
      <c r="I253" s="5">
        <v>48</v>
      </c>
      <c r="J253" t="b">
        <f>IF(OR(G253&lt;35,H253&lt;35,I253&lt;35),TRUE,FALSE)</f>
        <v>0</v>
      </c>
      <c r="K253" t="str">
        <f>IF(AND(G253&gt;75,H253&gt;75,I253&gt;75),"A",IF(J253=TRUE,"C","B"))</f>
        <v>B</v>
      </c>
      <c r="L253" t="str">
        <f>IF(AND(J253=TRUE,F253="none"),"Repeat course","In Progress")</f>
        <v>In Progress</v>
      </c>
    </row>
    <row r="254" spans="2:12" x14ac:dyDescent="0.35">
      <c r="B254" s="8" t="s">
        <v>10</v>
      </c>
      <c r="C254" s="5" t="s">
        <v>9</v>
      </c>
      <c r="D254" s="5" t="s">
        <v>16</v>
      </c>
      <c r="E254" s="5" t="s">
        <v>2</v>
      </c>
      <c r="F254" s="5" t="s">
        <v>1</v>
      </c>
      <c r="G254" s="5">
        <v>61</v>
      </c>
      <c r="H254" s="5">
        <v>57</v>
      </c>
      <c r="I254" s="5">
        <v>56</v>
      </c>
      <c r="J254" t="b">
        <f>IF(OR(G254&lt;35,H254&lt;35,I254&lt;35),TRUE,FALSE)</f>
        <v>0</v>
      </c>
      <c r="K254" t="str">
        <f>IF(AND(G254&gt;75,H254&gt;75,I254&gt;75),"A",IF(J254=TRUE,"C","B"))</f>
        <v>B</v>
      </c>
      <c r="L254" t="str">
        <f>IF(AND(J254=TRUE,F254="none"),"Repeat course","In Progress")</f>
        <v>In Progress</v>
      </c>
    </row>
    <row r="255" spans="2:12" x14ac:dyDescent="0.35">
      <c r="B255" s="8" t="s">
        <v>10</v>
      </c>
      <c r="C255" s="5" t="s">
        <v>9</v>
      </c>
      <c r="D255" s="5" t="s">
        <v>16</v>
      </c>
      <c r="E255" s="5" t="s">
        <v>7</v>
      </c>
      <c r="F255" s="5" t="s">
        <v>1</v>
      </c>
      <c r="G255" s="5">
        <v>49</v>
      </c>
      <c r="H255" s="5">
        <v>49</v>
      </c>
      <c r="I255" s="5">
        <v>41</v>
      </c>
      <c r="J255" t="b">
        <f>IF(OR(G255&lt;35,H255&lt;35,I255&lt;35),TRUE,FALSE)</f>
        <v>0</v>
      </c>
      <c r="K255" t="str">
        <f>IF(AND(G255&gt;75,H255&gt;75,I255&gt;75),"A",IF(J255=TRUE,"C","B"))</f>
        <v>B</v>
      </c>
      <c r="L255" t="str">
        <f>IF(AND(J255=TRUE,F255="none"),"Repeat course","In Progress")</f>
        <v>In Progress</v>
      </c>
    </row>
    <row r="256" spans="2:12" x14ac:dyDescent="0.35">
      <c r="B256" s="8" t="s">
        <v>10</v>
      </c>
      <c r="C256" s="5" t="s">
        <v>17</v>
      </c>
      <c r="D256" s="5" t="s">
        <v>15</v>
      </c>
      <c r="E256" s="5" t="s">
        <v>2</v>
      </c>
      <c r="F256" s="5" t="s">
        <v>1</v>
      </c>
      <c r="G256" s="5">
        <v>44</v>
      </c>
      <c r="H256" s="5">
        <v>41</v>
      </c>
      <c r="I256" s="5">
        <v>38</v>
      </c>
      <c r="J256" t="b">
        <f>IF(OR(G256&lt;35,H256&lt;35,I256&lt;35),TRUE,FALSE)</f>
        <v>0</v>
      </c>
      <c r="K256" t="str">
        <f>IF(AND(G256&gt;75,H256&gt;75,I256&gt;75),"A",IF(J256=TRUE,"C","B"))</f>
        <v>B</v>
      </c>
      <c r="L256" t="str">
        <f>IF(AND(J256=TRUE,F256="none"),"Repeat course","In Progress")</f>
        <v>In Progress</v>
      </c>
    </row>
    <row r="257" spans="2:12" x14ac:dyDescent="0.35">
      <c r="B257" s="8" t="s">
        <v>5</v>
      </c>
      <c r="C257" s="5" t="s">
        <v>4</v>
      </c>
      <c r="D257" s="5" t="s">
        <v>16</v>
      </c>
      <c r="E257" s="5" t="s">
        <v>7</v>
      </c>
      <c r="F257" s="5" t="s">
        <v>6</v>
      </c>
      <c r="G257" s="5">
        <v>61</v>
      </c>
      <c r="H257" s="5">
        <v>74</v>
      </c>
      <c r="I257" s="5">
        <v>72</v>
      </c>
      <c r="J257" t="b">
        <f>IF(OR(G257&lt;35,H257&lt;35,I257&lt;35),TRUE,FALSE)</f>
        <v>0</v>
      </c>
      <c r="K257" t="str">
        <f>IF(AND(G257&gt;75,H257&gt;75,I257&gt;75),"A",IF(J257=TRUE,"C","B"))</f>
        <v>B</v>
      </c>
      <c r="L257" t="str">
        <f>IF(AND(J257=TRUE,F257="none"),"Repeat course","In Progress")</f>
        <v>In Progress</v>
      </c>
    </row>
    <row r="258" spans="2:12" x14ac:dyDescent="0.35">
      <c r="B258" s="8" t="s">
        <v>5</v>
      </c>
      <c r="C258" s="5" t="s">
        <v>12</v>
      </c>
      <c r="D258" s="5" t="s">
        <v>11</v>
      </c>
      <c r="E258" s="5" t="s">
        <v>7</v>
      </c>
      <c r="F258" s="5" t="s">
        <v>1</v>
      </c>
      <c r="G258" s="5">
        <v>62</v>
      </c>
      <c r="H258" s="5">
        <v>68</v>
      </c>
      <c r="I258" s="5">
        <v>68</v>
      </c>
      <c r="J258" t="b">
        <f>IF(OR(G258&lt;35,H258&lt;35,I258&lt;35),TRUE,FALSE)</f>
        <v>0</v>
      </c>
      <c r="K258" t="str">
        <f>IF(AND(G258&gt;75,H258&gt;75,I258&gt;75),"A",IF(J258=TRUE,"C","B"))</f>
        <v>B</v>
      </c>
      <c r="L258" t="str">
        <f>IF(AND(J258=TRUE,F258="none"),"Repeat course","In Progress")</f>
        <v>In Progress</v>
      </c>
    </row>
    <row r="259" spans="2:12" x14ac:dyDescent="0.35">
      <c r="B259" s="8" t="s">
        <v>5</v>
      </c>
      <c r="C259" s="5" t="s">
        <v>17</v>
      </c>
      <c r="D259" s="5" t="s">
        <v>15</v>
      </c>
      <c r="E259" s="5" t="s">
        <v>7</v>
      </c>
      <c r="F259" s="5" t="s">
        <v>1</v>
      </c>
      <c r="G259" s="5">
        <v>47</v>
      </c>
      <c r="H259" s="5">
        <v>49</v>
      </c>
      <c r="I259" s="5">
        <v>50</v>
      </c>
      <c r="J259" t="b">
        <f>IF(OR(G259&lt;35,H259&lt;35,I259&lt;35),TRUE,FALSE)</f>
        <v>0</v>
      </c>
      <c r="K259" t="str">
        <f>IF(AND(G259&gt;75,H259&gt;75,I259&gt;75),"A",IF(J259=TRUE,"C","B"))</f>
        <v>B</v>
      </c>
      <c r="L259" t="str">
        <f>IF(AND(J259=TRUE,F259="none"),"Repeat course","In Progress")</f>
        <v>In Progress</v>
      </c>
    </row>
    <row r="260" spans="2:12" x14ac:dyDescent="0.35">
      <c r="B260" s="8" t="s">
        <v>10</v>
      </c>
      <c r="C260" s="5" t="s">
        <v>17</v>
      </c>
      <c r="D260" s="5" t="s">
        <v>8</v>
      </c>
      <c r="E260" s="5" t="s">
        <v>2</v>
      </c>
      <c r="F260" s="5" t="s">
        <v>1</v>
      </c>
      <c r="G260" s="5">
        <v>49</v>
      </c>
      <c r="H260" s="5">
        <v>45</v>
      </c>
      <c r="I260" s="5">
        <v>45</v>
      </c>
      <c r="J260" t="b">
        <f>IF(OR(G260&lt;35,H260&lt;35,I260&lt;35),TRUE,FALSE)</f>
        <v>0</v>
      </c>
      <c r="K260" t="str">
        <f>IF(AND(G260&gt;75,H260&gt;75,I260&gt;75),"A",IF(J260=TRUE,"C","B"))</f>
        <v>B</v>
      </c>
      <c r="L260" t="str">
        <f>IF(AND(J260=TRUE,F260="none"),"Repeat course","In Progress")</f>
        <v>In Progress</v>
      </c>
    </row>
    <row r="261" spans="2:12" x14ac:dyDescent="0.35">
      <c r="B261" s="8" t="s">
        <v>10</v>
      </c>
      <c r="C261" s="5" t="s">
        <v>13</v>
      </c>
      <c r="D261" s="5" t="s">
        <v>3</v>
      </c>
      <c r="E261" s="5" t="s">
        <v>2</v>
      </c>
      <c r="F261" s="5" t="s">
        <v>6</v>
      </c>
      <c r="G261" s="5">
        <v>50</v>
      </c>
      <c r="H261" s="5">
        <v>47</v>
      </c>
      <c r="I261" s="5">
        <v>54</v>
      </c>
      <c r="J261" t="b">
        <f>IF(OR(G261&lt;35,H261&lt;35,I261&lt;35),TRUE,FALSE)</f>
        <v>0</v>
      </c>
      <c r="K261" t="str">
        <f>IF(AND(G261&gt;75,H261&gt;75,I261&gt;75),"A",IF(J261=TRUE,"C","B"))</f>
        <v>B</v>
      </c>
      <c r="L261" t="str">
        <f>IF(AND(J261=TRUE,F261="none"),"Repeat course","In Progress")</f>
        <v>In Progress</v>
      </c>
    </row>
    <row r="262" spans="2:12" x14ac:dyDescent="0.35">
      <c r="B262" s="8" t="s">
        <v>10</v>
      </c>
      <c r="C262" s="5" t="s">
        <v>12</v>
      </c>
      <c r="D262" s="5" t="s">
        <v>15</v>
      </c>
      <c r="E262" s="5" t="s">
        <v>7</v>
      </c>
      <c r="F262" s="5" t="s">
        <v>1</v>
      </c>
      <c r="G262" s="5">
        <v>72</v>
      </c>
      <c r="H262" s="5">
        <v>64</v>
      </c>
      <c r="I262" s="5">
        <v>63</v>
      </c>
      <c r="J262" t="b">
        <f>IF(OR(G262&lt;35,H262&lt;35,I262&lt;35),TRUE,FALSE)</f>
        <v>0</v>
      </c>
      <c r="K262" t="str">
        <f>IF(AND(G262&gt;75,H262&gt;75,I262&gt;75),"A",IF(J262=TRUE,"C","B"))</f>
        <v>B</v>
      </c>
      <c r="L262" t="str">
        <f>IF(AND(J262=TRUE,F262="none"),"Repeat course","In Progress")</f>
        <v>In Progress</v>
      </c>
    </row>
    <row r="263" spans="2:12" x14ac:dyDescent="0.35">
      <c r="B263" s="8" t="s">
        <v>5</v>
      </c>
      <c r="C263" s="5" t="s">
        <v>9</v>
      </c>
      <c r="D263" s="5" t="s">
        <v>3</v>
      </c>
      <c r="E263" s="5" t="s">
        <v>7</v>
      </c>
      <c r="F263" s="5" t="s">
        <v>1</v>
      </c>
      <c r="G263" s="5">
        <v>73</v>
      </c>
      <c r="H263" s="5">
        <v>80</v>
      </c>
      <c r="I263" s="5">
        <v>82</v>
      </c>
      <c r="J263" t="b">
        <f>IF(OR(G263&lt;35,H263&lt;35,I263&lt;35),TRUE,FALSE)</f>
        <v>0</v>
      </c>
      <c r="K263" t="str">
        <f>IF(AND(G263&gt;75,H263&gt;75,I263&gt;75),"A",IF(J263=TRUE,"C","B"))</f>
        <v>B</v>
      </c>
      <c r="L263" t="str">
        <f>IF(AND(J263=TRUE,F263="none"),"Repeat course","In Progress")</f>
        <v>In Progress</v>
      </c>
    </row>
    <row r="264" spans="2:12" x14ac:dyDescent="0.35">
      <c r="B264" s="8" t="s">
        <v>5</v>
      </c>
      <c r="C264" s="5" t="s">
        <v>4</v>
      </c>
      <c r="D264" s="5" t="s">
        <v>15</v>
      </c>
      <c r="E264" s="5" t="s">
        <v>7</v>
      </c>
      <c r="F264" s="5" t="s">
        <v>1</v>
      </c>
      <c r="G264" s="5">
        <v>71</v>
      </c>
      <c r="H264" s="5">
        <v>71</v>
      </c>
      <c r="I264" s="5">
        <v>74</v>
      </c>
      <c r="J264" t="b">
        <f>IF(OR(G264&lt;35,H264&lt;35,I264&lt;35),TRUE,FALSE)</f>
        <v>0</v>
      </c>
      <c r="K264" t="str">
        <f>IF(AND(G264&gt;75,H264&gt;75,I264&gt;75),"A",IF(J264=TRUE,"C","B"))</f>
        <v>B</v>
      </c>
      <c r="L264" t="str">
        <f>IF(AND(J264=TRUE,F264="none"),"Repeat course","In Progress")</f>
        <v>In Progress</v>
      </c>
    </row>
    <row r="265" spans="2:12" x14ac:dyDescent="0.35">
      <c r="B265" s="8" t="s">
        <v>5</v>
      </c>
      <c r="C265" s="5" t="s">
        <v>13</v>
      </c>
      <c r="D265" s="5" t="s">
        <v>3</v>
      </c>
      <c r="E265" s="5" t="s">
        <v>7</v>
      </c>
      <c r="F265" s="5" t="s">
        <v>1</v>
      </c>
      <c r="G265" s="5">
        <v>58</v>
      </c>
      <c r="H265" s="5">
        <v>70</v>
      </c>
      <c r="I265" s="5">
        <v>67</v>
      </c>
      <c r="J265" t="b">
        <f>IF(OR(G265&lt;35,H265&lt;35,I265&lt;35),TRUE,FALSE)</f>
        <v>0</v>
      </c>
      <c r="K265" t="str">
        <f>IF(AND(G265&gt;75,H265&gt;75,I265&gt;75),"A",IF(J265=TRUE,"C","B"))</f>
        <v>B</v>
      </c>
      <c r="L265" t="str">
        <f>IF(AND(J265=TRUE,F265="none"),"Repeat course","In Progress")</f>
        <v>In Progress</v>
      </c>
    </row>
    <row r="266" spans="2:12" x14ac:dyDescent="0.35">
      <c r="B266" s="8" t="s">
        <v>5</v>
      </c>
      <c r="C266" s="5" t="s">
        <v>4</v>
      </c>
      <c r="D266" s="5" t="s">
        <v>16</v>
      </c>
      <c r="E266" s="5" t="s">
        <v>7</v>
      </c>
      <c r="F266" s="5" t="s">
        <v>1</v>
      </c>
      <c r="G266" s="5">
        <v>73</v>
      </c>
      <c r="H266" s="5">
        <v>86</v>
      </c>
      <c r="I266" s="5">
        <v>82</v>
      </c>
      <c r="J266" t="b">
        <f>IF(OR(G266&lt;35,H266&lt;35,I266&lt;35),TRUE,FALSE)</f>
        <v>0</v>
      </c>
      <c r="K266" t="str">
        <f>IF(AND(G266&gt;75,H266&gt;75,I266&gt;75),"A",IF(J266=TRUE,"C","B"))</f>
        <v>B</v>
      </c>
      <c r="L266" t="str">
        <f>IF(AND(J266=TRUE,F266="none"),"Repeat course","In Progress")</f>
        <v>In Progress</v>
      </c>
    </row>
    <row r="267" spans="2:12" x14ac:dyDescent="0.35">
      <c r="B267" s="8" t="s">
        <v>5</v>
      </c>
      <c r="C267" s="5" t="s">
        <v>9</v>
      </c>
      <c r="D267" s="5" t="s">
        <v>14</v>
      </c>
      <c r="E267" s="5" t="s">
        <v>7</v>
      </c>
      <c r="F267" s="5" t="s">
        <v>1</v>
      </c>
      <c r="G267" s="5">
        <v>65</v>
      </c>
      <c r="H267" s="5">
        <v>72</v>
      </c>
      <c r="I267" s="5">
        <v>74</v>
      </c>
      <c r="J267" t="b">
        <f>IF(OR(G267&lt;35,H267&lt;35,I267&lt;35),TRUE,FALSE)</f>
        <v>0</v>
      </c>
      <c r="K267" t="str">
        <f>IF(AND(G267&gt;75,H267&gt;75,I267&gt;75),"A",IF(J267=TRUE,"C","B"))</f>
        <v>B</v>
      </c>
      <c r="L267" t="str">
        <f>IF(AND(J267=TRUE,F267="none"),"Repeat course","In Progress")</f>
        <v>In Progress</v>
      </c>
    </row>
    <row r="268" spans="2:12" x14ac:dyDescent="0.35">
      <c r="B268" s="8" t="s">
        <v>10</v>
      </c>
      <c r="C268" s="5" t="s">
        <v>9</v>
      </c>
      <c r="D268" s="5" t="s">
        <v>8</v>
      </c>
      <c r="E268" s="5" t="s">
        <v>7</v>
      </c>
      <c r="F268" s="5" t="s">
        <v>1</v>
      </c>
      <c r="G268" s="5">
        <v>71</v>
      </c>
      <c r="H268" s="5">
        <v>79</v>
      </c>
      <c r="I268" s="5">
        <v>71</v>
      </c>
      <c r="J268" t="b">
        <f>IF(OR(G268&lt;35,H268&lt;35,I268&lt;35),TRUE,FALSE)</f>
        <v>0</v>
      </c>
      <c r="K268" t="str">
        <f>IF(AND(G268&gt;75,H268&gt;75,I268&gt;75),"A",IF(J268=TRUE,"C","B"))</f>
        <v>B</v>
      </c>
      <c r="L268" t="str">
        <f>IF(AND(J268=TRUE,F268="none"),"Repeat course","In Progress")</f>
        <v>In Progress</v>
      </c>
    </row>
    <row r="269" spans="2:12" x14ac:dyDescent="0.35">
      <c r="B269" s="8" t="s">
        <v>10</v>
      </c>
      <c r="C269" s="5" t="s">
        <v>9</v>
      </c>
      <c r="D269" s="5" t="s">
        <v>15</v>
      </c>
      <c r="E269" s="5" t="s">
        <v>2</v>
      </c>
      <c r="F269" s="5" t="s">
        <v>6</v>
      </c>
      <c r="G269" s="5">
        <v>43</v>
      </c>
      <c r="H269" s="5">
        <v>45</v>
      </c>
      <c r="I269" s="5">
        <v>50</v>
      </c>
      <c r="J269" t="b">
        <f>IF(OR(G269&lt;35,H269&lt;35,I269&lt;35),TRUE,FALSE)</f>
        <v>0</v>
      </c>
      <c r="K269" t="str">
        <f>IF(AND(G269&gt;75,H269&gt;75,I269&gt;75),"A",IF(J269=TRUE,"C","B"))</f>
        <v>B</v>
      </c>
      <c r="L269" t="str">
        <f>IF(AND(J269=TRUE,F269="none"),"Repeat course","In Progress")</f>
        <v>In Progress</v>
      </c>
    </row>
    <row r="270" spans="2:12" x14ac:dyDescent="0.35">
      <c r="B270" s="8" t="s">
        <v>10</v>
      </c>
      <c r="C270" s="5" t="s">
        <v>17</v>
      </c>
      <c r="D270" s="5" t="s">
        <v>16</v>
      </c>
      <c r="E270" s="5" t="s">
        <v>7</v>
      </c>
      <c r="F270" s="5" t="s">
        <v>6</v>
      </c>
      <c r="G270" s="5">
        <v>65</v>
      </c>
      <c r="H270" s="5">
        <v>66</v>
      </c>
      <c r="I270" s="5">
        <v>62</v>
      </c>
      <c r="J270" t="b">
        <f>IF(OR(G270&lt;35,H270&lt;35,I270&lt;35),TRUE,FALSE)</f>
        <v>0</v>
      </c>
      <c r="K270" t="str">
        <f>IF(AND(G270&gt;75,H270&gt;75,I270&gt;75),"A",IF(J270=TRUE,"C","B"))</f>
        <v>B</v>
      </c>
      <c r="L270" t="str">
        <f>IF(AND(J270=TRUE,F270="none"),"Repeat course","In Progress")</f>
        <v>In Progress</v>
      </c>
    </row>
    <row r="271" spans="2:12" x14ac:dyDescent="0.35">
      <c r="B271" s="8" t="s">
        <v>5</v>
      </c>
      <c r="C271" s="5" t="s">
        <v>12</v>
      </c>
      <c r="D271" s="5" t="s">
        <v>3</v>
      </c>
      <c r="E271" s="5" t="s">
        <v>7</v>
      </c>
      <c r="F271" s="5" t="s">
        <v>6</v>
      </c>
      <c r="G271" s="5">
        <v>63</v>
      </c>
      <c r="H271" s="5">
        <v>72</v>
      </c>
      <c r="I271" s="5">
        <v>70</v>
      </c>
      <c r="J271" t="b">
        <f>IF(OR(G271&lt;35,H271&lt;35,I271&lt;35),TRUE,FALSE)</f>
        <v>0</v>
      </c>
      <c r="K271" t="str">
        <f>IF(AND(G271&gt;75,H271&gt;75,I271&gt;75),"A",IF(J271=TRUE,"C","B"))</f>
        <v>B</v>
      </c>
      <c r="L271" t="str">
        <f>IF(AND(J271=TRUE,F271="none"),"Repeat course","In Progress")</f>
        <v>In Progress</v>
      </c>
    </row>
    <row r="272" spans="2:12" x14ac:dyDescent="0.35">
      <c r="B272" s="8" t="s">
        <v>5</v>
      </c>
      <c r="C272" s="5" t="s">
        <v>4</v>
      </c>
      <c r="D272" s="5" t="s">
        <v>3</v>
      </c>
      <c r="E272" s="5" t="s">
        <v>2</v>
      </c>
      <c r="F272" s="5" t="s">
        <v>1</v>
      </c>
      <c r="G272" s="5">
        <v>58</v>
      </c>
      <c r="H272" s="5">
        <v>67</v>
      </c>
      <c r="I272" s="5">
        <v>62</v>
      </c>
      <c r="J272" t="b">
        <f>IF(OR(G272&lt;35,H272&lt;35,I272&lt;35),TRUE,FALSE)</f>
        <v>0</v>
      </c>
      <c r="K272" t="str">
        <f>IF(AND(G272&gt;75,H272&gt;75,I272&gt;75),"A",IF(J272=TRUE,"C","B"))</f>
        <v>B</v>
      </c>
      <c r="L272" t="str">
        <f>IF(AND(J272=TRUE,F272="none"),"Repeat course","In Progress")</f>
        <v>In Progress</v>
      </c>
    </row>
    <row r="273" spans="2:12" x14ac:dyDescent="0.35">
      <c r="B273" s="8" t="s">
        <v>5</v>
      </c>
      <c r="C273" s="5" t="s">
        <v>4</v>
      </c>
      <c r="D273" s="5" t="s">
        <v>14</v>
      </c>
      <c r="E273" s="5" t="s">
        <v>7</v>
      </c>
      <c r="F273" s="5" t="s">
        <v>1</v>
      </c>
      <c r="G273" s="5">
        <v>65</v>
      </c>
      <c r="H273" s="5">
        <v>67</v>
      </c>
      <c r="I273" s="5">
        <v>62</v>
      </c>
      <c r="J273" t="b">
        <f>IF(OR(G273&lt;35,H273&lt;35,I273&lt;35),TRUE,FALSE)</f>
        <v>0</v>
      </c>
      <c r="K273" t="str">
        <f>IF(AND(G273&gt;75,H273&gt;75,I273&gt;75),"A",IF(J273=TRUE,"C","B"))</f>
        <v>B</v>
      </c>
      <c r="L273" t="str">
        <f>IF(AND(J273=TRUE,F273="none"),"Repeat course","In Progress")</f>
        <v>In Progress</v>
      </c>
    </row>
    <row r="274" spans="2:12" x14ac:dyDescent="0.35">
      <c r="B274" s="8" t="s">
        <v>10</v>
      </c>
      <c r="C274" s="5" t="s">
        <v>17</v>
      </c>
      <c r="D274" s="5" t="s">
        <v>3</v>
      </c>
      <c r="E274" s="5" t="s">
        <v>7</v>
      </c>
      <c r="F274" s="5" t="s">
        <v>1</v>
      </c>
      <c r="G274" s="5">
        <v>79</v>
      </c>
      <c r="H274" s="5">
        <v>67</v>
      </c>
      <c r="I274" s="5">
        <v>67</v>
      </c>
      <c r="J274" t="b">
        <f>IF(OR(G274&lt;35,H274&lt;35,I274&lt;35),TRUE,FALSE)</f>
        <v>0</v>
      </c>
      <c r="K274" t="str">
        <f>IF(AND(G274&gt;75,H274&gt;75,I274&gt;75),"A",IF(J274=TRUE,"C","B"))</f>
        <v>B</v>
      </c>
      <c r="L274" t="str">
        <f>IF(AND(J274=TRUE,F274="none"),"Repeat course","In Progress")</f>
        <v>In Progress</v>
      </c>
    </row>
    <row r="275" spans="2:12" x14ac:dyDescent="0.35">
      <c r="B275" s="8" t="s">
        <v>10</v>
      </c>
      <c r="C275" s="5" t="s">
        <v>4</v>
      </c>
      <c r="D275" s="5" t="s">
        <v>14</v>
      </c>
      <c r="E275" s="5" t="s">
        <v>7</v>
      </c>
      <c r="F275" s="5" t="s">
        <v>6</v>
      </c>
      <c r="G275" s="5">
        <v>68</v>
      </c>
      <c r="H275" s="5">
        <v>74</v>
      </c>
      <c r="I275" s="5">
        <v>74</v>
      </c>
      <c r="J275" t="b">
        <f>IF(OR(G275&lt;35,H275&lt;35,I275&lt;35),TRUE,FALSE)</f>
        <v>0</v>
      </c>
      <c r="K275" t="str">
        <f>IF(AND(G275&gt;75,H275&gt;75,I275&gt;75),"A",IF(J275=TRUE,"C","B"))</f>
        <v>B</v>
      </c>
      <c r="L275" t="str">
        <f>IF(AND(J275=TRUE,F275="none"),"Repeat course","In Progress")</f>
        <v>In Progress</v>
      </c>
    </row>
    <row r="276" spans="2:12" x14ac:dyDescent="0.35">
      <c r="B276" s="8" t="s">
        <v>10</v>
      </c>
      <c r="C276" s="5" t="s">
        <v>17</v>
      </c>
      <c r="D276" s="5" t="s">
        <v>8</v>
      </c>
      <c r="E276" s="5" t="s">
        <v>7</v>
      </c>
      <c r="F276" s="5" t="s">
        <v>6</v>
      </c>
      <c r="G276" s="5">
        <v>60</v>
      </c>
      <c r="H276" s="5">
        <v>44</v>
      </c>
      <c r="I276" s="5">
        <v>47</v>
      </c>
      <c r="J276" t="b">
        <f>IF(OR(G276&lt;35,H276&lt;35,I276&lt;35),TRUE,FALSE)</f>
        <v>0</v>
      </c>
      <c r="K276" t="str">
        <f>IF(AND(G276&gt;75,H276&gt;75,I276&gt;75),"A",IF(J276=TRUE,"C","B"))</f>
        <v>B</v>
      </c>
      <c r="L276" t="str">
        <f>IF(AND(J276=TRUE,F276="none"),"Repeat course","In Progress")</f>
        <v>In Progress</v>
      </c>
    </row>
    <row r="277" spans="2:12" x14ac:dyDescent="0.35">
      <c r="B277" s="8" t="s">
        <v>5</v>
      </c>
      <c r="C277" s="5" t="s">
        <v>9</v>
      </c>
      <c r="D277" s="5" t="s">
        <v>3</v>
      </c>
      <c r="E277" s="5" t="s">
        <v>7</v>
      </c>
      <c r="F277" s="5" t="s">
        <v>1</v>
      </c>
      <c r="G277" s="5">
        <v>58</v>
      </c>
      <c r="H277" s="5">
        <v>67</v>
      </c>
      <c r="I277" s="5">
        <v>72</v>
      </c>
      <c r="J277" t="b">
        <f>IF(OR(G277&lt;35,H277&lt;35,I277&lt;35),TRUE,FALSE)</f>
        <v>0</v>
      </c>
      <c r="K277" t="str">
        <f>IF(AND(G277&gt;75,H277&gt;75,I277&gt;75),"A",IF(J277=TRUE,"C","B"))</f>
        <v>B</v>
      </c>
      <c r="L277" t="str">
        <f>IF(AND(J277=TRUE,F277="none"),"Repeat course","In Progress")</f>
        <v>In Progress</v>
      </c>
    </row>
    <row r="278" spans="2:12" x14ac:dyDescent="0.35">
      <c r="B278" s="8" t="s">
        <v>10</v>
      </c>
      <c r="C278" s="5" t="s">
        <v>12</v>
      </c>
      <c r="D278" s="5" t="s">
        <v>15</v>
      </c>
      <c r="E278" s="5" t="s">
        <v>7</v>
      </c>
      <c r="F278" s="5" t="s">
        <v>6</v>
      </c>
      <c r="G278" s="5">
        <v>66</v>
      </c>
      <c r="H278" s="5">
        <v>63</v>
      </c>
      <c r="I278" s="5">
        <v>64</v>
      </c>
      <c r="J278" t="b">
        <f>IF(OR(G278&lt;35,H278&lt;35,I278&lt;35),TRUE,FALSE)</f>
        <v>0</v>
      </c>
      <c r="K278" t="str">
        <f>IF(AND(G278&gt;75,H278&gt;75,I278&gt;75),"A",IF(J278=TRUE,"C","B"))</f>
        <v>B</v>
      </c>
      <c r="L278" t="str">
        <f>IF(AND(J278=TRUE,F278="none"),"Repeat course","In Progress")</f>
        <v>In Progress</v>
      </c>
    </row>
    <row r="279" spans="2:12" x14ac:dyDescent="0.35">
      <c r="B279" s="8" t="s">
        <v>5</v>
      </c>
      <c r="C279" s="5" t="s">
        <v>17</v>
      </c>
      <c r="D279" s="5" t="s">
        <v>15</v>
      </c>
      <c r="E279" s="5" t="s">
        <v>2</v>
      </c>
      <c r="F279" s="5" t="s">
        <v>1</v>
      </c>
      <c r="G279" s="5">
        <v>52</v>
      </c>
      <c r="H279" s="5">
        <v>76</v>
      </c>
      <c r="I279" s="5">
        <v>70</v>
      </c>
      <c r="J279" t="b">
        <f>IF(OR(G279&lt;35,H279&lt;35,I279&lt;35),TRUE,FALSE)</f>
        <v>0</v>
      </c>
      <c r="K279" t="str">
        <f>IF(AND(G279&gt;75,H279&gt;75,I279&gt;75),"A",IF(J279=TRUE,"C","B"))</f>
        <v>B</v>
      </c>
      <c r="L279" t="str">
        <f>IF(AND(J279=TRUE,F279="none"),"Repeat course","In Progress")</f>
        <v>In Progress</v>
      </c>
    </row>
    <row r="280" spans="2:12" x14ac:dyDescent="0.35">
      <c r="B280" s="8" t="s">
        <v>5</v>
      </c>
      <c r="C280" s="5" t="s">
        <v>17</v>
      </c>
      <c r="D280" s="5" t="s">
        <v>16</v>
      </c>
      <c r="E280" s="5" t="s">
        <v>7</v>
      </c>
      <c r="F280" s="5" t="s">
        <v>1</v>
      </c>
      <c r="G280" s="5">
        <v>70</v>
      </c>
      <c r="H280" s="5">
        <v>64</v>
      </c>
      <c r="I280" s="5">
        <v>72</v>
      </c>
      <c r="J280" t="b">
        <f>IF(OR(G280&lt;35,H280&lt;35,I280&lt;35),TRUE,FALSE)</f>
        <v>0</v>
      </c>
      <c r="K280" t="str">
        <f>IF(AND(G280&gt;75,H280&gt;75,I280&gt;75),"A",IF(J280=TRUE,"C","B"))</f>
        <v>B</v>
      </c>
      <c r="L280" t="str">
        <f>IF(AND(J280=TRUE,F280="none"),"Repeat course","In Progress")</f>
        <v>In Progress</v>
      </c>
    </row>
    <row r="281" spans="2:12" x14ac:dyDescent="0.35">
      <c r="B281" s="8" t="s">
        <v>10</v>
      </c>
      <c r="C281" s="5" t="s">
        <v>9</v>
      </c>
      <c r="D281" s="5" t="s">
        <v>8</v>
      </c>
      <c r="E281" s="5" t="s">
        <v>7</v>
      </c>
      <c r="F281" s="5" t="s">
        <v>1</v>
      </c>
      <c r="G281" s="5">
        <v>62</v>
      </c>
      <c r="H281" s="5">
        <v>55</v>
      </c>
      <c r="I281" s="5">
        <v>49</v>
      </c>
      <c r="J281" t="b">
        <f>IF(OR(G281&lt;35,H281&lt;35,I281&lt;35),TRUE,FALSE)</f>
        <v>0</v>
      </c>
      <c r="K281" t="str">
        <f>IF(AND(G281&gt;75,H281&gt;75,I281&gt;75),"A",IF(J281=TRUE,"C","B"))</f>
        <v>B</v>
      </c>
      <c r="L281" t="str">
        <f>IF(AND(J281=TRUE,F281="none"),"Repeat course","In Progress")</f>
        <v>In Progress</v>
      </c>
    </row>
    <row r="282" spans="2:12" x14ac:dyDescent="0.35">
      <c r="B282" s="8" t="s">
        <v>10</v>
      </c>
      <c r="C282" s="5" t="s">
        <v>13</v>
      </c>
      <c r="D282" s="5" t="s">
        <v>15</v>
      </c>
      <c r="E282" s="5" t="s">
        <v>7</v>
      </c>
      <c r="F282" s="5" t="s">
        <v>1</v>
      </c>
      <c r="G282" s="5">
        <v>54</v>
      </c>
      <c r="H282" s="5">
        <v>53</v>
      </c>
      <c r="I282" s="5">
        <v>47</v>
      </c>
      <c r="J282" t="b">
        <f>IF(OR(G282&lt;35,H282&lt;35,I282&lt;35),TRUE,FALSE)</f>
        <v>0</v>
      </c>
      <c r="K282" t="str">
        <f>IF(AND(G282&gt;75,H282&gt;75,I282&gt;75),"A",IF(J282=TRUE,"C","B"))</f>
        <v>B</v>
      </c>
      <c r="L282" t="str">
        <f>IF(AND(J282=TRUE,F282="none"),"Repeat course","In Progress")</f>
        <v>In Progress</v>
      </c>
    </row>
    <row r="283" spans="2:12" x14ac:dyDescent="0.35">
      <c r="B283" s="8" t="s">
        <v>5</v>
      </c>
      <c r="C283" s="5" t="s">
        <v>4</v>
      </c>
      <c r="D283" s="5" t="s">
        <v>3</v>
      </c>
      <c r="E283" s="5" t="s">
        <v>7</v>
      </c>
      <c r="F283" s="5" t="s">
        <v>1</v>
      </c>
      <c r="G283" s="5">
        <v>51</v>
      </c>
      <c r="H283" s="5">
        <v>58</v>
      </c>
      <c r="I283" s="5">
        <v>54</v>
      </c>
      <c r="J283" t="b">
        <f>IF(OR(G283&lt;35,H283&lt;35,I283&lt;35),TRUE,FALSE)</f>
        <v>0</v>
      </c>
      <c r="K283" t="str">
        <f>IF(AND(G283&gt;75,H283&gt;75,I283&gt;75),"A",IF(J283=TRUE,"C","B"))</f>
        <v>B</v>
      </c>
      <c r="L283" t="str">
        <f>IF(AND(J283=TRUE,F283="none"),"Repeat course","In Progress")</f>
        <v>In Progress</v>
      </c>
    </row>
    <row r="284" spans="2:12" x14ac:dyDescent="0.35">
      <c r="B284" s="8" t="s">
        <v>10</v>
      </c>
      <c r="C284" s="5" t="s">
        <v>9</v>
      </c>
      <c r="D284" s="5" t="s">
        <v>8</v>
      </c>
      <c r="E284" s="5" t="s">
        <v>7</v>
      </c>
      <c r="F284" s="5" t="s">
        <v>1</v>
      </c>
      <c r="G284" s="5">
        <v>84</v>
      </c>
      <c r="H284" s="5">
        <v>77</v>
      </c>
      <c r="I284" s="5">
        <v>74</v>
      </c>
      <c r="J284" t="b">
        <f>IF(OR(G284&lt;35,H284&lt;35,I284&lt;35),TRUE,FALSE)</f>
        <v>0</v>
      </c>
      <c r="K284" t="str">
        <f>IF(AND(G284&gt;75,H284&gt;75,I284&gt;75),"A",IF(J284=TRUE,"C","B"))</f>
        <v>B</v>
      </c>
      <c r="L284" t="str">
        <f>IF(AND(J284=TRUE,F284="none"),"Repeat course","In Progress")</f>
        <v>In Progress</v>
      </c>
    </row>
    <row r="285" spans="2:12" x14ac:dyDescent="0.35">
      <c r="B285" s="8" t="s">
        <v>5</v>
      </c>
      <c r="C285" s="5" t="s">
        <v>17</v>
      </c>
      <c r="D285" s="5" t="s">
        <v>14</v>
      </c>
      <c r="E285" s="5" t="s">
        <v>2</v>
      </c>
      <c r="F285" s="5" t="s">
        <v>1</v>
      </c>
      <c r="G285" s="5">
        <v>75</v>
      </c>
      <c r="H285" s="5">
        <v>85</v>
      </c>
      <c r="I285" s="5">
        <v>82</v>
      </c>
      <c r="J285" t="b">
        <f>IF(OR(G285&lt;35,H285&lt;35,I285&lt;35),TRUE,FALSE)</f>
        <v>0</v>
      </c>
      <c r="K285" t="str">
        <f>IF(AND(G285&gt;75,H285&gt;75,I285&gt;75),"A",IF(J285=TRUE,"C","B"))</f>
        <v>B</v>
      </c>
      <c r="L285" t="str">
        <f>IF(AND(J285=TRUE,F285="none"),"Repeat course","In Progress")</f>
        <v>In Progress</v>
      </c>
    </row>
    <row r="286" spans="2:12" x14ac:dyDescent="0.35">
      <c r="B286" s="8" t="s">
        <v>5</v>
      </c>
      <c r="C286" s="5" t="s">
        <v>4</v>
      </c>
      <c r="D286" s="5" t="s">
        <v>16</v>
      </c>
      <c r="E286" s="5" t="s">
        <v>7</v>
      </c>
      <c r="F286" s="5" t="s">
        <v>1</v>
      </c>
      <c r="G286" s="5">
        <v>51</v>
      </c>
      <c r="H286" s="5">
        <v>63</v>
      </c>
      <c r="I286" s="5">
        <v>61</v>
      </c>
      <c r="J286" t="b">
        <f>IF(OR(G286&lt;35,H286&lt;35,I286&lt;35),TRUE,FALSE)</f>
        <v>0</v>
      </c>
      <c r="K286" t="str">
        <f>IF(AND(G286&gt;75,H286&gt;75,I286&gt;75),"A",IF(J286=TRUE,"C","B"))</f>
        <v>B</v>
      </c>
      <c r="L286" t="str">
        <f>IF(AND(J286=TRUE,F286="none"),"Repeat course","In Progress")</f>
        <v>In Progress</v>
      </c>
    </row>
    <row r="287" spans="2:12" x14ac:dyDescent="0.35">
      <c r="B287" s="8" t="s">
        <v>5</v>
      </c>
      <c r="C287" s="5" t="s">
        <v>9</v>
      </c>
      <c r="D287" s="5" t="s">
        <v>3</v>
      </c>
      <c r="E287" s="5" t="s">
        <v>7</v>
      </c>
      <c r="F287" s="5" t="s">
        <v>1</v>
      </c>
      <c r="G287" s="5">
        <v>55</v>
      </c>
      <c r="H287" s="5">
        <v>69</v>
      </c>
      <c r="I287" s="5">
        <v>65</v>
      </c>
      <c r="J287" t="b">
        <f>IF(OR(G287&lt;35,H287&lt;35,I287&lt;35),TRUE,FALSE)</f>
        <v>0</v>
      </c>
      <c r="K287" t="str">
        <f>IF(AND(G287&gt;75,H287&gt;75,I287&gt;75),"A",IF(J287=TRUE,"C","B"))</f>
        <v>B</v>
      </c>
      <c r="L287" t="str">
        <f>IF(AND(J287=TRUE,F287="none"),"Repeat course","In Progress")</f>
        <v>In Progress</v>
      </c>
    </row>
    <row r="288" spans="2:12" x14ac:dyDescent="0.35">
      <c r="B288" s="8" t="s">
        <v>10</v>
      </c>
      <c r="C288" s="5" t="s">
        <v>4</v>
      </c>
      <c r="D288" s="5" t="s">
        <v>8</v>
      </c>
      <c r="E288" s="5" t="s">
        <v>2</v>
      </c>
      <c r="F288" s="5" t="s">
        <v>1</v>
      </c>
      <c r="G288" s="5">
        <v>63</v>
      </c>
      <c r="H288" s="5">
        <v>57</v>
      </c>
      <c r="I288" s="5">
        <v>56</v>
      </c>
      <c r="J288" t="b">
        <f>IF(OR(G288&lt;35,H288&lt;35,I288&lt;35),TRUE,FALSE)</f>
        <v>0</v>
      </c>
      <c r="K288" t="str">
        <f>IF(AND(G288&gt;75,H288&gt;75,I288&gt;75),"A",IF(J288=TRUE,"C","B"))</f>
        <v>B</v>
      </c>
      <c r="L288" t="str">
        <f>IF(AND(J288=TRUE,F288="none"),"Repeat course","In Progress")</f>
        <v>In Progress</v>
      </c>
    </row>
    <row r="289" spans="2:12" x14ac:dyDescent="0.35">
      <c r="B289" s="8" t="s">
        <v>10</v>
      </c>
      <c r="C289" s="5" t="s">
        <v>12</v>
      </c>
      <c r="D289" s="5" t="s">
        <v>3</v>
      </c>
      <c r="E289" s="5" t="s">
        <v>7</v>
      </c>
      <c r="F289" s="5" t="s">
        <v>1</v>
      </c>
      <c r="G289" s="5">
        <v>83</v>
      </c>
      <c r="H289" s="5">
        <v>80</v>
      </c>
      <c r="I289" s="5">
        <v>73</v>
      </c>
      <c r="J289" t="b">
        <f>IF(OR(G289&lt;35,H289&lt;35,I289&lt;35),TRUE,FALSE)</f>
        <v>0</v>
      </c>
      <c r="K289" t="str">
        <f>IF(AND(G289&gt;75,H289&gt;75,I289&gt;75),"A",IF(J289=TRUE,"C","B"))</f>
        <v>B</v>
      </c>
      <c r="L289" t="str">
        <f>IF(AND(J289=TRUE,F289="none"),"Repeat course","In Progress")</f>
        <v>In Progress</v>
      </c>
    </row>
    <row r="290" spans="2:12" x14ac:dyDescent="0.35">
      <c r="B290" s="8" t="s">
        <v>10</v>
      </c>
      <c r="C290" s="5" t="s">
        <v>17</v>
      </c>
      <c r="D290" s="5" t="s">
        <v>16</v>
      </c>
      <c r="E290" s="5" t="s">
        <v>7</v>
      </c>
      <c r="F290" s="5" t="s">
        <v>1</v>
      </c>
      <c r="G290" s="5">
        <v>72</v>
      </c>
      <c r="H290" s="5">
        <v>68</v>
      </c>
      <c r="I290" s="5">
        <v>67</v>
      </c>
      <c r="J290" t="b">
        <f>IF(OR(G290&lt;35,H290&lt;35,I290&lt;35),TRUE,FALSE)</f>
        <v>0</v>
      </c>
      <c r="K290" t="str">
        <f>IF(AND(G290&gt;75,H290&gt;75,I290&gt;75),"A",IF(J290=TRUE,"C","B"))</f>
        <v>B</v>
      </c>
      <c r="L290" t="str">
        <f>IF(AND(J290=TRUE,F290="none"),"Repeat course","In Progress")</f>
        <v>In Progress</v>
      </c>
    </row>
    <row r="291" spans="2:12" x14ac:dyDescent="0.35">
      <c r="B291" s="8" t="s">
        <v>10</v>
      </c>
      <c r="C291" s="5" t="s">
        <v>4</v>
      </c>
      <c r="D291" s="5" t="s">
        <v>3</v>
      </c>
      <c r="E291" s="5" t="s">
        <v>7</v>
      </c>
      <c r="F291" s="5" t="s">
        <v>6</v>
      </c>
      <c r="G291" s="5">
        <v>65</v>
      </c>
      <c r="H291" s="5">
        <v>77</v>
      </c>
      <c r="I291" s="5">
        <v>74</v>
      </c>
      <c r="J291" t="b">
        <f>IF(OR(G291&lt;35,H291&lt;35,I291&lt;35),TRUE,FALSE)</f>
        <v>0</v>
      </c>
      <c r="K291" t="str">
        <f>IF(AND(G291&gt;75,H291&gt;75,I291&gt;75),"A",IF(J291=TRUE,"C","B"))</f>
        <v>B</v>
      </c>
      <c r="L291" t="str">
        <f>IF(AND(J291=TRUE,F291="none"),"Repeat course","In Progress")</f>
        <v>In Progress</v>
      </c>
    </row>
    <row r="292" spans="2:12" x14ac:dyDescent="0.35">
      <c r="B292" s="8" t="s">
        <v>10</v>
      </c>
      <c r="C292" s="5" t="s">
        <v>4</v>
      </c>
      <c r="D292" s="5" t="s">
        <v>11</v>
      </c>
      <c r="E292" s="5" t="s">
        <v>7</v>
      </c>
      <c r="F292" s="5" t="s">
        <v>1</v>
      </c>
      <c r="G292" s="5">
        <v>82</v>
      </c>
      <c r="H292" s="5">
        <v>82</v>
      </c>
      <c r="I292" s="5">
        <v>74</v>
      </c>
      <c r="J292" t="b">
        <f>IF(OR(G292&lt;35,H292&lt;35,I292&lt;35),TRUE,FALSE)</f>
        <v>0</v>
      </c>
      <c r="K292" t="str">
        <f>IF(AND(G292&gt;75,H292&gt;75,I292&gt;75),"A",IF(J292=TRUE,"C","B"))</f>
        <v>B</v>
      </c>
      <c r="L292" t="str">
        <f>IF(AND(J292=TRUE,F292="none"),"Repeat course","In Progress")</f>
        <v>In Progress</v>
      </c>
    </row>
    <row r="293" spans="2:12" x14ac:dyDescent="0.35">
      <c r="B293" s="8" t="s">
        <v>5</v>
      </c>
      <c r="C293" s="5" t="s">
        <v>13</v>
      </c>
      <c r="D293" s="5" t="s">
        <v>14</v>
      </c>
      <c r="E293" s="5" t="s">
        <v>7</v>
      </c>
      <c r="F293" s="5" t="s">
        <v>1</v>
      </c>
      <c r="G293" s="5">
        <v>51</v>
      </c>
      <c r="H293" s="5">
        <v>49</v>
      </c>
      <c r="I293" s="5">
        <v>51</v>
      </c>
      <c r="J293" t="b">
        <f>IF(OR(G293&lt;35,H293&lt;35,I293&lt;35),TRUE,FALSE)</f>
        <v>0</v>
      </c>
      <c r="K293" t="str">
        <f>IF(AND(G293&gt;75,H293&gt;75,I293&gt;75),"A",IF(J293=TRUE,"C","B"))</f>
        <v>B</v>
      </c>
      <c r="L293" t="str">
        <f>IF(AND(J293=TRUE,F293="none"),"Repeat course","In Progress")</f>
        <v>In Progress</v>
      </c>
    </row>
    <row r="294" spans="2:12" x14ac:dyDescent="0.35">
      <c r="B294" s="8" t="s">
        <v>10</v>
      </c>
      <c r="C294" s="5" t="s">
        <v>9</v>
      </c>
      <c r="D294" s="5" t="s">
        <v>16</v>
      </c>
      <c r="E294" s="5" t="s">
        <v>2</v>
      </c>
      <c r="F294" s="5" t="s">
        <v>6</v>
      </c>
      <c r="G294" s="5">
        <v>53</v>
      </c>
      <c r="H294" s="5">
        <v>37</v>
      </c>
      <c r="I294" s="5">
        <v>40</v>
      </c>
      <c r="J294" t="b">
        <f>IF(OR(G294&lt;35,H294&lt;35,I294&lt;35),TRUE,FALSE)</f>
        <v>0</v>
      </c>
      <c r="K294" t="str">
        <f>IF(AND(G294&gt;75,H294&gt;75,I294&gt;75),"A",IF(J294=TRUE,"C","B"))</f>
        <v>B</v>
      </c>
      <c r="L294" t="str">
        <f>IF(AND(J294=TRUE,F294="none"),"Repeat course","In Progress")</f>
        <v>In Progress</v>
      </c>
    </row>
    <row r="295" spans="2:12" x14ac:dyDescent="0.35">
      <c r="B295" s="8" t="s">
        <v>10</v>
      </c>
      <c r="C295" s="5" t="s">
        <v>12</v>
      </c>
      <c r="D295" s="5" t="s">
        <v>3</v>
      </c>
      <c r="E295" s="5" t="s">
        <v>2</v>
      </c>
      <c r="F295" s="5" t="s">
        <v>6</v>
      </c>
      <c r="G295" s="5">
        <v>87</v>
      </c>
      <c r="H295" s="5">
        <v>74</v>
      </c>
      <c r="I295" s="5">
        <v>70</v>
      </c>
      <c r="J295" t="b">
        <f>IF(OR(G295&lt;35,H295&lt;35,I295&lt;35),TRUE,FALSE)</f>
        <v>0</v>
      </c>
      <c r="K295" t="str">
        <f>IF(AND(G295&gt;75,H295&gt;75,I295&gt;75),"A",IF(J295=TRUE,"C","B"))</f>
        <v>B</v>
      </c>
      <c r="L295" t="str">
        <f>IF(AND(J295=TRUE,F295="none"),"Repeat course","In Progress")</f>
        <v>In Progress</v>
      </c>
    </row>
    <row r="296" spans="2:12" x14ac:dyDescent="0.35">
      <c r="B296" s="8" t="s">
        <v>5</v>
      </c>
      <c r="C296" s="5" t="s">
        <v>9</v>
      </c>
      <c r="D296" s="5" t="s">
        <v>3</v>
      </c>
      <c r="E296" s="5" t="s">
        <v>7</v>
      </c>
      <c r="F296" s="5" t="s">
        <v>6</v>
      </c>
      <c r="G296" s="5">
        <v>75</v>
      </c>
      <c r="H296" s="5">
        <v>81</v>
      </c>
      <c r="I296" s="5">
        <v>84</v>
      </c>
      <c r="J296" t="b">
        <f>IF(OR(G296&lt;35,H296&lt;35,I296&lt;35),TRUE,FALSE)</f>
        <v>0</v>
      </c>
      <c r="K296" t="str">
        <f>IF(AND(G296&gt;75,H296&gt;75,I296&gt;75),"A",IF(J296=TRUE,"C","B"))</f>
        <v>B</v>
      </c>
      <c r="L296" t="str">
        <f>IF(AND(J296=TRUE,F296="none"),"Repeat course","In Progress")</f>
        <v>In Progress</v>
      </c>
    </row>
    <row r="297" spans="2:12" x14ac:dyDescent="0.35">
      <c r="B297" s="8" t="s">
        <v>10</v>
      </c>
      <c r="C297" s="5" t="s">
        <v>4</v>
      </c>
      <c r="D297" s="5" t="s">
        <v>14</v>
      </c>
      <c r="E297" s="5" t="s">
        <v>2</v>
      </c>
      <c r="F297" s="5" t="s">
        <v>6</v>
      </c>
      <c r="G297" s="5">
        <v>74</v>
      </c>
      <c r="H297" s="5">
        <v>79</v>
      </c>
      <c r="I297" s="5">
        <v>75</v>
      </c>
      <c r="J297" t="b">
        <f>IF(OR(G297&lt;35,H297&lt;35,I297&lt;35),TRUE,FALSE)</f>
        <v>0</v>
      </c>
      <c r="K297" t="str">
        <f>IF(AND(G297&gt;75,H297&gt;75,I297&gt;75),"A",IF(J297=TRUE,"C","B"))</f>
        <v>B</v>
      </c>
      <c r="L297" t="str">
        <f>IF(AND(J297=TRUE,F297="none"),"Repeat course","In Progress")</f>
        <v>In Progress</v>
      </c>
    </row>
    <row r="298" spans="2:12" x14ac:dyDescent="0.35">
      <c r="B298" s="8" t="s">
        <v>10</v>
      </c>
      <c r="C298" s="5" t="s">
        <v>9</v>
      </c>
      <c r="D298" s="5" t="s">
        <v>14</v>
      </c>
      <c r="E298" s="5" t="s">
        <v>7</v>
      </c>
      <c r="F298" s="5" t="s">
        <v>1</v>
      </c>
      <c r="G298" s="5">
        <v>58</v>
      </c>
      <c r="H298" s="5">
        <v>55</v>
      </c>
      <c r="I298" s="5">
        <v>48</v>
      </c>
      <c r="J298" t="b">
        <f>IF(OR(G298&lt;35,H298&lt;35,I298&lt;35),TRUE,FALSE)</f>
        <v>0</v>
      </c>
      <c r="K298" t="str">
        <f>IF(AND(G298&gt;75,H298&gt;75,I298&gt;75),"A",IF(J298=TRUE,"C","B"))</f>
        <v>B</v>
      </c>
      <c r="L298" t="str">
        <f>IF(AND(J298=TRUE,F298="none"),"Repeat course","In Progress")</f>
        <v>In Progress</v>
      </c>
    </row>
    <row r="299" spans="2:12" x14ac:dyDescent="0.35">
      <c r="B299" s="8" t="s">
        <v>10</v>
      </c>
      <c r="C299" s="5" t="s">
        <v>17</v>
      </c>
      <c r="D299" s="5" t="s">
        <v>16</v>
      </c>
      <c r="E299" s="5" t="s">
        <v>7</v>
      </c>
      <c r="F299" s="5" t="s">
        <v>6</v>
      </c>
      <c r="G299" s="5">
        <v>51</v>
      </c>
      <c r="H299" s="5">
        <v>54</v>
      </c>
      <c r="I299" s="5">
        <v>41</v>
      </c>
      <c r="J299" t="b">
        <f>IF(OR(G299&lt;35,H299&lt;35,I299&lt;35),TRUE,FALSE)</f>
        <v>0</v>
      </c>
      <c r="K299" t="str">
        <f>IF(AND(G299&gt;75,H299&gt;75,I299&gt;75),"A",IF(J299=TRUE,"C","B"))</f>
        <v>B</v>
      </c>
      <c r="L299" t="str">
        <f>IF(AND(J299=TRUE,F299="none"),"Repeat course","In Progress")</f>
        <v>In Progress</v>
      </c>
    </row>
    <row r="300" spans="2:12" x14ac:dyDescent="0.35">
      <c r="B300" s="8" t="s">
        <v>10</v>
      </c>
      <c r="C300" s="5" t="s">
        <v>12</v>
      </c>
      <c r="D300" s="5" t="s">
        <v>8</v>
      </c>
      <c r="E300" s="5" t="s">
        <v>7</v>
      </c>
      <c r="F300" s="5" t="s">
        <v>1</v>
      </c>
      <c r="G300" s="5">
        <v>70</v>
      </c>
      <c r="H300" s="5">
        <v>55</v>
      </c>
      <c r="I300" s="5">
        <v>56</v>
      </c>
      <c r="J300" t="b">
        <f>IF(OR(G300&lt;35,H300&lt;35,I300&lt;35),TRUE,FALSE)</f>
        <v>0</v>
      </c>
      <c r="K300" t="str">
        <f>IF(AND(G300&gt;75,H300&gt;75,I300&gt;75),"A",IF(J300=TRUE,"C","B"))</f>
        <v>B</v>
      </c>
      <c r="L300" t="str">
        <f>IF(AND(J300=TRUE,F300="none"),"Repeat course","In Progress")</f>
        <v>In Progress</v>
      </c>
    </row>
    <row r="301" spans="2:12" x14ac:dyDescent="0.35">
      <c r="B301" s="8" t="s">
        <v>5</v>
      </c>
      <c r="C301" s="5" t="s">
        <v>9</v>
      </c>
      <c r="D301" s="5" t="s">
        <v>15</v>
      </c>
      <c r="E301" s="5" t="s">
        <v>7</v>
      </c>
      <c r="F301" s="5" t="s">
        <v>1</v>
      </c>
      <c r="G301" s="5">
        <v>59</v>
      </c>
      <c r="H301" s="5">
        <v>66</v>
      </c>
      <c r="I301" s="5">
        <v>67</v>
      </c>
      <c r="J301" t="b">
        <f>IF(OR(G301&lt;35,H301&lt;35,I301&lt;35),TRUE,FALSE)</f>
        <v>0</v>
      </c>
      <c r="K301" t="str">
        <f>IF(AND(G301&gt;75,H301&gt;75,I301&gt;75),"A",IF(J301=TRUE,"C","B"))</f>
        <v>B</v>
      </c>
      <c r="L301" t="str">
        <f>IF(AND(J301=TRUE,F301="none"),"Repeat course","In Progress")</f>
        <v>In Progress</v>
      </c>
    </row>
    <row r="302" spans="2:12" x14ac:dyDescent="0.35">
      <c r="B302" s="8" t="s">
        <v>10</v>
      </c>
      <c r="C302" s="5" t="s">
        <v>4</v>
      </c>
      <c r="D302" s="5" t="s">
        <v>3</v>
      </c>
      <c r="E302" s="5" t="s">
        <v>7</v>
      </c>
      <c r="F302" s="5" t="s">
        <v>6</v>
      </c>
      <c r="G302" s="5">
        <v>71</v>
      </c>
      <c r="H302" s="5">
        <v>61</v>
      </c>
      <c r="I302" s="5">
        <v>69</v>
      </c>
      <c r="J302" t="b">
        <f>IF(OR(G302&lt;35,H302&lt;35,I302&lt;35),TRUE,FALSE)</f>
        <v>0</v>
      </c>
      <c r="K302" t="str">
        <f>IF(AND(G302&gt;75,H302&gt;75,I302&gt;75),"A",IF(J302=TRUE,"C","B"))</f>
        <v>B</v>
      </c>
      <c r="L302" t="str">
        <f>IF(AND(J302=TRUE,F302="none"),"Repeat course","In Progress")</f>
        <v>In Progress</v>
      </c>
    </row>
    <row r="303" spans="2:12" x14ac:dyDescent="0.35">
      <c r="B303" s="8" t="s">
        <v>5</v>
      </c>
      <c r="C303" s="5" t="s">
        <v>4</v>
      </c>
      <c r="D303" s="5" t="s">
        <v>16</v>
      </c>
      <c r="E303" s="5" t="s">
        <v>7</v>
      </c>
      <c r="F303" s="5" t="s">
        <v>1</v>
      </c>
      <c r="G303" s="5">
        <v>76</v>
      </c>
      <c r="H303" s="5">
        <v>72</v>
      </c>
      <c r="I303" s="5">
        <v>71</v>
      </c>
      <c r="J303" t="b">
        <f>IF(OR(G303&lt;35,H303&lt;35,I303&lt;35),TRUE,FALSE)</f>
        <v>0</v>
      </c>
      <c r="K303" t="str">
        <f>IF(AND(G303&gt;75,H303&gt;75,I303&gt;75),"A",IF(J303=TRUE,"C","B"))</f>
        <v>B</v>
      </c>
      <c r="L303" t="str">
        <f>IF(AND(J303=TRUE,F303="none"),"Repeat course","In Progress")</f>
        <v>In Progress</v>
      </c>
    </row>
    <row r="304" spans="2:12" x14ac:dyDescent="0.35">
      <c r="B304" s="8" t="s">
        <v>5</v>
      </c>
      <c r="C304" s="5" t="s">
        <v>9</v>
      </c>
      <c r="D304" s="5" t="s">
        <v>3</v>
      </c>
      <c r="E304" s="5" t="s">
        <v>2</v>
      </c>
      <c r="F304" s="5" t="s">
        <v>1</v>
      </c>
      <c r="G304" s="5">
        <v>59</v>
      </c>
      <c r="H304" s="5">
        <v>62</v>
      </c>
      <c r="I304" s="5">
        <v>64</v>
      </c>
      <c r="J304" t="b">
        <f>IF(OR(G304&lt;35,H304&lt;35,I304&lt;35),TRUE,FALSE)</f>
        <v>0</v>
      </c>
      <c r="K304" t="str">
        <f>IF(AND(G304&gt;75,H304&gt;75,I304&gt;75),"A",IF(J304=TRUE,"C","B"))</f>
        <v>B</v>
      </c>
      <c r="L304" t="str">
        <f>IF(AND(J304=TRUE,F304="none"),"Repeat course","In Progress")</f>
        <v>In Progress</v>
      </c>
    </row>
    <row r="305" spans="2:12" x14ac:dyDescent="0.35">
      <c r="B305" s="8" t="s">
        <v>5</v>
      </c>
      <c r="C305" s="5" t="s">
        <v>12</v>
      </c>
      <c r="D305" s="5" t="s">
        <v>3</v>
      </c>
      <c r="E305" s="5" t="s">
        <v>2</v>
      </c>
      <c r="F305" s="5" t="s">
        <v>6</v>
      </c>
      <c r="G305" s="5">
        <v>42</v>
      </c>
      <c r="H305" s="5">
        <v>55</v>
      </c>
      <c r="I305" s="5">
        <v>54</v>
      </c>
      <c r="J305" t="b">
        <f>IF(OR(G305&lt;35,H305&lt;35,I305&lt;35),TRUE,FALSE)</f>
        <v>0</v>
      </c>
      <c r="K305" t="str">
        <f>IF(AND(G305&gt;75,H305&gt;75,I305&gt;75),"A",IF(J305=TRUE,"C","B"))</f>
        <v>B</v>
      </c>
      <c r="L305" t="str">
        <f>IF(AND(J305=TRUE,F305="none"),"Repeat course","In Progress")</f>
        <v>In Progress</v>
      </c>
    </row>
    <row r="306" spans="2:12" x14ac:dyDescent="0.35">
      <c r="B306" s="8" t="s">
        <v>10</v>
      </c>
      <c r="C306" s="5" t="s">
        <v>13</v>
      </c>
      <c r="D306" s="5" t="s">
        <v>8</v>
      </c>
      <c r="E306" s="5" t="s">
        <v>7</v>
      </c>
      <c r="F306" s="5" t="s">
        <v>1</v>
      </c>
      <c r="G306" s="5">
        <v>57</v>
      </c>
      <c r="H306" s="5">
        <v>43</v>
      </c>
      <c r="I306" s="5">
        <v>47</v>
      </c>
      <c r="J306" t="b">
        <f>IF(OR(G306&lt;35,H306&lt;35,I306&lt;35),TRUE,FALSE)</f>
        <v>0</v>
      </c>
      <c r="K306" t="str">
        <f>IF(AND(G306&gt;75,H306&gt;75,I306&gt;75),"A",IF(J306=TRUE,"C","B"))</f>
        <v>B</v>
      </c>
      <c r="L306" t="str">
        <f>IF(AND(J306=TRUE,F306="none"),"Repeat course","In Progress")</f>
        <v>In Progress</v>
      </c>
    </row>
    <row r="307" spans="2:12" x14ac:dyDescent="0.35">
      <c r="B307" s="8" t="s">
        <v>10</v>
      </c>
      <c r="C307" s="5" t="s">
        <v>4</v>
      </c>
      <c r="D307" s="5" t="s">
        <v>3</v>
      </c>
      <c r="E307" s="5" t="s">
        <v>7</v>
      </c>
      <c r="F307" s="5" t="s">
        <v>1</v>
      </c>
      <c r="G307" s="5">
        <v>88</v>
      </c>
      <c r="H307" s="5">
        <v>73</v>
      </c>
      <c r="I307" s="5">
        <v>78</v>
      </c>
      <c r="J307" t="b">
        <f>IF(OR(G307&lt;35,H307&lt;35,I307&lt;35),TRUE,FALSE)</f>
        <v>0</v>
      </c>
      <c r="K307" t="str">
        <f>IF(AND(G307&gt;75,H307&gt;75,I307&gt;75),"A",IF(J307=TRUE,"C","B"))</f>
        <v>B</v>
      </c>
      <c r="L307" t="str">
        <f>IF(AND(J307=TRUE,F307="none"),"Repeat course","In Progress")</f>
        <v>In Progress</v>
      </c>
    </row>
    <row r="308" spans="2:12" x14ac:dyDescent="0.35">
      <c r="B308" s="8" t="s">
        <v>10</v>
      </c>
      <c r="C308" s="5" t="s">
        <v>17</v>
      </c>
      <c r="D308" s="5" t="s">
        <v>16</v>
      </c>
      <c r="E308" s="5" t="s">
        <v>7</v>
      </c>
      <c r="F308" s="5" t="s">
        <v>1</v>
      </c>
      <c r="G308" s="5">
        <v>88</v>
      </c>
      <c r="H308" s="5">
        <v>84</v>
      </c>
      <c r="I308" s="5">
        <v>75</v>
      </c>
      <c r="J308" t="b">
        <f>IF(OR(G308&lt;35,H308&lt;35,I308&lt;35),TRUE,FALSE)</f>
        <v>0</v>
      </c>
      <c r="K308" t="str">
        <f>IF(AND(G308&gt;75,H308&gt;75,I308&gt;75),"A",IF(J308=TRUE,"C","B"))</f>
        <v>B</v>
      </c>
      <c r="L308" t="str">
        <f>IF(AND(J308=TRUE,F308="none"),"Repeat course","In Progress")</f>
        <v>In Progress</v>
      </c>
    </row>
    <row r="309" spans="2:12" x14ac:dyDescent="0.35">
      <c r="B309" s="8" t="s">
        <v>10</v>
      </c>
      <c r="C309" s="5" t="s">
        <v>9</v>
      </c>
      <c r="D309" s="5" t="s">
        <v>15</v>
      </c>
      <c r="E309" s="5" t="s">
        <v>2</v>
      </c>
      <c r="F309" s="5" t="s">
        <v>1</v>
      </c>
      <c r="G309" s="5">
        <v>73</v>
      </c>
      <c r="H309" s="5">
        <v>68</v>
      </c>
      <c r="I309" s="5">
        <v>66</v>
      </c>
      <c r="J309" t="b">
        <f>IF(OR(G309&lt;35,H309&lt;35,I309&lt;35),TRUE,FALSE)</f>
        <v>0</v>
      </c>
      <c r="K309" t="str">
        <f>IF(AND(G309&gt;75,H309&gt;75,I309&gt;75),"A",IF(J309=TRUE,"C","B"))</f>
        <v>B</v>
      </c>
      <c r="L309" t="str">
        <f>IF(AND(J309=TRUE,F309="none"),"Repeat course","In Progress")</f>
        <v>In Progress</v>
      </c>
    </row>
    <row r="310" spans="2:12" x14ac:dyDescent="0.35">
      <c r="B310" s="8" t="s">
        <v>5</v>
      </c>
      <c r="C310" s="5" t="s">
        <v>4</v>
      </c>
      <c r="D310" s="5" t="s">
        <v>14</v>
      </c>
      <c r="E310" s="5" t="s">
        <v>7</v>
      </c>
      <c r="F310" s="5" t="s">
        <v>6</v>
      </c>
      <c r="G310" s="5">
        <v>68</v>
      </c>
      <c r="H310" s="5">
        <v>75</v>
      </c>
      <c r="I310" s="5">
        <v>81</v>
      </c>
      <c r="J310" t="b">
        <f>IF(OR(G310&lt;35,H310&lt;35,I310&lt;35),TRUE,FALSE)</f>
        <v>0</v>
      </c>
      <c r="K310" t="str">
        <f>IF(AND(G310&gt;75,H310&gt;75,I310&gt;75),"A",IF(J310=TRUE,"C","B"))</f>
        <v>B</v>
      </c>
      <c r="L310" t="str">
        <f>IF(AND(J310=TRUE,F310="none"),"Repeat course","In Progress")</f>
        <v>In Progress</v>
      </c>
    </row>
    <row r="311" spans="2:12" x14ac:dyDescent="0.35">
      <c r="B311" s="8" t="s">
        <v>10</v>
      </c>
      <c r="C311" s="5" t="s">
        <v>13</v>
      </c>
      <c r="D311" s="5" t="s">
        <v>16</v>
      </c>
      <c r="E311" s="5" t="s">
        <v>7</v>
      </c>
      <c r="F311" s="5" t="s">
        <v>6</v>
      </c>
      <c r="G311" s="5">
        <v>62</v>
      </c>
      <c r="H311" s="5">
        <v>67</v>
      </c>
      <c r="I311" s="5">
        <v>69</v>
      </c>
      <c r="J311" t="b">
        <f>IF(OR(G311&lt;35,H311&lt;35,I311&lt;35),TRUE,FALSE)</f>
        <v>0</v>
      </c>
      <c r="K311" t="str">
        <f>IF(AND(G311&gt;75,H311&gt;75,I311&gt;75),"A",IF(J311=TRUE,"C","B"))</f>
        <v>B</v>
      </c>
      <c r="L311" t="str">
        <f>IF(AND(J311=TRUE,F311="none"),"Repeat course","In Progress")</f>
        <v>In Progress</v>
      </c>
    </row>
    <row r="312" spans="2:12" x14ac:dyDescent="0.35">
      <c r="B312" s="8" t="s">
        <v>10</v>
      </c>
      <c r="C312" s="5" t="s">
        <v>13</v>
      </c>
      <c r="D312" s="5" t="s">
        <v>14</v>
      </c>
      <c r="E312" s="5" t="s">
        <v>7</v>
      </c>
      <c r="F312" s="5" t="s">
        <v>1</v>
      </c>
      <c r="G312" s="5">
        <v>77</v>
      </c>
      <c r="H312" s="5">
        <v>67</v>
      </c>
      <c r="I312" s="5">
        <v>68</v>
      </c>
      <c r="J312" t="b">
        <f>IF(OR(G312&lt;35,H312&lt;35,I312&lt;35),TRUE,FALSE)</f>
        <v>0</v>
      </c>
      <c r="K312" t="str">
        <f>IF(AND(G312&gt;75,H312&gt;75,I312&gt;75),"A",IF(J312=TRUE,"C","B"))</f>
        <v>B</v>
      </c>
      <c r="L312" t="str">
        <f>IF(AND(J312=TRUE,F312="none"),"Repeat course","In Progress")</f>
        <v>In Progress</v>
      </c>
    </row>
    <row r="313" spans="2:12" x14ac:dyDescent="0.35">
      <c r="B313" s="8" t="s">
        <v>5</v>
      </c>
      <c r="C313" s="5" t="s">
        <v>17</v>
      </c>
      <c r="D313" s="5" t="s">
        <v>15</v>
      </c>
      <c r="E313" s="5" t="s">
        <v>7</v>
      </c>
      <c r="F313" s="5" t="s">
        <v>6</v>
      </c>
      <c r="G313" s="5">
        <v>59</v>
      </c>
      <c r="H313" s="5">
        <v>70</v>
      </c>
      <c r="I313" s="5">
        <v>66</v>
      </c>
      <c r="J313" t="b">
        <f>IF(OR(G313&lt;35,H313&lt;35,I313&lt;35),TRUE,FALSE)</f>
        <v>0</v>
      </c>
      <c r="K313" t="str">
        <f>IF(AND(G313&gt;75,H313&gt;75,I313&gt;75),"A",IF(J313=TRUE,"C","B"))</f>
        <v>B</v>
      </c>
      <c r="L313" t="str">
        <f>IF(AND(J313=TRUE,F313="none"),"Repeat course","In Progress")</f>
        <v>In Progress</v>
      </c>
    </row>
    <row r="314" spans="2:12" x14ac:dyDescent="0.35">
      <c r="B314" s="8" t="s">
        <v>10</v>
      </c>
      <c r="C314" s="5" t="s">
        <v>4</v>
      </c>
      <c r="D314" s="5" t="s">
        <v>14</v>
      </c>
      <c r="E314" s="5" t="s">
        <v>7</v>
      </c>
      <c r="F314" s="5" t="s">
        <v>1</v>
      </c>
      <c r="G314" s="5">
        <v>54</v>
      </c>
      <c r="H314" s="5">
        <v>49</v>
      </c>
      <c r="I314" s="5">
        <v>47</v>
      </c>
      <c r="J314" t="b">
        <f>IF(OR(G314&lt;35,H314&lt;35,I314&lt;35),TRUE,FALSE)</f>
        <v>0</v>
      </c>
      <c r="K314" t="str">
        <f>IF(AND(G314&gt;75,H314&gt;75,I314&gt;75),"A",IF(J314=TRUE,"C","B"))</f>
        <v>B</v>
      </c>
      <c r="L314" t="str">
        <f>IF(AND(J314=TRUE,F314="none"),"Repeat course","In Progress")</f>
        <v>In Progress</v>
      </c>
    </row>
    <row r="315" spans="2:12" x14ac:dyDescent="0.35">
      <c r="B315" s="8" t="s">
        <v>10</v>
      </c>
      <c r="C315" s="5" t="s">
        <v>4</v>
      </c>
      <c r="D315" s="5" t="s">
        <v>16</v>
      </c>
      <c r="E315" s="5" t="s">
        <v>7</v>
      </c>
      <c r="F315" s="5" t="s">
        <v>1</v>
      </c>
      <c r="G315" s="5">
        <v>62</v>
      </c>
      <c r="H315" s="5">
        <v>67</v>
      </c>
      <c r="I315" s="5">
        <v>61</v>
      </c>
      <c r="J315" t="b">
        <f>IF(OR(G315&lt;35,H315&lt;35,I315&lt;35),TRUE,FALSE)</f>
        <v>0</v>
      </c>
      <c r="K315" t="str">
        <f>IF(AND(G315&gt;75,H315&gt;75,I315&gt;75),"A",IF(J315=TRUE,"C","B"))</f>
        <v>B</v>
      </c>
      <c r="L315" t="str">
        <f>IF(AND(J315=TRUE,F315="none"),"Repeat course","In Progress")</f>
        <v>In Progress</v>
      </c>
    </row>
    <row r="316" spans="2:12" x14ac:dyDescent="0.35">
      <c r="B316" s="8" t="s">
        <v>5</v>
      </c>
      <c r="C316" s="5" t="s">
        <v>9</v>
      </c>
      <c r="D316" s="5" t="s">
        <v>3</v>
      </c>
      <c r="E316" s="5" t="s">
        <v>7</v>
      </c>
      <c r="F316" s="5" t="s">
        <v>6</v>
      </c>
      <c r="G316" s="5">
        <v>70</v>
      </c>
      <c r="H316" s="5">
        <v>89</v>
      </c>
      <c r="I316" s="5">
        <v>88</v>
      </c>
      <c r="J316" t="b">
        <f>IF(OR(G316&lt;35,H316&lt;35,I316&lt;35),TRUE,FALSE)</f>
        <v>0</v>
      </c>
      <c r="K316" t="str">
        <f>IF(AND(G316&gt;75,H316&gt;75,I316&gt;75),"A",IF(J316=TRUE,"C","B"))</f>
        <v>B</v>
      </c>
      <c r="L316" t="str">
        <f>IF(AND(J316=TRUE,F316="none"),"Repeat course","In Progress")</f>
        <v>In Progress</v>
      </c>
    </row>
    <row r="317" spans="2:12" x14ac:dyDescent="0.35">
      <c r="B317" s="8" t="s">
        <v>5</v>
      </c>
      <c r="C317" s="5" t="s">
        <v>12</v>
      </c>
      <c r="D317" s="5" t="s">
        <v>8</v>
      </c>
      <c r="E317" s="5" t="s">
        <v>2</v>
      </c>
      <c r="F317" s="5" t="s">
        <v>6</v>
      </c>
      <c r="G317" s="5">
        <v>66</v>
      </c>
      <c r="H317" s="5">
        <v>74</v>
      </c>
      <c r="I317" s="5">
        <v>78</v>
      </c>
      <c r="J317" t="b">
        <f>IF(OR(G317&lt;35,H317&lt;35,I317&lt;35),TRUE,FALSE)</f>
        <v>0</v>
      </c>
      <c r="K317" t="str">
        <f>IF(AND(G317&gt;75,H317&gt;75,I317&gt;75),"A",IF(J317=TRUE,"C","B"))</f>
        <v>B</v>
      </c>
      <c r="L317" t="str">
        <f>IF(AND(J317=TRUE,F317="none"),"Repeat course","In Progress")</f>
        <v>In Progress</v>
      </c>
    </row>
    <row r="318" spans="2:12" x14ac:dyDescent="0.35">
      <c r="B318" s="8" t="s">
        <v>10</v>
      </c>
      <c r="C318" s="5" t="s">
        <v>17</v>
      </c>
      <c r="D318" s="5" t="s">
        <v>3</v>
      </c>
      <c r="E318" s="5" t="s">
        <v>2</v>
      </c>
      <c r="F318" s="5" t="s">
        <v>1</v>
      </c>
      <c r="G318" s="5">
        <v>60</v>
      </c>
      <c r="H318" s="5">
        <v>60</v>
      </c>
      <c r="I318" s="5">
        <v>60</v>
      </c>
      <c r="J318" t="b">
        <f>IF(OR(G318&lt;35,H318&lt;35,I318&lt;35),TRUE,FALSE)</f>
        <v>0</v>
      </c>
      <c r="K318" t="str">
        <f>IF(AND(G318&gt;75,H318&gt;75,I318&gt;75),"A",IF(J318=TRUE,"C","B"))</f>
        <v>B</v>
      </c>
      <c r="L318" t="str">
        <f>IF(AND(J318=TRUE,F318="none"),"Repeat course","In Progress")</f>
        <v>In Progress</v>
      </c>
    </row>
    <row r="319" spans="2:12" x14ac:dyDescent="0.35">
      <c r="B319" s="8" t="s">
        <v>5</v>
      </c>
      <c r="C319" s="5" t="s">
        <v>17</v>
      </c>
      <c r="D319" s="5" t="s">
        <v>15</v>
      </c>
      <c r="E319" s="5" t="s">
        <v>7</v>
      </c>
      <c r="F319" s="5" t="s">
        <v>6</v>
      </c>
      <c r="G319" s="5">
        <v>61</v>
      </c>
      <c r="H319" s="5">
        <v>86</v>
      </c>
      <c r="I319" s="5">
        <v>87</v>
      </c>
      <c r="J319" t="b">
        <f>IF(OR(G319&lt;35,H319&lt;35,I319&lt;35),TRUE,FALSE)</f>
        <v>0</v>
      </c>
      <c r="K319" t="str">
        <f>IF(AND(G319&gt;75,H319&gt;75,I319&gt;75),"A",IF(J319=TRUE,"C","B"))</f>
        <v>B</v>
      </c>
      <c r="L319" t="str">
        <f>IF(AND(J319=TRUE,F319="none"),"Repeat course","In Progress")</f>
        <v>In Progress</v>
      </c>
    </row>
    <row r="320" spans="2:12" x14ac:dyDescent="0.35">
      <c r="B320" s="8" t="s">
        <v>10</v>
      </c>
      <c r="C320" s="5" t="s">
        <v>4</v>
      </c>
      <c r="D320" s="5" t="s">
        <v>15</v>
      </c>
      <c r="E320" s="5" t="s">
        <v>2</v>
      </c>
      <c r="F320" s="5" t="s">
        <v>1</v>
      </c>
      <c r="G320" s="5">
        <v>66</v>
      </c>
      <c r="H320" s="5">
        <v>62</v>
      </c>
      <c r="I320" s="5">
        <v>64</v>
      </c>
      <c r="J320" t="b">
        <f>IF(OR(G320&lt;35,H320&lt;35,I320&lt;35),TRUE,FALSE)</f>
        <v>0</v>
      </c>
      <c r="K320" t="str">
        <f>IF(AND(G320&gt;75,H320&gt;75,I320&gt;75),"A",IF(J320=TRUE,"C","B"))</f>
        <v>B</v>
      </c>
      <c r="L320" t="str">
        <f>IF(AND(J320=TRUE,F320="none"),"Repeat course","In Progress")</f>
        <v>In Progress</v>
      </c>
    </row>
    <row r="321" spans="2:12" x14ac:dyDescent="0.35">
      <c r="B321" s="8" t="s">
        <v>10</v>
      </c>
      <c r="C321" s="5" t="s">
        <v>17</v>
      </c>
      <c r="D321" s="5" t="s">
        <v>15</v>
      </c>
      <c r="E321" s="5" t="s">
        <v>2</v>
      </c>
      <c r="F321" s="5" t="s">
        <v>6</v>
      </c>
      <c r="G321" s="5">
        <v>82</v>
      </c>
      <c r="H321" s="5">
        <v>78</v>
      </c>
      <c r="I321" s="5">
        <v>74</v>
      </c>
      <c r="J321" t="b">
        <f>IF(OR(G321&lt;35,H321&lt;35,I321&lt;35),TRUE,FALSE)</f>
        <v>0</v>
      </c>
      <c r="K321" t="str">
        <f>IF(AND(G321&gt;75,H321&gt;75,I321&gt;75),"A",IF(J321=TRUE,"C","B"))</f>
        <v>B</v>
      </c>
      <c r="L321" t="str">
        <f>IF(AND(J321=TRUE,F321="none"),"Repeat course","In Progress")</f>
        <v>In Progress</v>
      </c>
    </row>
    <row r="322" spans="2:12" x14ac:dyDescent="0.35">
      <c r="B322" s="8" t="s">
        <v>5</v>
      </c>
      <c r="C322" s="5" t="s">
        <v>12</v>
      </c>
      <c r="D322" s="5" t="s">
        <v>3</v>
      </c>
      <c r="E322" s="5" t="s">
        <v>2</v>
      </c>
      <c r="F322" s="5" t="s">
        <v>6</v>
      </c>
      <c r="G322" s="5">
        <v>75</v>
      </c>
      <c r="H322" s="5">
        <v>88</v>
      </c>
      <c r="I322" s="5">
        <v>85</v>
      </c>
      <c r="J322" t="b">
        <f>IF(OR(G322&lt;35,H322&lt;35,I322&lt;35),TRUE,FALSE)</f>
        <v>0</v>
      </c>
      <c r="K322" t="str">
        <f>IF(AND(G322&gt;75,H322&gt;75,I322&gt;75),"A",IF(J322=TRUE,"C","B"))</f>
        <v>B</v>
      </c>
      <c r="L322" t="str">
        <f>IF(AND(J322=TRUE,F322="none"),"Repeat course","In Progress")</f>
        <v>In Progress</v>
      </c>
    </row>
    <row r="323" spans="2:12" x14ac:dyDescent="0.35">
      <c r="B323" s="8" t="s">
        <v>10</v>
      </c>
      <c r="C323" s="5" t="s">
        <v>17</v>
      </c>
      <c r="D323" s="5" t="s">
        <v>11</v>
      </c>
      <c r="E323" s="5" t="s">
        <v>2</v>
      </c>
      <c r="F323" s="5" t="s">
        <v>1</v>
      </c>
      <c r="G323" s="5">
        <v>49</v>
      </c>
      <c r="H323" s="5">
        <v>53</v>
      </c>
      <c r="I323" s="5">
        <v>52</v>
      </c>
      <c r="J323" t="b">
        <f>IF(OR(G323&lt;35,H323&lt;35,I323&lt;35),TRUE,FALSE)</f>
        <v>0</v>
      </c>
      <c r="K323" t="str">
        <f>IF(AND(G323&gt;75,H323&gt;75,I323&gt;75),"A",IF(J323=TRUE,"C","B"))</f>
        <v>B</v>
      </c>
      <c r="L323" t="str">
        <f>IF(AND(J323=TRUE,F323="none"),"Repeat course","In Progress")</f>
        <v>In Progress</v>
      </c>
    </row>
    <row r="324" spans="2:12" x14ac:dyDescent="0.35">
      <c r="B324" s="8" t="s">
        <v>10</v>
      </c>
      <c r="C324" s="5" t="s">
        <v>9</v>
      </c>
      <c r="D324" s="5" t="s">
        <v>8</v>
      </c>
      <c r="E324" s="5" t="s">
        <v>7</v>
      </c>
      <c r="F324" s="5" t="s">
        <v>1</v>
      </c>
      <c r="G324" s="5">
        <v>52</v>
      </c>
      <c r="H324" s="5">
        <v>53</v>
      </c>
      <c r="I324" s="5">
        <v>49</v>
      </c>
      <c r="J324" t="b">
        <f>IF(OR(G324&lt;35,H324&lt;35,I324&lt;35),TRUE,FALSE)</f>
        <v>0</v>
      </c>
      <c r="K324" t="str">
        <f>IF(AND(G324&gt;75,H324&gt;75,I324&gt;75),"A",IF(J324=TRUE,"C","B"))</f>
        <v>B</v>
      </c>
      <c r="L324" t="str">
        <f>IF(AND(J324=TRUE,F324="none"),"Repeat course","In Progress")</f>
        <v>In Progress</v>
      </c>
    </row>
    <row r="325" spans="2:12" x14ac:dyDescent="0.35">
      <c r="B325" s="8" t="s">
        <v>10</v>
      </c>
      <c r="C325" s="5" t="s">
        <v>9</v>
      </c>
      <c r="D325" s="5" t="s">
        <v>8</v>
      </c>
      <c r="E325" s="5" t="s">
        <v>2</v>
      </c>
      <c r="F325" s="5" t="s">
        <v>6</v>
      </c>
      <c r="G325" s="5">
        <v>53</v>
      </c>
      <c r="H325" s="5">
        <v>51</v>
      </c>
      <c r="I325" s="5">
        <v>51</v>
      </c>
      <c r="J325" t="b">
        <f>IF(OR(G325&lt;35,H325&lt;35,I325&lt;35),TRUE,FALSE)</f>
        <v>0</v>
      </c>
      <c r="K325" t="str">
        <f>IF(AND(G325&gt;75,H325&gt;75,I325&gt;75),"A",IF(J325=TRUE,"C","B"))</f>
        <v>B</v>
      </c>
      <c r="L325" t="str">
        <f>IF(AND(J325=TRUE,F325="none"),"Repeat course","In Progress")</f>
        <v>In Progress</v>
      </c>
    </row>
    <row r="326" spans="2:12" x14ac:dyDescent="0.35">
      <c r="B326" s="8" t="s">
        <v>5</v>
      </c>
      <c r="C326" s="5" t="s">
        <v>17</v>
      </c>
      <c r="D326" s="5" t="s">
        <v>11</v>
      </c>
      <c r="E326" s="5" t="s">
        <v>2</v>
      </c>
      <c r="F326" s="5" t="s">
        <v>6</v>
      </c>
      <c r="G326" s="5">
        <v>58</v>
      </c>
      <c r="H326" s="5">
        <v>76</v>
      </c>
      <c r="I326" s="5">
        <v>78</v>
      </c>
      <c r="J326" t="b">
        <f>IF(OR(G326&lt;35,H326&lt;35,I326&lt;35),TRUE,FALSE)</f>
        <v>0</v>
      </c>
      <c r="K326" t="str">
        <f>IF(AND(G326&gt;75,H326&gt;75,I326&gt;75),"A",IF(J326=TRUE,"C","B"))</f>
        <v>B</v>
      </c>
      <c r="L326" t="str">
        <f>IF(AND(J326=TRUE,F326="none"),"Repeat course","In Progress")</f>
        <v>In Progress</v>
      </c>
    </row>
    <row r="327" spans="2:12" x14ac:dyDescent="0.35">
      <c r="B327" s="8" t="s">
        <v>5</v>
      </c>
      <c r="C327" s="5" t="s">
        <v>17</v>
      </c>
      <c r="D327" s="5" t="s">
        <v>8</v>
      </c>
      <c r="E327" s="5" t="s">
        <v>7</v>
      </c>
      <c r="F327" s="5" t="s">
        <v>6</v>
      </c>
      <c r="G327" s="5">
        <v>68</v>
      </c>
      <c r="H327" s="5">
        <v>83</v>
      </c>
      <c r="I327" s="5">
        <v>78</v>
      </c>
      <c r="J327" t="b">
        <f>IF(OR(G327&lt;35,H327&lt;35,I327&lt;35),TRUE,FALSE)</f>
        <v>0</v>
      </c>
      <c r="K327" t="str">
        <f>IF(AND(G327&gt;75,H327&gt;75,I327&gt;75),"A",IF(J327=TRUE,"C","B"))</f>
        <v>B</v>
      </c>
      <c r="L327" t="str">
        <f>IF(AND(J327=TRUE,F327="none"),"Repeat course","In Progress")</f>
        <v>In Progress</v>
      </c>
    </row>
    <row r="328" spans="2:12" x14ac:dyDescent="0.35">
      <c r="B328" s="8" t="s">
        <v>5</v>
      </c>
      <c r="C328" s="5" t="s">
        <v>9</v>
      </c>
      <c r="D328" s="5" t="s">
        <v>3</v>
      </c>
      <c r="E328" s="5" t="s">
        <v>2</v>
      </c>
      <c r="F328" s="5" t="s">
        <v>6</v>
      </c>
      <c r="G328" s="5">
        <v>67</v>
      </c>
      <c r="H328" s="5">
        <v>75</v>
      </c>
      <c r="I328" s="5">
        <v>70</v>
      </c>
      <c r="J328" t="b">
        <f>IF(OR(G328&lt;35,H328&lt;35,I328&lt;35),TRUE,FALSE)</f>
        <v>0</v>
      </c>
      <c r="K328" t="str">
        <f>IF(AND(G328&gt;75,H328&gt;75,I328&gt;75),"A",IF(J328=TRUE,"C","B"))</f>
        <v>B</v>
      </c>
      <c r="L328" t="str">
        <f>IF(AND(J328=TRUE,F328="none"),"Repeat course","In Progress")</f>
        <v>In Progress</v>
      </c>
    </row>
    <row r="329" spans="2:12" x14ac:dyDescent="0.35">
      <c r="B329" s="8" t="s">
        <v>10</v>
      </c>
      <c r="C329" s="5" t="s">
        <v>13</v>
      </c>
      <c r="D329" s="5" t="s">
        <v>8</v>
      </c>
      <c r="E329" s="5" t="s">
        <v>7</v>
      </c>
      <c r="F329" s="5" t="s">
        <v>6</v>
      </c>
      <c r="G329" s="5">
        <v>72</v>
      </c>
      <c r="H329" s="5">
        <v>73</v>
      </c>
      <c r="I329" s="5">
        <v>74</v>
      </c>
      <c r="J329" t="b">
        <f>IF(OR(G329&lt;35,H329&lt;35,I329&lt;35),TRUE,FALSE)</f>
        <v>0</v>
      </c>
      <c r="K329" t="str">
        <f>IF(AND(G329&gt;75,H329&gt;75,I329&gt;75),"A",IF(J329=TRUE,"C","B"))</f>
        <v>B</v>
      </c>
      <c r="L329" t="str">
        <f>IF(AND(J329=TRUE,F329="none"),"Repeat course","In Progress")</f>
        <v>In Progress</v>
      </c>
    </row>
    <row r="330" spans="2:12" x14ac:dyDescent="0.35">
      <c r="B330" s="8" t="s">
        <v>5</v>
      </c>
      <c r="C330" s="5" t="s">
        <v>9</v>
      </c>
      <c r="D330" s="5" t="s">
        <v>15</v>
      </c>
      <c r="E330" s="5" t="s">
        <v>7</v>
      </c>
      <c r="F330" s="5" t="s">
        <v>1</v>
      </c>
      <c r="G330" s="5">
        <v>63</v>
      </c>
      <c r="H330" s="5">
        <v>67</v>
      </c>
      <c r="I330" s="5">
        <v>70</v>
      </c>
      <c r="J330" t="b">
        <f>IF(OR(G330&lt;35,H330&lt;35,I330&lt;35),TRUE,FALSE)</f>
        <v>0</v>
      </c>
      <c r="K330" t="str">
        <f>IF(AND(G330&gt;75,H330&gt;75,I330&gt;75),"A",IF(J330=TRUE,"C","B"))</f>
        <v>B</v>
      </c>
      <c r="L330" t="str">
        <f>IF(AND(J330=TRUE,F330="none"),"Repeat course","In Progress")</f>
        <v>In Progress</v>
      </c>
    </row>
    <row r="331" spans="2:12" x14ac:dyDescent="0.35">
      <c r="B331" s="8" t="s">
        <v>5</v>
      </c>
      <c r="C331" s="5" t="s">
        <v>9</v>
      </c>
      <c r="D331" s="5" t="s">
        <v>14</v>
      </c>
      <c r="E331" s="5" t="s">
        <v>2</v>
      </c>
      <c r="F331" s="5" t="s">
        <v>6</v>
      </c>
      <c r="G331" s="5">
        <v>43</v>
      </c>
      <c r="H331" s="5">
        <v>51</v>
      </c>
      <c r="I331" s="5">
        <v>54</v>
      </c>
      <c r="J331" t="b">
        <f>IF(OR(G331&lt;35,H331&lt;35,I331&lt;35),TRUE,FALSE)</f>
        <v>0</v>
      </c>
      <c r="K331" t="str">
        <f>IF(AND(G331&gt;75,H331&gt;75,I331&gt;75),"A",IF(J331=TRUE,"C","B"))</f>
        <v>B</v>
      </c>
      <c r="L331" t="str">
        <f>IF(AND(J331=TRUE,F331="none"),"Repeat course","In Progress")</f>
        <v>In Progress</v>
      </c>
    </row>
    <row r="332" spans="2:12" x14ac:dyDescent="0.35">
      <c r="B332" s="8" t="s">
        <v>5</v>
      </c>
      <c r="C332" s="5" t="s">
        <v>17</v>
      </c>
      <c r="D332" s="5" t="s">
        <v>8</v>
      </c>
      <c r="E332" s="5" t="s">
        <v>2</v>
      </c>
      <c r="F332" s="5" t="s">
        <v>6</v>
      </c>
      <c r="G332" s="5">
        <v>46</v>
      </c>
      <c r="H332" s="5">
        <v>54</v>
      </c>
      <c r="I332" s="5">
        <v>58</v>
      </c>
      <c r="J332" t="b">
        <f>IF(OR(G332&lt;35,H332&lt;35,I332&lt;35),TRUE,FALSE)</f>
        <v>0</v>
      </c>
      <c r="K332" t="str">
        <f>IF(AND(G332&gt;75,H332&gt;75,I332&gt;75),"A",IF(J332=TRUE,"C","B"))</f>
        <v>B</v>
      </c>
      <c r="L332" t="str">
        <f>IF(AND(J332=TRUE,F332="none"),"Repeat course","In Progress")</f>
        <v>In Progress</v>
      </c>
    </row>
    <row r="333" spans="2:12" x14ac:dyDescent="0.35">
      <c r="B333" s="8" t="s">
        <v>5</v>
      </c>
      <c r="C333" s="5" t="s">
        <v>9</v>
      </c>
      <c r="D333" s="5" t="s">
        <v>15</v>
      </c>
      <c r="E333" s="5" t="s">
        <v>7</v>
      </c>
      <c r="F333" s="5" t="s">
        <v>6</v>
      </c>
      <c r="G333" s="5">
        <v>71</v>
      </c>
      <c r="H333" s="5">
        <v>77</v>
      </c>
      <c r="I333" s="5">
        <v>77</v>
      </c>
      <c r="J333" t="b">
        <f>IF(OR(G333&lt;35,H333&lt;35,I333&lt;35),TRUE,FALSE)</f>
        <v>0</v>
      </c>
      <c r="K333" t="str">
        <f>IF(AND(G333&gt;75,H333&gt;75,I333&gt;75),"A",IF(J333=TRUE,"C","B"))</f>
        <v>B</v>
      </c>
      <c r="L333" t="str">
        <f>IF(AND(J333=TRUE,F333="none"),"Repeat course","In Progress")</f>
        <v>In Progress</v>
      </c>
    </row>
    <row r="334" spans="2:12" x14ac:dyDescent="0.35">
      <c r="B334" s="8" t="s">
        <v>5</v>
      </c>
      <c r="C334" s="5" t="s">
        <v>17</v>
      </c>
      <c r="D334" s="5" t="s">
        <v>11</v>
      </c>
      <c r="E334" s="5" t="s">
        <v>2</v>
      </c>
      <c r="F334" s="5" t="s">
        <v>6</v>
      </c>
      <c r="G334" s="5">
        <v>52</v>
      </c>
      <c r="H334" s="5">
        <v>70</v>
      </c>
      <c r="I334" s="5">
        <v>62</v>
      </c>
      <c r="J334" t="b">
        <f>IF(OR(G334&lt;35,H334&lt;35,I334&lt;35),TRUE,FALSE)</f>
        <v>0</v>
      </c>
      <c r="K334" t="str">
        <f>IF(AND(G334&gt;75,H334&gt;75,I334&gt;75),"A",IF(J334=TRUE,"C","B"))</f>
        <v>B</v>
      </c>
      <c r="L334" t="str">
        <f>IF(AND(J334=TRUE,F334="none"),"Repeat course","In Progress")</f>
        <v>In Progress</v>
      </c>
    </row>
    <row r="335" spans="2:12" x14ac:dyDescent="0.35">
      <c r="B335" s="8" t="s">
        <v>10</v>
      </c>
      <c r="C335" s="5" t="s">
        <v>9</v>
      </c>
      <c r="D335" s="5" t="s">
        <v>11</v>
      </c>
      <c r="E335" s="5" t="s">
        <v>2</v>
      </c>
      <c r="F335" s="5" t="s">
        <v>6</v>
      </c>
      <c r="G335" s="5">
        <v>62</v>
      </c>
      <c r="H335" s="5">
        <v>68</v>
      </c>
      <c r="I335" s="5">
        <v>75</v>
      </c>
      <c r="J335" t="b">
        <f>IF(OR(G335&lt;35,H335&lt;35,I335&lt;35),TRUE,FALSE)</f>
        <v>0</v>
      </c>
      <c r="K335" t="str">
        <f>IF(AND(G335&gt;75,H335&gt;75,I335&gt;75),"A",IF(J335=TRUE,"C","B"))</f>
        <v>B</v>
      </c>
      <c r="L335" t="str">
        <f>IF(AND(J335=TRUE,F335="none"),"Repeat course","In Progress")</f>
        <v>In Progress</v>
      </c>
    </row>
    <row r="336" spans="2:12" x14ac:dyDescent="0.35">
      <c r="B336" s="8" t="s">
        <v>5</v>
      </c>
      <c r="C336" s="5" t="s">
        <v>9</v>
      </c>
      <c r="D336" s="5" t="s">
        <v>3</v>
      </c>
      <c r="E336" s="5" t="s">
        <v>2</v>
      </c>
      <c r="F336" s="5" t="s">
        <v>1</v>
      </c>
      <c r="G336" s="5">
        <v>46</v>
      </c>
      <c r="H336" s="5">
        <v>64</v>
      </c>
      <c r="I336" s="5">
        <v>66</v>
      </c>
      <c r="J336" t="b">
        <f>IF(OR(G336&lt;35,H336&lt;35,I336&lt;35),TRUE,FALSE)</f>
        <v>0</v>
      </c>
      <c r="K336" t="str">
        <f>IF(AND(G336&gt;75,H336&gt;75,I336&gt;75),"A",IF(J336=TRUE,"C","B"))</f>
        <v>B</v>
      </c>
      <c r="L336" t="str">
        <f>IF(AND(J336=TRUE,F336="none"),"Repeat course","In Progress")</f>
        <v>In Progress</v>
      </c>
    </row>
    <row r="337" spans="2:12" x14ac:dyDescent="0.35">
      <c r="B337" s="8" t="s">
        <v>5</v>
      </c>
      <c r="C337" s="5" t="s">
        <v>12</v>
      </c>
      <c r="D337" s="5" t="s">
        <v>8</v>
      </c>
      <c r="E337" s="5" t="s">
        <v>7</v>
      </c>
      <c r="F337" s="5" t="s">
        <v>1</v>
      </c>
      <c r="G337" s="5">
        <v>50</v>
      </c>
      <c r="H337" s="5">
        <v>50</v>
      </c>
      <c r="I337" s="5">
        <v>47</v>
      </c>
      <c r="J337" t="b">
        <f>IF(OR(G337&lt;35,H337&lt;35,I337&lt;35),TRUE,FALSE)</f>
        <v>0</v>
      </c>
      <c r="K337" t="str">
        <f>IF(AND(G337&gt;75,H337&gt;75,I337&gt;75),"A",IF(J337=TRUE,"C","B"))</f>
        <v>B</v>
      </c>
      <c r="L337" t="str">
        <f>IF(AND(J337=TRUE,F337="none"),"Repeat course","In Progress")</f>
        <v>In Progress</v>
      </c>
    </row>
    <row r="338" spans="2:12" x14ac:dyDescent="0.35">
      <c r="B338" s="8" t="s">
        <v>5</v>
      </c>
      <c r="C338" s="5" t="s">
        <v>4</v>
      </c>
      <c r="D338" s="5" t="s">
        <v>15</v>
      </c>
      <c r="E338" s="5" t="s">
        <v>7</v>
      </c>
      <c r="F338" s="5" t="s">
        <v>1</v>
      </c>
      <c r="G338" s="5">
        <v>65</v>
      </c>
      <c r="H338" s="5">
        <v>69</v>
      </c>
      <c r="I338" s="5">
        <v>70</v>
      </c>
      <c r="J338" t="b">
        <f>IF(OR(G338&lt;35,H338&lt;35,I338&lt;35),TRUE,FALSE)</f>
        <v>0</v>
      </c>
      <c r="K338" t="str">
        <f>IF(AND(G338&gt;75,H338&gt;75,I338&gt;75),"A",IF(J338=TRUE,"C","B"))</f>
        <v>B</v>
      </c>
      <c r="L338" t="str">
        <f>IF(AND(J338=TRUE,F338="none"),"Repeat course","In Progress")</f>
        <v>In Progress</v>
      </c>
    </row>
    <row r="339" spans="2:12" x14ac:dyDescent="0.35">
      <c r="B339" s="8" t="s">
        <v>10</v>
      </c>
      <c r="C339" s="5" t="s">
        <v>9</v>
      </c>
      <c r="D339" s="5" t="s">
        <v>16</v>
      </c>
      <c r="E339" s="5" t="s">
        <v>2</v>
      </c>
      <c r="F339" s="5" t="s">
        <v>6</v>
      </c>
      <c r="G339" s="5">
        <v>45</v>
      </c>
      <c r="H339" s="5">
        <v>52</v>
      </c>
      <c r="I339" s="5">
        <v>49</v>
      </c>
      <c r="J339" t="b">
        <f>IF(OR(G339&lt;35,H339&lt;35,I339&lt;35),TRUE,FALSE)</f>
        <v>0</v>
      </c>
      <c r="K339" t="str">
        <f>IF(AND(G339&gt;75,H339&gt;75,I339&gt;75),"A",IF(J339=TRUE,"C","B"))</f>
        <v>B</v>
      </c>
      <c r="L339" t="str">
        <f>IF(AND(J339=TRUE,F339="none"),"Repeat course","In Progress")</f>
        <v>In Progress</v>
      </c>
    </row>
    <row r="340" spans="2:12" x14ac:dyDescent="0.35">
      <c r="B340" s="8" t="s">
        <v>10</v>
      </c>
      <c r="C340" s="5" t="s">
        <v>9</v>
      </c>
      <c r="D340" s="5" t="s">
        <v>15</v>
      </c>
      <c r="E340" s="5" t="s">
        <v>2</v>
      </c>
      <c r="F340" s="5" t="s">
        <v>6</v>
      </c>
      <c r="G340" s="5">
        <v>65</v>
      </c>
      <c r="H340" s="5">
        <v>67</v>
      </c>
      <c r="I340" s="5">
        <v>65</v>
      </c>
      <c r="J340" t="b">
        <f>IF(OR(G340&lt;35,H340&lt;35,I340&lt;35),TRUE,FALSE)</f>
        <v>0</v>
      </c>
      <c r="K340" t="str">
        <f>IF(AND(G340&gt;75,H340&gt;75,I340&gt;75),"A",IF(J340=TRUE,"C","B"))</f>
        <v>B</v>
      </c>
      <c r="L340" t="str">
        <f>IF(AND(J340=TRUE,F340="none"),"Repeat course","In Progress")</f>
        <v>In Progress</v>
      </c>
    </row>
    <row r="341" spans="2:12" x14ac:dyDescent="0.35">
      <c r="B341" s="8" t="s">
        <v>10</v>
      </c>
      <c r="C341" s="5" t="s">
        <v>12</v>
      </c>
      <c r="D341" s="5" t="s">
        <v>8</v>
      </c>
      <c r="E341" s="5" t="s">
        <v>7</v>
      </c>
      <c r="F341" s="5" t="s">
        <v>1</v>
      </c>
      <c r="G341" s="5">
        <v>80</v>
      </c>
      <c r="H341" s="5">
        <v>76</v>
      </c>
      <c r="I341" s="5">
        <v>65</v>
      </c>
      <c r="J341" t="b">
        <f>IF(OR(G341&lt;35,H341&lt;35,I341&lt;35),TRUE,FALSE)</f>
        <v>0</v>
      </c>
      <c r="K341" t="str">
        <f>IF(AND(G341&gt;75,H341&gt;75,I341&gt;75),"A",IF(J341=TRUE,"C","B"))</f>
        <v>B</v>
      </c>
      <c r="L341" t="str">
        <f>IF(AND(J341=TRUE,F341="none"),"Repeat course","In Progress")</f>
        <v>In Progress</v>
      </c>
    </row>
    <row r="342" spans="2:12" x14ac:dyDescent="0.35">
      <c r="B342" s="8" t="s">
        <v>10</v>
      </c>
      <c r="C342" s="5" t="s">
        <v>4</v>
      </c>
      <c r="D342" s="5" t="s">
        <v>16</v>
      </c>
      <c r="E342" s="5" t="s">
        <v>7</v>
      </c>
      <c r="F342" s="5" t="s">
        <v>6</v>
      </c>
      <c r="G342" s="5">
        <v>62</v>
      </c>
      <c r="H342" s="5">
        <v>66</v>
      </c>
      <c r="I342" s="5">
        <v>68</v>
      </c>
      <c r="J342" t="b">
        <f>IF(OR(G342&lt;35,H342&lt;35,I342&lt;35),TRUE,FALSE)</f>
        <v>0</v>
      </c>
      <c r="K342" t="str">
        <f>IF(AND(G342&gt;75,H342&gt;75,I342&gt;75),"A",IF(J342=TRUE,"C","B"))</f>
        <v>B</v>
      </c>
      <c r="L342" t="str">
        <f>IF(AND(J342=TRUE,F342="none"),"Repeat course","In Progress")</f>
        <v>In Progress</v>
      </c>
    </row>
    <row r="343" spans="2:12" x14ac:dyDescent="0.35">
      <c r="B343" s="8" t="s">
        <v>10</v>
      </c>
      <c r="C343" s="5" t="s">
        <v>17</v>
      </c>
      <c r="D343" s="5" t="s">
        <v>16</v>
      </c>
      <c r="E343" s="5" t="s">
        <v>2</v>
      </c>
      <c r="F343" s="5" t="s">
        <v>1</v>
      </c>
      <c r="G343" s="5">
        <v>48</v>
      </c>
      <c r="H343" s="5">
        <v>52</v>
      </c>
      <c r="I343" s="5">
        <v>45</v>
      </c>
      <c r="J343" t="b">
        <f>IF(OR(G343&lt;35,H343&lt;35,I343&lt;35),TRUE,FALSE)</f>
        <v>0</v>
      </c>
      <c r="K343" t="str">
        <f>IF(AND(G343&gt;75,H343&gt;75,I343&gt;75),"A",IF(J343=TRUE,"C","B"))</f>
        <v>B</v>
      </c>
      <c r="L343" t="str">
        <f>IF(AND(J343=TRUE,F343="none"),"Repeat course","In Progress")</f>
        <v>In Progress</v>
      </c>
    </row>
    <row r="344" spans="2:12" x14ac:dyDescent="0.35">
      <c r="B344" s="8" t="s">
        <v>5</v>
      </c>
      <c r="C344" s="5" t="s">
        <v>12</v>
      </c>
      <c r="D344" s="5" t="s">
        <v>15</v>
      </c>
      <c r="E344" s="5" t="s">
        <v>7</v>
      </c>
      <c r="F344" s="5" t="s">
        <v>1</v>
      </c>
      <c r="G344" s="5">
        <v>66</v>
      </c>
      <c r="H344" s="5">
        <v>65</v>
      </c>
      <c r="I344" s="5">
        <v>69</v>
      </c>
      <c r="J344" t="b">
        <f>IF(OR(G344&lt;35,H344&lt;35,I344&lt;35),TRUE,FALSE)</f>
        <v>0</v>
      </c>
      <c r="K344" t="str">
        <f>IF(AND(G344&gt;75,H344&gt;75,I344&gt;75),"A",IF(J344=TRUE,"C","B"))</f>
        <v>B</v>
      </c>
      <c r="L344" t="str">
        <f>IF(AND(J344=TRUE,F344="none"),"Repeat course","In Progress")</f>
        <v>In Progress</v>
      </c>
    </row>
    <row r="345" spans="2:12" x14ac:dyDescent="0.35">
      <c r="B345" s="8" t="s">
        <v>5</v>
      </c>
      <c r="C345" s="5" t="s">
        <v>17</v>
      </c>
      <c r="D345" s="5" t="s">
        <v>16</v>
      </c>
      <c r="E345" s="5" t="s">
        <v>7</v>
      </c>
      <c r="F345" s="5" t="s">
        <v>1</v>
      </c>
      <c r="G345" s="5">
        <v>62</v>
      </c>
      <c r="H345" s="5">
        <v>64</v>
      </c>
      <c r="I345" s="5">
        <v>66</v>
      </c>
      <c r="J345" t="b">
        <f>IF(OR(G345&lt;35,H345&lt;35,I345&lt;35),TRUE,FALSE)</f>
        <v>0</v>
      </c>
      <c r="K345" t="str">
        <f>IF(AND(G345&gt;75,H345&gt;75,I345&gt;75),"A",IF(J345=TRUE,"C","B"))</f>
        <v>B</v>
      </c>
      <c r="L345" t="str">
        <f>IF(AND(J345=TRUE,F345="none"),"Repeat course","In Progress")</f>
        <v>In Progress</v>
      </c>
    </row>
    <row r="346" spans="2:12" x14ac:dyDescent="0.35">
      <c r="B346" s="8" t="s">
        <v>10</v>
      </c>
      <c r="C346" s="5" t="s">
        <v>4</v>
      </c>
      <c r="D346" s="5" t="s">
        <v>3</v>
      </c>
      <c r="E346" s="5" t="s">
        <v>7</v>
      </c>
      <c r="F346" s="5" t="s">
        <v>6</v>
      </c>
      <c r="G346" s="5">
        <v>77</v>
      </c>
      <c r="H346" s="5">
        <v>62</v>
      </c>
      <c r="I346" s="5">
        <v>62</v>
      </c>
      <c r="J346" t="b">
        <f>IF(OR(G346&lt;35,H346&lt;35,I346&lt;35),TRUE,FALSE)</f>
        <v>0</v>
      </c>
      <c r="K346" t="str">
        <f>IF(AND(G346&gt;75,H346&gt;75,I346&gt;75),"A",IF(J346=TRUE,"C","B"))</f>
        <v>B</v>
      </c>
      <c r="L346" t="str">
        <f>IF(AND(J346=TRUE,F346="none"),"Repeat course","In Progress")</f>
        <v>In Progress</v>
      </c>
    </row>
    <row r="347" spans="2:12" x14ac:dyDescent="0.35">
      <c r="B347" s="8" t="s">
        <v>5</v>
      </c>
      <c r="C347" s="5" t="s">
        <v>9</v>
      </c>
      <c r="D347" s="5" t="s">
        <v>11</v>
      </c>
      <c r="E347" s="5" t="s">
        <v>7</v>
      </c>
      <c r="F347" s="5" t="s">
        <v>6</v>
      </c>
      <c r="G347" s="5">
        <v>69</v>
      </c>
      <c r="H347" s="5">
        <v>84</v>
      </c>
      <c r="I347" s="5">
        <v>85</v>
      </c>
      <c r="J347" t="b">
        <f>IF(OR(G347&lt;35,H347&lt;35,I347&lt;35),TRUE,FALSE)</f>
        <v>0</v>
      </c>
      <c r="K347" t="str">
        <f>IF(AND(G347&gt;75,H347&gt;75,I347&gt;75),"A",IF(J347=TRUE,"C","B"))</f>
        <v>B</v>
      </c>
      <c r="L347" t="str">
        <f>IF(AND(J347=TRUE,F347="none"),"Repeat course","In Progress")</f>
        <v>In Progress</v>
      </c>
    </row>
    <row r="348" spans="2:12" x14ac:dyDescent="0.35">
      <c r="B348" s="8" t="s">
        <v>10</v>
      </c>
      <c r="C348" s="5" t="s">
        <v>4</v>
      </c>
      <c r="D348" s="5" t="s">
        <v>15</v>
      </c>
      <c r="E348" s="5" t="s">
        <v>7</v>
      </c>
      <c r="F348" s="5" t="s">
        <v>1</v>
      </c>
      <c r="G348" s="5">
        <v>61</v>
      </c>
      <c r="H348" s="5">
        <v>55</v>
      </c>
      <c r="I348" s="5">
        <v>52</v>
      </c>
      <c r="J348" t="b">
        <f>IF(OR(G348&lt;35,H348&lt;35,I348&lt;35),TRUE,FALSE)</f>
        <v>0</v>
      </c>
      <c r="K348" t="str">
        <f>IF(AND(G348&gt;75,H348&gt;75,I348&gt;75),"A",IF(J348=TRUE,"C","B"))</f>
        <v>B</v>
      </c>
      <c r="L348" t="str">
        <f>IF(AND(J348=TRUE,F348="none"),"Repeat course","In Progress")</f>
        <v>In Progress</v>
      </c>
    </row>
    <row r="349" spans="2:12" x14ac:dyDescent="0.35">
      <c r="B349" s="8" t="s">
        <v>10</v>
      </c>
      <c r="C349" s="5" t="s">
        <v>9</v>
      </c>
      <c r="D349" s="5" t="s">
        <v>16</v>
      </c>
      <c r="E349" s="5" t="s">
        <v>2</v>
      </c>
      <c r="F349" s="5" t="s">
        <v>6</v>
      </c>
      <c r="G349" s="5">
        <v>59</v>
      </c>
      <c r="H349" s="5">
        <v>69</v>
      </c>
      <c r="I349" s="5">
        <v>65</v>
      </c>
      <c r="J349" t="b">
        <f>IF(OR(G349&lt;35,H349&lt;35,I349&lt;35),TRUE,FALSE)</f>
        <v>0</v>
      </c>
      <c r="K349" t="str">
        <f>IF(AND(G349&gt;75,H349&gt;75,I349&gt;75),"A",IF(J349=TRUE,"C","B"))</f>
        <v>B</v>
      </c>
      <c r="L349" t="str">
        <f>IF(AND(J349=TRUE,F349="none"),"Repeat course","In Progress")</f>
        <v>In Progress</v>
      </c>
    </row>
    <row r="350" spans="2:12" x14ac:dyDescent="0.35">
      <c r="B350" s="8" t="s">
        <v>10</v>
      </c>
      <c r="C350" s="5" t="s">
        <v>12</v>
      </c>
      <c r="D350" s="5" t="s">
        <v>8</v>
      </c>
      <c r="E350" s="5" t="s">
        <v>2</v>
      </c>
      <c r="F350" s="5" t="s">
        <v>1</v>
      </c>
      <c r="G350" s="5">
        <v>55</v>
      </c>
      <c r="H350" s="5">
        <v>56</v>
      </c>
      <c r="I350" s="5">
        <v>51</v>
      </c>
      <c r="J350" t="b">
        <f>IF(OR(G350&lt;35,H350&lt;35,I350&lt;35),TRUE,FALSE)</f>
        <v>0</v>
      </c>
      <c r="K350" t="str">
        <f>IF(AND(G350&gt;75,H350&gt;75,I350&gt;75),"A",IF(J350=TRUE,"C","B"))</f>
        <v>B</v>
      </c>
      <c r="L350" t="str">
        <f>IF(AND(J350=TRUE,F350="none"),"Repeat course","In Progress")</f>
        <v>In Progress</v>
      </c>
    </row>
    <row r="351" spans="2:12" x14ac:dyDescent="0.35">
      <c r="B351" s="8" t="s">
        <v>5</v>
      </c>
      <c r="C351" s="5" t="s">
        <v>17</v>
      </c>
      <c r="D351" s="5" t="s">
        <v>3</v>
      </c>
      <c r="E351" s="5" t="s">
        <v>2</v>
      </c>
      <c r="F351" s="5" t="s">
        <v>1</v>
      </c>
      <c r="G351" s="5">
        <v>45</v>
      </c>
      <c r="H351" s="5">
        <v>53</v>
      </c>
      <c r="I351" s="5">
        <v>55</v>
      </c>
      <c r="J351" t="b">
        <f>IF(OR(G351&lt;35,H351&lt;35,I351&lt;35),TRUE,FALSE)</f>
        <v>0</v>
      </c>
      <c r="K351" t="str">
        <f>IF(AND(G351&gt;75,H351&gt;75,I351&gt;75),"A",IF(J351=TRUE,"C","B"))</f>
        <v>B</v>
      </c>
      <c r="L351" t="str">
        <f>IF(AND(J351=TRUE,F351="none"),"Repeat course","In Progress")</f>
        <v>In Progress</v>
      </c>
    </row>
    <row r="352" spans="2:12" x14ac:dyDescent="0.35">
      <c r="B352" s="8" t="s">
        <v>5</v>
      </c>
      <c r="C352" s="5" t="s">
        <v>9</v>
      </c>
      <c r="D352" s="5" t="s">
        <v>15</v>
      </c>
      <c r="E352" s="5" t="s">
        <v>7</v>
      </c>
      <c r="F352" s="5" t="s">
        <v>6</v>
      </c>
      <c r="G352" s="5">
        <v>67</v>
      </c>
      <c r="H352" s="5">
        <v>84</v>
      </c>
      <c r="I352" s="5">
        <v>86</v>
      </c>
      <c r="J352" t="b">
        <f>IF(OR(G352&lt;35,H352&lt;35,I352&lt;35),TRUE,FALSE)</f>
        <v>0</v>
      </c>
      <c r="K352" t="str">
        <f>IF(AND(G352&gt;75,H352&gt;75,I352&gt;75),"A",IF(J352=TRUE,"C","B"))</f>
        <v>B</v>
      </c>
      <c r="L352" t="str">
        <f>IF(AND(J352=TRUE,F352="none"),"Repeat course","In Progress")</f>
        <v>In Progress</v>
      </c>
    </row>
    <row r="353" spans="2:12" x14ac:dyDescent="0.35">
      <c r="B353" s="8" t="s">
        <v>5</v>
      </c>
      <c r="C353" s="5" t="s">
        <v>4</v>
      </c>
      <c r="D353" s="5" t="s">
        <v>3</v>
      </c>
      <c r="E353" s="5" t="s">
        <v>2</v>
      </c>
      <c r="F353" s="5" t="s">
        <v>1</v>
      </c>
      <c r="G353" s="5">
        <v>65</v>
      </c>
      <c r="H353" s="5">
        <v>81</v>
      </c>
      <c r="I353" s="5">
        <v>77</v>
      </c>
      <c r="J353" t="b">
        <f>IF(OR(G353&lt;35,H353&lt;35,I353&lt;35),TRUE,FALSE)</f>
        <v>0</v>
      </c>
      <c r="K353" t="str">
        <f>IF(AND(G353&gt;75,H353&gt;75,I353&gt;75),"A",IF(J353=TRUE,"C","B"))</f>
        <v>B</v>
      </c>
      <c r="L353" t="str">
        <f>IF(AND(J353=TRUE,F353="none"),"Repeat course","In Progress")</f>
        <v>In Progress</v>
      </c>
    </row>
    <row r="354" spans="2:12" x14ac:dyDescent="0.35">
      <c r="B354" s="8" t="s">
        <v>10</v>
      </c>
      <c r="C354" s="5" t="s">
        <v>9</v>
      </c>
      <c r="D354" s="5" t="s">
        <v>15</v>
      </c>
      <c r="E354" s="5" t="s">
        <v>7</v>
      </c>
      <c r="F354" s="5" t="s">
        <v>1</v>
      </c>
      <c r="G354" s="5">
        <v>69</v>
      </c>
      <c r="H354" s="5">
        <v>77</v>
      </c>
      <c r="I354" s="5">
        <v>69</v>
      </c>
      <c r="J354" t="b">
        <f>IF(OR(G354&lt;35,H354&lt;35,I354&lt;35),TRUE,FALSE)</f>
        <v>0</v>
      </c>
      <c r="K354" t="str">
        <f>IF(AND(G354&gt;75,H354&gt;75,I354&gt;75),"A",IF(J354=TRUE,"C","B"))</f>
        <v>B</v>
      </c>
      <c r="L354" t="str">
        <f>IF(AND(J354=TRUE,F354="none"),"Repeat course","In Progress")</f>
        <v>In Progress</v>
      </c>
    </row>
    <row r="355" spans="2:12" x14ac:dyDescent="0.35">
      <c r="B355" s="8" t="s">
        <v>5</v>
      </c>
      <c r="C355" s="5" t="s">
        <v>17</v>
      </c>
      <c r="D355" s="5" t="s">
        <v>15</v>
      </c>
      <c r="E355" s="5" t="s">
        <v>7</v>
      </c>
      <c r="F355" s="5" t="s">
        <v>1</v>
      </c>
      <c r="G355" s="5">
        <v>57</v>
      </c>
      <c r="H355" s="5">
        <v>69</v>
      </c>
      <c r="I355" s="5">
        <v>68</v>
      </c>
      <c r="J355" t="b">
        <f>IF(OR(G355&lt;35,H355&lt;35,I355&lt;35),TRUE,FALSE)</f>
        <v>0</v>
      </c>
      <c r="K355" t="str">
        <f>IF(AND(G355&gt;75,H355&gt;75,I355&gt;75),"A",IF(J355=TRUE,"C","B"))</f>
        <v>B</v>
      </c>
      <c r="L355" t="str">
        <f>IF(AND(J355=TRUE,F355="none"),"Repeat course","In Progress")</f>
        <v>In Progress</v>
      </c>
    </row>
    <row r="356" spans="2:12" x14ac:dyDescent="0.35">
      <c r="B356" s="8" t="s">
        <v>10</v>
      </c>
      <c r="C356" s="5" t="s">
        <v>9</v>
      </c>
      <c r="D356" s="5" t="s">
        <v>3</v>
      </c>
      <c r="E356" s="5" t="s">
        <v>7</v>
      </c>
      <c r="F356" s="5" t="s">
        <v>1</v>
      </c>
      <c r="G356" s="5">
        <v>59</v>
      </c>
      <c r="H356" s="5">
        <v>41</v>
      </c>
      <c r="I356" s="5">
        <v>42</v>
      </c>
      <c r="J356" t="b">
        <f>IF(OR(G356&lt;35,H356&lt;35,I356&lt;35),TRUE,FALSE)</f>
        <v>0</v>
      </c>
      <c r="K356" t="str">
        <f>IF(AND(G356&gt;75,H356&gt;75,I356&gt;75),"A",IF(J356=TRUE,"C","B"))</f>
        <v>B</v>
      </c>
      <c r="L356" t="str">
        <f>IF(AND(J356=TRUE,F356="none"),"Repeat course","In Progress")</f>
        <v>In Progress</v>
      </c>
    </row>
    <row r="357" spans="2:12" x14ac:dyDescent="0.35">
      <c r="B357" s="8" t="s">
        <v>10</v>
      </c>
      <c r="C357" s="5" t="s">
        <v>4</v>
      </c>
      <c r="D357" s="5" t="s">
        <v>16</v>
      </c>
      <c r="E357" s="5" t="s">
        <v>7</v>
      </c>
      <c r="F357" s="5" t="s">
        <v>6</v>
      </c>
      <c r="G357" s="5">
        <v>74</v>
      </c>
      <c r="H357" s="5">
        <v>71</v>
      </c>
      <c r="I357" s="5">
        <v>78</v>
      </c>
      <c r="J357" t="b">
        <f>IF(OR(G357&lt;35,H357&lt;35,I357&lt;35),TRUE,FALSE)</f>
        <v>0</v>
      </c>
      <c r="K357" t="str">
        <f>IF(AND(G357&gt;75,H357&gt;75,I357&gt;75),"A",IF(J357=TRUE,"C","B"))</f>
        <v>B</v>
      </c>
      <c r="L357" t="str">
        <f>IF(AND(J357=TRUE,F357="none"),"Repeat course","In Progress")</f>
        <v>In Progress</v>
      </c>
    </row>
    <row r="358" spans="2:12" x14ac:dyDescent="0.35">
      <c r="B358" s="8" t="s">
        <v>10</v>
      </c>
      <c r="C358" s="5" t="s">
        <v>12</v>
      </c>
      <c r="D358" s="5" t="s">
        <v>14</v>
      </c>
      <c r="E358" s="5" t="s">
        <v>7</v>
      </c>
      <c r="F358" s="5" t="s">
        <v>1</v>
      </c>
      <c r="G358" s="5">
        <v>82</v>
      </c>
      <c r="H358" s="5">
        <v>62</v>
      </c>
      <c r="I358" s="5">
        <v>62</v>
      </c>
      <c r="J358" t="b">
        <f>IF(OR(G358&lt;35,H358&lt;35,I358&lt;35),TRUE,FALSE)</f>
        <v>0</v>
      </c>
      <c r="K358" t="str">
        <f>IF(AND(G358&gt;75,H358&gt;75,I358&gt;75),"A",IF(J358=TRUE,"C","B"))</f>
        <v>B</v>
      </c>
      <c r="L358" t="str">
        <f>IF(AND(J358=TRUE,F358="none"),"Repeat course","In Progress")</f>
        <v>In Progress</v>
      </c>
    </row>
    <row r="359" spans="2:12" x14ac:dyDescent="0.35">
      <c r="B359" s="8" t="s">
        <v>5</v>
      </c>
      <c r="C359" s="5" t="s">
        <v>17</v>
      </c>
      <c r="D359" s="5" t="s">
        <v>3</v>
      </c>
      <c r="E359" s="5" t="s">
        <v>2</v>
      </c>
      <c r="F359" s="5" t="s">
        <v>1</v>
      </c>
      <c r="G359" s="5">
        <v>74</v>
      </c>
      <c r="H359" s="5">
        <v>81</v>
      </c>
      <c r="I359" s="5">
        <v>76</v>
      </c>
      <c r="J359" t="b">
        <f>IF(OR(G359&lt;35,H359&lt;35,I359&lt;35),TRUE,FALSE)</f>
        <v>0</v>
      </c>
      <c r="K359" t="str">
        <f>IF(AND(G359&gt;75,H359&gt;75,I359&gt;75),"A",IF(J359=TRUE,"C","B"))</f>
        <v>B</v>
      </c>
      <c r="L359" t="str">
        <f>IF(AND(J359=TRUE,F359="none"),"Repeat course","In Progress")</f>
        <v>In Progress</v>
      </c>
    </row>
    <row r="360" spans="2:12" x14ac:dyDescent="0.35">
      <c r="B360" s="8" t="s">
        <v>5</v>
      </c>
      <c r="C360" s="5" t="s">
        <v>17</v>
      </c>
      <c r="D360" s="5" t="s">
        <v>3</v>
      </c>
      <c r="E360" s="5" t="s">
        <v>2</v>
      </c>
      <c r="F360" s="5" t="s">
        <v>1</v>
      </c>
      <c r="G360" s="5">
        <v>58</v>
      </c>
      <c r="H360" s="5">
        <v>61</v>
      </c>
      <c r="I360" s="5">
        <v>66</v>
      </c>
      <c r="J360" t="b">
        <f>IF(OR(G360&lt;35,H360&lt;35,I360&lt;35),TRUE,FALSE)</f>
        <v>0</v>
      </c>
      <c r="K360" t="str">
        <f>IF(AND(G360&gt;75,H360&gt;75,I360&gt;75),"A",IF(J360=TRUE,"C","B"))</f>
        <v>B</v>
      </c>
      <c r="L360" t="str">
        <f>IF(AND(J360=TRUE,F360="none"),"Repeat course","In Progress")</f>
        <v>In Progress</v>
      </c>
    </row>
    <row r="361" spans="2:12" x14ac:dyDescent="0.35">
      <c r="B361" s="8" t="s">
        <v>5</v>
      </c>
      <c r="C361" s="5" t="s">
        <v>9</v>
      </c>
      <c r="D361" s="5" t="s">
        <v>8</v>
      </c>
      <c r="E361" s="5" t="s">
        <v>2</v>
      </c>
      <c r="F361" s="5" t="s">
        <v>1</v>
      </c>
      <c r="G361" s="5">
        <v>42</v>
      </c>
      <c r="H361" s="5">
        <v>62</v>
      </c>
      <c r="I361" s="5">
        <v>60</v>
      </c>
      <c r="J361" t="b">
        <f>IF(OR(G361&lt;35,H361&lt;35,I361&lt;35),TRUE,FALSE)</f>
        <v>0</v>
      </c>
      <c r="K361" t="str">
        <f>IF(AND(G361&gt;75,H361&gt;75,I361&gt;75),"A",IF(J361=TRUE,"C","B"))</f>
        <v>B</v>
      </c>
      <c r="L361" t="str">
        <f>IF(AND(J361=TRUE,F361="none"),"Repeat course","In Progress")</f>
        <v>In Progress</v>
      </c>
    </row>
    <row r="362" spans="2:12" x14ac:dyDescent="0.35">
      <c r="B362" s="8" t="s">
        <v>10</v>
      </c>
      <c r="C362" s="5" t="s">
        <v>9</v>
      </c>
      <c r="D362" s="5" t="s">
        <v>15</v>
      </c>
      <c r="E362" s="5" t="s">
        <v>2</v>
      </c>
      <c r="F362" s="5" t="s">
        <v>6</v>
      </c>
      <c r="G362" s="5">
        <v>60</v>
      </c>
      <c r="H362" s="5">
        <v>51</v>
      </c>
      <c r="I362" s="5">
        <v>56</v>
      </c>
      <c r="J362" t="b">
        <f>IF(OR(G362&lt;35,H362&lt;35,I362&lt;35),TRUE,FALSE)</f>
        <v>0</v>
      </c>
      <c r="K362" t="str">
        <f>IF(AND(G362&gt;75,H362&gt;75,I362&gt;75),"A",IF(J362=TRUE,"C","B"))</f>
        <v>B</v>
      </c>
      <c r="L362" t="str">
        <f>IF(AND(J362=TRUE,F362="none"),"Repeat course","In Progress")</f>
        <v>In Progress</v>
      </c>
    </row>
    <row r="363" spans="2:12" x14ac:dyDescent="0.35">
      <c r="B363" s="8" t="s">
        <v>10</v>
      </c>
      <c r="C363" s="5" t="s">
        <v>17</v>
      </c>
      <c r="D363" s="5" t="s">
        <v>16</v>
      </c>
      <c r="E363" s="5" t="s">
        <v>7</v>
      </c>
      <c r="F363" s="5" t="s">
        <v>6</v>
      </c>
      <c r="G363" s="5">
        <v>84</v>
      </c>
      <c r="H363" s="5">
        <v>83</v>
      </c>
      <c r="I363" s="5">
        <v>75</v>
      </c>
      <c r="J363" t="b">
        <f>IF(OR(G363&lt;35,H363&lt;35,I363&lt;35),TRUE,FALSE)</f>
        <v>0</v>
      </c>
      <c r="K363" t="str">
        <f>IF(AND(G363&gt;75,H363&gt;75,I363&gt;75),"A",IF(J363=TRUE,"C","B"))</f>
        <v>B</v>
      </c>
      <c r="L363" t="str">
        <f>IF(AND(J363=TRUE,F363="none"),"Repeat course","In Progress")</f>
        <v>In Progress</v>
      </c>
    </row>
    <row r="364" spans="2:12" x14ac:dyDescent="0.35">
      <c r="B364" s="8" t="s">
        <v>10</v>
      </c>
      <c r="C364" s="5" t="s">
        <v>17</v>
      </c>
      <c r="D364" s="5" t="s">
        <v>8</v>
      </c>
      <c r="E364" s="5" t="s">
        <v>2</v>
      </c>
      <c r="F364" s="5" t="s">
        <v>1</v>
      </c>
      <c r="G364" s="5">
        <v>66</v>
      </c>
      <c r="H364" s="5">
        <v>77</v>
      </c>
      <c r="I364" s="5">
        <v>70</v>
      </c>
      <c r="J364" t="b">
        <f>IF(OR(G364&lt;35,H364&lt;35,I364&lt;35),TRUE,FALSE)</f>
        <v>0</v>
      </c>
      <c r="K364" t="str">
        <f>IF(AND(G364&gt;75,H364&gt;75,I364&gt;75),"A",IF(J364=TRUE,"C","B"))</f>
        <v>B</v>
      </c>
      <c r="L364" t="str">
        <f>IF(AND(J364=TRUE,F364="none"),"Repeat course","In Progress")</f>
        <v>In Progress</v>
      </c>
    </row>
    <row r="365" spans="2:12" x14ac:dyDescent="0.3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61</v>
      </c>
      <c r="H365" s="5">
        <v>56</v>
      </c>
      <c r="I365" s="5">
        <v>56</v>
      </c>
      <c r="J365" t="b">
        <f>IF(OR(G365&lt;35,H365&lt;35,I365&lt;35),TRUE,FALSE)</f>
        <v>0</v>
      </c>
      <c r="K365" t="str">
        <f>IF(AND(G365&gt;75,H365&gt;75,I365&gt;75),"A",IF(J365=TRUE,"C","B"))</f>
        <v>B</v>
      </c>
      <c r="L365" t="str">
        <f>IF(AND(J365=TRUE,F365="none"),"Repeat course","In Progress")</f>
        <v>In Progress</v>
      </c>
    </row>
    <row r="366" spans="2:12" x14ac:dyDescent="0.35">
      <c r="B366" s="8" t="s">
        <v>5</v>
      </c>
      <c r="C366" s="5" t="s">
        <v>4</v>
      </c>
      <c r="D366" s="5" t="s">
        <v>8</v>
      </c>
      <c r="E366" s="5" t="s">
        <v>7</v>
      </c>
      <c r="F366" s="5" t="s">
        <v>6</v>
      </c>
      <c r="G366" s="5">
        <v>56</v>
      </c>
      <c r="H366" s="5">
        <v>68</v>
      </c>
      <c r="I366" s="5">
        <v>74</v>
      </c>
      <c r="J366" t="b">
        <f>IF(OR(G366&lt;35,H366&lt;35,I366&lt;35),TRUE,FALSE)</f>
        <v>0</v>
      </c>
      <c r="K366" t="str">
        <f>IF(AND(G366&gt;75,H366&gt;75,I366&gt;75),"A",IF(J366=TRUE,"C","B"))</f>
        <v>B</v>
      </c>
      <c r="L366" t="str">
        <f>IF(AND(J366=TRUE,F366="none"),"Repeat course","In Progress")</f>
        <v>In Progress</v>
      </c>
    </row>
    <row r="367" spans="2:12" x14ac:dyDescent="0.35">
      <c r="B367" s="8" t="s">
        <v>10</v>
      </c>
      <c r="C367" s="5" t="s">
        <v>17</v>
      </c>
      <c r="D367" s="5" t="s">
        <v>15</v>
      </c>
      <c r="E367" s="5" t="s">
        <v>7</v>
      </c>
      <c r="F367" s="5" t="s">
        <v>1</v>
      </c>
      <c r="G367" s="5">
        <v>87</v>
      </c>
      <c r="H367" s="5">
        <v>85</v>
      </c>
      <c r="I367" s="5">
        <v>73</v>
      </c>
      <c r="J367" t="b">
        <f>IF(OR(G367&lt;35,H367&lt;35,I367&lt;35),TRUE,FALSE)</f>
        <v>0</v>
      </c>
      <c r="K367" t="str">
        <f>IF(AND(G367&gt;75,H367&gt;75,I367&gt;75),"A",IF(J367=TRUE,"C","B"))</f>
        <v>B</v>
      </c>
      <c r="L367" t="str">
        <f>IF(AND(J367=TRUE,F367="none"),"Repeat course","In Progress")</f>
        <v>In Progress</v>
      </c>
    </row>
    <row r="368" spans="2:12" x14ac:dyDescent="0.35">
      <c r="B368" s="8" t="s">
        <v>5</v>
      </c>
      <c r="C368" s="5" t="s">
        <v>9</v>
      </c>
      <c r="D368" s="5" t="s">
        <v>16</v>
      </c>
      <c r="E368" s="5" t="s">
        <v>2</v>
      </c>
      <c r="F368" s="5" t="s">
        <v>1</v>
      </c>
      <c r="G368" s="5">
        <v>55</v>
      </c>
      <c r="H368" s="5">
        <v>65</v>
      </c>
      <c r="I368" s="5">
        <v>62</v>
      </c>
      <c r="J368" t="b">
        <f>IF(OR(G368&lt;35,H368&lt;35,I368&lt;35),TRUE,FALSE)</f>
        <v>0</v>
      </c>
      <c r="K368" t="str">
        <f>IF(AND(G368&gt;75,H368&gt;75,I368&gt;75),"A",IF(J368=TRUE,"C","B"))</f>
        <v>B</v>
      </c>
      <c r="L368" t="str">
        <f>IF(AND(J368=TRUE,F368="none"),"Repeat course","In Progress")</f>
        <v>In Progress</v>
      </c>
    </row>
    <row r="369" spans="2:12" x14ac:dyDescent="0.35">
      <c r="B369" s="8" t="s">
        <v>10</v>
      </c>
      <c r="C369" s="5" t="s">
        <v>4</v>
      </c>
      <c r="D369" s="5" t="s">
        <v>16</v>
      </c>
      <c r="E369" s="5" t="s">
        <v>7</v>
      </c>
      <c r="F369" s="5" t="s">
        <v>1</v>
      </c>
      <c r="G369" s="5">
        <v>86</v>
      </c>
      <c r="H369" s="5">
        <v>80</v>
      </c>
      <c r="I369" s="5">
        <v>75</v>
      </c>
      <c r="J369" t="b">
        <f>IF(OR(G369&lt;35,H369&lt;35,I369&lt;35),TRUE,FALSE)</f>
        <v>0</v>
      </c>
      <c r="K369" t="str">
        <f>IF(AND(G369&gt;75,H369&gt;75,I369&gt;75),"A",IF(J369=TRUE,"C","B"))</f>
        <v>B</v>
      </c>
      <c r="L369" t="str">
        <f>IF(AND(J369=TRUE,F369="none"),"Repeat course","In Progress")</f>
        <v>In Progress</v>
      </c>
    </row>
    <row r="370" spans="2:12" x14ac:dyDescent="0.35">
      <c r="B370" s="8" t="s">
        <v>5</v>
      </c>
      <c r="C370" s="5" t="s">
        <v>17</v>
      </c>
      <c r="D370" s="5" t="s">
        <v>15</v>
      </c>
      <c r="E370" s="5" t="s">
        <v>7</v>
      </c>
      <c r="F370" s="5" t="s">
        <v>6</v>
      </c>
      <c r="G370" s="5">
        <v>52</v>
      </c>
      <c r="H370" s="5">
        <v>66</v>
      </c>
      <c r="I370" s="5">
        <v>73</v>
      </c>
      <c r="J370" t="b">
        <f>IF(OR(G370&lt;35,H370&lt;35,I370&lt;35),TRUE,FALSE)</f>
        <v>0</v>
      </c>
      <c r="K370" t="str">
        <f>IF(AND(G370&gt;75,H370&gt;75,I370&gt;75),"A",IF(J370=TRUE,"C","B"))</f>
        <v>B</v>
      </c>
      <c r="L370" t="str">
        <f>IF(AND(J370=TRUE,F370="none"),"Repeat course","In Progress")</f>
        <v>In Progress</v>
      </c>
    </row>
    <row r="371" spans="2:12" x14ac:dyDescent="0.35">
      <c r="B371" s="8" t="s">
        <v>5</v>
      </c>
      <c r="C371" s="5" t="s">
        <v>12</v>
      </c>
      <c r="D371" s="5" t="s">
        <v>11</v>
      </c>
      <c r="E371" s="5" t="s">
        <v>2</v>
      </c>
      <c r="F371" s="5" t="s">
        <v>1</v>
      </c>
      <c r="G371" s="5">
        <v>45</v>
      </c>
      <c r="H371" s="5">
        <v>56</v>
      </c>
      <c r="I371" s="5">
        <v>54</v>
      </c>
      <c r="J371" t="b">
        <f>IF(OR(G371&lt;35,H371&lt;35,I371&lt;35),TRUE,FALSE)</f>
        <v>0</v>
      </c>
      <c r="K371" t="str">
        <f>IF(AND(G371&gt;75,H371&gt;75,I371&gt;75),"A",IF(J371=TRUE,"C","B"))</f>
        <v>B</v>
      </c>
      <c r="L371" t="str">
        <f>IF(AND(J371=TRUE,F371="none"),"Repeat course","In Progress")</f>
        <v>In Progress</v>
      </c>
    </row>
    <row r="372" spans="2:12" x14ac:dyDescent="0.35">
      <c r="B372" s="8" t="s">
        <v>5</v>
      </c>
      <c r="C372" s="5" t="s">
        <v>9</v>
      </c>
      <c r="D372" s="5" t="s">
        <v>3</v>
      </c>
      <c r="E372" s="5" t="s">
        <v>7</v>
      </c>
      <c r="F372" s="5" t="s">
        <v>1</v>
      </c>
      <c r="G372" s="5">
        <v>72</v>
      </c>
      <c r="H372" s="5">
        <v>72</v>
      </c>
      <c r="I372" s="5">
        <v>71</v>
      </c>
      <c r="J372" t="b">
        <f>IF(OR(G372&lt;35,H372&lt;35,I372&lt;35),TRUE,FALSE)</f>
        <v>0</v>
      </c>
      <c r="K372" t="str">
        <f>IF(AND(G372&gt;75,H372&gt;75,I372&gt;75),"A",IF(J372=TRUE,"C","B"))</f>
        <v>B</v>
      </c>
      <c r="L372" t="str">
        <f>IF(AND(J372=TRUE,F372="none"),"Repeat course","In Progress")</f>
        <v>In Progress</v>
      </c>
    </row>
    <row r="373" spans="2:12" x14ac:dyDescent="0.35">
      <c r="B373" s="8" t="s">
        <v>10</v>
      </c>
      <c r="C373" s="5" t="s">
        <v>4</v>
      </c>
      <c r="D373" s="5" t="s">
        <v>8</v>
      </c>
      <c r="E373" s="5" t="s">
        <v>7</v>
      </c>
      <c r="F373" s="5" t="s">
        <v>1</v>
      </c>
      <c r="G373" s="5">
        <v>57</v>
      </c>
      <c r="H373" s="5">
        <v>50</v>
      </c>
      <c r="I373" s="5">
        <v>54</v>
      </c>
      <c r="J373" t="b">
        <f>IF(OR(G373&lt;35,H373&lt;35,I373&lt;35),TRUE,FALSE)</f>
        <v>0</v>
      </c>
      <c r="K373" t="str">
        <f>IF(AND(G373&gt;75,H373&gt;75,I373&gt;75),"A",IF(J373=TRUE,"C","B"))</f>
        <v>B</v>
      </c>
      <c r="L373" t="str">
        <f>IF(AND(J373=TRUE,F373="none"),"Repeat course","In Progress")</f>
        <v>In Progress</v>
      </c>
    </row>
    <row r="374" spans="2:12" x14ac:dyDescent="0.35">
      <c r="B374" s="8" t="s">
        <v>10</v>
      </c>
      <c r="C374" s="5" t="s">
        <v>13</v>
      </c>
      <c r="D374" s="5" t="s">
        <v>16</v>
      </c>
      <c r="E374" s="5" t="s">
        <v>2</v>
      </c>
      <c r="F374" s="5" t="s">
        <v>1</v>
      </c>
      <c r="G374" s="5">
        <v>68</v>
      </c>
      <c r="H374" s="5">
        <v>72</v>
      </c>
      <c r="I374" s="5">
        <v>64</v>
      </c>
      <c r="J374" t="b">
        <f>IF(OR(G374&lt;35,H374&lt;35,I374&lt;35),TRUE,FALSE)</f>
        <v>0</v>
      </c>
      <c r="K374" t="str">
        <f>IF(AND(G374&gt;75,H374&gt;75,I374&gt;75),"A",IF(J374=TRUE,"C","B"))</f>
        <v>B</v>
      </c>
      <c r="L374" t="str">
        <f>IF(AND(J374=TRUE,F374="none"),"Repeat course","In Progress")</f>
        <v>In Progress</v>
      </c>
    </row>
    <row r="375" spans="2:12" x14ac:dyDescent="0.35">
      <c r="B375" s="8" t="s">
        <v>10</v>
      </c>
      <c r="C375" s="5" t="s">
        <v>4</v>
      </c>
      <c r="D375" s="5" t="s">
        <v>3</v>
      </c>
      <c r="E375" s="5" t="s">
        <v>7</v>
      </c>
      <c r="F375" s="5" t="s">
        <v>1</v>
      </c>
      <c r="G375" s="5">
        <v>76</v>
      </c>
      <c r="H375" s="5">
        <v>64</v>
      </c>
      <c r="I375" s="5">
        <v>66</v>
      </c>
      <c r="J375" t="b">
        <f>IF(OR(G375&lt;35,H375&lt;35,I375&lt;35),TRUE,FALSE)</f>
        <v>0</v>
      </c>
      <c r="K375" t="str">
        <f>IF(AND(G375&gt;75,H375&gt;75,I375&gt;75),"A",IF(J375=TRUE,"C","B"))</f>
        <v>B</v>
      </c>
      <c r="L375" t="str">
        <f>IF(AND(J375=TRUE,F375="none"),"Repeat course","In Progress")</f>
        <v>In Progress</v>
      </c>
    </row>
    <row r="376" spans="2:12" x14ac:dyDescent="0.35">
      <c r="B376" s="8" t="s">
        <v>10</v>
      </c>
      <c r="C376" s="5" t="s">
        <v>9</v>
      </c>
      <c r="D376" s="5" t="s">
        <v>15</v>
      </c>
      <c r="E376" s="5" t="s">
        <v>7</v>
      </c>
      <c r="F376" s="5" t="s">
        <v>1</v>
      </c>
      <c r="G376" s="5">
        <v>46</v>
      </c>
      <c r="H376" s="5">
        <v>43</v>
      </c>
      <c r="I376" s="5">
        <v>42</v>
      </c>
      <c r="J376" t="b">
        <f>IF(OR(G376&lt;35,H376&lt;35,I376&lt;35),TRUE,FALSE)</f>
        <v>0</v>
      </c>
      <c r="K376" t="str">
        <f>IF(AND(G376&gt;75,H376&gt;75,I376&gt;75),"A",IF(J376=TRUE,"C","B"))</f>
        <v>B</v>
      </c>
      <c r="L376" t="str">
        <f>IF(AND(J376=TRUE,F376="none"),"Repeat course","In Progress")</f>
        <v>In Progress</v>
      </c>
    </row>
    <row r="377" spans="2:12" x14ac:dyDescent="0.35">
      <c r="B377" s="8" t="s">
        <v>5</v>
      </c>
      <c r="C377" s="5" t="s">
        <v>17</v>
      </c>
      <c r="D377" s="5" t="s">
        <v>14</v>
      </c>
      <c r="E377" s="5" t="s">
        <v>7</v>
      </c>
      <c r="F377" s="5" t="s">
        <v>1</v>
      </c>
      <c r="G377" s="5">
        <v>67</v>
      </c>
      <c r="H377" s="5">
        <v>86</v>
      </c>
      <c r="I377" s="5">
        <v>83</v>
      </c>
      <c r="J377" t="b">
        <f>IF(OR(G377&lt;35,H377&lt;35,I377&lt;35),TRUE,FALSE)</f>
        <v>0</v>
      </c>
      <c r="K377" t="str">
        <f>IF(AND(G377&gt;75,H377&gt;75,I377&gt;75),"A",IF(J377=TRUE,"C","B"))</f>
        <v>B</v>
      </c>
      <c r="L377" t="str">
        <f>IF(AND(J377=TRUE,F377="none"),"Repeat course","In Progress")</f>
        <v>In Progress</v>
      </c>
    </row>
    <row r="378" spans="2:12" x14ac:dyDescent="0.35">
      <c r="B378" s="8" t="s">
        <v>10</v>
      </c>
      <c r="C378" s="5" t="s">
        <v>4</v>
      </c>
      <c r="D378" s="5" t="s">
        <v>15</v>
      </c>
      <c r="E378" s="5" t="s">
        <v>7</v>
      </c>
      <c r="F378" s="5" t="s">
        <v>1</v>
      </c>
      <c r="G378" s="5">
        <v>80</v>
      </c>
      <c r="H378" s="5">
        <v>75</v>
      </c>
      <c r="I378" s="5">
        <v>77</v>
      </c>
      <c r="J378" t="b">
        <f>IF(OR(G378&lt;35,H378&lt;35,I378&lt;35),TRUE,FALSE)</f>
        <v>0</v>
      </c>
      <c r="K378" t="str">
        <f>IF(AND(G378&gt;75,H378&gt;75,I378&gt;75),"A",IF(J378=TRUE,"C","B"))</f>
        <v>B</v>
      </c>
      <c r="L378" t="str">
        <f>IF(AND(J378=TRUE,F378="none"),"Repeat course","In Progress")</f>
        <v>In Progress</v>
      </c>
    </row>
    <row r="379" spans="2:12" x14ac:dyDescent="0.35">
      <c r="B379" s="8" t="s">
        <v>10</v>
      </c>
      <c r="C379" s="5" t="s">
        <v>4</v>
      </c>
      <c r="D379" s="5" t="s">
        <v>14</v>
      </c>
      <c r="E379" s="5" t="s">
        <v>2</v>
      </c>
      <c r="F379" s="5" t="s">
        <v>1</v>
      </c>
      <c r="G379" s="5">
        <v>63</v>
      </c>
      <c r="H379" s="5">
        <v>66</v>
      </c>
      <c r="I379" s="5">
        <v>67</v>
      </c>
      <c r="J379" t="b">
        <f>IF(OR(G379&lt;35,H379&lt;35,I379&lt;35),TRUE,FALSE)</f>
        <v>0</v>
      </c>
      <c r="K379" t="str">
        <f>IF(AND(G379&gt;75,H379&gt;75,I379&gt;75),"A",IF(J379=TRUE,"C","B"))</f>
        <v>B</v>
      </c>
      <c r="L379" t="str">
        <f>IF(AND(J379=TRUE,F379="none"),"Repeat course","In Progress")</f>
        <v>In Progress</v>
      </c>
    </row>
    <row r="380" spans="2:12" x14ac:dyDescent="0.3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6</v>
      </c>
      <c r="G380" s="5">
        <v>64</v>
      </c>
      <c r="H380" s="5">
        <v>60</v>
      </c>
      <c r="I380" s="5">
        <v>74</v>
      </c>
      <c r="J380" t="b">
        <f>IF(OR(G380&lt;35,H380&lt;35,I380&lt;35),TRUE,FALSE)</f>
        <v>0</v>
      </c>
      <c r="K380" t="str">
        <f>IF(AND(G380&gt;75,H380&gt;75,I380&gt;75),"A",IF(J380=TRUE,"C","B"))</f>
        <v>B</v>
      </c>
      <c r="L380" t="str">
        <f>IF(AND(J380=TRUE,F380="none"),"Repeat course","In Progress")</f>
        <v>In Progress</v>
      </c>
    </row>
    <row r="381" spans="2:12" x14ac:dyDescent="0.35">
      <c r="B381" s="8" t="s">
        <v>10</v>
      </c>
      <c r="C381" s="5" t="s">
        <v>17</v>
      </c>
      <c r="D381" s="5" t="s">
        <v>3</v>
      </c>
      <c r="E381" s="5" t="s">
        <v>7</v>
      </c>
      <c r="F381" s="5" t="s">
        <v>1</v>
      </c>
      <c r="G381" s="5">
        <v>54</v>
      </c>
      <c r="H381" s="5">
        <v>52</v>
      </c>
      <c r="I381" s="5">
        <v>51</v>
      </c>
      <c r="J381" t="b">
        <f>IF(OR(G381&lt;35,H381&lt;35,I381&lt;35),TRUE,FALSE)</f>
        <v>0</v>
      </c>
      <c r="K381" t="str">
        <f>IF(AND(G381&gt;75,H381&gt;75,I381&gt;75),"A",IF(J381=TRUE,"C","B"))</f>
        <v>B</v>
      </c>
      <c r="L381" t="str">
        <f>IF(AND(J381=TRUE,F381="none"),"Repeat course","In Progress")</f>
        <v>In Progress</v>
      </c>
    </row>
    <row r="382" spans="2:12" x14ac:dyDescent="0.35">
      <c r="B382" s="8" t="s">
        <v>10</v>
      </c>
      <c r="C382" s="5" t="s">
        <v>4</v>
      </c>
      <c r="D382" s="5" t="s">
        <v>8</v>
      </c>
      <c r="E382" s="5" t="s">
        <v>2</v>
      </c>
      <c r="F382" s="5" t="s">
        <v>6</v>
      </c>
      <c r="G382" s="5">
        <v>73</v>
      </c>
      <c r="H382" s="5">
        <v>68</v>
      </c>
      <c r="I382" s="5">
        <v>66</v>
      </c>
      <c r="J382" t="b">
        <f>IF(OR(G382&lt;35,H382&lt;35,I382&lt;35),TRUE,FALSE)</f>
        <v>0</v>
      </c>
      <c r="K382" t="str">
        <f>IF(AND(G382&gt;75,H382&gt;75,I382&gt;75),"A",IF(J382=TRUE,"C","B"))</f>
        <v>B</v>
      </c>
      <c r="L382" t="str">
        <f>IF(AND(J382=TRUE,F382="none"),"Repeat course","In Progress")</f>
        <v>In Progress</v>
      </c>
    </row>
    <row r="383" spans="2:12" x14ac:dyDescent="0.35">
      <c r="B383" s="8" t="s">
        <v>5</v>
      </c>
      <c r="C383" s="5" t="s">
        <v>4</v>
      </c>
      <c r="D383" s="5" t="s">
        <v>8</v>
      </c>
      <c r="E383" s="5" t="s">
        <v>7</v>
      </c>
      <c r="F383" s="5" t="s">
        <v>1</v>
      </c>
      <c r="G383" s="5">
        <v>56</v>
      </c>
      <c r="H383" s="5">
        <v>52</v>
      </c>
      <c r="I383" s="5">
        <v>55</v>
      </c>
      <c r="J383" t="b">
        <f>IF(OR(G383&lt;35,H383&lt;35,I383&lt;35),TRUE,FALSE)</f>
        <v>0</v>
      </c>
      <c r="K383" t="str">
        <f>IF(AND(G383&gt;75,H383&gt;75,I383&gt;75),"A",IF(J383=TRUE,"C","B"))</f>
        <v>B</v>
      </c>
      <c r="L383" t="str">
        <f>IF(AND(J383=TRUE,F383="none"),"Repeat course","In Progress")</f>
        <v>In Progress</v>
      </c>
    </row>
    <row r="384" spans="2:12" x14ac:dyDescent="0.35">
      <c r="B384" s="8" t="s">
        <v>10</v>
      </c>
      <c r="C384" s="5" t="s">
        <v>12</v>
      </c>
      <c r="D384" s="5" t="s">
        <v>3</v>
      </c>
      <c r="E384" s="5" t="s">
        <v>7</v>
      </c>
      <c r="F384" s="5" t="s">
        <v>1</v>
      </c>
      <c r="G384" s="5">
        <v>59</v>
      </c>
      <c r="H384" s="5">
        <v>51</v>
      </c>
      <c r="I384" s="5">
        <v>43</v>
      </c>
      <c r="J384" t="b">
        <f>IF(OR(G384&lt;35,H384&lt;35,I384&lt;35),TRUE,FALSE)</f>
        <v>0</v>
      </c>
      <c r="K384" t="str">
        <f>IF(AND(G384&gt;75,H384&gt;75,I384&gt;75),"A",IF(J384=TRUE,"C","B"))</f>
        <v>B</v>
      </c>
      <c r="L384" t="str">
        <f>IF(AND(J384=TRUE,F384="none"),"Repeat course","In Progress")</f>
        <v>In Progress</v>
      </c>
    </row>
    <row r="385" spans="2:12" x14ac:dyDescent="0.35">
      <c r="B385" s="8" t="s">
        <v>10</v>
      </c>
      <c r="C385" s="5" t="s">
        <v>4</v>
      </c>
      <c r="D385" s="5" t="s">
        <v>16</v>
      </c>
      <c r="E385" s="5" t="s">
        <v>7</v>
      </c>
      <c r="F385" s="5" t="s">
        <v>1</v>
      </c>
      <c r="G385" s="5">
        <v>75</v>
      </c>
      <c r="H385" s="5">
        <v>74</v>
      </c>
      <c r="I385" s="5">
        <v>69</v>
      </c>
      <c r="J385" t="b">
        <f>IF(OR(G385&lt;35,H385&lt;35,I385&lt;35),TRUE,FALSE)</f>
        <v>0</v>
      </c>
      <c r="K385" t="str">
        <f>IF(AND(G385&gt;75,H385&gt;75,I385&gt;75),"A",IF(J385=TRUE,"C","B"))</f>
        <v>B</v>
      </c>
      <c r="L385" t="str">
        <f>IF(AND(J385=TRUE,F385="none"),"Repeat course","In Progress")</f>
        <v>In Progress</v>
      </c>
    </row>
    <row r="386" spans="2:12" x14ac:dyDescent="0.35">
      <c r="B386" s="8" t="s">
        <v>10</v>
      </c>
      <c r="C386" s="5" t="s">
        <v>9</v>
      </c>
      <c r="D386" s="5" t="s">
        <v>15</v>
      </c>
      <c r="E386" s="5" t="s">
        <v>7</v>
      </c>
      <c r="F386" s="5" t="s">
        <v>1</v>
      </c>
      <c r="G386" s="5">
        <v>85</v>
      </c>
      <c r="H386" s="5">
        <v>76</v>
      </c>
      <c r="I386" s="5">
        <v>71</v>
      </c>
      <c r="J386" t="b">
        <f>IF(OR(G386&lt;35,H386&lt;35,I386&lt;35),TRUE,FALSE)</f>
        <v>0</v>
      </c>
      <c r="K386" t="str">
        <f>IF(AND(G386&gt;75,H386&gt;75,I386&gt;75),"A",IF(J386=TRUE,"C","B"))</f>
        <v>B</v>
      </c>
      <c r="L386" t="str">
        <f>IF(AND(J386=TRUE,F386="none"),"Repeat course","In Progress")</f>
        <v>In Progress</v>
      </c>
    </row>
    <row r="387" spans="2:12" x14ac:dyDescent="0.35">
      <c r="B387" s="8" t="s">
        <v>10</v>
      </c>
      <c r="C387" s="5" t="s">
        <v>12</v>
      </c>
      <c r="D387" s="5" t="s">
        <v>15</v>
      </c>
      <c r="E387" s="5" t="s">
        <v>7</v>
      </c>
      <c r="F387" s="5" t="s">
        <v>1</v>
      </c>
      <c r="G387" s="5">
        <v>89</v>
      </c>
      <c r="H387" s="5">
        <v>76</v>
      </c>
      <c r="I387" s="5">
        <v>74</v>
      </c>
      <c r="J387" t="b">
        <f>IF(OR(G387&lt;35,H387&lt;35,I387&lt;35),TRUE,FALSE)</f>
        <v>0</v>
      </c>
      <c r="K387" t="str">
        <f>IF(AND(G387&gt;75,H387&gt;75,I387&gt;75),"A",IF(J387=TRUE,"C","B"))</f>
        <v>B</v>
      </c>
      <c r="L387" t="str">
        <f>IF(AND(J387=TRUE,F387="none"),"Repeat course","In Progress")</f>
        <v>In Progress</v>
      </c>
    </row>
    <row r="388" spans="2:12" x14ac:dyDescent="0.35">
      <c r="B388" s="8" t="s">
        <v>5</v>
      </c>
      <c r="C388" s="5" t="s">
        <v>17</v>
      </c>
      <c r="D388" s="5" t="s">
        <v>8</v>
      </c>
      <c r="E388" s="5" t="s">
        <v>7</v>
      </c>
      <c r="F388" s="5" t="s">
        <v>6</v>
      </c>
      <c r="G388" s="5">
        <v>58</v>
      </c>
      <c r="H388" s="5">
        <v>70</v>
      </c>
      <c r="I388" s="5">
        <v>68</v>
      </c>
      <c r="J388" t="b">
        <f>IF(OR(G388&lt;35,H388&lt;35,I388&lt;35),TRUE,FALSE)</f>
        <v>0</v>
      </c>
      <c r="K388" t="str">
        <f>IF(AND(G388&gt;75,H388&gt;75,I388&gt;75),"A",IF(J388=TRUE,"C","B"))</f>
        <v>B</v>
      </c>
      <c r="L388" t="str">
        <f>IF(AND(J388=TRUE,F388="none"),"Repeat course","In Progress")</f>
        <v>In Progress</v>
      </c>
    </row>
    <row r="389" spans="2:12" x14ac:dyDescent="0.35">
      <c r="B389" s="8" t="s">
        <v>5</v>
      </c>
      <c r="C389" s="5" t="s">
        <v>17</v>
      </c>
      <c r="D389" s="5" t="s">
        <v>8</v>
      </c>
      <c r="E389" s="5" t="s">
        <v>7</v>
      </c>
      <c r="F389" s="5" t="s">
        <v>1</v>
      </c>
      <c r="G389" s="5">
        <v>65</v>
      </c>
      <c r="H389" s="5">
        <v>64</v>
      </c>
      <c r="I389" s="5">
        <v>62</v>
      </c>
      <c r="J389" t="b">
        <f>IF(OR(G389&lt;35,H389&lt;35,I389&lt;35),TRUE,FALSE)</f>
        <v>0</v>
      </c>
      <c r="K389" t="str">
        <f>IF(AND(G389&gt;75,H389&gt;75,I389&gt;75),"A",IF(J389=TRUE,"C","B"))</f>
        <v>B</v>
      </c>
      <c r="L389" t="str">
        <f>IF(AND(J389=TRUE,F389="none"),"Repeat course","In Progress")</f>
        <v>In Progress</v>
      </c>
    </row>
    <row r="390" spans="2:12" x14ac:dyDescent="0.35">
      <c r="B390" s="8" t="s">
        <v>10</v>
      </c>
      <c r="C390" s="5" t="s">
        <v>9</v>
      </c>
      <c r="D390" s="5" t="s">
        <v>8</v>
      </c>
      <c r="E390" s="5" t="s">
        <v>7</v>
      </c>
      <c r="F390" s="5" t="s">
        <v>1</v>
      </c>
      <c r="G390" s="5">
        <v>68</v>
      </c>
      <c r="H390" s="5">
        <v>60</v>
      </c>
      <c r="I390" s="5">
        <v>53</v>
      </c>
      <c r="J390" t="b">
        <f>IF(OR(G390&lt;35,H390&lt;35,I390&lt;35),TRUE,FALSE)</f>
        <v>0</v>
      </c>
      <c r="K390" t="str">
        <f>IF(AND(G390&gt;75,H390&gt;75,I390&gt;75),"A",IF(J390=TRUE,"C","B"))</f>
        <v>B</v>
      </c>
      <c r="L390" t="str">
        <f>IF(AND(J390=TRUE,F390="none"),"Repeat course","In Progress")</f>
        <v>In Progress</v>
      </c>
    </row>
    <row r="391" spans="2:12" x14ac:dyDescent="0.35">
      <c r="B391" s="8" t="s">
        <v>10</v>
      </c>
      <c r="C391" s="5" t="s">
        <v>13</v>
      </c>
      <c r="D391" s="5" t="s">
        <v>16</v>
      </c>
      <c r="E391" s="5" t="s">
        <v>7</v>
      </c>
      <c r="F391" s="5" t="s">
        <v>6</v>
      </c>
      <c r="G391" s="5">
        <v>47</v>
      </c>
      <c r="H391" s="5">
        <v>49</v>
      </c>
      <c r="I391" s="5">
        <v>49</v>
      </c>
      <c r="J391" t="b">
        <f>IF(OR(G391&lt;35,H391&lt;35,I391&lt;35),TRUE,FALSE)</f>
        <v>0</v>
      </c>
      <c r="K391" t="str">
        <f>IF(AND(G391&gt;75,H391&gt;75,I391&gt;75),"A",IF(J391=TRUE,"C","B"))</f>
        <v>B</v>
      </c>
      <c r="L391" t="str">
        <f>IF(AND(J391=TRUE,F391="none"),"Repeat course","In Progress")</f>
        <v>In Progress</v>
      </c>
    </row>
    <row r="392" spans="2:12" x14ac:dyDescent="0.35">
      <c r="B392" s="8" t="s">
        <v>5</v>
      </c>
      <c r="C392" s="5" t="s">
        <v>4</v>
      </c>
      <c r="D392" s="5" t="s">
        <v>3</v>
      </c>
      <c r="E392" s="5" t="s">
        <v>2</v>
      </c>
      <c r="F392" s="5" t="s">
        <v>1</v>
      </c>
      <c r="G392" s="5">
        <v>71</v>
      </c>
      <c r="H392" s="5">
        <v>83</v>
      </c>
      <c r="I392" s="5">
        <v>83</v>
      </c>
      <c r="J392" t="b">
        <f>IF(OR(G392&lt;35,H392&lt;35,I392&lt;35),TRUE,FALSE)</f>
        <v>0</v>
      </c>
      <c r="K392" t="str">
        <f>IF(AND(G392&gt;75,H392&gt;75,I392&gt;75),"A",IF(J392=TRUE,"C","B"))</f>
        <v>B</v>
      </c>
      <c r="L392" t="str">
        <f>IF(AND(J392=TRUE,F392="none"),"Repeat course","In Progress")</f>
        <v>In Progress</v>
      </c>
    </row>
    <row r="393" spans="2:12" x14ac:dyDescent="0.35">
      <c r="B393" s="8" t="s">
        <v>5</v>
      </c>
      <c r="C393" s="5" t="s">
        <v>17</v>
      </c>
      <c r="D393" s="5" t="s">
        <v>16</v>
      </c>
      <c r="E393" s="5" t="s">
        <v>7</v>
      </c>
      <c r="F393" s="5" t="s">
        <v>6</v>
      </c>
      <c r="G393" s="5">
        <v>60</v>
      </c>
      <c r="H393" s="5">
        <v>70</v>
      </c>
      <c r="I393" s="5">
        <v>70</v>
      </c>
      <c r="J393" t="b">
        <f>IF(OR(G393&lt;35,H393&lt;35,I393&lt;35),TRUE,FALSE)</f>
        <v>0</v>
      </c>
      <c r="K393" t="str">
        <f>IF(AND(G393&gt;75,H393&gt;75,I393&gt;75),"A",IF(J393=TRUE,"C","B"))</f>
        <v>B</v>
      </c>
      <c r="L393" t="str">
        <f>IF(AND(J393=TRUE,F393="none"),"Repeat course","In Progress")</f>
        <v>In Progress</v>
      </c>
    </row>
    <row r="394" spans="2:12" x14ac:dyDescent="0.35">
      <c r="B394" s="8" t="s">
        <v>10</v>
      </c>
      <c r="C394" s="5" t="s">
        <v>4</v>
      </c>
      <c r="D394" s="5" t="s">
        <v>11</v>
      </c>
      <c r="E394" s="5" t="s">
        <v>7</v>
      </c>
      <c r="F394" s="5" t="s">
        <v>1</v>
      </c>
      <c r="G394" s="5">
        <v>80</v>
      </c>
      <c r="H394" s="5">
        <v>80</v>
      </c>
      <c r="I394" s="5">
        <v>72</v>
      </c>
      <c r="J394" t="b">
        <f>IF(OR(G394&lt;35,H394&lt;35,I394&lt;35),TRUE,FALSE)</f>
        <v>0</v>
      </c>
      <c r="K394" t="str">
        <f>IF(AND(G394&gt;75,H394&gt;75,I394&gt;75),"A",IF(J394=TRUE,"C","B"))</f>
        <v>B</v>
      </c>
      <c r="L394" t="str">
        <f>IF(AND(J394=TRUE,F394="none"),"Repeat course","In Progress")</f>
        <v>In Progress</v>
      </c>
    </row>
    <row r="395" spans="2:12" x14ac:dyDescent="0.35">
      <c r="B395" s="8" t="s">
        <v>10</v>
      </c>
      <c r="C395" s="5" t="s">
        <v>4</v>
      </c>
      <c r="D395" s="5" t="s">
        <v>8</v>
      </c>
      <c r="E395" s="5" t="s">
        <v>7</v>
      </c>
      <c r="F395" s="5" t="s">
        <v>1</v>
      </c>
      <c r="G395" s="5">
        <v>54</v>
      </c>
      <c r="H395" s="5">
        <v>52</v>
      </c>
      <c r="I395" s="5">
        <v>52</v>
      </c>
      <c r="J395" t="b">
        <f>IF(OR(G395&lt;35,H395&lt;35,I395&lt;35),TRUE,FALSE)</f>
        <v>0</v>
      </c>
      <c r="K395" t="str">
        <f>IF(AND(G395&gt;75,H395&gt;75,I395&gt;75),"A",IF(J395=TRUE,"C","B"))</f>
        <v>B</v>
      </c>
      <c r="L395" t="str">
        <f>IF(AND(J395=TRUE,F395="none"),"Repeat course","In Progress")</f>
        <v>In Progress</v>
      </c>
    </row>
    <row r="396" spans="2:12" x14ac:dyDescent="0.35">
      <c r="B396" s="8" t="s">
        <v>5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62</v>
      </c>
      <c r="H396" s="5">
        <v>73</v>
      </c>
      <c r="I396" s="5">
        <v>70</v>
      </c>
      <c r="J396" t="b">
        <f>IF(OR(G396&lt;35,H396&lt;35,I396&lt;35),TRUE,FALSE)</f>
        <v>0</v>
      </c>
      <c r="K396" t="str">
        <f>IF(AND(G396&gt;75,H396&gt;75,I396&gt;75),"A",IF(J396=TRUE,"C","B"))</f>
        <v>B</v>
      </c>
      <c r="L396" t="str">
        <f>IF(AND(J396=TRUE,F396="none"),"Repeat course","In Progress")</f>
        <v>In Progress</v>
      </c>
    </row>
    <row r="397" spans="2:12" x14ac:dyDescent="0.35">
      <c r="B397" s="8" t="s">
        <v>5</v>
      </c>
      <c r="C397" s="5" t="s">
        <v>9</v>
      </c>
      <c r="D397" s="5" t="s">
        <v>15</v>
      </c>
      <c r="E397" s="5" t="s">
        <v>2</v>
      </c>
      <c r="F397" s="5" t="s">
        <v>1</v>
      </c>
      <c r="G397" s="5">
        <v>64</v>
      </c>
      <c r="H397" s="5">
        <v>73</v>
      </c>
      <c r="I397" s="5">
        <v>68</v>
      </c>
      <c r="J397" t="b">
        <f>IF(OR(G397&lt;35,H397&lt;35,I397&lt;35),TRUE,FALSE)</f>
        <v>0</v>
      </c>
      <c r="K397" t="str">
        <f>IF(AND(G397&gt;75,H397&gt;75,I397&gt;75),"A",IF(J397=TRUE,"C","B"))</f>
        <v>B</v>
      </c>
      <c r="L397" t="str">
        <f>IF(AND(J397=TRUE,F397="none"),"Repeat course","In Progress")</f>
        <v>In Progress</v>
      </c>
    </row>
    <row r="398" spans="2:12" x14ac:dyDescent="0.35">
      <c r="B398" s="8" t="s">
        <v>5</v>
      </c>
      <c r="C398" s="5" t="s">
        <v>17</v>
      </c>
      <c r="D398" s="5" t="s">
        <v>3</v>
      </c>
      <c r="E398" s="5" t="s">
        <v>7</v>
      </c>
      <c r="F398" s="5" t="s">
        <v>1</v>
      </c>
      <c r="G398" s="5">
        <v>70</v>
      </c>
      <c r="H398" s="5">
        <v>75</v>
      </c>
      <c r="I398" s="5">
        <v>78</v>
      </c>
      <c r="J398" t="b">
        <f>IF(OR(G398&lt;35,H398&lt;35,I398&lt;35),TRUE,FALSE)</f>
        <v>0</v>
      </c>
      <c r="K398" t="str">
        <f>IF(AND(G398&gt;75,H398&gt;75,I398&gt;75),"A",IF(J398=TRUE,"C","B"))</f>
        <v>B</v>
      </c>
      <c r="L398" t="str">
        <f>IF(AND(J398=TRUE,F398="none"),"Repeat course","In Progress")</f>
        <v>In Progress</v>
      </c>
    </row>
    <row r="399" spans="2:12" x14ac:dyDescent="0.35">
      <c r="B399" s="8" t="s">
        <v>5</v>
      </c>
      <c r="C399" s="5" t="s">
        <v>9</v>
      </c>
      <c r="D399" s="5" t="s">
        <v>11</v>
      </c>
      <c r="E399" s="5" t="s">
        <v>2</v>
      </c>
      <c r="F399" s="5" t="s">
        <v>6</v>
      </c>
      <c r="G399" s="5">
        <v>65</v>
      </c>
      <c r="H399" s="5">
        <v>81</v>
      </c>
      <c r="I399" s="5">
        <v>81</v>
      </c>
      <c r="J399" t="b">
        <f>IF(OR(G399&lt;35,H399&lt;35,I399&lt;35),TRUE,FALSE)</f>
        <v>0</v>
      </c>
      <c r="K399" t="str">
        <f>IF(AND(G399&gt;75,H399&gt;75,I399&gt;75),"A",IF(J399=TRUE,"C","B"))</f>
        <v>B</v>
      </c>
      <c r="L399" t="str">
        <f>IF(AND(J399=TRUE,F399="none"),"Repeat course","In Progress")</f>
        <v>In Progress</v>
      </c>
    </row>
    <row r="400" spans="2:12" x14ac:dyDescent="0.35">
      <c r="B400" s="8" t="s">
        <v>5</v>
      </c>
      <c r="C400" s="5" t="s">
        <v>9</v>
      </c>
      <c r="D400" s="5" t="s">
        <v>16</v>
      </c>
      <c r="E400" s="5" t="s">
        <v>2</v>
      </c>
      <c r="F400" s="5" t="s">
        <v>6</v>
      </c>
      <c r="G400" s="5">
        <v>64</v>
      </c>
      <c r="H400" s="5">
        <v>79</v>
      </c>
      <c r="I400" s="5">
        <v>77</v>
      </c>
      <c r="J400" t="b">
        <f>IF(OR(G400&lt;35,H400&lt;35,I400&lt;35),TRUE,FALSE)</f>
        <v>0</v>
      </c>
      <c r="K400" t="str">
        <f>IF(AND(G400&gt;75,H400&gt;75,I400&gt;75),"A",IF(J400=TRUE,"C","B"))</f>
        <v>B</v>
      </c>
      <c r="L400" t="str">
        <f>IF(AND(J400=TRUE,F400="none"),"Repeat course","In Progress")</f>
        <v>In Progress</v>
      </c>
    </row>
    <row r="401" spans="2:12" x14ac:dyDescent="0.35">
      <c r="B401" s="8" t="s">
        <v>5</v>
      </c>
      <c r="C401" s="5" t="s">
        <v>9</v>
      </c>
      <c r="D401" s="5" t="s">
        <v>16</v>
      </c>
      <c r="E401" s="5" t="s">
        <v>2</v>
      </c>
      <c r="F401" s="5" t="s">
        <v>1</v>
      </c>
      <c r="G401" s="5">
        <v>44</v>
      </c>
      <c r="H401" s="5">
        <v>50</v>
      </c>
      <c r="I401" s="5">
        <v>51</v>
      </c>
      <c r="J401" t="b">
        <f>IF(OR(G401&lt;35,H401&lt;35,I401&lt;35),TRUE,FALSE)</f>
        <v>0</v>
      </c>
      <c r="K401" t="str">
        <f>IF(AND(G401&gt;75,H401&gt;75,I401&gt;75),"A",IF(J401=TRUE,"C","B"))</f>
        <v>B</v>
      </c>
      <c r="L401" t="str">
        <f>IF(AND(J401=TRUE,F401="none"),"Repeat course","In Progress")</f>
        <v>In Progress</v>
      </c>
    </row>
    <row r="402" spans="2:12" x14ac:dyDescent="0.35">
      <c r="B402" s="8" t="s">
        <v>10</v>
      </c>
      <c r="C402" s="5" t="s">
        <v>4</v>
      </c>
      <c r="D402" s="5" t="s">
        <v>8</v>
      </c>
      <c r="E402" s="5" t="s">
        <v>7</v>
      </c>
      <c r="F402" s="5" t="s">
        <v>1</v>
      </c>
      <c r="G402" s="5">
        <v>76</v>
      </c>
      <c r="H402" s="5">
        <v>73</v>
      </c>
      <c r="I402" s="5">
        <v>68</v>
      </c>
      <c r="J402" t="b">
        <f>IF(OR(G402&lt;35,H402&lt;35,I402&lt;35),TRUE,FALSE)</f>
        <v>0</v>
      </c>
      <c r="K402" t="str">
        <f>IF(AND(G402&gt;75,H402&gt;75,I402&gt;75),"A",IF(J402=TRUE,"C","B"))</f>
        <v>B</v>
      </c>
      <c r="L402" t="str">
        <f>IF(AND(J402=TRUE,F402="none"),"Repeat course","In Progress")</f>
        <v>In Progress</v>
      </c>
    </row>
    <row r="403" spans="2:12" x14ac:dyDescent="0.35">
      <c r="B403" s="8" t="s">
        <v>10</v>
      </c>
      <c r="C403" s="5" t="s">
        <v>4</v>
      </c>
      <c r="D403" s="5" t="s">
        <v>16</v>
      </c>
      <c r="E403" s="5" t="s">
        <v>2</v>
      </c>
      <c r="F403" s="5" t="s">
        <v>1</v>
      </c>
      <c r="G403" s="5">
        <v>59</v>
      </c>
      <c r="H403" s="5">
        <v>42</v>
      </c>
      <c r="I403" s="5">
        <v>41</v>
      </c>
      <c r="J403" t="b">
        <f>IF(OR(G403&lt;35,H403&lt;35,I403&lt;35),TRUE,FALSE)</f>
        <v>0</v>
      </c>
      <c r="K403" t="str">
        <f>IF(AND(G403&gt;75,H403&gt;75,I403&gt;75),"A",IF(J403=TRUE,"C","B"))</f>
        <v>B</v>
      </c>
      <c r="L403" t="str">
        <f>IF(AND(J403=TRUE,F403="none"),"Repeat course","In Progress")</f>
        <v>In Progress</v>
      </c>
    </row>
    <row r="404" spans="2:12" x14ac:dyDescent="0.35">
      <c r="B404" s="8" t="s">
        <v>5</v>
      </c>
      <c r="C404" s="5" t="s">
        <v>9</v>
      </c>
      <c r="D404" s="5" t="s">
        <v>14</v>
      </c>
      <c r="E404" s="5" t="s">
        <v>7</v>
      </c>
      <c r="F404" s="5" t="s">
        <v>1</v>
      </c>
      <c r="G404" s="5">
        <v>63</v>
      </c>
      <c r="H404" s="5">
        <v>75</v>
      </c>
      <c r="I404" s="5">
        <v>81</v>
      </c>
      <c r="J404" t="b">
        <f>IF(OR(G404&lt;35,H404&lt;35,I404&lt;35),TRUE,FALSE)</f>
        <v>0</v>
      </c>
      <c r="K404" t="str">
        <f>IF(AND(G404&gt;75,H404&gt;75,I404&gt;75),"A",IF(J404=TRUE,"C","B"))</f>
        <v>B</v>
      </c>
      <c r="L404" t="str">
        <f>IF(AND(J404=TRUE,F404="none"),"Repeat course","In Progress")</f>
        <v>In Progress</v>
      </c>
    </row>
    <row r="405" spans="2:12" x14ac:dyDescent="0.35">
      <c r="B405" s="8" t="s">
        <v>5</v>
      </c>
      <c r="C405" s="5" t="s">
        <v>4</v>
      </c>
      <c r="D405" s="5" t="s">
        <v>8</v>
      </c>
      <c r="E405" s="5" t="s">
        <v>7</v>
      </c>
      <c r="F405" s="5" t="s">
        <v>1</v>
      </c>
      <c r="G405" s="5">
        <v>69</v>
      </c>
      <c r="H405" s="5">
        <v>72</v>
      </c>
      <c r="I405" s="5">
        <v>77</v>
      </c>
      <c r="J405" t="b">
        <f>IF(OR(G405&lt;35,H405&lt;35,I405&lt;35),TRUE,FALSE)</f>
        <v>0</v>
      </c>
      <c r="K405" t="str">
        <f>IF(AND(G405&gt;75,H405&gt;75,I405&gt;75),"A",IF(J405=TRUE,"C","B"))</f>
        <v>B</v>
      </c>
      <c r="L405" t="str">
        <f>IF(AND(J405=TRUE,F405="none"),"Repeat course","In Progress")</f>
        <v>In Progress</v>
      </c>
    </row>
    <row r="406" spans="2:12" x14ac:dyDescent="0.35">
      <c r="B406" s="8" t="s">
        <v>5</v>
      </c>
      <c r="C406" s="5" t="s">
        <v>12</v>
      </c>
      <c r="D406" s="5" t="s">
        <v>3</v>
      </c>
      <c r="E406" s="5" t="s">
        <v>2</v>
      </c>
      <c r="F406" s="5" t="s">
        <v>1</v>
      </c>
      <c r="G406" s="5">
        <v>71</v>
      </c>
      <c r="H406" s="5">
        <v>76</v>
      </c>
      <c r="I406" s="5">
        <v>70</v>
      </c>
      <c r="J406" t="b">
        <f>IF(OR(G406&lt;35,H406&lt;35,I406&lt;35),TRUE,FALSE)</f>
        <v>0</v>
      </c>
      <c r="K406" t="str">
        <f>IF(AND(G406&gt;75,H406&gt;75,I406&gt;75),"A",IF(J406=TRUE,"C","B"))</f>
        <v>B</v>
      </c>
      <c r="L406" t="str">
        <f>IF(AND(J406=TRUE,F406="none"),"Repeat course","In Progress")</f>
        <v>In Progress</v>
      </c>
    </row>
    <row r="407" spans="2:12" x14ac:dyDescent="0.35">
      <c r="B407" s="8" t="s">
        <v>10</v>
      </c>
      <c r="C407" s="5" t="s">
        <v>9</v>
      </c>
      <c r="D407" s="5" t="s">
        <v>14</v>
      </c>
      <c r="E407" s="5" t="s">
        <v>7</v>
      </c>
      <c r="F407" s="5" t="s">
        <v>1</v>
      </c>
      <c r="G407" s="5">
        <v>69</v>
      </c>
      <c r="H407" s="5">
        <v>63</v>
      </c>
      <c r="I407" s="5">
        <v>61</v>
      </c>
      <c r="J407" t="b">
        <f>IF(OR(G407&lt;35,H407&lt;35,I407&lt;35),TRUE,FALSE)</f>
        <v>0</v>
      </c>
      <c r="K407" t="str">
        <f>IF(AND(G407&gt;75,H407&gt;75,I407&gt;75),"A",IF(J407=TRUE,"C","B"))</f>
        <v>B</v>
      </c>
      <c r="L407" t="str">
        <f>IF(AND(J407=TRUE,F407="none"),"Repeat course","In Progress")</f>
        <v>In Progress</v>
      </c>
    </row>
    <row r="408" spans="2:12" x14ac:dyDescent="0.35">
      <c r="B408" s="8" t="s">
        <v>10</v>
      </c>
      <c r="C408" s="5" t="s">
        <v>9</v>
      </c>
      <c r="D408" s="5" t="s">
        <v>3</v>
      </c>
      <c r="E408" s="5" t="s">
        <v>7</v>
      </c>
      <c r="F408" s="5" t="s">
        <v>1</v>
      </c>
      <c r="G408" s="5">
        <v>58</v>
      </c>
      <c r="H408" s="5">
        <v>49</v>
      </c>
      <c r="I408" s="5">
        <v>42</v>
      </c>
      <c r="J408" t="b">
        <f>IF(OR(G408&lt;35,H408&lt;35,I408&lt;35),TRUE,FALSE)</f>
        <v>0</v>
      </c>
      <c r="K408" t="str">
        <f>IF(AND(G408&gt;75,H408&gt;75,I408&gt;75),"A",IF(J408=TRUE,"C","B"))</f>
        <v>B</v>
      </c>
      <c r="L408" t="str">
        <f>IF(AND(J408=TRUE,F408="none"),"Repeat course","In Progress")</f>
        <v>In Progress</v>
      </c>
    </row>
    <row r="409" spans="2:12" x14ac:dyDescent="0.35">
      <c r="B409" s="8" t="s">
        <v>5</v>
      </c>
      <c r="C409" s="5" t="s">
        <v>4</v>
      </c>
      <c r="D409" s="5" t="s">
        <v>15</v>
      </c>
      <c r="E409" s="5" t="s">
        <v>2</v>
      </c>
      <c r="F409" s="5" t="s">
        <v>1</v>
      </c>
      <c r="G409" s="5">
        <v>47</v>
      </c>
      <c r="H409" s="5">
        <v>53</v>
      </c>
      <c r="I409" s="5">
        <v>58</v>
      </c>
      <c r="J409" t="b">
        <f>IF(OR(G409&lt;35,H409&lt;35,I409&lt;35),TRUE,FALSE)</f>
        <v>0</v>
      </c>
      <c r="K409" t="str">
        <f>IF(AND(G409&gt;75,H409&gt;75,I409&gt;75),"A",IF(J409=TRUE,"C","B"))</f>
        <v>B</v>
      </c>
      <c r="L409" t="str">
        <f>IF(AND(J409=TRUE,F409="none"),"Repeat course","In Progress")</f>
        <v>In Progress</v>
      </c>
    </row>
    <row r="410" spans="2:12" x14ac:dyDescent="0.35">
      <c r="B410" s="8" t="s">
        <v>5</v>
      </c>
      <c r="C410" s="5" t="s">
        <v>4</v>
      </c>
      <c r="D410" s="5" t="s">
        <v>3</v>
      </c>
      <c r="E410" s="5" t="s">
        <v>7</v>
      </c>
      <c r="F410" s="5" t="s">
        <v>1</v>
      </c>
      <c r="G410" s="5">
        <v>65</v>
      </c>
      <c r="H410" s="5">
        <v>70</v>
      </c>
      <c r="I410" s="5">
        <v>71</v>
      </c>
      <c r="J410" t="b">
        <f>IF(OR(G410&lt;35,H410&lt;35,I410&lt;35),TRUE,FALSE)</f>
        <v>0</v>
      </c>
      <c r="K410" t="str">
        <f>IF(AND(G410&gt;75,H410&gt;75,I410&gt;75),"A",IF(J410=TRUE,"C","B"))</f>
        <v>B</v>
      </c>
      <c r="L410" t="str">
        <f>IF(AND(J410=TRUE,F410="none"),"Repeat course","In Progress")</f>
        <v>In Progress</v>
      </c>
    </row>
    <row r="411" spans="2:12" x14ac:dyDescent="0.35">
      <c r="B411" s="8" t="s">
        <v>10</v>
      </c>
      <c r="C411" s="5" t="s">
        <v>9</v>
      </c>
      <c r="D411" s="5" t="s">
        <v>14</v>
      </c>
      <c r="E411" s="5" t="s">
        <v>7</v>
      </c>
      <c r="F411" s="5" t="s">
        <v>1</v>
      </c>
      <c r="G411" s="5">
        <v>83</v>
      </c>
      <c r="H411" s="5">
        <v>78</v>
      </c>
      <c r="I411" s="5">
        <v>73</v>
      </c>
      <c r="J411" t="b">
        <f>IF(OR(G411&lt;35,H411&lt;35,I411&lt;35),TRUE,FALSE)</f>
        <v>0</v>
      </c>
      <c r="K411" t="str">
        <f>IF(AND(G411&gt;75,H411&gt;75,I411&gt;75),"A",IF(J411=TRUE,"C","B"))</f>
        <v>B</v>
      </c>
      <c r="L411" t="str">
        <f>IF(AND(J411=TRUE,F411="none"),"Repeat course","In Progress")</f>
        <v>In Progress</v>
      </c>
    </row>
    <row r="412" spans="2:12" x14ac:dyDescent="0.35">
      <c r="B412" s="8" t="s">
        <v>5</v>
      </c>
      <c r="C412" s="5" t="s">
        <v>12</v>
      </c>
      <c r="D412" s="5" t="s">
        <v>8</v>
      </c>
      <c r="E412" s="5" t="s">
        <v>7</v>
      </c>
      <c r="F412" s="5" t="s">
        <v>6</v>
      </c>
      <c r="G412" s="5">
        <v>59</v>
      </c>
      <c r="H412" s="5">
        <v>63</v>
      </c>
      <c r="I412" s="5">
        <v>75</v>
      </c>
      <c r="J412" t="b">
        <f>IF(OR(G412&lt;35,H412&lt;35,I412&lt;35),TRUE,FALSE)</f>
        <v>0</v>
      </c>
      <c r="K412" t="str">
        <f>IF(AND(G412&gt;75,H412&gt;75,I412&gt;75),"A",IF(J412=TRUE,"C","B"))</f>
        <v>B</v>
      </c>
      <c r="L412" t="str">
        <f>IF(AND(J412=TRUE,F412="none"),"Repeat course","In Progress")</f>
        <v>In Progress</v>
      </c>
    </row>
    <row r="413" spans="2:12" x14ac:dyDescent="0.35">
      <c r="B413" s="8" t="s">
        <v>5</v>
      </c>
      <c r="C413" s="5" t="s">
        <v>9</v>
      </c>
      <c r="D413" s="5" t="s">
        <v>16</v>
      </c>
      <c r="E413" s="5" t="s">
        <v>2</v>
      </c>
      <c r="F413" s="5" t="s">
        <v>1</v>
      </c>
      <c r="G413" s="5">
        <v>65</v>
      </c>
      <c r="H413" s="5">
        <v>86</v>
      </c>
      <c r="I413" s="5">
        <v>80</v>
      </c>
      <c r="J413" t="b">
        <f>IF(OR(G413&lt;35,H413&lt;35,I413&lt;35),TRUE,FALSE)</f>
        <v>0</v>
      </c>
      <c r="K413" t="str">
        <f>IF(AND(G413&gt;75,H413&gt;75,I413&gt;75),"A",IF(J413=TRUE,"C","B"))</f>
        <v>B</v>
      </c>
      <c r="L413" t="str">
        <f>IF(AND(J413=TRUE,F413="none"),"Repeat course","In Progress")</f>
        <v>In Progress</v>
      </c>
    </row>
    <row r="414" spans="2:12" x14ac:dyDescent="0.35">
      <c r="B414" s="8" t="s">
        <v>10</v>
      </c>
      <c r="C414" s="5" t="s">
        <v>17</v>
      </c>
      <c r="D414" s="5" t="s">
        <v>14</v>
      </c>
      <c r="E414" s="5" t="s">
        <v>2</v>
      </c>
      <c r="F414" s="5" t="s">
        <v>1</v>
      </c>
      <c r="G414" s="5">
        <v>73</v>
      </c>
      <c r="H414" s="5">
        <v>56</v>
      </c>
      <c r="I414" s="5">
        <v>57</v>
      </c>
      <c r="J414" t="b">
        <f>IF(OR(G414&lt;35,H414&lt;35,I414&lt;35),TRUE,FALSE)</f>
        <v>0</v>
      </c>
      <c r="K414" t="str">
        <f>IF(AND(G414&gt;75,H414&gt;75,I414&gt;75),"A",IF(J414=TRUE,"C","B"))</f>
        <v>B</v>
      </c>
      <c r="L414" t="str">
        <f>IF(AND(J414=TRUE,F414="none"),"Repeat course","In Progress")</f>
        <v>In Progress</v>
      </c>
    </row>
    <row r="415" spans="2:12" x14ac:dyDescent="0.35">
      <c r="B415" s="8" t="s">
        <v>10</v>
      </c>
      <c r="C415" s="5" t="s">
        <v>4</v>
      </c>
      <c r="D415" s="5" t="s">
        <v>8</v>
      </c>
      <c r="E415" s="5" t="s">
        <v>7</v>
      </c>
      <c r="F415" s="5" t="s">
        <v>1</v>
      </c>
      <c r="G415" s="5">
        <v>53</v>
      </c>
      <c r="H415" s="5">
        <v>52</v>
      </c>
      <c r="I415" s="5">
        <v>42</v>
      </c>
      <c r="J415" t="b">
        <f>IF(OR(G415&lt;35,H415&lt;35,I415&lt;35),TRUE,FALSE)</f>
        <v>0</v>
      </c>
      <c r="K415" t="str">
        <f>IF(AND(G415&gt;75,H415&gt;75,I415&gt;75),"A",IF(J415=TRUE,"C","B"))</f>
        <v>B</v>
      </c>
      <c r="L415" t="str">
        <f>IF(AND(J415=TRUE,F415="none"),"Repeat course","In Progress")</f>
        <v>In Progress</v>
      </c>
    </row>
    <row r="416" spans="2:12" x14ac:dyDescent="0.35">
      <c r="B416" s="8" t="s">
        <v>10</v>
      </c>
      <c r="C416" s="5" t="s">
        <v>4</v>
      </c>
      <c r="D416" s="5" t="s">
        <v>8</v>
      </c>
      <c r="E416" s="5" t="s">
        <v>7</v>
      </c>
      <c r="F416" s="5" t="s">
        <v>1</v>
      </c>
      <c r="G416" s="5">
        <v>45</v>
      </c>
      <c r="H416" s="5">
        <v>48</v>
      </c>
      <c r="I416" s="5">
        <v>46</v>
      </c>
      <c r="J416" t="b">
        <f>IF(OR(G416&lt;35,H416&lt;35,I416&lt;35),TRUE,FALSE)</f>
        <v>0</v>
      </c>
      <c r="K416" t="str">
        <f>IF(AND(G416&gt;75,H416&gt;75,I416&gt;75),"A",IF(J416=TRUE,"C","B"))</f>
        <v>B</v>
      </c>
      <c r="L416" t="str">
        <f>IF(AND(J416=TRUE,F416="none"),"Repeat course","In Progress")</f>
        <v>In Progress</v>
      </c>
    </row>
    <row r="417" spans="2:12" x14ac:dyDescent="0.35">
      <c r="B417" s="8" t="s">
        <v>5</v>
      </c>
      <c r="C417" s="5" t="s">
        <v>4</v>
      </c>
      <c r="D417" s="5" t="s">
        <v>14</v>
      </c>
      <c r="E417" s="5" t="s">
        <v>2</v>
      </c>
      <c r="F417" s="5" t="s">
        <v>1</v>
      </c>
      <c r="G417" s="5">
        <v>73</v>
      </c>
      <c r="H417" s="5">
        <v>79</v>
      </c>
      <c r="I417" s="5">
        <v>84</v>
      </c>
      <c r="J417" t="b">
        <f>IF(OR(G417&lt;35,H417&lt;35,I417&lt;35),TRUE,FALSE)</f>
        <v>0</v>
      </c>
      <c r="K417" t="str">
        <f>IF(AND(G417&gt;75,H417&gt;75,I417&gt;75),"A",IF(J417=TRUE,"C","B"))</f>
        <v>B</v>
      </c>
      <c r="L417" t="str">
        <f>IF(AND(J417=TRUE,F417="none"),"Repeat course","In Progress")</f>
        <v>In Progress</v>
      </c>
    </row>
    <row r="418" spans="2:12" x14ac:dyDescent="0.35">
      <c r="B418" s="8" t="s">
        <v>5</v>
      </c>
      <c r="C418" s="5" t="s">
        <v>4</v>
      </c>
      <c r="D418" s="5" t="s">
        <v>3</v>
      </c>
      <c r="E418" s="5" t="s">
        <v>2</v>
      </c>
      <c r="F418" s="5" t="s">
        <v>6</v>
      </c>
      <c r="G418" s="5">
        <v>70</v>
      </c>
      <c r="H418" s="5">
        <v>78</v>
      </c>
      <c r="I418" s="5">
        <v>78</v>
      </c>
      <c r="J418" t="b">
        <f>IF(OR(G418&lt;35,H418&lt;35,I418&lt;35),TRUE,FALSE)</f>
        <v>0</v>
      </c>
      <c r="K418" t="str">
        <f>IF(AND(G418&gt;75,H418&gt;75,I418&gt;75),"A",IF(J418=TRUE,"C","B"))</f>
        <v>B</v>
      </c>
      <c r="L418" t="str">
        <f>IF(AND(J418=TRUE,F418="none"),"Repeat course","In Progress")</f>
        <v>In Progress</v>
      </c>
    </row>
    <row r="419" spans="2:12" x14ac:dyDescent="0.35">
      <c r="B419" s="8" t="s">
        <v>5</v>
      </c>
      <c r="C419" s="5" t="s">
        <v>17</v>
      </c>
      <c r="D419" s="5" t="s">
        <v>16</v>
      </c>
      <c r="E419" s="5" t="s">
        <v>7</v>
      </c>
      <c r="F419" s="5" t="s">
        <v>1</v>
      </c>
      <c r="G419" s="5">
        <v>37</v>
      </c>
      <c r="H419" s="5">
        <v>46</v>
      </c>
      <c r="I419" s="5">
        <v>46</v>
      </c>
      <c r="J419" t="b">
        <f>IF(OR(G419&lt;35,H419&lt;35,I419&lt;35),TRUE,FALSE)</f>
        <v>0</v>
      </c>
      <c r="K419" t="str">
        <f>IF(AND(G419&gt;75,H419&gt;75,I419&gt;75),"A",IF(J419=TRUE,"C","B"))</f>
        <v>B</v>
      </c>
      <c r="L419" t="str">
        <f>IF(AND(J419=TRUE,F419="none"),"Repeat course","In Progress")</f>
        <v>In Progress</v>
      </c>
    </row>
    <row r="420" spans="2:12" x14ac:dyDescent="0.35">
      <c r="B420" s="8" t="s">
        <v>5</v>
      </c>
      <c r="C420" s="5" t="s">
        <v>17</v>
      </c>
      <c r="D420" s="5" t="s">
        <v>16</v>
      </c>
      <c r="E420" s="5" t="s">
        <v>7</v>
      </c>
      <c r="F420" s="5" t="s">
        <v>1</v>
      </c>
      <c r="G420" s="5">
        <v>67</v>
      </c>
      <c r="H420" s="5">
        <v>89</v>
      </c>
      <c r="I420" s="5">
        <v>82</v>
      </c>
      <c r="J420" t="b">
        <f>IF(OR(G420&lt;35,H420&lt;35,I420&lt;35),TRUE,FALSE)</f>
        <v>0</v>
      </c>
      <c r="K420" t="str">
        <f>IF(AND(G420&gt;75,H420&gt;75,I420&gt;75),"A",IF(J420=TRUE,"C","B"))</f>
        <v>B</v>
      </c>
      <c r="L420" t="str">
        <f>IF(AND(J420=TRUE,F420="none"),"Repeat course","In Progress")</f>
        <v>In Progress</v>
      </c>
    </row>
    <row r="421" spans="2:12" x14ac:dyDescent="0.35">
      <c r="B421" s="8" t="s">
        <v>10</v>
      </c>
      <c r="C421" s="5" t="s">
        <v>17</v>
      </c>
      <c r="D421" s="5" t="s">
        <v>14</v>
      </c>
      <c r="E421" s="5" t="s">
        <v>2</v>
      </c>
      <c r="F421" s="5" t="s">
        <v>1</v>
      </c>
      <c r="G421" s="5">
        <v>88</v>
      </c>
      <c r="H421" s="5">
        <v>75</v>
      </c>
      <c r="I421" s="5">
        <v>76</v>
      </c>
      <c r="J421" t="b">
        <f>IF(OR(G421&lt;35,H421&lt;35,I421&lt;35),TRUE,FALSE)</f>
        <v>0</v>
      </c>
      <c r="K421" t="str">
        <f>IF(AND(G421&gt;75,H421&gt;75,I421&gt;75),"A",IF(J421=TRUE,"C","B"))</f>
        <v>B</v>
      </c>
      <c r="L421" t="str">
        <f>IF(AND(J421=TRUE,F421="none"),"Repeat course","In Progress")</f>
        <v>In Progress</v>
      </c>
    </row>
    <row r="422" spans="2:12" x14ac:dyDescent="0.35">
      <c r="B422" s="8" t="s">
        <v>10</v>
      </c>
      <c r="C422" s="5" t="s">
        <v>9</v>
      </c>
      <c r="D422" s="5" t="s">
        <v>15</v>
      </c>
      <c r="E422" s="5" t="s">
        <v>7</v>
      </c>
      <c r="F422" s="5" t="s">
        <v>1</v>
      </c>
      <c r="G422" s="5">
        <v>76</v>
      </c>
      <c r="H422" s="5">
        <v>70</v>
      </c>
      <c r="I422" s="5">
        <v>68</v>
      </c>
      <c r="J422" t="b">
        <f>IF(OR(G422&lt;35,H422&lt;35,I422&lt;35),TRUE,FALSE)</f>
        <v>0</v>
      </c>
      <c r="K422" t="str">
        <f>IF(AND(G422&gt;75,H422&gt;75,I422&gt;75),"A",IF(J422=TRUE,"C","B"))</f>
        <v>B</v>
      </c>
      <c r="L422" t="str">
        <f>IF(AND(J422=TRUE,F422="none"),"Repeat course","In Progress")</f>
        <v>In Progress</v>
      </c>
    </row>
    <row r="423" spans="2:12" x14ac:dyDescent="0.35">
      <c r="B423" s="8" t="s">
        <v>10</v>
      </c>
      <c r="C423" s="5" t="s">
        <v>4</v>
      </c>
      <c r="D423" s="5" t="s">
        <v>16</v>
      </c>
      <c r="E423" s="5" t="s">
        <v>7</v>
      </c>
      <c r="F423" s="5" t="s">
        <v>1</v>
      </c>
      <c r="G423" s="5">
        <v>86</v>
      </c>
      <c r="H423" s="5">
        <v>73</v>
      </c>
      <c r="I423" s="5">
        <v>70</v>
      </c>
      <c r="J423" t="b">
        <f>IF(OR(G423&lt;35,H423&lt;35,I423&lt;35),TRUE,FALSE)</f>
        <v>0</v>
      </c>
      <c r="K423" t="str">
        <f>IF(AND(G423&gt;75,H423&gt;75,I423&gt;75),"A",IF(J423=TRUE,"C","B"))</f>
        <v>B</v>
      </c>
      <c r="L423" t="str">
        <f>IF(AND(J423=TRUE,F423="none"),"Repeat course","In Progress")</f>
        <v>In Progress</v>
      </c>
    </row>
    <row r="424" spans="2:12" x14ac:dyDescent="0.35">
      <c r="B424" s="8" t="s">
        <v>10</v>
      </c>
      <c r="C424" s="5" t="s">
        <v>9</v>
      </c>
      <c r="D424" s="5" t="s">
        <v>16</v>
      </c>
      <c r="E424" s="5" t="s">
        <v>7</v>
      </c>
      <c r="F424" s="5" t="s">
        <v>6</v>
      </c>
      <c r="G424" s="5">
        <v>63</v>
      </c>
      <c r="H424" s="5">
        <v>60</v>
      </c>
      <c r="I424" s="5">
        <v>57</v>
      </c>
      <c r="J424" t="b">
        <f>IF(OR(G424&lt;35,H424&lt;35,I424&lt;35),TRUE,FALSE)</f>
        <v>0</v>
      </c>
      <c r="K424" t="str">
        <f>IF(AND(G424&gt;75,H424&gt;75,I424&gt;75),"A",IF(J424=TRUE,"C","B"))</f>
        <v>B</v>
      </c>
      <c r="L424" t="str">
        <f>IF(AND(J424=TRUE,F424="none"),"Repeat course","In Progress")</f>
        <v>In Progress</v>
      </c>
    </row>
    <row r="425" spans="2:12" x14ac:dyDescent="0.35">
      <c r="B425" s="8" t="s">
        <v>5</v>
      </c>
      <c r="C425" s="5" t="s">
        <v>12</v>
      </c>
      <c r="D425" s="5" t="s">
        <v>14</v>
      </c>
      <c r="E425" s="5" t="s">
        <v>7</v>
      </c>
      <c r="F425" s="5" t="s">
        <v>1</v>
      </c>
      <c r="G425" s="5">
        <v>65</v>
      </c>
      <c r="H425" s="5">
        <v>73</v>
      </c>
      <c r="I425" s="5">
        <v>75</v>
      </c>
      <c r="J425" t="b">
        <f>IF(OR(G425&lt;35,H425&lt;35,I425&lt;35),TRUE,FALSE)</f>
        <v>0</v>
      </c>
      <c r="K425" t="str">
        <f>IF(AND(G425&gt;75,H425&gt;75,I425&gt;75),"A",IF(J425=TRUE,"C","B"))</f>
        <v>B</v>
      </c>
      <c r="L425" t="str">
        <f>IF(AND(J425=TRUE,F425="none"),"Repeat course","In Progress")</f>
        <v>In Progress</v>
      </c>
    </row>
    <row r="426" spans="2:12" x14ac:dyDescent="0.35">
      <c r="B426" s="8" t="s">
        <v>10</v>
      </c>
      <c r="C426" s="5" t="s">
        <v>17</v>
      </c>
      <c r="D426" s="5" t="s">
        <v>15</v>
      </c>
      <c r="E426" s="5" t="s">
        <v>2</v>
      </c>
      <c r="F426" s="5" t="s">
        <v>1</v>
      </c>
      <c r="G426" s="5">
        <v>67</v>
      </c>
      <c r="H426" s="5">
        <v>62</v>
      </c>
      <c r="I426" s="5">
        <v>60</v>
      </c>
      <c r="J426" t="b">
        <f>IF(OR(G426&lt;35,H426&lt;35,I426&lt;35),TRUE,FALSE)</f>
        <v>0</v>
      </c>
      <c r="K426" t="str">
        <f>IF(AND(G426&gt;75,H426&gt;75,I426&gt;75),"A",IF(J426=TRUE,"C","B"))</f>
        <v>B</v>
      </c>
      <c r="L426" t="str">
        <f>IF(AND(J426=TRUE,F426="none"),"Repeat course","In Progress")</f>
        <v>In Progress</v>
      </c>
    </row>
    <row r="427" spans="2:12" x14ac:dyDescent="0.35">
      <c r="B427" s="8" t="s">
        <v>10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46</v>
      </c>
      <c r="H427" s="5">
        <v>41</v>
      </c>
      <c r="I427" s="5">
        <v>43</v>
      </c>
      <c r="J427" t="b">
        <f>IF(OR(G427&lt;35,H427&lt;35,I427&lt;35),TRUE,FALSE)</f>
        <v>0</v>
      </c>
      <c r="K427" t="str">
        <f>IF(AND(G427&gt;75,H427&gt;75,I427&gt;75),"A",IF(J427=TRUE,"C","B"))</f>
        <v>B</v>
      </c>
      <c r="L427" t="str">
        <f>IF(AND(J427=TRUE,F427="none"),"Repeat course","In Progress")</f>
        <v>In Progress</v>
      </c>
    </row>
    <row r="428" spans="2:12" x14ac:dyDescent="0.35">
      <c r="B428" s="8" t="s">
        <v>10</v>
      </c>
      <c r="C428" s="5" t="s">
        <v>12</v>
      </c>
      <c r="D428" s="5" t="s">
        <v>15</v>
      </c>
      <c r="E428" s="5" t="s">
        <v>7</v>
      </c>
      <c r="F428" s="5" t="s">
        <v>6</v>
      </c>
      <c r="G428" s="5">
        <v>71</v>
      </c>
      <c r="H428" s="5">
        <v>74</v>
      </c>
      <c r="I428" s="5">
        <v>68</v>
      </c>
      <c r="J428" t="b">
        <f>IF(OR(G428&lt;35,H428&lt;35,I428&lt;35),TRUE,FALSE)</f>
        <v>0</v>
      </c>
      <c r="K428" t="str">
        <f>IF(AND(G428&gt;75,H428&gt;75,I428&gt;75),"A",IF(J428=TRUE,"C","B"))</f>
        <v>B</v>
      </c>
      <c r="L428" t="str">
        <f>IF(AND(J428=TRUE,F428="none"),"Repeat course","In Progress")</f>
        <v>In Progress</v>
      </c>
    </row>
    <row r="429" spans="2:12" x14ac:dyDescent="0.35">
      <c r="B429" s="8" t="s">
        <v>10</v>
      </c>
      <c r="C429" s="5" t="s">
        <v>9</v>
      </c>
      <c r="D429" s="5" t="s">
        <v>8</v>
      </c>
      <c r="E429" s="5" t="s">
        <v>2</v>
      </c>
      <c r="F429" s="5" t="s">
        <v>6</v>
      </c>
      <c r="G429" s="5">
        <v>40</v>
      </c>
      <c r="H429" s="5">
        <v>46</v>
      </c>
      <c r="I429" s="5">
        <v>50</v>
      </c>
      <c r="J429" t="b">
        <f>IF(OR(G429&lt;35,H429&lt;35,I429&lt;35),TRUE,FALSE)</f>
        <v>0</v>
      </c>
      <c r="K429" t="str">
        <f>IF(AND(G429&gt;75,H429&gt;75,I429&gt;75),"A",IF(J429=TRUE,"C","B"))</f>
        <v>B</v>
      </c>
      <c r="L429" t="str">
        <f>IF(AND(J429=TRUE,F429="none"),"Repeat course","In Progress")</f>
        <v>In Progress</v>
      </c>
    </row>
    <row r="430" spans="2:12" x14ac:dyDescent="0.35">
      <c r="B430" s="8" t="s">
        <v>10</v>
      </c>
      <c r="C430" s="5" t="s">
        <v>4</v>
      </c>
      <c r="D430" s="5" t="s">
        <v>15</v>
      </c>
      <c r="E430" s="5" t="s">
        <v>2</v>
      </c>
      <c r="F430" s="5" t="s">
        <v>1</v>
      </c>
      <c r="G430" s="5">
        <v>90</v>
      </c>
      <c r="H430" s="5">
        <v>87</v>
      </c>
      <c r="I430" s="5">
        <v>75</v>
      </c>
      <c r="J430" t="b">
        <f>IF(OR(G430&lt;35,H430&lt;35,I430&lt;35),TRUE,FALSE)</f>
        <v>0</v>
      </c>
      <c r="K430" t="str">
        <f>IF(AND(G430&gt;75,H430&gt;75,I430&gt;75),"A",IF(J430=TRUE,"C","B"))</f>
        <v>B</v>
      </c>
      <c r="L430" t="str">
        <f>IF(AND(J430=TRUE,F430="none"),"Repeat course","In Progress")</f>
        <v>In Progress</v>
      </c>
    </row>
    <row r="431" spans="2:12" x14ac:dyDescent="0.35">
      <c r="B431" s="8" t="s">
        <v>10</v>
      </c>
      <c r="C431" s="5" t="s">
        <v>4</v>
      </c>
      <c r="D431" s="5" t="s">
        <v>16</v>
      </c>
      <c r="E431" s="5" t="s">
        <v>2</v>
      </c>
      <c r="F431" s="5" t="s">
        <v>1</v>
      </c>
      <c r="G431" s="5">
        <v>56</v>
      </c>
      <c r="H431" s="5">
        <v>54</v>
      </c>
      <c r="I431" s="5">
        <v>52</v>
      </c>
      <c r="J431" t="b">
        <f>IF(OR(G431&lt;35,H431&lt;35,I431&lt;35),TRUE,FALSE)</f>
        <v>0</v>
      </c>
      <c r="K431" t="str">
        <f>IF(AND(G431&gt;75,H431&gt;75,I431&gt;75),"A",IF(J431=TRUE,"C","B"))</f>
        <v>B</v>
      </c>
      <c r="L431" t="str">
        <f>IF(AND(J431=TRUE,F431="none"),"Repeat course","In Progress")</f>
        <v>In Progress</v>
      </c>
    </row>
    <row r="432" spans="2:12" x14ac:dyDescent="0.35">
      <c r="B432" s="8" t="s">
        <v>5</v>
      </c>
      <c r="C432" s="5" t="s">
        <v>9</v>
      </c>
      <c r="D432" s="5" t="s">
        <v>15</v>
      </c>
      <c r="E432" s="5" t="s">
        <v>7</v>
      </c>
      <c r="F432" s="5" t="s">
        <v>6</v>
      </c>
      <c r="G432" s="5">
        <v>67</v>
      </c>
      <c r="H432" s="5">
        <v>84</v>
      </c>
      <c r="I432" s="5">
        <v>81</v>
      </c>
      <c r="J432" t="b">
        <f>IF(OR(G432&lt;35,H432&lt;35,I432&lt;35),TRUE,FALSE)</f>
        <v>0</v>
      </c>
      <c r="K432" t="str">
        <f>IF(AND(G432&gt;75,H432&gt;75,I432&gt;75),"A",IF(J432=TRUE,"C","B"))</f>
        <v>B</v>
      </c>
      <c r="L432" t="str">
        <f>IF(AND(J432=TRUE,F432="none"),"Repeat course","In Progress")</f>
        <v>In Progress</v>
      </c>
    </row>
    <row r="433" spans="2:12" x14ac:dyDescent="0.35">
      <c r="B433" s="8" t="s">
        <v>10</v>
      </c>
      <c r="C433" s="5" t="s">
        <v>17</v>
      </c>
      <c r="D433" s="5" t="s">
        <v>15</v>
      </c>
      <c r="E433" s="5" t="s">
        <v>7</v>
      </c>
      <c r="F433" s="5" t="s">
        <v>1</v>
      </c>
      <c r="G433" s="5">
        <v>80</v>
      </c>
      <c r="H433" s="5">
        <v>76</v>
      </c>
      <c r="I433" s="5">
        <v>64</v>
      </c>
      <c r="J433" t="b">
        <f>IF(OR(G433&lt;35,H433&lt;35,I433&lt;35),TRUE,FALSE)</f>
        <v>0</v>
      </c>
      <c r="K433" t="str">
        <f>IF(AND(G433&gt;75,H433&gt;75,I433&gt;75),"A",IF(J433=TRUE,"C","B"))</f>
        <v>B</v>
      </c>
      <c r="L433" t="str">
        <f>IF(AND(J433=TRUE,F433="none"),"Repeat course","In Progress")</f>
        <v>In Progress</v>
      </c>
    </row>
    <row r="434" spans="2:12" x14ac:dyDescent="0.35">
      <c r="B434" s="8" t="s">
        <v>5</v>
      </c>
      <c r="C434" s="5" t="s">
        <v>9</v>
      </c>
      <c r="D434" s="5" t="s">
        <v>15</v>
      </c>
      <c r="E434" s="5" t="s">
        <v>7</v>
      </c>
      <c r="F434" s="5" t="s">
        <v>6</v>
      </c>
      <c r="G434" s="5">
        <v>74</v>
      </c>
      <c r="H434" s="5">
        <v>75</v>
      </c>
      <c r="I434" s="5">
        <v>83</v>
      </c>
      <c r="J434" t="b">
        <f>IF(OR(G434&lt;35,H434&lt;35,I434&lt;35),TRUE,FALSE)</f>
        <v>0</v>
      </c>
      <c r="K434" t="str">
        <f>IF(AND(G434&gt;75,H434&gt;75,I434&gt;75),"A",IF(J434=TRUE,"C","B"))</f>
        <v>B</v>
      </c>
      <c r="L434" t="str">
        <f>IF(AND(J434=TRUE,F434="none"),"Repeat course","In Progress")</f>
        <v>In Progress</v>
      </c>
    </row>
    <row r="435" spans="2:12" x14ac:dyDescent="0.35">
      <c r="B435" s="8" t="s">
        <v>10</v>
      </c>
      <c r="C435" s="5" t="s">
        <v>13</v>
      </c>
      <c r="D435" s="5" t="s">
        <v>3</v>
      </c>
      <c r="E435" s="5" t="s">
        <v>7</v>
      </c>
      <c r="F435" s="5" t="s">
        <v>1</v>
      </c>
      <c r="G435" s="5">
        <v>69</v>
      </c>
      <c r="H435" s="5">
        <v>67</v>
      </c>
      <c r="I435" s="5">
        <v>69</v>
      </c>
      <c r="J435" t="b">
        <f>IF(OR(G435&lt;35,H435&lt;35,I435&lt;35),TRUE,FALSE)</f>
        <v>0</v>
      </c>
      <c r="K435" t="str">
        <f>IF(AND(G435&gt;75,H435&gt;75,I435&gt;75),"A",IF(J435=TRUE,"C","B"))</f>
        <v>B</v>
      </c>
      <c r="L435" t="str">
        <f>IF(AND(J435=TRUE,F435="none"),"Repeat course","In Progress")</f>
        <v>In Progress</v>
      </c>
    </row>
    <row r="436" spans="2:12" x14ac:dyDescent="0.35">
      <c r="B436" s="8" t="s">
        <v>10</v>
      </c>
      <c r="C436" s="5" t="s">
        <v>9</v>
      </c>
      <c r="D436" s="5" t="s">
        <v>16</v>
      </c>
      <c r="E436" s="5" t="s">
        <v>7</v>
      </c>
      <c r="F436" s="5" t="s">
        <v>1</v>
      </c>
      <c r="G436" s="5">
        <v>51</v>
      </c>
      <c r="H436" s="5">
        <v>52</v>
      </c>
      <c r="I436" s="5">
        <v>44</v>
      </c>
      <c r="J436" t="b">
        <f>IF(OR(G436&lt;35,H436&lt;35,I436&lt;35),TRUE,FALSE)</f>
        <v>0</v>
      </c>
      <c r="K436" t="str">
        <f>IF(AND(G436&gt;75,H436&gt;75,I436&gt;75),"A",IF(J436=TRUE,"C","B"))</f>
        <v>B</v>
      </c>
      <c r="L436" t="str">
        <f>IF(AND(J436=TRUE,F436="none"),"Repeat course","In Progress")</f>
        <v>In Progress</v>
      </c>
    </row>
    <row r="437" spans="2:12" x14ac:dyDescent="0.35">
      <c r="B437" s="8" t="s">
        <v>5</v>
      </c>
      <c r="C437" s="5" t="s">
        <v>17</v>
      </c>
      <c r="D437" s="5" t="s">
        <v>15</v>
      </c>
      <c r="E437" s="5" t="s">
        <v>2</v>
      </c>
      <c r="F437" s="5" t="s">
        <v>1</v>
      </c>
      <c r="G437" s="5">
        <v>53</v>
      </c>
      <c r="H437" s="5">
        <v>71</v>
      </c>
      <c r="I437" s="5">
        <v>67</v>
      </c>
      <c r="J437" t="b">
        <f>IF(OR(G437&lt;35,H437&lt;35,I437&lt;35),TRUE,FALSE)</f>
        <v>0</v>
      </c>
      <c r="K437" t="str">
        <f>IF(AND(G437&gt;75,H437&gt;75,I437&gt;75),"A",IF(J437=TRUE,"C","B"))</f>
        <v>B</v>
      </c>
      <c r="L437" t="str">
        <f>IF(AND(J437=TRUE,F437="none"),"Repeat course","In Progress")</f>
        <v>In Progress</v>
      </c>
    </row>
    <row r="438" spans="2:12" x14ac:dyDescent="0.35">
      <c r="B438" s="8" t="s">
        <v>5</v>
      </c>
      <c r="C438" s="5" t="s">
        <v>4</v>
      </c>
      <c r="D438" s="5" t="s">
        <v>8</v>
      </c>
      <c r="E438" s="5" t="s">
        <v>2</v>
      </c>
      <c r="F438" s="5" t="s">
        <v>1</v>
      </c>
      <c r="G438" s="5">
        <v>49</v>
      </c>
      <c r="H438" s="5">
        <v>57</v>
      </c>
      <c r="I438" s="5">
        <v>52</v>
      </c>
      <c r="J438" t="b">
        <f>IF(OR(G438&lt;35,H438&lt;35,I438&lt;35),TRUE,FALSE)</f>
        <v>0</v>
      </c>
      <c r="K438" t="str">
        <f>IF(AND(G438&gt;75,H438&gt;75,I438&gt;75),"A",IF(J438=TRUE,"C","B"))</f>
        <v>B</v>
      </c>
      <c r="L438" t="str">
        <f>IF(AND(J438=TRUE,F438="none"),"Repeat course","In Progress")</f>
        <v>In Progress</v>
      </c>
    </row>
    <row r="439" spans="2:12" x14ac:dyDescent="0.35">
      <c r="B439" s="8" t="s">
        <v>5</v>
      </c>
      <c r="C439" s="5" t="s">
        <v>17</v>
      </c>
      <c r="D439" s="5" t="s">
        <v>15</v>
      </c>
      <c r="E439" s="5" t="s">
        <v>7</v>
      </c>
      <c r="F439" s="5" t="s">
        <v>1</v>
      </c>
      <c r="G439" s="5">
        <v>73</v>
      </c>
      <c r="H439" s="5">
        <v>76</v>
      </c>
      <c r="I439" s="5">
        <v>80</v>
      </c>
      <c r="J439" t="b">
        <f>IF(OR(G439&lt;35,H439&lt;35,I439&lt;35),TRUE,FALSE)</f>
        <v>0</v>
      </c>
      <c r="K439" t="str">
        <f>IF(AND(G439&gt;75,H439&gt;75,I439&gt;75),"A",IF(J439=TRUE,"C","B"))</f>
        <v>B</v>
      </c>
      <c r="L439" t="str">
        <f>IF(AND(J439=TRUE,F439="none"),"Repeat course","In Progress")</f>
        <v>In Progress</v>
      </c>
    </row>
    <row r="440" spans="2:12" x14ac:dyDescent="0.35">
      <c r="B440" s="8" t="s">
        <v>10</v>
      </c>
      <c r="C440" s="5" t="s">
        <v>17</v>
      </c>
      <c r="D440" s="5" t="s">
        <v>14</v>
      </c>
      <c r="E440" s="5" t="s">
        <v>7</v>
      </c>
      <c r="F440" s="5" t="s">
        <v>1</v>
      </c>
      <c r="G440" s="5">
        <v>66</v>
      </c>
      <c r="H440" s="5">
        <v>60</v>
      </c>
      <c r="I440" s="5">
        <v>57</v>
      </c>
      <c r="J440" t="b">
        <f>IF(OR(G440&lt;35,H440&lt;35,I440&lt;35),TRUE,FALSE)</f>
        <v>0</v>
      </c>
      <c r="K440" t="str">
        <f>IF(AND(G440&gt;75,H440&gt;75,I440&gt;75),"A",IF(J440=TRUE,"C","B"))</f>
        <v>B</v>
      </c>
      <c r="L440" t="str">
        <f>IF(AND(J440=TRUE,F440="none"),"Repeat course","In Progress")</f>
        <v>In Progress</v>
      </c>
    </row>
    <row r="441" spans="2:12" x14ac:dyDescent="0.35">
      <c r="B441" s="8" t="s">
        <v>10</v>
      </c>
      <c r="C441" s="5" t="s">
        <v>4</v>
      </c>
      <c r="D441" s="5" t="s">
        <v>14</v>
      </c>
      <c r="E441" s="5" t="s">
        <v>7</v>
      </c>
      <c r="F441" s="5" t="s">
        <v>6</v>
      </c>
      <c r="G441" s="5">
        <v>67</v>
      </c>
      <c r="H441" s="5">
        <v>61</v>
      </c>
      <c r="I441" s="5">
        <v>68</v>
      </c>
      <c r="J441" t="b">
        <f>IF(OR(G441&lt;35,H441&lt;35,I441&lt;35),TRUE,FALSE)</f>
        <v>0</v>
      </c>
      <c r="K441" t="str">
        <f>IF(AND(G441&gt;75,H441&gt;75,I441&gt;75),"A",IF(J441=TRUE,"C","B"))</f>
        <v>B</v>
      </c>
      <c r="L441" t="str">
        <f>IF(AND(J441=TRUE,F441="none"),"Repeat course","In Progress")</f>
        <v>In Progress</v>
      </c>
    </row>
    <row r="442" spans="2:12" x14ac:dyDescent="0.35">
      <c r="B442" s="8" t="s">
        <v>5</v>
      </c>
      <c r="C442" s="5" t="s">
        <v>9</v>
      </c>
      <c r="D442" s="5" t="s">
        <v>15</v>
      </c>
      <c r="E442" s="5" t="s">
        <v>2</v>
      </c>
      <c r="F442" s="5" t="s">
        <v>6</v>
      </c>
      <c r="G442" s="5">
        <v>68</v>
      </c>
      <c r="H442" s="5">
        <v>67</v>
      </c>
      <c r="I442" s="5">
        <v>69</v>
      </c>
      <c r="J442" t="b">
        <f>IF(OR(G442&lt;35,H442&lt;35,I442&lt;35),TRUE,FALSE)</f>
        <v>0</v>
      </c>
      <c r="K442" t="str">
        <f>IF(AND(G442&gt;75,H442&gt;75,I442&gt;75),"A",IF(J442=TRUE,"C","B"))</f>
        <v>B</v>
      </c>
      <c r="L442" t="str">
        <f>IF(AND(J442=TRUE,F442="none"),"Repeat course","In Progress")</f>
        <v>In Progress</v>
      </c>
    </row>
    <row r="443" spans="2:12" x14ac:dyDescent="0.35">
      <c r="B443" s="8" t="s">
        <v>5</v>
      </c>
      <c r="C443" s="5" t="s">
        <v>9</v>
      </c>
      <c r="D443" s="5" t="s">
        <v>14</v>
      </c>
      <c r="E443" s="5" t="s">
        <v>7</v>
      </c>
      <c r="F443" s="5" t="s">
        <v>6</v>
      </c>
      <c r="G443" s="5">
        <v>59</v>
      </c>
      <c r="H443" s="5">
        <v>64</v>
      </c>
      <c r="I443" s="5">
        <v>75</v>
      </c>
      <c r="J443" t="b">
        <f>IF(OR(G443&lt;35,H443&lt;35,I443&lt;35),TRUE,FALSE)</f>
        <v>0</v>
      </c>
      <c r="K443" t="str">
        <f>IF(AND(G443&gt;75,H443&gt;75,I443&gt;75),"A",IF(J443=TRUE,"C","B"))</f>
        <v>B</v>
      </c>
      <c r="L443" t="str">
        <f>IF(AND(J443=TRUE,F443="none"),"Repeat course","In Progress")</f>
        <v>In Progress</v>
      </c>
    </row>
    <row r="444" spans="2:12" x14ac:dyDescent="0.35">
      <c r="B444" s="8" t="s">
        <v>10</v>
      </c>
      <c r="C444" s="5" t="s">
        <v>9</v>
      </c>
      <c r="D444" s="5" t="s">
        <v>8</v>
      </c>
      <c r="E444" s="5" t="s">
        <v>7</v>
      </c>
      <c r="F444" s="5" t="s">
        <v>1</v>
      </c>
      <c r="G444" s="5">
        <v>71</v>
      </c>
      <c r="H444" s="5">
        <v>66</v>
      </c>
      <c r="I444" s="5">
        <v>65</v>
      </c>
      <c r="J444" t="b">
        <f>IF(OR(G444&lt;35,H444&lt;35,I444&lt;35),TRUE,FALSE)</f>
        <v>0</v>
      </c>
      <c r="K444" t="str">
        <f>IF(AND(G444&gt;75,H444&gt;75,I444&gt;75),"A",IF(J444=TRUE,"C","B"))</f>
        <v>B</v>
      </c>
      <c r="L444" t="str">
        <f>IF(AND(J444=TRUE,F444="none"),"Repeat course","In Progress")</f>
        <v>In Progress</v>
      </c>
    </row>
    <row r="445" spans="2:12" x14ac:dyDescent="0.35">
      <c r="B445" s="8" t="s">
        <v>10</v>
      </c>
      <c r="C445" s="5" t="s">
        <v>9</v>
      </c>
      <c r="D445" s="5" t="s">
        <v>15</v>
      </c>
      <c r="E445" s="5" t="s">
        <v>7</v>
      </c>
      <c r="F445" s="5" t="s">
        <v>1</v>
      </c>
      <c r="G445" s="5">
        <v>83</v>
      </c>
      <c r="H445" s="5">
        <v>72</v>
      </c>
      <c r="I445" s="5">
        <v>78</v>
      </c>
      <c r="J445" t="b">
        <f>IF(OR(G445&lt;35,H445&lt;35,I445&lt;35),TRUE,FALSE)</f>
        <v>0</v>
      </c>
      <c r="K445" t="str">
        <f>IF(AND(G445&gt;75,H445&gt;75,I445&gt;75),"A",IF(J445=TRUE,"C","B"))</f>
        <v>B</v>
      </c>
      <c r="L445" t="str">
        <f>IF(AND(J445=TRUE,F445="none"),"Repeat course","In Progress")</f>
        <v>In Progress</v>
      </c>
    </row>
    <row r="446" spans="2:12" x14ac:dyDescent="0.35">
      <c r="B446" s="8" t="s">
        <v>10</v>
      </c>
      <c r="C446" s="5" t="s">
        <v>17</v>
      </c>
      <c r="D446" s="5" t="s">
        <v>14</v>
      </c>
      <c r="E446" s="5" t="s">
        <v>7</v>
      </c>
      <c r="F446" s="5" t="s">
        <v>1</v>
      </c>
      <c r="G446" s="5">
        <v>63</v>
      </c>
      <c r="H446" s="5">
        <v>71</v>
      </c>
      <c r="I446" s="5">
        <v>69</v>
      </c>
      <c r="J446" t="b">
        <f>IF(OR(G446&lt;35,H446&lt;35,I446&lt;35),TRUE,FALSE)</f>
        <v>0</v>
      </c>
      <c r="K446" t="str">
        <f>IF(AND(G446&gt;75,H446&gt;75,I446&gt;75),"A",IF(J446=TRUE,"C","B"))</f>
        <v>B</v>
      </c>
      <c r="L446" t="str">
        <f>IF(AND(J446=TRUE,F446="none"),"Repeat course","In Progress")</f>
        <v>In Progress</v>
      </c>
    </row>
    <row r="447" spans="2:12" x14ac:dyDescent="0.35">
      <c r="B447" s="8" t="s">
        <v>5</v>
      </c>
      <c r="C447" s="5" t="s">
        <v>4</v>
      </c>
      <c r="D447" s="5" t="s">
        <v>15</v>
      </c>
      <c r="E447" s="5" t="s">
        <v>2</v>
      </c>
      <c r="F447" s="5" t="s">
        <v>1</v>
      </c>
      <c r="G447" s="5">
        <v>56</v>
      </c>
      <c r="H447" s="5">
        <v>65</v>
      </c>
      <c r="I447" s="5">
        <v>63</v>
      </c>
      <c r="J447" t="b">
        <f>IF(OR(G447&lt;35,H447&lt;35,I447&lt;35),TRUE,FALSE)</f>
        <v>0</v>
      </c>
      <c r="K447" t="str">
        <f>IF(AND(G447&gt;75,H447&gt;75,I447&gt;75),"A",IF(J447=TRUE,"C","B"))</f>
        <v>B</v>
      </c>
      <c r="L447" t="str">
        <f>IF(AND(J447=TRUE,F447="none"),"Repeat course","In Progress")</f>
        <v>In Progress</v>
      </c>
    </row>
    <row r="448" spans="2:12" x14ac:dyDescent="0.35">
      <c r="B448" s="8" t="s">
        <v>5</v>
      </c>
      <c r="C448" s="5" t="s">
        <v>9</v>
      </c>
      <c r="D448" s="5" t="s">
        <v>8</v>
      </c>
      <c r="E448" s="5" t="s">
        <v>2</v>
      </c>
      <c r="F448" s="5" t="s">
        <v>6</v>
      </c>
      <c r="G448" s="5">
        <v>67</v>
      </c>
      <c r="H448" s="5">
        <v>79</v>
      </c>
      <c r="I448" s="5">
        <v>84</v>
      </c>
      <c r="J448" t="b">
        <f>IF(OR(G448&lt;35,H448&lt;35,I448&lt;35),TRUE,FALSE)</f>
        <v>0</v>
      </c>
      <c r="K448" t="str">
        <f>IF(AND(G448&gt;75,H448&gt;75,I448&gt;75),"A",IF(J448=TRUE,"C","B"))</f>
        <v>B</v>
      </c>
      <c r="L448" t="str">
        <f>IF(AND(J448=TRUE,F448="none"),"Repeat course","In Progress")</f>
        <v>In Progress</v>
      </c>
    </row>
    <row r="449" spans="2:12" x14ac:dyDescent="0.35">
      <c r="B449" s="8" t="s">
        <v>5</v>
      </c>
      <c r="C449" s="5" t="s">
        <v>12</v>
      </c>
      <c r="D449" s="5" t="s">
        <v>8</v>
      </c>
      <c r="E449" s="5" t="s">
        <v>7</v>
      </c>
      <c r="F449" s="5" t="s">
        <v>1</v>
      </c>
      <c r="G449" s="5">
        <v>75</v>
      </c>
      <c r="H449" s="5">
        <v>86</v>
      </c>
      <c r="I449" s="5">
        <v>79</v>
      </c>
      <c r="J449" t="b">
        <f>IF(OR(G449&lt;35,H449&lt;35,I449&lt;35),TRUE,FALSE)</f>
        <v>0</v>
      </c>
      <c r="K449" t="str">
        <f>IF(AND(G449&gt;75,H449&gt;75,I449&gt;75),"A",IF(J449=TRUE,"C","B"))</f>
        <v>B</v>
      </c>
      <c r="L449" t="str">
        <f>IF(AND(J449=TRUE,F449="none"),"Repeat course","In Progress")</f>
        <v>In Progress</v>
      </c>
    </row>
    <row r="450" spans="2:12" x14ac:dyDescent="0.35">
      <c r="B450" s="8" t="s">
        <v>5</v>
      </c>
      <c r="C450" s="5" t="s">
        <v>9</v>
      </c>
      <c r="D450" s="5" t="s">
        <v>3</v>
      </c>
      <c r="E450" s="5" t="s">
        <v>7</v>
      </c>
      <c r="F450" s="5" t="s">
        <v>1</v>
      </c>
      <c r="G450" s="5">
        <v>71</v>
      </c>
      <c r="H450" s="5">
        <v>81</v>
      </c>
      <c r="I450" s="5">
        <v>80</v>
      </c>
      <c r="J450" t="b">
        <f>IF(OR(G450&lt;35,H450&lt;35,I450&lt;35),TRUE,FALSE)</f>
        <v>0</v>
      </c>
      <c r="K450" t="str">
        <f>IF(AND(G450&gt;75,H450&gt;75,I450&gt;75),"A",IF(J450=TRUE,"C","B"))</f>
        <v>B</v>
      </c>
      <c r="L450" t="str">
        <f>IF(AND(J450=TRUE,F450="none"),"Repeat course","In Progress")</f>
        <v>In Progress</v>
      </c>
    </row>
    <row r="451" spans="2:12" x14ac:dyDescent="0.35">
      <c r="B451" s="8" t="s">
        <v>5</v>
      </c>
      <c r="C451" s="5" t="s">
        <v>9</v>
      </c>
      <c r="D451" s="5" t="s">
        <v>16</v>
      </c>
      <c r="E451" s="5" t="s">
        <v>2</v>
      </c>
      <c r="F451" s="5" t="s">
        <v>1</v>
      </c>
      <c r="G451" s="5">
        <v>43</v>
      </c>
      <c r="H451" s="5">
        <v>53</v>
      </c>
      <c r="I451" s="5">
        <v>53</v>
      </c>
      <c r="J451" t="b">
        <f>IF(OR(G451&lt;35,H451&lt;35,I451&lt;35),TRUE,FALSE)</f>
        <v>0</v>
      </c>
      <c r="K451" t="str">
        <f>IF(AND(G451&gt;75,H451&gt;75,I451&gt;75),"A",IF(J451=TRUE,"C","B"))</f>
        <v>B</v>
      </c>
      <c r="L451" t="str">
        <f>IF(AND(J451=TRUE,F451="none"),"Repeat course","In Progress")</f>
        <v>In Progress</v>
      </c>
    </row>
    <row r="452" spans="2:12" x14ac:dyDescent="0.35">
      <c r="B452" s="8" t="s">
        <v>5</v>
      </c>
      <c r="C452" s="5" t="s">
        <v>9</v>
      </c>
      <c r="D452" s="5" t="s">
        <v>8</v>
      </c>
      <c r="E452" s="5" t="s">
        <v>2</v>
      </c>
      <c r="F452" s="5" t="s">
        <v>1</v>
      </c>
      <c r="G452" s="5">
        <v>41</v>
      </c>
      <c r="H452" s="5">
        <v>46</v>
      </c>
      <c r="I452" s="5">
        <v>43</v>
      </c>
      <c r="J452" t="b">
        <f>IF(OR(G452&lt;35,H452&lt;35,I452&lt;35),TRUE,FALSE)</f>
        <v>0</v>
      </c>
      <c r="K452" t="str">
        <f>IF(AND(G452&gt;75,H452&gt;75,I452&gt;75),"A",IF(J452=TRUE,"C","B"))</f>
        <v>B</v>
      </c>
      <c r="L452" t="str">
        <f>IF(AND(J452=TRUE,F452="none"),"Repeat course","In Progress")</f>
        <v>In Progress</v>
      </c>
    </row>
    <row r="453" spans="2:12" x14ac:dyDescent="0.35">
      <c r="B453" s="8" t="s">
        <v>10</v>
      </c>
      <c r="C453" s="5" t="s">
        <v>9</v>
      </c>
      <c r="D453" s="5" t="s">
        <v>3</v>
      </c>
      <c r="E453" s="5" t="s">
        <v>7</v>
      </c>
      <c r="F453" s="5" t="s">
        <v>1</v>
      </c>
      <c r="G453" s="5">
        <v>61</v>
      </c>
      <c r="H453" s="5">
        <v>61</v>
      </c>
      <c r="I453" s="5">
        <v>62</v>
      </c>
      <c r="J453" t="b">
        <f>IF(OR(G453&lt;35,H453&lt;35,I453&lt;35),TRUE,FALSE)</f>
        <v>0</v>
      </c>
      <c r="K453" t="str">
        <f>IF(AND(G453&gt;75,H453&gt;75,I453&gt;75),"A",IF(J453=TRUE,"C","B"))</f>
        <v>B</v>
      </c>
      <c r="L453" t="str">
        <f>IF(AND(J453=TRUE,F453="none"),"Repeat course","In Progress")</f>
        <v>In Progress</v>
      </c>
    </row>
    <row r="454" spans="2:12" x14ac:dyDescent="0.35">
      <c r="B454" s="8" t="s">
        <v>10</v>
      </c>
      <c r="C454" s="5" t="s">
        <v>9</v>
      </c>
      <c r="D454" s="5" t="s">
        <v>15</v>
      </c>
      <c r="E454" s="5" t="s">
        <v>7</v>
      </c>
      <c r="F454" s="5" t="s">
        <v>6</v>
      </c>
      <c r="G454" s="5">
        <v>82</v>
      </c>
      <c r="H454" s="5">
        <v>75</v>
      </c>
      <c r="I454" s="5">
        <v>77</v>
      </c>
      <c r="J454" t="b">
        <f>IF(OR(G454&lt;35,H454&lt;35,I454&lt;35),TRUE,FALSE)</f>
        <v>0</v>
      </c>
      <c r="K454" t="str">
        <f>IF(AND(G454&gt;75,H454&gt;75,I454&gt;75),"A",IF(J454=TRUE,"C","B"))</f>
        <v>B</v>
      </c>
      <c r="L454" t="str">
        <f>IF(AND(J454=TRUE,F454="none"),"Repeat course","In Progress")</f>
        <v>In Progress</v>
      </c>
    </row>
    <row r="455" spans="2:12" x14ac:dyDescent="0.35">
      <c r="B455" s="8" t="s">
        <v>5</v>
      </c>
      <c r="C455" s="5" t="s">
        <v>17</v>
      </c>
      <c r="D455" s="5" t="s">
        <v>16</v>
      </c>
      <c r="E455" s="5" t="s">
        <v>7</v>
      </c>
      <c r="F455" s="5" t="s">
        <v>1</v>
      </c>
      <c r="G455" s="5">
        <v>41</v>
      </c>
      <c r="H455" s="5">
        <v>55</v>
      </c>
      <c r="I455" s="5">
        <v>51</v>
      </c>
      <c r="J455" t="b">
        <f>IF(OR(G455&lt;35,H455&lt;35,I455&lt;35),TRUE,FALSE)</f>
        <v>0</v>
      </c>
      <c r="K455" t="str">
        <f>IF(AND(G455&gt;75,H455&gt;75,I455&gt;75),"A",IF(J455=TRUE,"C","B"))</f>
        <v>B</v>
      </c>
      <c r="L455" t="str">
        <f>IF(AND(J455=TRUE,F455="none"),"Repeat course","In Progress")</f>
        <v>In Progress</v>
      </c>
    </row>
    <row r="456" spans="2:12" x14ac:dyDescent="0.35">
      <c r="B456" s="8" t="s">
        <v>10</v>
      </c>
      <c r="C456" s="5" t="s">
        <v>9</v>
      </c>
      <c r="D456" s="5" t="s">
        <v>8</v>
      </c>
      <c r="E456" s="5" t="s">
        <v>7</v>
      </c>
      <c r="F456" s="5" t="s">
        <v>1</v>
      </c>
      <c r="G456" s="5">
        <v>71</v>
      </c>
      <c r="H456" s="5">
        <v>60</v>
      </c>
      <c r="I456" s="5">
        <v>61</v>
      </c>
      <c r="J456" t="b">
        <f>IF(OR(G456&lt;35,H456&lt;35,I456&lt;35),TRUE,FALSE)</f>
        <v>0</v>
      </c>
      <c r="K456" t="str">
        <f>IF(AND(G456&gt;75,H456&gt;75,I456&gt;75),"A",IF(J456=TRUE,"C","B"))</f>
        <v>B</v>
      </c>
      <c r="L456" t="str">
        <f>IF(AND(J456=TRUE,F456="none"),"Repeat course","In Progress")</f>
        <v>In Progress</v>
      </c>
    </row>
    <row r="457" spans="2:12" x14ac:dyDescent="0.35">
      <c r="B457" s="8" t="s">
        <v>10</v>
      </c>
      <c r="C457" s="5" t="s">
        <v>9</v>
      </c>
      <c r="D457" s="5" t="s">
        <v>15</v>
      </c>
      <c r="E457" s="5" t="s">
        <v>7</v>
      </c>
      <c r="F457" s="5" t="s">
        <v>1</v>
      </c>
      <c r="G457" s="5">
        <v>47</v>
      </c>
      <c r="H457" s="5">
        <v>37</v>
      </c>
      <c r="I457" s="5">
        <v>35</v>
      </c>
      <c r="J457" t="b">
        <f>IF(OR(G457&lt;35,H457&lt;35,I457&lt;35),TRUE,FALSE)</f>
        <v>0</v>
      </c>
      <c r="K457" t="str">
        <f>IF(AND(G457&gt;75,H457&gt;75,I457&gt;75),"A",IF(J457=TRUE,"C","B"))</f>
        <v>B</v>
      </c>
      <c r="L457" t="str">
        <f>IF(AND(J457=TRUE,F457="none"),"Repeat course","In Progress")</f>
        <v>In Progress</v>
      </c>
    </row>
    <row r="458" spans="2:12" x14ac:dyDescent="0.35">
      <c r="B458" s="8" t="s">
        <v>10</v>
      </c>
      <c r="C458" s="5" t="s">
        <v>12</v>
      </c>
      <c r="D458" s="5" t="s">
        <v>15</v>
      </c>
      <c r="E458" s="5" t="s">
        <v>7</v>
      </c>
      <c r="F458" s="5" t="s">
        <v>6</v>
      </c>
      <c r="G458" s="5">
        <v>62</v>
      </c>
      <c r="H458" s="5">
        <v>56</v>
      </c>
      <c r="I458" s="5">
        <v>53</v>
      </c>
      <c r="J458" t="b">
        <f>IF(OR(G458&lt;35,H458&lt;35,I458&lt;35),TRUE,FALSE)</f>
        <v>0</v>
      </c>
      <c r="K458" t="str">
        <f>IF(AND(G458&gt;75,H458&gt;75,I458&gt;75),"A",IF(J458=TRUE,"C","B"))</f>
        <v>B</v>
      </c>
      <c r="L458" t="str">
        <f>IF(AND(J458=TRUE,F458="none"),"Repeat course","In Progress")</f>
        <v>In Progress</v>
      </c>
    </row>
    <row r="459" spans="2:12" x14ac:dyDescent="0.35">
      <c r="B459" s="8" t="s">
        <v>5</v>
      </c>
      <c r="C459" s="5" t="s">
        <v>17</v>
      </c>
      <c r="D459" s="5" t="s">
        <v>3</v>
      </c>
      <c r="E459" s="5" t="s">
        <v>2</v>
      </c>
      <c r="F459" s="5" t="s">
        <v>1</v>
      </c>
      <c r="G459" s="5">
        <v>61</v>
      </c>
      <c r="H459" s="5">
        <v>68</v>
      </c>
      <c r="I459" s="5">
        <v>66</v>
      </c>
      <c r="J459" t="b">
        <f>IF(OR(G459&lt;35,H459&lt;35,I459&lt;35),TRUE,FALSE)</f>
        <v>0</v>
      </c>
      <c r="K459" t="str">
        <f>IF(AND(G459&gt;75,H459&gt;75,I459&gt;75),"A",IF(J459=TRUE,"C","B"))</f>
        <v>B</v>
      </c>
      <c r="L459" t="str">
        <f>IF(AND(J459=TRUE,F459="none"),"Repeat course","In Progress")</f>
        <v>In Progress</v>
      </c>
    </row>
    <row r="460" spans="2:12" x14ac:dyDescent="0.35">
      <c r="B460" s="8" t="s">
        <v>10</v>
      </c>
      <c r="C460" s="5" t="s">
        <v>4</v>
      </c>
      <c r="D460" s="5" t="s">
        <v>16</v>
      </c>
      <c r="E460" s="5" t="s">
        <v>7</v>
      </c>
      <c r="F460" s="5" t="s">
        <v>6</v>
      </c>
      <c r="G460" s="5">
        <v>76</v>
      </c>
      <c r="H460" s="5">
        <v>70</v>
      </c>
      <c r="I460" s="5">
        <v>69</v>
      </c>
      <c r="J460" t="b">
        <f>IF(OR(G460&lt;35,H460&lt;35,I460&lt;35),TRUE,FALSE)</f>
        <v>0</v>
      </c>
      <c r="K460" t="str">
        <f>IF(AND(G460&gt;75,H460&gt;75,I460&gt;75),"A",IF(J460=TRUE,"C","B"))</f>
        <v>B</v>
      </c>
      <c r="L460" t="str">
        <f>IF(AND(J460=TRUE,F460="none"),"Repeat course","In Progress")</f>
        <v>In Progress</v>
      </c>
    </row>
    <row r="461" spans="2:12" x14ac:dyDescent="0.35">
      <c r="B461" s="8" t="s">
        <v>10</v>
      </c>
      <c r="C461" s="5" t="s">
        <v>9</v>
      </c>
      <c r="D461" s="5" t="s">
        <v>15</v>
      </c>
      <c r="E461" s="5" t="s">
        <v>7</v>
      </c>
      <c r="F461" s="5" t="s">
        <v>1</v>
      </c>
      <c r="G461" s="5">
        <v>49</v>
      </c>
      <c r="H461" s="5">
        <v>51</v>
      </c>
      <c r="I461" s="5">
        <v>43</v>
      </c>
      <c r="J461" t="b">
        <f>IF(OR(G461&lt;35,H461&lt;35,I461&lt;35),TRUE,FALSE)</f>
        <v>0</v>
      </c>
      <c r="K461" t="str">
        <f>IF(AND(G461&gt;75,H461&gt;75,I461&gt;75),"A",IF(J461=TRUE,"C","B"))</f>
        <v>B</v>
      </c>
      <c r="L461" t="str">
        <f>IF(AND(J461=TRUE,F461="none"),"Repeat course","In Progress")</f>
        <v>In Progress</v>
      </c>
    </row>
    <row r="462" spans="2:12" x14ac:dyDescent="0.35">
      <c r="B462" s="8" t="s">
        <v>5</v>
      </c>
      <c r="C462" s="5" t="s">
        <v>4</v>
      </c>
      <c r="D462" s="5" t="s">
        <v>16</v>
      </c>
      <c r="E462" s="5" t="s">
        <v>2</v>
      </c>
      <c r="F462" s="5" t="s">
        <v>6</v>
      </c>
      <c r="G462" s="5">
        <v>35</v>
      </c>
      <c r="H462" s="5">
        <v>55</v>
      </c>
      <c r="I462" s="5">
        <v>60</v>
      </c>
      <c r="J462" t="b">
        <f>IF(OR(G462&lt;35,H462&lt;35,I462&lt;35),TRUE,FALSE)</f>
        <v>0</v>
      </c>
      <c r="K462" t="str">
        <f>IF(AND(G462&gt;75,H462&gt;75,I462&gt;75),"A",IF(J462=TRUE,"C","B"))</f>
        <v>B</v>
      </c>
      <c r="L462" t="str">
        <f>IF(AND(J462=TRUE,F462="none"),"Repeat course","In Progress")</f>
        <v>In Progress</v>
      </c>
    </row>
    <row r="463" spans="2:12" x14ac:dyDescent="0.35">
      <c r="B463" s="8" t="s">
        <v>10</v>
      </c>
      <c r="C463" s="5" t="s">
        <v>9</v>
      </c>
      <c r="D463" s="5" t="s">
        <v>8</v>
      </c>
      <c r="E463" s="5" t="s">
        <v>2</v>
      </c>
      <c r="F463" s="5" t="s">
        <v>1</v>
      </c>
      <c r="G463" s="5">
        <v>58</v>
      </c>
      <c r="H463" s="5">
        <v>61</v>
      </c>
      <c r="I463" s="5">
        <v>52</v>
      </c>
      <c r="J463" t="b">
        <f>IF(OR(G463&lt;35,H463&lt;35,I463&lt;35),TRUE,FALSE)</f>
        <v>0</v>
      </c>
      <c r="K463" t="str">
        <f>IF(AND(G463&gt;75,H463&gt;75,I463&gt;75),"A",IF(J463=TRUE,"C","B"))</f>
        <v>B</v>
      </c>
      <c r="L463" t="str">
        <f>IF(AND(J463=TRUE,F463="none"),"Repeat course","In Progress")</f>
        <v>In Progress</v>
      </c>
    </row>
    <row r="464" spans="2:12" x14ac:dyDescent="0.35">
      <c r="B464" s="8" t="s">
        <v>5</v>
      </c>
      <c r="C464" s="5" t="s">
        <v>9</v>
      </c>
      <c r="D464" s="5" t="s">
        <v>8</v>
      </c>
      <c r="E464" s="5" t="s">
        <v>7</v>
      </c>
      <c r="F464" s="5" t="s">
        <v>1</v>
      </c>
      <c r="G464" s="5">
        <v>61</v>
      </c>
      <c r="H464" s="5">
        <v>73</v>
      </c>
      <c r="I464" s="5">
        <v>63</v>
      </c>
      <c r="J464" t="b">
        <f>IF(OR(G464&lt;35,H464&lt;35,I464&lt;35),TRUE,FALSE)</f>
        <v>0</v>
      </c>
      <c r="K464" t="str">
        <f>IF(AND(G464&gt;75,H464&gt;75,I464&gt;75),"A",IF(J464=TRUE,"C","B"))</f>
        <v>B</v>
      </c>
      <c r="L464" t="str">
        <f>IF(AND(J464=TRUE,F464="none"),"Repeat course","In Progress")</f>
        <v>In Progress</v>
      </c>
    </row>
    <row r="465" spans="2:12" x14ac:dyDescent="0.35">
      <c r="B465" s="8" t="s">
        <v>5</v>
      </c>
      <c r="C465" s="5" t="s">
        <v>17</v>
      </c>
      <c r="D465" s="5" t="s">
        <v>8</v>
      </c>
      <c r="E465" s="5" t="s">
        <v>7</v>
      </c>
      <c r="F465" s="5" t="s">
        <v>6</v>
      </c>
      <c r="G465" s="5">
        <v>69</v>
      </c>
      <c r="H465" s="5">
        <v>76</v>
      </c>
      <c r="I465" s="5">
        <v>74</v>
      </c>
      <c r="J465" t="b">
        <f>IF(OR(G465&lt;35,H465&lt;35,I465&lt;35),TRUE,FALSE)</f>
        <v>0</v>
      </c>
      <c r="K465" t="str">
        <f>IF(AND(G465&gt;75,H465&gt;75,I465&gt;75),"A",IF(J465=TRUE,"C","B"))</f>
        <v>B</v>
      </c>
      <c r="L465" t="str">
        <f>IF(AND(J465=TRUE,F465="none"),"Repeat course","In Progress")</f>
        <v>In Progress</v>
      </c>
    </row>
    <row r="466" spans="2:12" x14ac:dyDescent="0.35">
      <c r="B466" s="8" t="s">
        <v>10</v>
      </c>
      <c r="C466" s="5" t="s">
        <v>4</v>
      </c>
      <c r="D466" s="5" t="s">
        <v>15</v>
      </c>
      <c r="E466" s="5" t="s">
        <v>7</v>
      </c>
      <c r="F466" s="5" t="s">
        <v>6</v>
      </c>
      <c r="G466" s="5">
        <v>67</v>
      </c>
      <c r="H466" s="5">
        <v>72</v>
      </c>
      <c r="I466" s="5">
        <v>67</v>
      </c>
      <c r="J466" t="b">
        <f>IF(OR(G466&lt;35,H466&lt;35,I466&lt;35),TRUE,FALSE)</f>
        <v>0</v>
      </c>
      <c r="K466" t="str">
        <f>IF(AND(G466&gt;75,H466&gt;75,I466&gt;75),"A",IF(J466=TRUE,"C","B"))</f>
        <v>B</v>
      </c>
      <c r="L466" t="str">
        <f>IF(AND(J466=TRUE,F466="none"),"Repeat course","In Progress")</f>
        <v>In Progress</v>
      </c>
    </row>
    <row r="467" spans="2:12" x14ac:dyDescent="0.35">
      <c r="B467" s="8" t="s">
        <v>10</v>
      </c>
      <c r="C467" s="5" t="s">
        <v>4</v>
      </c>
      <c r="D467" s="5" t="s">
        <v>3</v>
      </c>
      <c r="E467" s="5" t="s">
        <v>7</v>
      </c>
      <c r="F467" s="5" t="s">
        <v>1</v>
      </c>
      <c r="G467" s="5">
        <v>79</v>
      </c>
      <c r="H467" s="5">
        <v>73</v>
      </c>
      <c r="I467" s="5">
        <v>67</v>
      </c>
      <c r="J467" t="b">
        <f>IF(OR(G467&lt;35,H467&lt;35,I467&lt;35),TRUE,FALSE)</f>
        <v>0</v>
      </c>
      <c r="K467" t="str">
        <f>IF(AND(G467&gt;75,H467&gt;75,I467&gt;75),"A",IF(J467=TRUE,"C","B"))</f>
        <v>B</v>
      </c>
      <c r="L467" t="str">
        <f>IF(AND(J467=TRUE,F467="none"),"Repeat course","In Progress")</f>
        <v>In Progress</v>
      </c>
    </row>
    <row r="468" spans="2:12" x14ac:dyDescent="0.35">
      <c r="B468" s="8" t="s">
        <v>5</v>
      </c>
      <c r="C468" s="5" t="s">
        <v>9</v>
      </c>
      <c r="D468" s="5" t="s">
        <v>8</v>
      </c>
      <c r="E468" s="5" t="s">
        <v>7</v>
      </c>
      <c r="F468" s="5" t="s">
        <v>1</v>
      </c>
      <c r="G468" s="5">
        <v>72</v>
      </c>
      <c r="H468" s="5">
        <v>80</v>
      </c>
      <c r="I468" s="5">
        <v>75</v>
      </c>
      <c r="J468" t="b">
        <f>IF(OR(G468&lt;35,H468&lt;35,I468&lt;35),TRUE,FALSE)</f>
        <v>0</v>
      </c>
      <c r="K468" t="str">
        <f>IF(AND(G468&gt;75,H468&gt;75,I468&gt;75),"A",IF(J468=TRUE,"C","B"))</f>
        <v>B</v>
      </c>
      <c r="L468" t="str">
        <f>IF(AND(J468=TRUE,F468="none"),"Repeat course","In Progress")</f>
        <v>In Progress</v>
      </c>
    </row>
    <row r="469" spans="2:12" x14ac:dyDescent="0.35">
      <c r="B469" s="8" t="s">
        <v>10</v>
      </c>
      <c r="C469" s="5" t="s">
        <v>17</v>
      </c>
      <c r="D469" s="5" t="s">
        <v>3</v>
      </c>
      <c r="E469" s="5" t="s">
        <v>7</v>
      </c>
      <c r="F469" s="5" t="s">
        <v>1</v>
      </c>
      <c r="G469" s="5">
        <v>62</v>
      </c>
      <c r="H469" s="5">
        <v>61</v>
      </c>
      <c r="I469" s="5">
        <v>57</v>
      </c>
      <c r="J469" t="b">
        <f>IF(OR(G469&lt;35,H469&lt;35,I469&lt;35),TRUE,FALSE)</f>
        <v>0</v>
      </c>
      <c r="K469" t="str">
        <f>IF(AND(G469&gt;75,H469&gt;75,I469&gt;75),"A",IF(J469=TRUE,"C","B"))</f>
        <v>B</v>
      </c>
      <c r="L469" t="str">
        <f>IF(AND(J469=TRUE,F469="none"),"Repeat course","In Progress")</f>
        <v>In Progress</v>
      </c>
    </row>
    <row r="470" spans="2:12" x14ac:dyDescent="0.35">
      <c r="B470" s="8" t="s">
        <v>10</v>
      </c>
      <c r="C470" s="5" t="s">
        <v>4</v>
      </c>
      <c r="D470" s="5" t="s">
        <v>8</v>
      </c>
      <c r="E470" s="5" t="s">
        <v>2</v>
      </c>
      <c r="F470" s="5" t="s">
        <v>1</v>
      </c>
      <c r="G470" s="5">
        <v>75</v>
      </c>
      <c r="H470" s="5">
        <v>74</v>
      </c>
      <c r="I470" s="5">
        <v>66</v>
      </c>
      <c r="J470" t="b">
        <f>IF(OR(G470&lt;35,H470&lt;35,I470&lt;35),TRUE,FALSE)</f>
        <v>0</v>
      </c>
      <c r="K470" t="str">
        <f>IF(AND(G470&gt;75,H470&gt;75,I470&gt;75),"A",IF(J470=TRUE,"C","B"))</f>
        <v>B</v>
      </c>
      <c r="L470" t="str">
        <f>IF(AND(J470=TRUE,F470="none"),"Repeat course","In Progress")</f>
        <v>In Progress</v>
      </c>
    </row>
    <row r="471" spans="2:12" x14ac:dyDescent="0.35">
      <c r="B471" s="8" t="s">
        <v>10</v>
      </c>
      <c r="C471" s="5" t="s">
        <v>12</v>
      </c>
      <c r="D471" s="5" t="s">
        <v>15</v>
      </c>
      <c r="E471" s="5" t="s">
        <v>7</v>
      </c>
      <c r="F471" s="5" t="s">
        <v>1</v>
      </c>
      <c r="G471" s="5">
        <v>87</v>
      </c>
      <c r="H471" s="5">
        <v>74</v>
      </c>
      <c r="I471" s="5">
        <v>76</v>
      </c>
      <c r="J471" t="b">
        <f>IF(OR(G471&lt;35,H471&lt;35,I471&lt;35),TRUE,FALSE)</f>
        <v>0</v>
      </c>
      <c r="K471" t="str">
        <f>IF(AND(G471&gt;75,H471&gt;75,I471&gt;75),"A",IF(J471=TRUE,"C","B"))</f>
        <v>B</v>
      </c>
      <c r="L471" t="str">
        <f>IF(AND(J471=TRUE,F471="none"),"Repeat course","In Progress")</f>
        <v>In Progress</v>
      </c>
    </row>
    <row r="472" spans="2:12" x14ac:dyDescent="0.35">
      <c r="B472" s="8" t="s">
        <v>5</v>
      </c>
      <c r="C472" s="5" t="s">
        <v>17</v>
      </c>
      <c r="D472" s="5" t="s">
        <v>14</v>
      </c>
      <c r="E472" s="5" t="s">
        <v>7</v>
      </c>
      <c r="F472" s="5" t="s">
        <v>1</v>
      </c>
      <c r="G472" s="5">
        <v>52</v>
      </c>
      <c r="H472" s="5">
        <v>65</v>
      </c>
      <c r="I472" s="5">
        <v>69</v>
      </c>
      <c r="J472" t="b">
        <f>IF(OR(G472&lt;35,H472&lt;35,I472&lt;35),TRUE,FALSE)</f>
        <v>0</v>
      </c>
      <c r="K472" t="str">
        <f>IF(AND(G472&gt;75,H472&gt;75,I472&gt;75),"A",IF(J472=TRUE,"C","B"))</f>
        <v>B</v>
      </c>
      <c r="L472" t="str">
        <f>IF(AND(J472=TRUE,F472="none"),"Repeat course","In Progress")</f>
        <v>In Progress</v>
      </c>
    </row>
    <row r="473" spans="2:12" x14ac:dyDescent="0.35">
      <c r="B473" s="8" t="s">
        <v>10</v>
      </c>
      <c r="C473" s="5" t="s">
        <v>12</v>
      </c>
      <c r="D473" s="5" t="s">
        <v>3</v>
      </c>
      <c r="E473" s="5" t="s">
        <v>7</v>
      </c>
      <c r="F473" s="5" t="s">
        <v>1</v>
      </c>
      <c r="G473" s="5">
        <v>66</v>
      </c>
      <c r="H473" s="5">
        <v>57</v>
      </c>
      <c r="I473" s="5">
        <v>52</v>
      </c>
      <c r="J473" t="b">
        <f>IF(OR(G473&lt;35,H473&lt;35,I473&lt;35),TRUE,FALSE)</f>
        <v>0</v>
      </c>
      <c r="K473" t="str">
        <f>IF(AND(G473&gt;75,H473&gt;75,I473&gt;75),"A",IF(J473=TRUE,"C","B"))</f>
        <v>B</v>
      </c>
      <c r="L473" t="str">
        <f>IF(AND(J473=TRUE,F473="none"),"Repeat course","In Progress")</f>
        <v>In Progress</v>
      </c>
    </row>
    <row r="474" spans="2:12" x14ac:dyDescent="0.35">
      <c r="B474" s="8" t="s">
        <v>5</v>
      </c>
      <c r="C474" s="5" t="s">
        <v>9</v>
      </c>
      <c r="D474" s="5" t="s">
        <v>3</v>
      </c>
      <c r="E474" s="5" t="s">
        <v>7</v>
      </c>
      <c r="F474" s="5" t="s">
        <v>6</v>
      </c>
      <c r="G474" s="5">
        <v>63</v>
      </c>
      <c r="H474" s="5">
        <v>78</v>
      </c>
      <c r="I474" s="5">
        <v>80</v>
      </c>
      <c r="J474" t="b">
        <f>IF(OR(G474&lt;35,H474&lt;35,I474&lt;35),TRUE,FALSE)</f>
        <v>0</v>
      </c>
      <c r="K474" t="str">
        <f>IF(AND(G474&gt;75,H474&gt;75,I474&gt;75),"A",IF(J474=TRUE,"C","B"))</f>
        <v>B</v>
      </c>
      <c r="L474" t="str">
        <f>IF(AND(J474=TRUE,F474="none"),"Repeat course","In Progress")</f>
        <v>In Progress</v>
      </c>
    </row>
    <row r="475" spans="2:12" x14ac:dyDescent="0.35">
      <c r="B475" s="8" t="s">
        <v>5</v>
      </c>
      <c r="C475" s="5" t="s">
        <v>9</v>
      </c>
      <c r="D475" s="5" t="s">
        <v>15</v>
      </c>
      <c r="E475" s="5" t="s">
        <v>7</v>
      </c>
      <c r="F475" s="5" t="s">
        <v>1</v>
      </c>
      <c r="G475" s="5">
        <v>46</v>
      </c>
      <c r="H475" s="5">
        <v>58</v>
      </c>
      <c r="I475" s="5">
        <v>57</v>
      </c>
      <c r="J475" t="b">
        <f>IF(OR(G475&lt;35,H475&lt;35,I475&lt;35),TRUE,FALSE)</f>
        <v>0</v>
      </c>
      <c r="K475" t="str">
        <f>IF(AND(G475&gt;75,H475&gt;75,I475&gt;75),"A",IF(J475=TRUE,"C","B"))</f>
        <v>B</v>
      </c>
      <c r="L475" t="str">
        <f>IF(AND(J475=TRUE,F475="none"),"Repeat course","In Progress")</f>
        <v>In Progress</v>
      </c>
    </row>
    <row r="476" spans="2:12" x14ac:dyDescent="0.35">
      <c r="B476" s="8" t="s">
        <v>5</v>
      </c>
      <c r="C476" s="5" t="s">
        <v>9</v>
      </c>
      <c r="D476" s="5" t="s">
        <v>3</v>
      </c>
      <c r="E476" s="5" t="s">
        <v>7</v>
      </c>
      <c r="F476" s="5" t="s">
        <v>1</v>
      </c>
      <c r="G476" s="5">
        <v>59</v>
      </c>
      <c r="H476" s="5">
        <v>71</v>
      </c>
      <c r="I476" s="5">
        <v>70</v>
      </c>
      <c r="J476" t="b">
        <f>IF(OR(G476&lt;35,H476&lt;35,I476&lt;35),TRUE,FALSE)</f>
        <v>0</v>
      </c>
      <c r="K476" t="str">
        <f>IF(AND(G476&gt;75,H476&gt;75,I476&gt;75),"A",IF(J476=TRUE,"C","B"))</f>
        <v>B</v>
      </c>
      <c r="L476" t="str">
        <f>IF(AND(J476=TRUE,F476="none"),"Repeat course","In Progress")</f>
        <v>In Progress</v>
      </c>
    </row>
    <row r="477" spans="2:12" x14ac:dyDescent="0.35">
      <c r="B477" s="8" t="s">
        <v>5</v>
      </c>
      <c r="C477" s="5" t="s">
        <v>17</v>
      </c>
      <c r="D477" s="5" t="s">
        <v>14</v>
      </c>
      <c r="E477" s="5" t="s">
        <v>7</v>
      </c>
      <c r="F477" s="5" t="s">
        <v>1</v>
      </c>
      <c r="G477" s="5">
        <v>61</v>
      </c>
      <c r="H477" s="5">
        <v>72</v>
      </c>
      <c r="I477" s="5">
        <v>70</v>
      </c>
      <c r="J477" t="b">
        <f>IF(OR(G477&lt;35,H477&lt;35,I477&lt;35),TRUE,FALSE)</f>
        <v>0</v>
      </c>
      <c r="K477" t="str">
        <f>IF(AND(G477&gt;75,H477&gt;75,I477&gt;75),"A",IF(J477=TRUE,"C","B"))</f>
        <v>B</v>
      </c>
      <c r="L477" t="str">
        <f>IF(AND(J477=TRUE,F477="none"),"Repeat course","In Progress")</f>
        <v>In Progress</v>
      </c>
    </row>
    <row r="478" spans="2:12" x14ac:dyDescent="0.35">
      <c r="B478" s="8" t="s">
        <v>10</v>
      </c>
      <c r="C478" s="5" t="s">
        <v>13</v>
      </c>
      <c r="D478" s="5" t="s">
        <v>15</v>
      </c>
      <c r="E478" s="5" t="s">
        <v>7</v>
      </c>
      <c r="F478" s="5" t="s">
        <v>1</v>
      </c>
      <c r="G478" s="5">
        <v>63</v>
      </c>
      <c r="H478" s="5">
        <v>61</v>
      </c>
      <c r="I478" s="5">
        <v>61</v>
      </c>
      <c r="J478" t="b">
        <f>IF(OR(G478&lt;35,H478&lt;35,I478&lt;35),TRUE,FALSE)</f>
        <v>0</v>
      </c>
      <c r="K478" t="str">
        <f>IF(AND(G478&gt;75,H478&gt;75,I478&gt;75),"A",IF(J478=TRUE,"C","B"))</f>
        <v>B</v>
      </c>
      <c r="L478" t="str">
        <f>IF(AND(J478=TRUE,F478="none"),"Repeat course","In Progress")</f>
        <v>In Progress</v>
      </c>
    </row>
    <row r="479" spans="2:12" x14ac:dyDescent="0.35">
      <c r="B479" s="8" t="s">
        <v>5</v>
      </c>
      <c r="C479" s="5" t="s">
        <v>9</v>
      </c>
      <c r="D479" s="5" t="s">
        <v>3</v>
      </c>
      <c r="E479" s="5" t="s">
        <v>2</v>
      </c>
      <c r="F479" s="5" t="s">
        <v>6</v>
      </c>
      <c r="G479" s="5">
        <v>42</v>
      </c>
      <c r="H479" s="5">
        <v>66</v>
      </c>
      <c r="I479" s="5">
        <v>69</v>
      </c>
      <c r="J479" t="b">
        <f>IF(OR(G479&lt;35,H479&lt;35,I479&lt;35),TRUE,FALSE)</f>
        <v>0</v>
      </c>
      <c r="K479" t="str">
        <f>IF(AND(G479&gt;75,H479&gt;75,I479&gt;75),"A",IF(J479=TRUE,"C","B"))</f>
        <v>B</v>
      </c>
      <c r="L479" t="str">
        <f>IF(AND(J479=TRUE,F479="none"),"Repeat course","In Progress")</f>
        <v>In Progress</v>
      </c>
    </row>
    <row r="480" spans="2:12" x14ac:dyDescent="0.35">
      <c r="B480" s="8" t="s">
        <v>10</v>
      </c>
      <c r="C480" s="5" t="s">
        <v>4</v>
      </c>
      <c r="D480" s="5" t="s">
        <v>3</v>
      </c>
      <c r="E480" s="5" t="s">
        <v>2</v>
      </c>
      <c r="F480" s="5" t="s">
        <v>1</v>
      </c>
      <c r="G480" s="5">
        <v>59</v>
      </c>
      <c r="H480" s="5">
        <v>62</v>
      </c>
      <c r="I480" s="5">
        <v>61</v>
      </c>
      <c r="J480" t="b">
        <f>IF(OR(G480&lt;35,H480&lt;35,I480&lt;35),TRUE,FALSE)</f>
        <v>0</v>
      </c>
      <c r="K480" t="str">
        <f>IF(AND(G480&gt;75,H480&gt;75,I480&gt;75),"A",IF(J480=TRUE,"C","B"))</f>
        <v>B</v>
      </c>
      <c r="L480" t="str">
        <f>IF(AND(J480=TRUE,F480="none"),"Repeat course","In Progress")</f>
        <v>In Progress</v>
      </c>
    </row>
    <row r="481" spans="2:12" x14ac:dyDescent="0.35">
      <c r="B481" s="8" t="s">
        <v>5</v>
      </c>
      <c r="C481" s="5" t="s">
        <v>17</v>
      </c>
      <c r="D481" s="5" t="s">
        <v>8</v>
      </c>
      <c r="E481" s="5" t="s">
        <v>7</v>
      </c>
      <c r="F481" s="5" t="s">
        <v>1</v>
      </c>
      <c r="G481" s="5">
        <v>58</v>
      </c>
      <c r="H481" s="5">
        <v>62</v>
      </c>
      <c r="I481" s="5">
        <v>59</v>
      </c>
      <c r="J481" t="b">
        <f>IF(OR(G481&lt;35,H481&lt;35,I481&lt;35),TRUE,FALSE)</f>
        <v>0</v>
      </c>
      <c r="K481" t="str">
        <f>IF(AND(G481&gt;75,H481&gt;75,I481&gt;75),"A",IF(J481=TRUE,"C","B"))</f>
        <v>B</v>
      </c>
      <c r="L481" t="str">
        <f>IF(AND(J481=TRUE,F481="none"),"Repeat course","In Progress")</f>
        <v>In Progress</v>
      </c>
    </row>
    <row r="482" spans="2:12" x14ac:dyDescent="0.35">
      <c r="B482" s="8" t="s">
        <v>5</v>
      </c>
      <c r="C482" s="5" t="s">
        <v>9</v>
      </c>
      <c r="D482" s="5" t="s">
        <v>3</v>
      </c>
      <c r="E482" s="5" t="s">
        <v>7</v>
      </c>
      <c r="F482" s="5" t="s">
        <v>1</v>
      </c>
      <c r="G482" s="5">
        <v>52</v>
      </c>
      <c r="H482" s="5">
        <v>58</v>
      </c>
      <c r="I482" s="5">
        <v>58</v>
      </c>
      <c r="J482" t="b">
        <f>IF(OR(G482&lt;35,H482&lt;35,I482&lt;35),TRUE,FALSE)</f>
        <v>0</v>
      </c>
      <c r="K482" t="str">
        <f>IF(AND(G482&gt;75,H482&gt;75,I482&gt;75),"A",IF(J482=TRUE,"C","B"))</f>
        <v>B</v>
      </c>
      <c r="L482" t="str">
        <f>IF(AND(J482=TRUE,F482="none"),"Repeat course","In Progress")</f>
        <v>In Progress</v>
      </c>
    </row>
    <row r="483" spans="2:12" x14ac:dyDescent="0.35">
      <c r="B483" s="8" t="s">
        <v>10</v>
      </c>
      <c r="C483" s="5" t="s">
        <v>9</v>
      </c>
      <c r="D483" s="5" t="s">
        <v>3</v>
      </c>
      <c r="E483" s="5" t="s">
        <v>7</v>
      </c>
      <c r="F483" s="5" t="s">
        <v>1</v>
      </c>
      <c r="G483" s="5">
        <v>59</v>
      </c>
      <c r="H483" s="5">
        <v>60</v>
      </c>
      <c r="I483" s="5">
        <v>58</v>
      </c>
      <c r="J483" t="b">
        <f>IF(OR(G483&lt;35,H483&lt;35,I483&lt;35),TRUE,FALSE)</f>
        <v>0</v>
      </c>
      <c r="K483" t="str">
        <f>IF(AND(G483&gt;75,H483&gt;75,I483&gt;75),"A",IF(J483=TRUE,"C","B"))</f>
        <v>B</v>
      </c>
      <c r="L483" t="str">
        <f>IF(AND(J483=TRUE,F483="none"),"Repeat course","In Progress")</f>
        <v>In Progress</v>
      </c>
    </row>
    <row r="484" spans="2:12" x14ac:dyDescent="0.35">
      <c r="B484" s="8" t="s">
        <v>10</v>
      </c>
      <c r="C484" s="5" t="s">
        <v>13</v>
      </c>
      <c r="D484" s="5" t="s">
        <v>14</v>
      </c>
      <c r="E484" s="5" t="s">
        <v>2</v>
      </c>
      <c r="F484" s="5" t="s">
        <v>6</v>
      </c>
      <c r="G484" s="5">
        <v>49</v>
      </c>
      <c r="H484" s="5">
        <v>58</v>
      </c>
      <c r="I484" s="5">
        <v>60</v>
      </c>
      <c r="J484" t="b">
        <f>IF(OR(G484&lt;35,H484&lt;35,I484&lt;35),TRUE,FALSE)</f>
        <v>0</v>
      </c>
      <c r="K484" t="str">
        <f>IF(AND(G484&gt;75,H484&gt;75,I484&gt;75),"A",IF(J484=TRUE,"C","B"))</f>
        <v>B</v>
      </c>
      <c r="L484" t="str">
        <f>IF(AND(J484=TRUE,F484="none"),"Repeat course","In Progress")</f>
        <v>In Progress</v>
      </c>
    </row>
    <row r="485" spans="2:12" x14ac:dyDescent="0.35">
      <c r="B485" s="8" t="s">
        <v>10</v>
      </c>
      <c r="C485" s="5" t="s">
        <v>9</v>
      </c>
      <c r="D485" s="5" t="s">
        <v>8</v>
      </c>
      <c r="E485" s="5" t="s">
        <v>7</v>
      </c>
      <c r="F485" s="5" t="s">
        <v>6</v>
      </c>
      <c r="G485" s="5">
        <v>69</v>
      </c>
      <c r="H485" s="5">
        <v>58</v>
      </c>
      <c r="I485" s="5">
        <v>53</v>
      </c>
      <c r="J485" t="b">
        <f>IF(OR(G485&lt;35,H485&lt;35,I485&lt;35),TRUE,FALSE)</f>
        <v>0</v>
      </c>
      <c r="K485" t="str">
        <f>IF(AND(G485&gt;75,H485&gt;75,I485&gt;75),"A",IF(J485=TRUE,"C","B"))</f>
        <v>B</v>
      </c>
      <c r="L485" t="str">
        <f>IF(AND(J485=TRUE,F485="none"),"Repeat course","In Progress")</f>
        <v>In Progress</v>
      </c>
    </row>
    <row r="486" spans="2:12" x14ac:dyDescent="0.35">
      <c r="B486" s="8" t="s">
        <v>10</v>
      </c>
      <c r="C486" s="5" t="s">
        <v>9</v>
      </c>
      <c r="D486" s="5" t="s">
        <v>14</v>
      </c>
      <c r="E486" s="5" t="s">
        <v>2</v>
      </c>
      <c r="F486" s="5" t="s">
        <v>1</v>
      </c>
      <c r="G486" s="5">
        <v>61</v>
      </c>
      <c r="H486" s="5">
        <v>66</v>
      </c>
      <c r="I486" s="5">
        <v>61</v>
      </c>
      <c r="J486" t="b">
        <f>IF(OR(G486&lt;35,H486&lt;35,I486&lt;35),TRUE,FALSE)</f>
        <v>0</v>
      </c>
      <c r="K486" t="str">
        <f>IF(AND(G486&gt;75,H486&gt;75,I486&gt;75),"A",IF(J486=TRUE,"C","B"))</f>
        <v>B</v>
      </c>
      <c r="L486" t="str">
        <f>IF(AND(J486=TRUE,F486="none"),"Repeat course","In Progress")</f>
        <v>In Progress</v>
      </c>
    </row>
    <row r="487" spans="2:12" x14ac:dyDescent="0.35">
      <c r="B487" s="8" t="s">
        <v>5</v>
      </c>
      <c r="C487" s="5" t="s">
        <v>13</v>
      </c>
      <c r="D487" s="5" t="s">
        <v>16</v>
      </c>
      <c r="E487" s="5" t="s">
        <v>2</v>
      </c>
      <c r="F487" s="5" t="s">
        <v>1</v>
      </c>
      <c r="G487" s="5">
        <v>44</v>
      </c>
      <c r="H487" s="5">
        <v>64</v>
      </c>
      <c r="I487" s="5">
        <v>58</v>
      </c>
      <c r="J487" t="b">
        <f>IF(OR(G487&lt;35,H487&lt;35,I487&lt;35),TRUE,FALSE)</f>
        <v>0</v>
      </c>
      <c r="K487" t="str">
        <f>IF(AND(G487&gt;75,H487&gt;75,I487&gt;75),"A",IF(J487=TRUE,"C","B"))</f>
        <v>B</v>
      </c>
      <c r="L487" t="str">
        <f>IF(AND(J487=TRUE,F487="none"),"Repeat course","In Progress")</f>
        <v>In Progress</v>
      </c>
    </row>
    <row r="488" spans="2:12" x14ac:dyDescent="0.35">
      <c r="B488" s="8" t="s">
        <v>5</v>
      </c>
      <c r="C488" s="5" t="s">
        <v>4</v>
      </c>
      <c r="D488" s="5" t="s">
        <v>16</v>
      </c>
      <c r="E488" s="5" t="s">
        <v>7</v>
      </c>
      <c r="F488" s="5" t="s">
        <v>1</v>
      </c>
      <c r="G488" s="5">
        <v>73</v>
      </c>
      <c r="H488" s="5">
        <v>84</v>
      </c>
      <c r="I488" s="5">
        <v>85</v>
      </c>
      <c r="J488" t="b">
        <f>IF(OR(G488&lt;35,H488&lt;35,I488&lt;35),TRUE,FALSE)</f>
        <v>0</v>
      </c>
      <c r="K488" t="str">
        <f>IF(AND(G488&gt;75,H488&gt;75,I488&gt;75),"A",IF(J488=TRUE,"C","B"))</f>
        <v>B</v>
      </c>
      <c r="L488" t="str">
        <f>IF(AND(J488=TRUE,F488="none"),"Repeat course","In Progress")</f>
        <v>In Progress</v>
      </c>
    </row>
    <row r="489" spans="2:12" x14ac:dyDescent="0.35">
      <c r="B489" s="8" t="s">
        <v>10</v>
      </c>
      <c r="C489" s="5" t="s">
        <v>12</v>
      </c>
      <c r="D489" s="5" t="s">
        <v>3</v>
      </c>
      <c r="E489" s="5" t="s">
        <v>7</v>
      </c>
      <c r="F489" s="5" t="s">
        <v>1</v>
      </c>
      <c r="G489" s="5">
        <v>84</v>
      </c>
      <c r="H489" s="5">
        <v>77</v>
      </c>
      <c r="I489" s="5">
        <v>71</v>
      </c>
      <c r="J489" t="b">
        <f>IF(OR(G489&lt;35,H489&lt;35,I489&lt;35),TRUE,FALSE)</f>
        <v>0</v>
      </c>
      <c r="K489" t="str">
        <f>IF(AND(G489&gt;75,H489&gt;75,I489&gt;75),"A",IF(J489=TRUE,"C","B"))</f>
        <v>B</v>
      </c>
      <c r="L489" t="str">
        <f>IF(AND(J489=TRUE,F489="none"),"Repeat course","In Progress")</f>
        <v>In Progress</v>
      </c>
    </row>
    <row r="490" spans="2:12" x14ac:dyDescent="0.35">
      <c r="B490" s="8" t="s">
        <v>5</v>
      </c>
      <c r="C490" s="5" t="s">
        <v>9</v>
      </c>
      <c r="D490" s="5" t="s">
        <v>3</v>
      </c>
      <c r="E490" s="5" t="s">
        <v>2</v>
      </c>
      <c r="F490" s="5" t="s">
        <v>6</v>
      </c>
      <c r="G490" s="5">
        <v>45</v>
      </c>
      <c r="H490" s="5">
        <v>73</v>
      </c>
      <c r="I490" s="5">
        <v>70</v>
      </c>
      <c r="J490" t="b">
        <f>IF(OR(G490&lt;35,H490&lt;35,I490&lt;35),TRUE,FALSE)</f>
        <v>0</v>
      </c>
      <c r="K490" t="str">
        <f>IF(AND(G490&gt;75,H490&gt;75,I490&gt;75),"A",IF(J490=TRUE,"C","B"))</f>
        <v>B</v>
      </c>
      <c r="L490" t="str">
        <f>IF(AND(J490=TRUE,F490="none"),"Repeat course","In Progress")</f>
        <v>In Progress</v>
      </c>
    </row>
    <row r="491" spans="2:12" x14ac:dyDescent="0.35">
      <c r="B491" s="8" t="s">
        <v>10</v>
      </c>
      <c r="C491" s="5" t="s">
        <v>4</v>
      </c>
      <c r="D491" s="5" t="s">
        <v>16</v>
      </c>
      <c r="E491" s="5" t="s">
        <v>7</v>
      </c>
      <c r="F491" s="5" t="s">
        <v>1</v>
      </c>
      <c r="G491" s="5">
        <v>74</v>
      </c>
      <c r="H491" s="5">
        <v>74</v>
      </c>
      <c r="I491" s="5">
        <v>72</v>
      </c>
      <c r="J491" t="b">
        <f>IF(OR(G491&lt;35,H491&lt;35,I491&lt;35),TRUE,FALSE)</f>
        <v>0</v>
      </c>
      <c r="K491" t="str">
        <f>IF(AND(G491&gt;75,H491&gt;75,I491&gt;75),"A",IF(J491=TRUE,"C","B"))</f>
        <v>B</v>
      </c>
      <c r="L491" t="str">
        <f>IF(AND(J491=TRUE,F491="none"),"Repeat course","In Progress")</f>
        <v>In Progress</v>
      </c>
    </row>
    <row r="492" spans="2:12" x14ac:dyDescent="0.35">
      <c r="B492" s="8" t="s">
        <v>5</v>
      </c>
      <c r="C492" s="5" t="s">
        <v>4</v>
      </c>
      <c r="D492" s="5" t="s">
        <v>14</v>
      </c>
      <c r="E492" s="5" t="s">
        <v>7</v>
      </c>
      <c r="F492" s="5" t="s">
        <v>1</v>
      </c>
      <c r="G492" s="5">
        <v>59</v>
      </c>
      <c r="H492" s="5">
        <v>70</v>
      </c>
      <c r="I492" s="5">
        <v>73</v>
      </c>
      <c r="J492" t="b">
        <f>IF(OR(G492&lt;35,H492&lt;35,I492&lt;35),TRUE,FALSE)</f>
        <v>0</v>
      </c>
      <c r="K492" t="str">
        <f>IF(AND(G492&gt;75,H492&gt;75,I492&gt;75),"A",IF(J492=TRUE,"C","B"))</f>
        <v>B</v>
      </c>
      <c r="L492" t="str">
        <f>IF(AND(J492=TRUE,F492="none"),"Repeat course","In Progress")</f>
        <v>In Progress</v>
      </c>
    </row>
    <row r="493" spans="2:12" x14ac:dyDescent="0.35">
      <c r="B493" s="8" t="s">
        <v>10</v>
      </c>
      <c r="C493" s="5" t="s">
        <v>12</v>
      </c>
      <c r="D493" s="5" t="s">
        <v>15</v>
      </c>
      <c r="E493" s="5" t="s">
        <v>2</v>
      </c>
      <c r="F493" s="5" t="s">
        <v>1</v>
      </c>
      <c r="G493" s="5">
        <v>46</v>
      </c>
      <c r="H493" s="5">
        <v>43</v>
      </c>
      <c r="I493" s="5">
        <v>41</v>
      </c>
      <c r="J493" t="b">
        <f>IF(OR(G493&lt;35,H493&lt;35,I493&lt;35),TRUE,FALSE)</f>
        <v>0</v>
      </c>
      <c r="K493" t="str">
        <f>IF(AND(G493&gt;75,H493&gt;75,I493&gt;75),"A",IF(J493=TRUE,"C","B"))</f>
        <v>B</v>
      </c>
      <c r="L493" t="str">
        <f>IF(AND(J493=TRUE,F493="none"),"Repeat course","In Progress")</f>
        <v>In Progress</v>
      </c>
    </row>
    <row r="494" spans="2:12" x14ac:dyDescent="0.35">
      <c r="B494" s="8" t="s">
        <v>5</v>
      </c>
      <c r="C494" s="5" t="s">
        <v>13</v>
      </c>
      <c r="D494" s="5" t="s">
        <v>16</v>
      </c>
      <c r="E494" s="5" t="s">
        <v>7</v>
      </c>
      <c r="F494" s="5" t="s">
        <v>1</v>
      </c>
      <c r="G494" s="5">
        <v>71</v>
      </c>
      <c r="H494" s="5">
        <v>83</v>
      </c>
      <c r="I494" s="5">
        <v>77</v>
      </c>
      <c r="J494" t="b">
        <f>IF(OR(G494&lt;35,H494&lt;35,I494&lt;35),TRUE,FALSE)</f>
        <v>0</v>
      </c>
      <c r="K494" t="str">
        <f>IF(AND(G494&gt;75,H494&gt;75,I494&gt;75),"A",IF(J494=TRUE,"C","B"))</f>
        <v>B</v>
      </c>
      <c r="L494" t="str">
        <f>IF(AND(J494=TRUE,F494="none"),"Repeat course","In Progress")</f>
        <v>In Progress</v>
      </c>
    </row>
    <row r="495" spans="2:12" x14ac:dyDescent="0.35">
      <c r="B495" s="8" t="s">
        <v>10</v>
      </c>
      <c r="C495" s="5" t="s">
        <v>13</v>
      </c>
      <c r="D495" s="5" t="s">
        <v>14</v>
      </c>
      <c r="E495" s="5" t="s">
        <v>7</v>
      </c>
      <c r="F495" s="5" t="s">
        <v>1</v>
      </c>
      <c r="G495" s="5">
        <v>66</v>
      </c>
      <c r="H495" s="5">
        <v>64</v>
      </c>
      <c r="I495" s="5">
        <v>62</v>
      </c>
      <c r="J495" t="b">
        <f>IF(OR(G495&lt;35,H495&lt;35,I495&lt;35),TRUE,FALSE)</f>
        <v>0</v>
      </c>
      <c r="K495" t="str">
        <f>IF(AND(G495&gt;75,H495&gt;75,I495&gt;75),"A",IF(J495=TRUE,"C","B"))</f>
        <v>B</v>
      </c>
      <c r="L495" t="str">
        <f>IF(AND(J495=TRUE,F495="none"),"Repeat course","In Progress")</f>
        <v>In Progress</v>
      </c>
    </row>
    <row r="496" spans="2:12" x14ac:dyDescent="0.35">
      <c r="B496" s="8" t="s">
        <v>10</v>
      </c>
      <c r="C496" s="5" t="s">
        <v>9</v>
      </c>
      <c r="D496" s="5" t="s">
        <v>11</v>
      </c>
      <c r="E496" s="5" t="s">
        <v>2</v>
      </c>
      <c r="F496" s="5" t="s">
        <v>1</v>
      </c>
      <c r="G496" s="5">
        <v>79</v>
      </c>
      <c r="H496" s="5">
        <v>81</v>
      </c>
      <c r="I496" s="5">
        <v>71</v>
      </c>
      <c r="J496" t="b">
        <f>IF(OR(G496&lt;35,H496&lt;35,I496&lt;35),TRUE,FALSE)</f>
        <v>0</v>
      </c>
      <c r="K496" t="str">
        <f>IF(AND(G496&gt;75,H496&gt;75,I496&gt;75),"A",IF(J496=TRUE,"C","B"))</f>
        <v>B</v>
      </c>
      <c r="L496" t="str">
        <f>IF(AND(J496=TRUE,F496="none"),"Repeat course","In Progress")</f>
        <v>In Progress</v>
      </c>
    </row>
    <row r="497" spans="2:12" x14ac:dyDescent="0.35">
      <c r="B497" s="8" t="s">
        <v>5</v>
      </c>
      <c r="C497" s="5" t="s">
        <v>12</v>
      </c>
      <c r="D497" s="5" t="s">
        <v>16</v>
      </c>
      <c r="E497" s="5" t="s">
        <v>2</v>
      </c>
      <c r="F497" s="5" t="s">
        <v>1</v>
      </c>
      <c r="G497" s="5">
        <v>38</v>
      </c>
      <c r="H497" s="5">
        <v>49</v>
      </c>
      <c r="I497" s="5">
        <v>45</v>
      </c>
      <c r="J497" t="b">
        <f>IF(OR(G497&lt;35,H497&lt;35,I497&lt;35),TRUE,FALSE)</f>
        <v>0</v>
      </c>
      <c r="K497" t="str">
        <f>IF(AND(G497&gt;75,H497&gt;75,I497&gt;75),"A",IF(J497=TRUE,"C","B"))</f>
        <v>B</v>
      </c>
      <c r="L497" t="str">
        <f>IF(AND(J497=TRUE,F497="none"),"Repeat course","In Progress")</f>
        <v>In Progress</v>
      </c>
    </row>
    <row r="498" spans="2:12" x14ac:dyDescent="0.35">
      <c r="B498" s="8" t="s">
        <v>5</v>
      </c>
      <c r="C498" s="5" t="s">
        <v>13</v>
      </c>
      <c r="D498" s="5" t="s">
        <v>16</v>
      </c>
      <c r="E498" s="5" t="s">
        <v>2</v>
      </c>
      <c r="F498" s="5" t="s">
        <v>1</v>
      </c>
      <c r="G498" s="5">
        <v>38</v>
      </c>
      <c r="H498" s="5">
        <v>43</v>
      </c>
      <c r="I498" s="5">
        <v>43</v>
      </c>
      <c r="J498" t="b">
        <f>IF(OR(G498&lt;35,H498&lt;35,I498&lt;35),TRUE,FALSE)</f>
        <v>0</v>
      </c>
      <c r="K498" t="str">
        <f>IF(AND(G498&gt;75,H498&gt;75,I498&gt;75),"A",IF(J498=TRUE,"C","B"))</f>
        <v>B</v>
      </c>
      <c r="L498" t="str">
        <f>IF(AND(J498=TRUE,F498="none"),"Repeat course","In Progress")</f>
        <v>In Progress</v>
      </c>
    </row>
    <row r="499" spans="2:12" x14ac:dyDescent="0.35">
      <c r="B499" s="8" t="s">
        <v>5</v>
      </c>
      <c r="C499" s="5" t="s">
        <v>12</v>
      </c>
      <c r="D499" s="5" t="s">
        <v>3</v>
      </c>
      <c r="E499" s="5" t="s">
        <v>7</v>
      </c>
      <c r="F499" s="5" t="s">
        <v>1</v>
      </c>
      <c r="G499" s="5">
        <v>67</v>
      </c>
      <c r="H499" s="5">
        <v>76</v>
      </c>
      <c r="I499" s="5">
        <v>75</v>
      </c>
      <c r="J499" t="b">
        <f>IF(OR(G499&lt;35,H499&lt;35,I499&lt;35),TRUE,FALSE)</f>
        <v>0</v>
      </c>
      <c r="K499" t="str">
        <f>IF(AND(G499&gt;75,H499&gt;75,I499&gt;75),"A",IF(J499=TRUE,"C","B"))</f>
        <v>B</v>
      </c>
      <c r="L499" t="str">
        <f>IF(AND(J499=TRUE,F499="none"),"Repeat course","In Progress")</f>
        <v>In Progress</v>
      </c>
    </row>
    <row r="500" spans="2:12" x14ac:dyDescent="0.35">
      <c r="B500" s="8" t="s">
        <v>5</v>
      </c>
      <c r="C500" s="5" t="s">
        <v>12</v>
      </c>
      <c r="D500" s="5" t="s">
        <v>14</v>
      </c>
      <c r="E500" s="5" t="s">
        <v>7</v>
      </c>
      <c r="F500" s="5" t="s">
        <v>1</v>
      </c>
      <c r="G500" s="5">
        <v>64</v>
      </c>
      <c r="H500" s="5">
        <v>73</v>
      </c>
      <c r="I500" s="5">
        <v>70</v>
      </c>
      <c r="J500" t="b">
        <f>IF(OR(G500&lt;35,H500&lt;35,I500&lt;35),TRUE,FALSE)</f>
        <v>0</v>
      </c>
      <c r="K500" t="str">
        <f>IF(AND(G500&gt;75,H500&gt;75,I500&gt;75),"A",IF(J500=TRUE,"C","B"))</f>
        <v>B</v>
      </c>
      <c r="L500" t="str">
        <f>IF(AND(J500=TRUE,F500="none"),"Repeat course","In Progress")</f>
        <v>In Progress</v>
      </c>
    </row>
    <row r="501" spans="2:12" x14ac:dyDescent="0.35">
      <c r="B501" s="8" t="s">
        <v>5</v>
      </c>
      <c r="C501" s="5" t="s">
        <v>9</v>
      </c>
      <c r="D501" s="5" t="s">
        <v>15</v>
      </c>
      <c r="E501" s="5" t="s">
        <v>2</v>
      </c>
      <c r="F501" s="5" t="s">
        <v>1</v>
      </c>
      <c r="G501" s="5">
        <v>57</v>
      </c>
      <c r="H501" s="5">
        <v>78</v>
      </c>
      <c r="I501" s="5">
        <v>67</v>
      </c>
      <c r="J501" t="b">
        <f>IF(OR(G501&lt;35,H501&lt;35,I501&lt;35),TRUE,FALSE)</f>
        <v>0</v>
      </c>
      <c r="K501" t="str">
        <f>IF(AND(G501&gt;75,H501&gt;75,I501&gt;75),"A",IF(J501=TRUE,"C","B"))</f>
        <v>B</v>
      </c>
      <c r="L501" t="str">
        <f>IF(AND(J501=TRUE,F501="none"),"Repeat course","In Progress")</f>
        <v>In Progress</v>
      </c>
    </row>
    <row r="502" spans="2:12" x14ac:dyDescent="0.35">
      <c r="B502" s="8" t="s">
        <v>5</v>
      </c>
      <c r="C502" s="5" t="s">
        <v>4</v>
      </c>
      <c r="D502" s="5" t="s">
        <v>8</v>
      </c>
      <c r="E502" s="5" t="s">
        <v>7</v>
      </c>
      <c r="F502" s="5" t="s">
        <v>1</v>
      </c>
      <c r="G502" s="5">
        <v>62</v>
      </c>
      <c r="H502" s="5">
        <v>64</v>
      </c>
      <c r="I502" s="5">
        <v>64</v>
      </c>
      <c r="J502" t="b">
        <f>IF(OR(G502&lt;35,H502&lt;35,I502&lt;35),TRUE,FALSE)</f>
        <v>0</v>
      </c>
      <c r="K502" t="str">
        <f>IF(AND(G502&gt;75,H502&gt;75,I502&gt;75),"A",IF(J502=TRUE,"C","B"))</f>
        <v>B</v>
      </c>
      <c r="L502" t="str">
        <f>IF(AND(J502=TRUE,F502="none"),"Repeat course","In Progress")</f>
        <v>In Progress</v>
      </c>
    </row>
    <row r="503" spans="2:12" x14ac:dyDescent="0.35">
      <c r="B503" s="8" t="s">
        <v>10</v>
      </c>
      <c r="C503" s="5" t="s">
        <v>4</v>
      </c>
      <c r="D503" s="5" t="s">
        <v>11</v>
      </c>
      <c r="E503" s="5" t="s">
        <v>7</v>
      </c>
      <c r="F503" s="5" t="s">
        <v>1</v>
      </c>
      <c r="G503" s="5">
        <v>73</v>
      </c>
      <c r="H503" s="5">
        <v>70</v>
      </c>
      <c r="I503" s="5">
        <v>75</v>
      </c>
      <c r="J503" t="b">
        <f>IF(OR(G503&lt;35,H503&lt;35,I503&lt;35),TRUE,FALSE)</f>
        <v>0</v>
      </c>
      <c r="K503" t="str">
        <f>IF(AND(G503&gt;75,H503&gt;75,I503&gt;75),"A",IF(J503=TRUE,"C","B"))</f>
        <v>B</v>
      </c>
      <c r="L503" t="str">
        <f>IF(AND(J503=TRUE,F503="none"),"Repeat course","In Progress")</f>
        <v>In Progress</v>
      </c>
    </row>
    <row r="504" spans="2:12" x14ac:dyDescent="0.35">
      <c r="B504" s="8" t="s">
        <v>10</v>
      </c>
      <c r="C504" s="5" t="s">
        <v>12</v>
      </c>
      <c r="D504" s="5" t="s">
        <v>16</v>
      </c>
      <c r="E504" s="5" t="s">
        <v>2</v>
      </c>
      <c r="F504" s="5" t="s">
        <v>6</v>
      </c>
      <c r="G504" s="5">
        <v>73</v>
      </c>
      <c r="H504" s="5">
        <v>67</v>
      </c>
      <c r="I504" s="5">
        <v>59</v>
      </c>
      <c r="J504" t="b">
        <f>IF(OR(G504&lt;35,H504&lt;35,I504&lt;35),TRUE,FALSE)</f>
        <v>0</v>
      </c>
      <c r="K504" t="str">
        <f>IF(AND(G504&gt;75,H504&gt;75,I504&gt;75),"A",IF(J504=TRUE,"C","B"))</f>
        <v>B</v>
      </c>
      <c r="L504" t="str">
        <f>IF(AND(J504=TRUE,F504="none"),"Repeat course","In Progress")</f>
        <v>In Progress</v>
      </c>
    </row>
    <row r="505" spans="2:12" x14ac:dyDescent="0.35">
      <c r="B505" s="8" t="s">
        <v>5</v>
      </c>
      <c r="C505" s="5" t="s">
        <v>4</v>
      </c>
      <c r="D505" s="5" t="s">
        <v>3</v>
      </c>
      <c r="E505" s="5" t="s">
        <v>7</v>
      </c>
      <c r="F505" s="5" t="s">
        <v>1</v>
      </c>
      <c r="G505" s="5">
        <v>77</v>
      </c>
      <c r="H505" s="5">
        <v>68</v>
      </c>
      <c r="I505" s="5">
        <v>77</v>
      </c>
      <c r="J505" t="b">
        <f>IF(OR(G505&lt;35,H505&lt;35,I505&lt;35),TRUE,FALSE)</f>
        <v>0</v>
      </c>
      <c r="K505" t="str">
        <f>IF(AND(G505&gt;75,H505&gt;75,I505&gt;75),"A",IF(J505=TRUE,"C","B"))</f>
        <v>B</v>
      </c>
      <c r="L505" t="str">
        <f>IF(AND(J505=TRUE,F505="none"),"Repeat course","In Progress")</f>
        <v>In Progress</v>
      </c>
    </row>
    <row r="506" spans="2:12" x14ac:dyDescent="0.35">
      <c r="B506" s="8" t="s">
        <v>10</v>
      </c>
      <c r="C506" s="5" t="s">
        <v>12</v>
      </c>
      <c r="D506" s="5" t="s">
        <v>3</v>
      </c>
      <c r="E506" s="5" t="s">
        <v>7</v>
      </c>
      <c r="F506" s="5" t="s">
        <v>1</v>
      </c>
      <c r="G506" s="5">
        <v>76</v>
      </c>
      <c r="H506" s="5">
        <v>67</v>
      </c>
      <c r="I506" s="5">
        <v>67</v>
      </c>
      <c r="J506" t="b">
        <f>IF(OR(G506&lt;35,H506&lt;35,I506&lt;35),TRUE,FALSE)</f>
        <v>0</v>
      </c>
      <c r="K506" t="str">
        <f>IF(AND(G506&gt;75,H506&gt;75,I506&gt;75),"A",IF(J506=TRUE,"C","B"))</f>
        <v>B</v>
      </c>
      <c r="L506" t="str">
        <f>IF(AND(J506=TRUE,F506="none"),"Repeat course","In Progress")</f>
        <v>In Progress</v>
      </c>
    </row>
    <row r="507" spans="2:12" x14ac:dyDescent="0.35">
      <c r="B507" s="8" t="s">
        <v>10</v>
      </c>
      <c r="C507" s="5" t="s">
        <v>9</v>
      </c>
      <c r="D507" s="5" t="s">
        <v>15</v>
      </c>
      <c r="E507" s="5" t="s">
        <v>7</v>
      </c>
      <c r="F507" s="5" t="s">
        <v>6</v>
      </c>
      <c r="G507" s="5">
        <v>57</v>
      </c>
      <c r="H507" s="5">
        <v>54</v>
      </c>
      <c r="I507" s="5">
        <v>56</v>
      </c>
      <c r="J507" t="b">
        <f>IF(OR(G507&lt;35,H507&lt;35,I507&lt;35),TRUE,FALSE)</f>
        <v>0</v>
      </c>
      <c r="K507" t="str">
        <f>IF(AND(G507&gt;75,H507&gt;75,I507&gt;75),"A",IF(J507=TRUE,"C","B"))</f>
        <v>B</v>
      </c>
      <c r="L507" t="str">
        <f>IF(AND(J507=TRUE,F507="none"),"Repeat course","In Progress")</f>
        <v>In Progress</v>
      </c>
    </row>
    <row r="508" spans="2:12" x14ac:dyDescent="0.35">
      <c r="B508" s="8" t="s">
        <v>5</v>
      </c>
      <c r="C508" s="5" t="s">
        <v>9</v>
      </c>
      <c r="D508" s="5" t="s">
        <v>16</v>
      </c>
      <c r="E508" s="5" t="s">
        <v>7</v>
      </c>
      <c r="F508" s="5" t="s">
        <v>6</v>
      </c>
      <c r="G508" s="5">
        <v>65</v>
      </c>
      <c r="H508" s="5">
        <v>74</v>
      </c>
      <c r="I508" s="5">
        <v>77</v>
      </c>
      <c r="J508" t="b">
        <f>IF(OR(G508&lt;35,H508&lt;35,I508&lt;35),TRUE,FALSE)</f>
        <v>0</v>
      </c>
      <c r="K508" t="str">
        <f>IF(AND(G508&gt;75,H508&gt;75,I508&gt;75),"A",IF(J508=TRUE,"C","B"))</f>
        <v>B</v>
      </c>
      <c r="L508" t="str">
        <f>IF(AND(J508=TRUE,F508="none"),"Repeat course","In Progress")</f>
        <v>In Progress</v>
      </c>
    </row>
    <row r="509" spans="2:12" x14ac:dyDescent="0.35">
      <c r="B509" s="8" t="s">
        <v>10</v>
      </c>
      <c r="C509" s="5" t="s">
        <v>13</v>
      </c>
      <c r="D509" s="5" t="s">
        <v>8</v>
      </c>
      <c r="E509" s="5" t="s">
        <v>2</v>
      </c>
      <c r="F509" s="5" t="s">
        <v>1</v>
      </c>
      <c r="G509" s="5">
        <v>48</v>
      </c>
      <c r="H509" s="5">
        <v>45</v>
      </c>
      <c r="I509" s="5">
        <v>41</v>
      </c>
      <c r="J509" t="b">
        <f>IF(OR(G509&lt;35,H509&lt;35,I509&lt;35),TRUE,FALSE)</f>
        <v>0</v>
      </c>
      <c r="K509" t="str">
        <f>IF(AND(G509&gt;75,H509&gt;75,I509&gt;75),"A",IF(J509=TRUE,"C","B"))</f>
        <v>B</v>
      </c>
      <c r="L509" t="str">
        <f>IF(AND(J509=TRUE,F509="none"),"Repeat course","In Progress")</f>
        <v>In Progress</v>
      </c>
    </row>
    <row r="510" spans="2:12" x14ac:dyDescent="0.35">
      <c r="B510" s="8" t="s">
        <v>5</v>
      </c>
      <c r="C510" s="5" t="s">
        <v>17</v>
      </c>
      <c r="D510" s="5" t="s">
        <v>8</v>
      </c>
      <c r="E510" s="5" t="s">
        <v>2</v>
      </c>
      <c r="F510" s="5" t="s">
        <v>1</v>
      </c>
      <c r="G510" s="5">
        <v>50</v>
      </c>
      <c r="H510" s="5">
        <v>67</v>
      </c>
      <c r="I510" s="5">
        <v>63</v>
      </c>
      <c r="J510" t="b">
        <f>IF(OR(G510&lt;35,H510&lt;35,I510&lt;35),TRUE,FALSE)</f>
        <v>0</v>
      </c>
      <c r="K510" t="str">
        <f>IF(AND(G510&gt;75,H510&gt;75,I510&gt;75),"A",IF(J510=TRUE,"C","B"))</f>
        <v>B</v>
      </c>
      <c r="L510" t="str">
        <f>IF(AND(J510=TRUE,F510="none"),"Repeat course","In Progress")</f>
        <v>In Progress</v>
      </c>
    </row>
    <row r="511" spans="2:12" x14ac:dyDescent="0.35">
      <c r="B511" s="8" t="s">
        <v>10</v>
      </c>
      <c r="C511" s="5" t="s">
        <v>17</v>
      </c>
      <c r="D511" s="5" t="s">
        <v>16</v>
      </c>
      <c r="E511" s="5" t="s">
        <v>7</v>
      </c>
      <c r="F511" s="5" t="s">
        <v>1</v>
      </c>
      <c r="G511" s="5">
        <v>74</v>
      </c>
      <c r="H511" s="5">
        <v>63</v>
      </c>
      <c r="I511" s="5">
        <v>57</v>
      </c>
      <c r="J511" t="b">
        <f>IF(OR(G511&lt;35,H511&lt;35,I511&lt;35),TRUE,FALSE)</f>
        <v>0</v>
      </c>
      <c r="K511" t="str">
        <f>IF(AND(G511&gt;75,H511&gt;75,I511&gt;75),"A",IF(J511=TRUE,"C","B"))</f>
        <v>B</v>
      </c>
      <c r="L511" t="str">
        <f>IF(AND(J511=TRUE,F511="none"),"Repeat course","In Progress")</f>
        <v>In Progress</v>
      </c>
    </row>
    <row r="512" spans="2:12" x14ac:dyDescent="0.35">
      <c r="B512" s="8" t="s">
        <v>10</v>
      </c>
      <c r="C512" s="5" t="s">
        <v>4</v>
      </c>
      <c r="D512" s="5" t="s">
        <v>16</v>
      </c>
      <c r="E512" s="5" t="s">
        <v>7</v>
      </c>
      <c r="F512" s="5" t="s">
        <v>1</v>
      </c>
      <c r="G512" s="5">
        <v>60</v>
      </c>
      <c r="H512" s="5">
        <v>59</v>
      </c>
      <c r="I512" s="5">
        <v>54</v>
      </c>
      <c r="J512" t="b">
        <f>IF(OR(G512&lt;35,H512&lt;35,I512&lt;35),TRUE,FALSE)</f>
        <v>0</v>
      </c>
      <c r="K512" t="str">
        <f>IF(AND(G512&gt;75,H512&gt;75,I512&gt;75),"A",IF(J512=TRUE,"C","B"))</f>
        <v>B</v>
      </c>
      <c r="L512" t="str">
        <f>IF(AND(J512=TRUE,F512="none"),"Repeat course","In Progress")</f>
        <v>In Progress</v>
      </c>
    </row>
    <row r="513" spans="2:12" x14ac:dyDescent="0.35">
      <c r="B513" s="8" t="s">
        <v>5</v>
      </c>
      <c r="C513" s="5" t="s">
        <v>9</v>
      </c>
      <c r="D513" s="5" t="s">
        <v>16</v>
      </c>
      <c r="E513" s="5" t="s">
        <v>7</v>
      </c>
      <c r="F513" s="5" t="s">
        <v>6</v>
      </c>
      <c r="G513" s="5">
        <v>59</v>
      </c>
      <c r="H513" s="5">
        <v>54</v>
      </c>
      <c r="I513" s="5">
        <v>67</v>
      </c>
      <c r="J513" t="b">
        <f>IF(OR(G513&lt;35,H513&lt;35,I513&lt;35),TRUE,FALSE)</f>
        <v>0</v>
      </c>
      <c r="K513" t="str">
        <f>IF(AND(G513&gt;75,H513&gt;75,I513&gt;75),"A",IF(J513=TRUE,"C","B"))</f>
        <v>B</v>
      </c>
      <c r="L513" t="str">
        <f>IF(AND(J513=TRUE,F513="none"),"Repeat course","In Progress")</f>
        <v>In Progress</v>
      </c>
    </row>
    <row r="514" spans="2:12" x14ac:dyDescent="0.35">
      <c r="B514" s="8" t="s">
        <v>10</v>
      </c>
      <c r="C514" s="5" t="s">
        <v>13</v>
      </c>
      <c r="D514" s="5" t="s">
        <v>3</v>
      </c>
      <c r="E514" s="5" t="s">
        <v>7</v>
      </c>
      <c r="F514" s="5" t="s">
        <v>1</v>
      </c>
      <c r="G514" s="5">
        <v>53</v>
      </c>
      <c r="H514" s="5">
        <v>43</v>
      </c>
      <c r="I514" s="5">
        <v>43</v>
      </c>
      <c r="J514" t="b">
        <f>IF(OR(G514&lt;35,H514&lt;35,I514&lt;35),TRUE,FALSE)</f>
        <v>0</v>
      </c>
      <c r="K514" t="str">
        <f>IF(AND(G514&gt;75,H514&gt;75,I514&gt;75),"A",IF(J514=TRUE,"C","B"))</f>
        <v>B</v>
      </c>
      <c r="L514" t="str">
        <f>IF(AND(J514=TRUE,F514="none"),"Repeat course","In Progress")</f>
        <v>In Progress</v>
      </c>
    </row>
    <row r="515" spans="2:12" x14ac:dyDescent="0.35">
      <c r="B515" s="8" t="s">
        <v>5</v>
      </c>
      <c r="C515" s="5" t="s">
        <v>13</v>
      </c>
      <c r="D515" s="5" t="s">
        <v>3</v>
      </c>
      <c r="E515" s="5" t="s">
        <v>2</v>
      </c>
      <c r="F515" s="5" t="s">
        <v>1</v>
      </c>
      <c r="G515" s="5">
        <v>49</v>
      </c>
      <c r="H515" s="5">
        <v>65</v>
      </c>
      <c r="I515" s="5">
        <v>55</v>
      </c>
      <c r="J515" t="b">
        <f>IF(OR(G515&lt;35,H515&lt;35,I515&lt;35),TRUE,FALSE)</f>
        <v>0</v>
      </c>
      <c r="K515" t="str">
        <f>IF(AND(G515&gt;75,H515&gt;75,I515&gt;75),"A",IF(J515=TRUE,"C","B"))</f>
        <v>B</v>
      </c>
      <c r="L515" t="str">
        <f>IF(AND(J515=TRUE,F515="none"),"Repeat course","In Progress")</f>
        <v>In Progress</v>
      </c>
    </row>
    <row r="516" spans="2:12" x14ac:dyDescent="0.35">
      <c r="B516" s="8" t="s">
        <v>5</v>
      </c>
      <c r="C516" s="5" t="s">
        <v>9</v>
      </c>
      <c r="D516" s="5" t="s">
        <v>8</v>
      </c>
      <c r="E516" s="5" t="s">
        <v>7</v>
      </c>
      <c r="F516" s="5" t="s">
        <v>1</v>
      </c>
      <c r="G516" s="5">
        <v>54</v>
      </c>
      <c r="H516" s="5">
        <v>59</v>
      </c>
      <c r="I516" s="5">
        <v>62</v>
      </c>
      <c r="J516" t="b">
        <f>IF(OR(G516&lt;35,H516&lt;35,I516&lt;35),TRUE,FALSE)</f>
        <v>0</v>
      </c>
      <c r="K516" t="str">
        <f>IF(AND(G516&gt;75,H516&gt;75,I516&gt;75),"A",IF(J516=TRUE,"C","B"))</f>
        <v>B</v>
      </c>
      <c r="L516" t="str">
        <f>IF(AND(J516=TRUE,F516="none"),"Repeat course","In Progress")</f>
        <v>In Progress</v>
      </c>
    </row>
    <row r="517" spans="2:12" x14ac:dyDescent="0.35">
      <c r="B517" s="8" t="s">
        <v>5</v>
      </c>
      <c r="C517" s="5" t="s">
        <v>9</v>
      </c>
      <c r="D517" s="5" t="s">
        <v>16</v>
      </c>
      <c r="E517" s="5" t="s">
        <v>7</v>
      </c>
      <c r="F517" s="5" t="s">
        <v>1</v>
      </c>
      <c r="G517" s="5">
        <v>63</v>
      </c>
      <c r="H517" s="5">
        <v>73</v>
      </c>
      <c r="I517" s="5">
        <v>68</v>
      </c>
      <c r="J517" t="b">
        <f>IF(OR(G517&lt;35,H517&lt;35,I517&lt;35),TRUE,FALSE)</f>
        <v>0</v>
      </c>
      <c r="K517" t="str">
        <f>IF(AND(G517&gt;75,H517&gt;75,I517&gt;75),"A",IF(J517=TRUE,"C","B"))</f>
        <v>B</v>
      </c>
      <c r="L517" t="str">
        <f>IF(AND(J517=TRUE,F517="none"),"Repeat course","In Progress")</f>
        <v>In Progress</v>
      </c>
    </row>
    <row r="518" spans="2:12" x14ac:dyDescent="0.35">
      <c r="B518" s="8" t="s">
        <v>10</v>
      </c>
      <c r="C518" s="5" t="s">
        <v>17</v>
      </c>
      <c r="D518" s="5" t="s">
        <v>15</v>
      </c>
      <c r="E518" s="5" t="s">
        <v>7</v>
      </c>
      <c r="F518" s="5" t="s">
        <v>6</v>
      </c>
      <c r="G518" s="5">
        <v>65</v>
      </c>
      <c r="H518" s="5">
        <v>65</v>
      </c>
      <c r="I518" s="5">
        <v>63</v>
      </c>
      <c r="J518" t="b">
        <f>IF(OR(G518&lt;35,H518&lt;35,I518&lt;35),TRUE,FALSE)</f>
        <v>0</v>
      </c>
      <c r="K518" t="str">
        <f>IF(AND(G518&gt;75,H518&gt;75,I518&gt;75),"A",IF(J518=TRUE,"C","B"))</f>
        <v>B</v>
      </c>
      <c r="L518" t="str">
        <f>IF(AND(J518=TRUE,F518="none"),"Repeat course","In Progress")</f>
        <v>In Progress</v>
      </c>
    </row>
    <row r="519" spans="2:12" x14ac:dyDescent="0.35">
      <c r="B519" s="8" t="s">
        <v>5</v>
      </c>
      <c r="C519" s="5" t="s">
        <v>4</v>
      </c>
      <c r="D519" s="5" t="s">
        <v>8</v>
      </c>
      <c r="E519" s="5" t="s">
        <v>2</v>
      </c>
      <c r="F519" s="5" t="s">
        <v>6</v>
      </c>
      <c r="G519" s="5">
        <v>52</v>
      </c>
      <c r="H519" s="5">
        <v>57</v>
      </c>
      <c r="I519" s="5">
        <v>56</v>
      </c>
      <c r="J519" t="b">
        <f>IF(OR(G519&lt;35,H519&lt;35,I519&lt;35),TRUE,FALSE)</f>
        <v>0</v>
      </c>
      <c r="K519" t="str">
        <f>IF(AND(G519&gt;75,H519&gt;75,I519&gt;75),"A",IF(J519=TRUE,"C","B"))</f>
        <v>B</v>
      </c>
      <c r="L519" t="str">
        <f>IF(AND(J519=TRUE,F519="none"),"Repeat course","In Progress")</f>
        <v>In Progress</v>
      </c>
    </row>
    <row r="520" spans="2:12" x14ac:dyDescent="0.35">
      <c r="B520" s="8" t="s">
        <v>5</v>
      </c>
      <c r="C520" s="5" t="s">
        <v>4</v>
      </c>
      <c r="D520" s="5" t="s">
        <v>11</v>
      </c>
      <c r="E520" s="5" t="s">
        <v>7</v>
      </c>
      <c r="F520" s="5" t="s">
        <v>6</v>
      </c>
      <c r="G520" s="5">
        <v>70</v>
      </c>
      <c r="H520" s="5">
        <v>71</v>
      </c>
      <c r="I520" s="5">
        <v>74</v>
      </c>
      <c r="J520" t="b">
        <f>IF(OR(G520&lt;35,H520&lt;35,I520&lt;35),TRUE,FALSE)</f>
        <v>0</v>
      </c>
      <c r="K520" t="str">
        <f>IF(AND(G520&gt;75,H520&gt;75,I520&gt;75),"A",IF(J520=TRUE,"C","B"))</f>
        <v>B</v>
      </c>
      <c r="L520" t="str">
        <f>IF(AND(J520=TRUE,F520="none"),"Repeat course","In Progress")</f>
        <v>In Progress</v>
      </c>
    </row>
    <row r="521" spans="2:12" x14ac:dyDescent="0.35">
      <c r="B521" s="8" t="s">
        <v>10</v>
      </c>
      <c r="C521" s="5" t="s">
        <v>4</v>
      </c>
      <c r="D521" s="5" t="s">
        <v>15</v>
      </c>
      <c r="E521" s="5" t="s">
        <v>7</v>
      </c>
      <c r="F521" s="5" t="s">
        <v>1</v>
      </c>
      <c r="G521" s="5">
        <v>71</v>
      </c>
      <c r="H521" s="5">
        <v>66</v>
      </c>
      <c r="I521" s="5">
        <v>60</v>
      </c>
      <c r="J521" t="b">
        <f>IF(OR(G521&lt;35,H521&lt;35,I521&lt;35),TRUE,FALSE)</f>
        <v>0</v>
      </c>
      <c r="K521" t="str">
        <f>IF(AND(G521&gt;75,H521&gt;75,I521&gt;75),"A",IF(J521=TRUE,"C","B"))</f>
        <v>B</v>
      </c>
      <c r="L521" t="str">
        <f>IF(AND(J521=TRUE,F521="none"),"Repeat course","In Progress")</f>
        <v>In Progress</v>
      </c>
    </row>
    <row r="522" spans="2:12" x14ac:dyDescent="0.35">
      <c r="B522" s="8" t="s">
        <v>10</v>
      </c>
      <c r="C522" s="5" t="s">
        <v>17</v>
      </c>
      <c r="D522" s="5" t="s">
        <v>16</v>
      </c>
      <c r="E522" s="5" t="s">
        <v>7</v>
      </c>
      <c r="F522" s="5" t="s">
        <v>6</v>
      </c>
      <c r="G522" s="5">
        <v>63</v>
      </c>
      <c r="H522" s="5">
        <v>67</v>
      </c>
      <c r="I522" s="5">
        <v>67</v>
      </c>
      <c r="J522" t="b">
        <f>IF(OR(G522&lt;35,H522&lt;35,I522&lt;35),TRUE,FALSE)</f>
        <v>0</v>
      </c>
      <c r="K522" t="str">
        <f>IF(AND(G522&gt;75,H522&gt;75,I522&gt;75),"A",IF(J522=TRUE,"C","B"))</f>
        <v>B</v>
      </c>
      <c r="L522" t="str">
        <f>IF(AND(J522=TRUE,F522="none"),"Repeat course","In Progress")</f>
        <v>In Progress</v>
      </c>
    </row>
    <row r="523" spans="2:12" x14ac:dyDescent="0.35">
      <c r="B523" s="8" t="s">
        <v>5</v>
      </c>
      <c r="C523" s="5" t="s">
        <v>9</v>
      </c>
      <c r="D523" s="5" t="s">
        <v>14</v>
      </c>
      <c r="E523" s="5" t="s">
        <v>2</v>
      </c>
      <c r="F523" s="5" t="s">
        <v>6</v>
      </c>
      <c r="G523" s="5">
        <v>51</v>
      </c>
      <c r="H523" s="5">
        <v>72</v>
      </c>
      <c r="I523" s="5">
        <v>79</v>
      </c>
      <c r="J523" t="b">
        <f>IF(OR(G523&lt;35,H523&lt;35,I523&lt;35),TRUE,FALSE)</f>
        <v>0</v>
      </c>
      <c r="K523" t="str">
        <f>IF(AND(G523&gt;75,H523&gt;75,I523&gt;75),"A",IF(J523=TRUE,"C","B"))</f>
        <v>B</v>
      </c>
      <c r="L523" t="str">
        <f>IF(AND(J523=TRUE,F523="none"),"Repeat course","In Progress")</f>
        <v>In Progress</v>
      </c>
    </row>
    <row r="524" spans="2:12" x14ac:dyDescent="0.35">
      <c r="B524" s="8" t="s">
        <v>10</v>
      </c>
      <c r="C524" s="5" t="s">
        <v>12</v>
      </c>
      <c r="D524" s="5" t="s">
        <v>8</v>
      </c>
      <c r="E524" s="5" t="s">
        <v>7</v>
      </c>
      <c r="F524" s="5" t="s">
        <v>1</v>
      </c>
      <c r="G524" s="5">
        <v>84</v>
      </c>
      <c r="H524" s="5">
        <v>73</v>
      </c>
      <c r="I524" s="5">
        <v>69</v>
      </c>
      <c r="J524" t="b">
        <f>IF(OR(G524&lt;35,H524&lt;35,I524&lt;35),TRUE,FALSE)</f>
        <v>0</v>
      </c>
      <c r="K524" t="str">
        <f>IF(AND(G524&gt;75,H524&gt;75,I524&gt;75),"A",IF(J524=TRUE,"C","B"))</f>
        <v>B</v>
      </c>
      <c r="L524" t="str">
        <f>IF(AND(J524=TRUE,F524="none"),"Repeat course","In Progress")</f>
        <v>In Progress</v>
      </c>
    </row>
    <row r="525" spans="2:12" x14ac:dyDescent="0.35">
      <c r="B525" s="8" t="s">
        <v>10</v>
      </c>
      <c r="C525" s="5" t="s">
        <v>9</v>
      </c>
      <c r="D525" s="5" t="s">
        <v>14</v>
      </c>
      <c r="E525" s="5" t="s">
        <v>7</v>
      </c>
      <c r="F525" s="5" t="s">
        <v>6</v>
      </c>
      <c r="G525" s="5">
        <v>71</v>
      </c>
      <c r="H525" s="5">
        <v>74</v>
      </c>
      <c r="I525" s="5">
        <v>68</v>
      </c>
      <c r="J525" t="b">
        <f>IF(OR(G525&lt;35,H525&lt;35,I525&lt;35),TRUE,FALSE)</f>
        <v>0</v>
      </c>
      <c r="K525" t="str">
        <f>IF(AND(G525&gt;75,H525&gt;75,I525&gt;75),"A",IF(J525=TRUE,"C","B"))</f>
        <v>B</v>
      </c>
      <c r="L525" t="str">
        <f>IF(AND(J525=TRUE,F525="none"),"Repeat course","In Progress")</f>
        <v>In Progress</v>
      </c>
    </row>
    <row r="526" spans="2:12" x14ac:dyDescent="0.35">
      <c r="B526" s="8" t="s">
        <v>10</v>
      </c>
      <c r="C526" s="5" t="s">
        <v>9</v>
      </c>
      <c r="D526" s="5" t="s">
        <v>15</v>
      </c>
      <c r="E526" s="5" t="s">
        <v>7</v>
      </c>
      <c r="F526" s="5" t="s">
        <v>1</v>
      </c>
      <c r="G526" s="5">
        <v>74</v>
      </c>
      <c r="H526" s="5">
        <v>73</v>
      </c>
      <c r="I526" s="5">
        <v>67</v>
      </c>
      <c r="J526" t="b">
        <f>IF(OR(G526&lt;35,H526&lt;35,I526&lt;35),TRUE,FALSE)</f>
        <v>0</v>
      </c>
      <c r="K526" t="str">
        <f>IF(AND(G526&gt;75,H526&gt;75,I526&gt;75),"A",IF(J526=TRUE,"C","B"))</f>
        <v>B</v>
      </c>
      <c r="L526" t="str">
        <f>IF(AND(J526=TRUE,F526="none"),"Repeat course","In Progress")</f>
        <v>In Progress</v>
      </c>
    </row>
    <row r="527" spans="2:12" x14ac:dyDescent="0.35">
      <c r="B527" s="8" t="s">
        <v>10</v>
      </c>
      <c r="C527" s="5" t="s">
        <v>4</v>
      </c>
      <c r="D527" s="5" t="s">
        <v>3</v>
      </c>
      <c r="E527" s="5" t="s">
        <v>7</v>
      </c>
      <c r="F527" s="5" t="s">
        <v>1</v>
      </c>
      <c r="G527" s="5">
        <v>68</v>
      </c>
      <c r="H527" s="5">
        <v>59</v>
      </c>
      <c r="I527" s="5">
        <v>62</v>
      </c>
      <c r="J527" t="b">
        <f>IF(OR(G527&lt;35,H527&lt;35,I527&lt;35),TRUE,FALSE)</f>
        <v>0</v>
      </c>
      <c r="K527" t="str">
        <f>IF(AND(G527&gt;75,H527&gt;75,I527&gt;75),"A",IF(J527=TRUE,"C","B"))</f>
        <v>B</v>
      </c>
      <c r="L527" t="str">
        <f>IF(AND(J527=TRUE,F527="none"),"Repeat course","In Progress")</f>
        <v>In Progress</v>
      </c>
    </row>
    <row r="528" spans="2:12" x14ac:dyDescent="0.35">
      <c r="B528" s="8" t="s">
        <v>10</v>
      </c>
      <c r="C528" s="5" t="s">
        <v>12</v>
      </c>
      <c r="D528" s="5" t="s">
        <v>8</v>
      </c>
      <c r="E528" s="5" t="s">
        <v>2</v>
      </c>
      <c r="F528" s="5" t="s">
        <v>6</v>
      </c>
      <c r="G528" s="5">
        <v>57</v>
      </c>
      <c r="H528" s="5">
        <v>56</v>
      </c>
      <c r="I528" s="5">
        <v>54</v>
      </c>
      <c r="J528" t="b">
        <f>IF(OR(G528&lt;35,H528&lt;35,I528&lt;35),TRUE,FALSE)</f>
        <v>0</v>
      </c>
      <c r="K528" t="str">
        <f>IF(AND(G528&gt;75,H528&gt;75,I528&gt;75),"A",IF(J528=TRUE,"C","B"))</f>
        <v>B</v>
      </c>
      <c r="L528" t="str">
        <f>IF(AND(J528=TRUE,F528="none"),"Repeat course","In Progress")</f>
        <v>In Progress</v>
      </c>
    </row>
    <row r="529" spans="2:12" x14ac:dyDescent="0.35">
      <c r="B529" s="8" t="s">
        <v>5</v>
      </c>
      <c r="C529" s="5" t="s">
        <v>4</v>
      </c>
      <c r="D529" s="5" t="s">
        <v>8</v>
      </c>
      <c r="E529" s="5" t="s">
        <v>7</v>
      </c>
      <c r="F529" s="5" t="s">
        <v>6</v>
      </c>
      <c r="G529" s="5">
        <v>57</v>
      </c>
      <c r="H529" s="5">
        <v>58</v>
      </c>
      <c r="I529" s="5">
        <v>64</v>
      </c>
      <c r="J529" t="b">
        <f>IF(OR(G529&lt;35,H529&lt;35,I529&lt;35),TRUE,FALSE)</f>
        <v>0</v>
      </c>
      <c r="K529" t="str">
        <f>IF(AND(G529&gt;75,H529&gt;75,I529&gt;75),"A",IF(J529=TRUE,"C","B"))</f>
        <v>B</v>
      </c>
      <c r="L529" t="str">
        <f>IF(AND(J529=TRUE,F529="none"),"Repeat course","In Progress")</f>
        <v>In Progress</v>
      </c>
    </row>
    <row r="530" spans="2:12" x14ac:dyDescent="0.35">
      <c r="B530" s="8" t="s">
        <v>5</v>
      </c>
      <c r="C530" s="5" t="s">
        <v>4</v>
      </c>
      <c r="D530" s="5" t="s">
        <v>11</v>
      </c>
      <c r="E530" s="5" t="s">
        <v>2</v>
      </c>
      <c r="F530" s="5" t="s">
        <v>6</v>
      </c>
      <c r="G530" s="5">
        <v>47</v>
      </c>
      <c r="H530" s="5">
        <v>58</v>
      </c>
      <c r="I530" s="5">
        <v>67</v>
      </c>
      <c r="J530" t="b">
        <f>IF(OR(G530&lt;35,H530&lt;35,I530&lt;35),TRUE,FALSE)</f>
        <v>0</v>
      </c>
      <c r="K530" t="str">
        <f>IF(AND(G530&gt;75,H530&gt;75,I530&gt;75),"A",IF(J530=TRUE,"C","B"))</f>
        <v>B</v>
      </c>
      <c r="L530" t="str">
        <f>IF(AND(J530=TRUE,F530="none"),"Repeat course","In Progress")</f>
        <v>In Progress</v>
      </c>
    </row>
    <row r="531" spans="2:12" x14ac:dyDescent="0.35">
      <c r="B531" s="8" t="s">
        <v>5</v>
      </c>
      <c r="C531" s="5" t="s">
        <v>13</v>
      </c>
      <c r="D531" s="5" t="s">
        <v>16</v>
      </c>
      <c r="E531" s="5" t="s">
        <v>7</v>
      </c>
      <c r="F531" s="5" t="s">
        <v>6</v>
      </c>
      <c r="G531" s="5">
        <v>59</v>
      </c>
      <c r="H531" s="5">
        <v>85</v>
      </c>
      <c r="I531" s="5">
        <v>80</v>
      </c>
      <c r="J531" t="b">
        <f>IF(OR(G531&lt;35,H531&lt;35,I531&lt;35),TRUE,FALSE)</f>
        <v>0</v>
      </c>
      <c r="K531" t="str">
        <f>IF(AND(G531&gt;75,H531&gt;75,I531&gt;75),"A",IF(J531=TRUE,"C","B"))</f>
        <v>B</v>
      </c>
      <c r="L531" t="str">
        <f>IF(AND(J531=TRUE,F531="none"),"Repeat course","In Progress")</f>
        <v>In Progress</v>
      </c>
    </row>
    <row r="532" spans="2:12" x14ac:dyDescent="0.35">
      <c r="B532" s="8" t="s">
        <v>5</v>
      </c>
      <c r="C532" s="5" t="s">
        <v>9</v>
      </c>
      <c r="D532" s="5" t="s">
        <v>3</v>
      </c>
      <c r="E532" s="5" t="s">
        <v>2</v>
      </c>
      <c r="F532" s="5" t="s">
        <v>1</v>
      </c>
      <c r="G532" s="5">
        <v>62</v>
      </c>
      <c r="H532" s="5">
        <v>67</v>
      </c>
      <c r="I532" s="5">
        <v>62</v>
      </c>
      <c r="J532" t="b">
        <f>IF(OR(G532&lt;35,H532&lt;35,I532&lt;35),TRUE,FALSE)</f>
        <v>0</v>
      </c>
      <c r="K532" t="str">
        <f>IF(AND(G532&gt;75,H532&gt;75,I532&gt;75),"A",IF(J532=TRUE,"C","B"))</f>
        <v>B</v>
      </c>
      <c r="L532" t="str">
        <f>IF(AND(J532=TRUE,F532="none"),"Repeat course","In Progress")</f>
        <v>In Progress</v>
      </c>
    </row>
    <row r="533" spans="2:12" x14ac:dyDescent="0.35">
      <c r="B533" s="8" t="s">
        <v>10</v>
      </c>
      <c r="C533" s="5" t="s">
        <v>9</v>
      </c>
      <c r="D533" s="5" t="s">
        <v>16</v>
      </c>
      <c r="E533" s="5" t="s">
        <v>2</v>
      </c>
      <c r="F533" s="5" t="s">
        <v>1</v>
      </c>
      <c r="G533" s="5">
        <v>69</v>
      </c>
      <c r="H533" s="5">
        <v>71</v>
      </c>
      <c r="I533" s="5">
        <v>65</v>
      </c>
      <c r="J533" t="b">
        <f>IF(OR(G533&lt;35,H533&lt;35,I533&lt;35),TRUE,FALSE)</f>
        <v>0</v>
      </c>
      <c r="K533" t="str">
        <f>IF(AND(G533&gt;75,H533&gt;75,I533&gt;75),"A",IF(J533=TRUE,"C","B"))</f>
        <v>B</v>
      </c>
      <c r="L533" t="str">
        <f>IF(AND(J533=TRUE,F533="none"),"Repeat course","In Progress")</f>
        <v>In Progress</v>
      </c>
    </row>
    <row r="534" spans="2:12" x14ac:dyDescent="0.35">
      <c r="B534" s="8" t="s">
        <v>10</v>
      </c>
      <c r="C534" s="5" t="s">
        <v>13</v>
      </c>
      <c r="D534" s="5" t="s">
        <v>16</v>
      </c>
      <c r="E534" s="5" t="s">
        <v>2</v>
      </c>
      <c r="F534" s="5" t="s">
        <v>1</v>
      </c>
      <c r="G534" s="5">
        <v>65</v>
      </c>
      <c r="H534" s="5">
        <v>59</v>
      </c>
      <c r="I534" s="5">
        <v>53</v>
      </c>
      <c r="J534" t="b">
        <f>IF(OR(G534&lt;35,H534&lt;35,I534&lt;35),TRUE,FALSE)</f>
        <v>0</v>
      </c>
      <c r="K534" t="str">
        <f>IF(AND(G534&gt;75,H534&gt;75,I534&gt;75),"A",IF(J534=TRUE,"C","B"))</f>
        <v>B</v>
      </c>
      <c r="L534" t="str">
        <f>IF(AND(J534=TRUE,F534="none"),"Repeat course","In Progress")</f>
        <v>In Progress</v>
      </c>
    </row>
    <row r="535" spans="2:12" x14ac:dyDescent="0.35">
      <c r="B535" s="8" t="s">
        <v>10</v>
      </c>
      <c r="C535" s="5" t="s">
        <v>9</v>
      </c>
      <c r="D535" s="5" t="s">
        <v>16</v>
      </c>
      <c r="E535" s="5" t="s">
        <v>2</v>
      </c>
      <c r="F535" s="5" t="s">
        <v>1</v>
      </c>
      <c r="G535" s="5">
        <v>68</v>
      </c>
      <c r="H535" s="5">
        <v>63</v>
      </c>
      <c r="I535" s="5">
        <v>54</v>
      </c>
      <c r="J535" t="b">
        <f>IF(OR(G535&lt;35,H535&lt;35,I535&lt;35),TRUE,FALSE)</f>
        <v>0</v>
      </c>
      <c r="K535" t="str">
        <f>IF(AND(G535&gt;75,H535&gt;75,I535&gt;75),"A",IF(J535=TRUE,"C","B"))</f>
        <v>B</v>
      </c>
      <c r="L535" t="str">
        <f>IF(AND(J535=TRUE,F535="none"),"Repeat course","In Progress")</f>
        <v>In Progress</v>
      </c>
    </row>
    <row r="536" spans="2:12" x14ac:dyDescent="0.35">
      <c r="B536" s="8" t="s">
        <v>10</v>
      </c>
      <c r="C536" s="5" t="s">
        <v>9</v>
      </c>
      <c r="D536" s="5" t="s">
        <v>15</v>
      </c>
      <c r="E536" s="5" t="s">
        <v>2</v>
      </c>
      <c r="F536" s="5" t="s">
        <v>1</v>
      </c>
      <c r="G536" s="5">
        <v>64</v>
      </c>
      <c r="H536" s="5">
        <v>66</v>
      </c>
      <c r="I536" s="5">
        <v>59</v>
      </c>
      <c r="J536" t="b">
        <f>IF(OR(G536&lt;35,H536&lt;35,I536&lt;35),TRUE,FALSE)</f>
        <v>0</v>
      </c>
      <c r="K536" t="str">
        <f>IF(AND(G536&gt;75,H536&gt;75,I536&gt;75),"A",IF(J536=TRUE,"C","B"))</f>
        <v>B</v>
      </c>
      <c r="L536" t="str">
        <f>IF(AND(J536=TRUE,F536="none"),"Repeat course","In Progress")</f>
        <v>In Progress</v>
      </c>
    </row>
    <row r="537" spans="2:12" x14ac:dyDescent="0.35">
      <c r="B537" s="8" t="s">
        <v>5</v>
      </c>
      <c r="C537" s="5" t="s">
        <v>9</v>
      </c>
      <c r="D537" s="5" t="s">
        <v>8</v>
      </c>
      <c r="E537" s="5" t="s">
        <v>7</v>
      </c>
      <c r="F537" s="5" t="s">
        <v>1</v>
      </c>
      <c r="G537" s="5">
        <v>61</v>
      </c>
      <c r="H537" s="5">
        <v>72</v>
      </c>
      <c r="I537" s="5">
        <v>70</v>
      </c>
      <c r="J537" t="b">
        <f>IF(OR(G537&lt;35,H537&lt;35,I537&lt;35),TRUE,FALSE)</f>
        <v>0</v>
      </c>
      <c r="K537" t="str">
        <f>IF(AND(G537&gt;75,H537&gt;75,I537&gt;75),"A",IF(J537=TRUE,"C","B"))</f>
        <v>B</v>
      </c>
      <c r="L537" t="str">
        <f>IF(AND(J537=TRUE,F537="none"),"Repeat course","In Progress")</f>
        <v>In Progress</v>
      </c>
    </row>
    <row r="538" spans="2:12" x14ac:dyDescent="0.35">
      <c r="B538" s="8" t="s">
        <v>10</v>
      </c>
      <c r="C538" s="5" t="s">
        <v>9</v>
      </c>
      <c r="D538" s="5" t="s">
        <v>8</v>
      </c>
      <c r="E538" s="5" t="s">
        <v>7</v>
      </c>
      <c r="F538" s="5" t="s">
        <v>1</v>
      </c>
      <c r="G538" s="5">
        <v>61</v>
      </c>
      <c r="H538" s="5">
        <v>56</v>
      </c>
      <c r="I538" s="5">
        <v>55</v>
      </c>
      <c r="J538" t="b">
        <f>IF(OR(G538&lt;35,H538&lt;35,I538&lt;35),TRUE,FALSE)</f>
        <v>0</v>
      </c>
      <c r="K538" t="str">
        <f>IF(AND(G538&gt;75,H538&gt;75,I538&gt;75),"A",IF(J538=TRUE,"C","B"))</f>
        <v>B</v>
      </c>
      <c r="L538" t="str">
        <f>IF(AND(J538=TRUE,F538="none"),"Repeat course","In Progress")</f>
        <v>In Progress</v>
      </c>
    </row>
    <row r="539" spans="2:12" x14ac:dyDescent="0.35">
      <c r="B539" s="8" t="s">
        <v>5</v>
      </c>
      <c r="C539" s="5" t="s">
        <v>13</v>
      </c>
      <c r="D539" s="5" t="s">
        <v>16</v>
      </c>
      <c r="E539" s="5" t="s">
        <v>2</v>
      </c>
      <c r="F539" s="5" t="s">
        <v>1</v>
      </c>
      <c r="G539" s="5">
        <v>47</v>
      </c>
      <c r="H539" s="5">
        <v>59</v>
      </c>
      <c r="I539" s="5">
        <v>50</v>
      </c>
      <c r="J539" t="b">
        <f>IF(OR(G539&lt;35,H539&lt;35,I539&lt;35),TRUE,FALSE)</f>
        <v>0</v>
      </c>
      <c r="K539" t="str">
        <f>IF(AND(G539&gt;75,H539&gt;75,I539&gt;75),"A",IF(J539=TRUE,"C","B"))</f>
        <v>B</v>
      </c>
      <c r="L539" t="str">
        <f>IF(AND(J539=TRUE,F539="none"),"Repeat course","In Progress")</f>
        <v>In Progress</v>
      </c>
    </row>
    <row r="540" spans="2:12" x14ac:dyDescent="0.35">
      <c r="B540" s="8" t="s">
        <v>10</v>
      </c>
      <c r="C540" s="5" t="s">
        <v>9</v>
      </c>
      <c r="D540" s="5" t="s">
        <v>16</v>
      </c>
      <c r="E540" s="5" t="s">
        <v>7</v>
      </c>
      <c r="F540" s="5" t="s">
        <v>1</v>
      </c>
      <c r="G540" s="5">
        <v>73</v>
      </c>
      <c r="H540" s="5">
        <v>66</v>
      </c>
      <c r="I540" s="5">
        <v>66</v>
      </c>
      <c r="J540" t="b">
        <f>IF(OR(G540&lt;35,H540&lt;35,I540&lt;35),TRUE,FALSE)</f>
        <v>0</v>
      </c>
      <c r="K540" t="str">
        <f>IF(AND(G540&gt;75,H540&gt;75,I540&gt;75),"A",IF(J540=TRUE,"C","B"))</f>
        <v>B</v>
      </c>
      <c r="L540" t="str">
        <f>IF(AND(J540=TRUE,F540="none"),"Repeat course","In Progress")</f>
        <v>In Progress</v>
      </c>
    </row>
    <row r="541" spans="2:12" x14ac:dyDescent="0.35">
      <c r="B541" s="8" t="s">
        <v>10</v>
      </c>
      <c r="C541" s="5" t="s">
        <v>9</v>
      </c>
      <c r="D541" s="5" t="s">
        <v>3</v>
      </c>
      <c r="E541" s="5" t="s">
        <v>2</v>
      </c>
      <c r="F541" s="5" t="s">
        <v>6</v>
      </c>
      <c r="G541" s="5">
        <v>50</v>
      </c>
      <c r="H541" s="5">
        <v>48</v>
      </c>
      <c r="I541" s="5">
        <v>53</v>
      </c>
      <c r="J541" t="b">
        <f>IF(OR(G541&lt;35,H541&lt;35,I541&lt;35),TRUE,FALSE)</f>
        <v>0</v>
      </c>
      <c r="K541" t="str">
        <f>IF(AND(G541&gt;75,H541&gt;75,I541&gt;75),"A",IF(J541=TRUE,"C","B"))</f>
        <v>B</v>
      </c>
      <c r="L541" t="str">
        <f>IF(AND(J541=TRUE,F541="none"),"Repeat course","In Progress")</f>
        <v>In Progress</v>
      </c>
    </row>
    <row r="542" spans="2:12" x14ac:dyDescent="0.35">
      <c r="B542" s="8" t="s">
        <v>10</v>
      </c>
      <c r="C542" s="5" t="s">
        <v>4</v>
      </c>
      <c r="D542" s="5" t="s">
        <v>15</v>
      </c>
      <c r="E542" s="5" t="s">
        <v>7</v>
      </c>
      <c r="F542" s="5" t="s">
        <v>1</v>
      </c>
      <c r="G542" s="5">
        <v>75</v>
      </c>
      <c r="H542" s="5">
        <v>68</v>
      </c>
      <c r="I542" s="5">
        <v>64</v>
      </c>
      <c r="J542" t="b">
        <f>IF(OR(G542&lt;35,H542&lt;35,I542&lt;35),TRUE,FALSE)</f>
        <v>0</v>
      </c>
      <c r="K542" t="str">
        <f>IF(AND(G542&gt;75,H542&gt;75,I542&gt;75),"A",IF(J542=TRUE,"C","B"))</f>
        <v>B</v>
      </c>
      <c r="L542" t="str">
        <f>IF(AND(J542=TRUE,F542="none"),"Repeat course","In Progress")</f>
        <v>In Progress</v>
      </c>
    </row>
    <row r="543" spans="2:12" x14ac:dyDescent="0.35">
      <c r="B543" s="8" t="s">
        <v>10</v>
      </c>
      <c r="C543" s="5" t="s">
        <v>4</v>
      </c>
      <c r="D543" s="5" t="s">
        <v>15</v>
      </c>
      <c r="E543" s="5" t="s">
        <v>2</v>
      </c>
      <c r="F543" s="5" t="s">
        <v>1</v>
      </c>
      <c r="G543" s="5">
        <v>75</v>
      </c>
      <c r="H543" s="5">
        <v>66</v>
      </c>
      <c r="I543" s="5">
        <v>73</v>
      </c>
      <c r="J543" t="b">
        <f>IF(OR(G543&lt;35,H543&lt;35,I543&lt;35),TRUE,FALSE)</f>
        <v>0</v>
      </c>
      <c r="K543" t="str">
        <f>IF(AND(G543&gt;75,H543&gt;75,I543&gt;75),"A",IF(J543=TRUE,"C","B"))</f>
        <v>B</v>
      </c>
      <c r="L543" t="str">
        <f>IF(AND(J543=TRUE,F543="none"),"Repeat course","In Progress")</f>
        <v>In Progress</v>
      </c>
    </row>
    <row r="544" spans="2:12" x14ac:dyDescent="0.3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1</v>
      </c>
      <c r="G544" s="5">
        <v>70</v>
      </c>
      <c r="H544" s="5">
        <v>56</v>
      </c>
      <c r="I544" s="5">
        <v>51</v>
      </c>
      <c r="J544" t="b">
        <f>IF(OR(G544&lt;35,H544&lt;35,I544&lt;35),TRUE,FALSE)</f>
        <v>0</v>
      </c>
      <c r="K544" t="str">
        <f>IF(AND(G544&gt;75,H544&gt;75,I544&gt;75),"A",IF(J544=TRUE,"C","B"))</f>
        <v>B</v>
      </c>
      <c r="L544" t="str">
        <f>IF(AND(J544=TRUE,F544="none"),"Repeat course","In Progress")</f>
        <v>In Progress</v>
      </c>
    </row>
    <row r="545" spans="2:12" x14ac:dyDescent="0.35">
      <c r="B545" s="8" t="s">
        <v>5</v>
      </c>
      <c r="C545" s="5" t="s">
        <v>9</v>
      </c>
      <c r="D545" s="5" t="s">
        <v>3</v>
      </c>
      <c r="E545" s="5" t="s">
        <v>7</v>
      </c>
      <c r="F545" s="5" t="s">
        <v>6</v>
      </c>
      <c r="G545" s="5">
        <v>67</v>
      </c>
      <c r="H545" s="5">
        <v>81</v>
      </c>
      <c r="I545" s="5">
        <v>79</v>
      </c>
      <c r="J545" t="b">
        <f>IF(OR(G545&lt;35,H545&lt;35,I545&lt;35),TRUE,FALSE)</f>
        <v>0</v>
      </c>
      <c r="K545" t="str">
        <f>IF(AND(G545&gt;75,H545&gt;75,I545&gt;75),"A",IF(J545=TRUE,"C","B"))</f>
        <v>B</v>
      </c>
      <c r="L545" t="str">
        <f>IF(AND(J545=TRUE,F545="none"),"Repeat course","In Progress")</f>
        <v>In Progress</v>
      </c>
    </row>
    <row r="546" spans="2:12" x14ac:dyDescent="0.35">
      <c r="B546" s="8" t="s">
        <v>5</v>
      </c>
      <c r="C546" s="5" t="s">
        <v>13</v>
      </c>
      <c r="D546" s="5" t="s">
        <v>16</v>
      </c>
      <c r="E546" s="5" t="s">
        <v>2</v>
      </c>
      <c r="F546" s="5" t="s">
        <v>1</v>
      </c>
      <c r="G546" s="5">
        <v>59</v>
      </c>
      <c r="H546" s="5">
        <v>73</v>
      </c>
      <c r="I546" s="5">
        <v>69</v>
      </c>
      <c r="J546" t="b">
        <f>IF(OR(G546&lt;35,H546&lt;35,I546&lt;35),TRUE,FALSE)</f>
        <v>0</v>
      </c>
      <c r="K546" t="str">
        <f>IF(AND(G546&gt;75,H546&gt;75,I546&gt;75),"A",IF(J546=TRUE,"C","B"))</f>
        <v>B</v>
      </c>
      <c r="L546" t="str">
        <f>IF(AND(J546=TRUE,F546="none"),"Repeat course","In Progress")</f>
        <v>In Progress</v>
      </c>
    </row>
    <row r="547" spans="2:12" x14ac:dyDescent="0.35">
      <c r="B547" s="8" t="s">
        <v>5</v>
      </c>
      <c r="C547" s="5" t="s">
        <v>17</v>
      </c>
      <c r="D547" s="5" t="s">
        <v>15</v>
      </c>
      <c r="E547" s="5" t="s">
        <v>7</v>
      </c>
      <c r="F547" s="5" t="s">
        <v>1</v>
      </c>
      <c r="G547" s="5">
        <v>73</v>
      </c>
      <c r="H547" s="5">
        <v>83</v>
      </c>
      <c r="I547" s="5">
        <v>76</v>
      </c>
      <c r="J547" t="b">
        <f>IF(OR(G547&lt;35,H547&lt;35,I547&lt;35),TRUE,FALSE)</f>
        <v>0</v>
      </c>
      <c r="K547" t="str">
        <f>IF(AND(G547&gt;75,H547&gt;75,I547&gt;75),"A",IF(J547=TRUE,"C","B"))</f>
        <v>B</v>
      </c>
      <c r="L547" t="str">
        <f>IF(AND(J547=TRUE,F547="none"),"Repeat course","In Progress")</f>
        <v>In Progress</v>
      </c>
    </row>
    <row r="548" spans="2:12" x14ac:dyDescent="0.35">
      <c r="B548" s="8" t="s">
        <v>10</v>
      </c>
      <c r="C548" s="5" t="s">
        <v>13</v>
      </c>
      <c r="D548" s="5" t="s">
        <v>16</v>
      </c>
      <c r="E548" s="5" t="s">
        <v>2</v>
      </c>
      <c r="F548" s="5" t="s">
        <v>1</v>
      </c>
      <c r="G548" s="5">
        <v>79</v>
      </c>
      <c r="H548" s="5">
        <v>82</v>
      </c>
      <c r="I548" s="5">
        <v>73</v>
      </c>
      <c r="J548" t="b">
        <f>IF(OR(G548&lt;35,H548&lt;35,I548&lt;35),TRUE,FALSE)</f>
        <v>0</v>
      </c>
      <c r="K548" t="str">
        <f>IF(AND(G548&gt;75,H548&gt;75,I548&gt;75),"A",IF(J548=TRUE,"C","B"))</f>
        <v>B</v>
      </c>
      <c r="L548" t="str">
        <f>IF(AND(J548=TRUE,F548="none"),"Repeat course","In Progress")</f>
        <v>In Progress</v>
      </c>
    </row>
    <row r="549" spans="2:12" x14ac:dyDescent="0.35">
      <c r="B549" s="8" t="s">
        <v>5</v>
      </c>
      <c r="C549" s="5" t="s">
        <v>9</v>
      </c>
      <c r="D549" s="5" t="s">
        <v>16</v>
      </c>
      <c r="E549" s="5" t="s">
        <v>7</v>
      </c>
      <c r="F549" s="5" t="s">
        <v>6</v>
      </c>
      <c r="G549" s="5">
        <v>67</v>
      </c>
      <c r="H549" s="5">
        <v>74</v>
      </c>
      <c r="I549" s="5">
        <v>77</v>
      </c>
      <c r="J549" t="b">
        <f>IF(OR(G549&lt;35,H549&lt;35,I549&lt;35),TRUE,FALSE)</f>
        <v>0</v>
      </c>
      <c r="K549" t="str">
        <f>IF(AND(G549&gt;75,H549&gt;75,I549&gt;75),"A",IF(J549=TRUE,"C","B"))</f>
        <v>B</v>
      </c>
      <c r="L549" t="str">
        <f>IF(AND(J549=TRUE,F549="none"),"Repeat course","In Progress")</f>
        <v>In Progress</v>
      </c>
    </row>
    <row r="550" spans="2:12" x14ac:dyDescent="0.35">
      <c r="B550" s="8" t="s">
        <v>10</v>
      </c>
      <c r="C550" s="5" t="s">
        <v>4</v>
      </c>
      <c r="D550" s="5" t="s">
        <v>3</v>
      </c>
      <c r="E550" s="5" t="s">
        <v>2</v>
      </c>
      <c r="F550" s="5" t="s">
        <v>1</v>
      </c>
      <c r="G550" s="5">
        <v>69</v>
      </c>
      <c r="H550" s="5">
        <v>66</v>
      </c>
      <c r="I550" s="5">
        <v>60</v>
      </c>
      <c r="J550" t="b">
        <f>IF(OR(G550&lt;35,H550&lt;35,I550&lt;35),TRUE,FALSE)</f>
        <v>0</v>
      </c>
      <c r="K550" t="str">
        <f>IF(AND(G550&gt;75,H550&gt;75,I550&gt;75),"A",IF(J550=TRUE,"C","B"))</f>
        <v>B</v>
      </c>
      <c r="L550" t="str">
        <f>IF(AND(J550=TRUE,F550="none"),"Repeat course","In Progress")</f>
        <v>In Progress</v>
      </c>
    </row>
    <row r="551" spans="2:12" x14ac:dyDescent="0.35">
      <c r="B551" s="8" t="s">
        <v>10</v>
      </c>
      <c r="C551" s="5" t="s">
        <v>17</v>
      </c>
      <c r="D551" s="5" t="s">
        <v>8</v>
      </c>
      <c r="E551" s="5" t="s">
        <v>7</v>
      </c>
      <c r="F551" s="5" t="s">
        <v>1</v>
      </c>
      <c r="G551" s="5">
        <v>47</v>
      </c>
      <c r="H551" s="5">
        <v>46</v>
      </c>
      <c r="I551" s="5">
        <v>42</v>
      </c>
      <c r="J551" t="b">
        <f>IF(OR(G551&lt;35,H551&lt;35,I551&lt;35),TRUE,FALSE)</f>
        <v>0</v>
      </c>
      <c r="K551" t="str">
        <f>IF(AND(G551&gt;75,H551&gt;75,I551&gt;75),"A",IF(J551=TRUE,"C","B"))</f>
        <v>B</v>
      </c>
      <c r="L551" t="str">
        <f>IF(AND(J551=TRUE,F551="none"),"Repeat course","In Progress")</f>
        <v>In Progress</v>
      </c>
    </row>
    <row r="552" spans="2:12" x14ac:dyDescent="0.35">
      <c r="B552" s="8" t="s">
        <v>10</v>
      </c>
      <c r="C552" s="5" t="s">
        <v>17</v>
      </c>
      <c r="D552" s="5" t="s">
        <v>15</v>
      </c>
      <c r="E552" s="5" t="s">
        <v>7</v>
      </c>
      <c r="F552" s="5" t="s">
        <v>1</v>
      </c>
      <c r="G552" s="5">
        <v>81</v>
      </c>
      <c r="H552" s="5">
        <v>73</v>
      </c>
      <c r="I552" s="5">
        <v>72</v>
      </c>
      <c r="J552" t="b">
        <f>IF(OR(G552&lt;35,H552&lt;35,I552&lt;35),TRUE,FALSE)</f>
        <v>0</v>
      </c>
      <c r="K552" t="str">
        <f>IF(AND(G552&gt;75,H552&gt;75,I552&gt;75),"A",IF(J552=TRUE,"C","B"))</f>
        <v>B</v>
      </c>
      <c r="L552" t="str">
        <f>IF(AND(J552=TRUE,F552="none"),"Repeat course","In Progress")</f>
        <v>In Progress</v>
      </c>
    </row>
    <row r="553" spans="2:12" x14ac:dyDescent="0.35">
      <c r="B553" s="8" t="s">
        <v>5</v>
      </c>
      <c r="C553" s="5" t="s">
        <v>9</v>
      </c>
      <c r="D553" s="5" t="s">
        <v>3</v>
      </c>
      <c r="E553" s="5" t="s">
        <v>2</v>
      </c>
      <c r="F553" s="5" t="s">
        <v>6</v>
      </c>
      <c r="G553" s="5">
        <v>64</v>
      </c>
      <c r="H553" s="5">
        <v>85</v>
      </c>
      <c r="I553" s="5">
        <v>85</v>
      </c>
      <c r="J553" t="b">
        <f>IF(OR(G553&lt;35,H553&lt;35,I553&lt;35),TRUE,FALSE)</f>
        <v>0</v>
      </c>
      <c r="K553" t="str">
        <f>IF(AND(G553&gt;75,H553&gt;75,I553&gt;75),"A",IF(J553=TRUE,"C","B"))</f>
        <v>B</v>
      </c>
      <c r="L553" t="str">
        <f>IF(AND(J553=TRUE,F553="none"),"Repeat course","In Progress")</f>
        <v>In Progress</v>
      </c>
    </row>
    <row r="554" spans="2:12" x14ac:dyDescent="0.35">
      <c r="B554" s="8" t="s">
        <v>5</v>
      </c>
      <c r="C554" s="5" t="s">
        <v>9</v>
      </c>
      <c r="D554" s="5" t="s">
        <v>15</v>
      </c>
      <c r="E554" s="5" t="s">
        <v>2</v>
      </c>
      <c r="F554" s="5" t="s">
        <v>1</v>
      </c>
      <c r="G554" s="5">
        <v>65</v>
      </c>
      <c r="H554" s="5">
        <v>77</v>
      </c>
      <c r="I554" s="5">
        <v>74</v>
      </c>
      <c r="J554" t="b">
        <f>IF(OR(G554&lt;35,H554&lt;35,I554&lt;35),TRUE,FALSE)</f>
        <v>0</v>
      </c>
      <c r="K554" t="str">
        <f>IF(AND(G554&gt;75,H554&gt;75,I554&gt;75),"A",IF(J554=TRUE,"C","B"))</f>
        <v>B</v>
      </c>
      <c r="L554" t="str">
        <f>IF(AND(J554=TRUE,F554="none"),"Repeat course","In Progress")</f>
        <v>In Progress</v>
      </c>
    </row>
    <row r="555" spans="2:12" x14ac:dyDescent="0.35">
      <c r="B555" s="8" t="s">
        <v>10</v>
      </c>
      <c r="C555" s="5" t="s">
        <v>9</v>
      </c>
      <c r="D555" s="5" t="s">
        <v>3</v>
      </c>
      <c r="E555" s="5" t="s">
        <v>2</v>
      </c>
      <c r="F555" s="5" t="s">
        <v>1</v>
      </c>
      <c r="G555" s="5">
        <v>65</v>
      </c>
      <c r="H555" s="5">
        <v>58</v>
      </c>
      <c r="I555" s="5">
        <v>49</v>
      </c>
      <c r="J555" t="b">
        <f>IF(OR(G555&lt;35,H555&lt;35,I555&lt;35),TRUE,FALSE)</f>
        <v>0</v>
      </c>
      <c r="K555" t="str">
        <f>IF(AND(G555&gt;75,H555&gt;75,I555&gt;75),"A",IF(J555=TRUE,"C","B"))</f>
        <v>B</v>
      </c>
      <c r="L555" t="str">
        <f>IF(AND(J555=TRUE,F555="none"),"Repeat course","In Progress")</f>
        <v>In Progress</v>
      </c>
    </row>
    <row r="556" spans="2:12" x14ac:dyDescent="0.35">
      <c r="B556" s="8" t="s">
        <v>5</v>
      </c>
      <c r="C556" s="5" t="s">
        <v>9</v>
      </c>
      <c r="D556" s="5" t="s">
        <v>15</v>
      </c>
      <c r="E556" s="5" t="s">
        <v>2</v>
      </c>
      <c r="F556" s="5" t="s">
        <v>1</v>
      </c>
      <c r="G556" s="5">
        <v>53</v>
      </c>
      <c r="H556" s="5">
        <v>61</v>
      </c>
      <c r="I556" s="5">
        <v>62</v>
      </c>
      <c r="J556" t="b">
        <f>IF(OR(G556&lt;35,H556&lt;35,I556&lt;35),TRUE,FALSE)</f>
        <v>0</v>
      </c>
      <c r="K556" t="str">
        <f>IF(AND(G556&gt;75,H556&gt;75,I556&gt;75),"A",IF(J556=TRUE,"C","B"))</f>
        <v>B</v>
      </c>
      <c r="L556" t="str">
        <f>IF(AND(J556=TRUE,F556="none"),"Repeat course","In Progress")</f>
        <v>In Progress</v>
      </c>
    </row>
    <row r="557" spans="2:12" x14ac:dyDescent="0.35">
      <c r="B557" s="8" t="s">
        <v>10</v>
      </c>
      <c r="C557" s="5" t="s">
        <v>9</v>
      </c>
      <c r="D557" s="5" t="s">
        <v>14</v>
      </c>
      <c r="E557" s="5" t="s">
        <v>2</v>
      </c>
      <c r="F557" s="5" t="s">
        <v>1</v>
      </c>
      <c r="G557" s="5">
        <v>37</v>
      </c>
      <c r="H557" s="5">
        <v>56</v>
      </c>
      <c r="I557" s="5">
        <v>47</v>
      </c>
      <c r="J557" t="b">
        <f>IF(OR(G557&lt;35,H557&lt;35,I557&lt;35),TRUE,FALSE)</f>
        <v>0</v>
      </c>
      <c r="K557" t="str">
        <f>IF(AND(G557&gt;75,H557&gt;75,I557&gt;75),"A",IF(J557=TRUE,"C","B"))</f>
        <v>B</v>
      </c>
      <c r="L557" t="str">
        <f>IF(AND(J557=TRUE,F557="none"),"Repeat course","In Progress")</f>
        <v>In Progress</v>
      </c>
    </row>
    <row r="558" spans="2:12" x14ac:dyDescent="0.35">
      <c r="B558" s="8" t="s">
        <v>10</v>
      </c>
      <c r="C558" s="5" t="s">
        <v>4</v>
      </c>
      <c r="D558" s="5" t="s">
        <v>15</v>
      </c>
      <c r="E558" s="5" t="s">
        <v>2</v>
      </c>
      <c r="F558" s="5" t="s">
        <v>1</v>
      </c>
      <c r="G558" s="5">
        <v>53</v>
      </c>
      <c r="H558" s="5">
        <v>54</v>
      </c>
      <c r="I558" s="5">
        <v>48</v>
      </c>
      <c r="J558" t="b">
        <f>IF(OR(G558&lt;35,H558&lt;35,I558&lt;35),TRUE,FALSE)</f>
        <v>0</v>
      </c>
      <c r="K558" t="str">
        <f>IF(AND(G558&gt;75,H558&gt;75,I558&gt;75),"A",IF(J558=TRUE,"C","B"))</f>
        <v>B</v>
      </c>
      <c r="L558" t="str">
        <f>IF(AND(J558=TRUE,F558="none"),"Repeat course","In Progress")</f>
        <v>In Progress</v>
      </c>
    </row>
    <row r="559" spans="2:12" x14ac:dyDescent="0.35">
      <c r="B559" s="8" t="s">
        <v>10</v>
      </c>
      <c r="C559" s="5" t="s">
        <v>17</v>
      </c>
      <c r="D559" s="5" t="s">
        <v>8</v>
      </c>
      <c r="E559" s="5" t="s">
        <v>7</v>
      </c>
      <c r="F559" s="5" t="s">
        <v>6</v>
      </c>
      <c r="G559" s="5">
        <v>72</v>
      </c>
      <c r="H559" s="5">
        <v>65</v>
      </c>
      <c r="I559" s="5">
        <v>68</v>
      </c>
      <c r="J559" t="b">
        <f>IF(OR(G559&lt;35,H559&lt;35,I559&lt;35),TRUE,FALSE)</f>
        <v>0</v>
      </c>
      <c r="K559" t="str">
        <f>IF(AND(G559&gt;75,H559&gt;75,I559&gt;75),"A",IF(J559=TRUE,"C","B"))</f>
        <v>B</v>
      </c>
      <c r="L559" t="str">
        <f>IF(AND(J559=TRUE,F559="none"),"Repeat course","In Progress")</f>
        <v>In Progress</v>
      </c>
    </row>
    <row r="560" spans="2:12" x14ac:dyDescent="0.35">
      <c r="B560" s="8" t="s">
        <v>10</v>
      </c>
      <c r="C560" s="5" t="s">
        <v>9</v>
      </c>
      <c r="D560" s="5" t="s">
        <v>14</v>
      </c>
      <c r="E560" s="5" t="s">
        <v>2</v>
      </c>
      <c r="F560" s="5" t="s">
        <v>1</v>
      </c>
      <c r="G560" s="5">
        <v>53</v>
      </c>
      <c r="H560" s="5">
        <v>58</v>
      </c>
      <c r="I560" s="5">
        <v>55</v>
      </c>
      <c r="J560" t="b">
        <f>IF(OR(G560&lt;35,H560&lt;35,I560&lt;35),TRUE,FALSE)</f>
        <v>0</v>
      </c>
      <c r="K560" t="str">
        <f>IF(AND(G560&gt;75,H560&gt;75,I560&gt;75),"A",IF(J560=TRUE,"C","B"))</f>
        <v>B</v>
      </c>
      <c r="L560" t="str">
        <f>IF(AND(J560=TRUE,F560="none"),"Repeat course","In Progress")</f>
        <v>In Progress</v>
      </c>
    </row>
    <row r="561" spans="2:12" x14ac:dyDescent="0.35">
      <c r="B561" s="8" t="s">
        <v>10</v>
      </c>
      <c r="C561" s="5" t="s">
        <v>17</v>
      </c>
      <c r="D561" s="5" t="s">
        <v>3</v>
      </c>
      <c r="E561" s="5" t="s">
        <v>2</v>
      </c>
      <c r="F561" s="5" t="s">
        <v>1</v>
      </c>
      <c r="G561" s="5">
        <v>54</v>
      </c>
      <c r="H561" s="5">
        <v>54</v>
      </c>
      <c r="I561" s="5">
        <v>45</v>
      </c>
      <c r="J561" t="b">
        <f>IF(OR(G561&lt;35,H561&lt;35,I561&lt;35),TRUE,FALSE)</f>
        <v>0</v>
      </c>
      <c r="K561" t="str">
        <f>IF(AND(G561&gt;75,H561&gt;75,I561&gt;75),"A",IF(J561=TRUE,"C","B"))</f>
        <v>B</v>
      </c>
      <c r="L561" t="str">
        <f>IF(AND(J561=TRUE,F561="none"),"Repeat course","In Progress")</f>
        <v>In Progress</v>
      </c>
    </row>
    <row r="562" spans="2:12" x14ac:dyDescent="0.35">
      <c r="B562" s="8" t="s">
        <v>5</v>
      </c>
      <c r="C562" s="5" t="s">
        <v>12</v>
      </c>
      <c r="D562" s="5" t="s">
        <v>3</v>
      </c>
      <c r="E562" s="5" t="s">
        <v>7</v>
      </c>
      <c r="F562" s="5" t="s">
        <v>1</v>
      </c>
      <c r="G562" s="5">
        <v>71</v>
      </c>
      <c r="H562" s="5">
        <v>70</v>
      </c>
      <c r="I562" s="5">
        <v>76</v>
      </c>
      <c r="J562" t="b">
        <f>IF(OR(G562&lt;35,H562&lt;35,I562&lt;35),TRUE,FALSE)</f>
        <v>0</v>
      </c>
      <c r="K562" t="str">
        <f>IF(AND(G562&gt;75,H562&gt;75,I562&gt;75),"A",IF(J562=TRUE,"C","B"))</f>
        <v>B</v>
      </c>
      <c r="L562" t="str">
        <f>IF(AND(J562=TRUE,F562="none"),"Repeat course","In Progress")</f>
        <v>In Progress</v>
      </c>
    </row>
    <row r="563" spans="2:12" x14ac:dyDescent="0.35">
      <c r="B563" s="8" t="s">
        <v>10</v>
      </c>
      <c r="C563" s="5" t="s">
        <v>13</v>
      </c>
      <c r="D563" s="5" t="s">
        <v>14</v>
      </c>
      <c r="E563" s="5" t="s">
        <v>7</v>
      </c>
      <c r="F563" s="5" t="s">
        <v>6</v>
      </c>
      <c r="G563" s="5">
        <v>75</v>
      </c>
      <c r="H563" s="5">
        <v>58</v>
      </c>
      <c r="I563" s="5">
        <v>62</v>
      </c>
      <c r="J563" t="b">
        <f>IF(OR(G563&lt;35,H563&lt;35,I563&lt;35),TRUE,FALSE)</f>
        <v>0</v>
      </c>
      <c r="K563" t="str">
        <f>IF(AND(G563&gt;75,H563&gt;75,I563&gt;75),"A",IF(J563=TRUE,"C","B"))</f>
        <v>B</v>
      </c>
      <c r="L563" t="str">
        <f>IF(AND(J563=TRUE,F563="none"),"Repeat course","In Progress")</f>
        <v>In Progress</v>
      </c>
    </row>
    <row r="564" spans="2:12" x14ac:dyDescent="0.35">
      <c r="B564" s="8" t="s">
        <v>10</v>
      </c>
      <c r="C564" s="5" t="s">
        <v>13</v>
      </c>
      <c r="D564" s="5" t="s">
        <v>8</v>
      </c>
      <c r="E564" s="5" t="s">
        <v>2</v>
      </c>
      <c r="F564" s="5" t="s">
        <v>6</v>
      </c>
      <c r="G564" s="5">
        <v>72</v>
      </c>
      <c r="H564" s="5">
        <v>67</v>
      </c>
      <c r="I564" s="5">
        <v>65</v>
      </c>
      <c r="J564" t="b">
        <f>IF(OR(G564&lt;35,H564&lt;35,I564&lt;35),TRUE,FALSE)</f>
        <v>0</v>
      </c>
      <c r="K564" t="str">
        <f>IF(AND(G564&gt;75,H564&gt;75,I564&gt;75),"A",IF(J564=TRUE,"C","B"))</f>
        <v>B</v>
      </c>
      <c r="L564" t="str">
        <f>IF(AND(J564=TRUE,F564="none"),"Repeat course","In Progress")</f>
        <v>In Progress</v>
      </c>
    </row>
    <row r="565" spans="2:12" x14ac:dyDescent="0.35">
      <c r="B565" s="8" t="s">
        <v>10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91</v>
      </c>
      <c r="H565" s="5">
        <v>74</v>
      </c>
      <c r="I565" s="5">
        <v>76</v>
      </c>
      <c r="J565" t="b">
        <f>IF(OR(G565&lt;35,H565&lt;35,I565&lt;35),TRUE,FALSE)</f>
        <v>0</v>
      </c>
      <c r="K565" t="str">
        <f>IF(AND(G565&gt;75,H565&gt;75,I565&gt;75),"A",IF(J565=TRUE,"C","B"))</f>
        <v>B</v>
      </c>
      <c r="L565" t="str">
        <f>IF(AND(J565=TRUE,F565="none"),"Repeat course","In Progress")</f>
        <v>In Progress</v>
      </c>
    </row>
    <row r="566" spans="2:12" x14ac:dyDescent="0.35">
      <c r="B566" s="8" t="s">
        <v>5</v>
      </c>
      <c r="C566" s="5" t="s">
        <v>9</v>
      </c>
      <c r="D566" s="5" t="s">
        <v>8</v>
      </c>
      <c r="E566" s="5" t="s">
        <v>7</v>
      </c>
      <c r="F566" s="5" t="s">
        <v>1</v>
      </c>
      <c r="G566" s="5">
        <v>63</v>
      </c>
      <c r="H566" s="5">
        <v>69</v>
      </c>
      <c r="I566" s="5">
        <v>74</v>
      </c>
      <c r="J566" t="b">
        <f>IF(OR(G566&lt;35,H566&lt;35,I566&lt;35),TRUE,FALSE)</f>
        <v>0</v>
      </c>
      <c r="K566" t="str">
        <f>IF(AND(G566&gt;75,H566&gt;75,I566&gt;75),"A",IF(J566=TRUE,"C","B"))</f>
        <v>B</v>
      </c>
      <c r="L566" t="str">
        <f>IF(AND(J566=TRUE,F566="none"),"Repeat course","In Progress")</f>
        <v>In Progress</v>
      </c>
    </row>
    <row r="567" spans="2:12" x14ac:dyDescent="0.35">
      <c r="B567" s="8" t="s">
        <v>5</v>
      </c>
      <c r="C567" s="5" t="s">
        <v>9</v>
      </c>
      <c r="D567" s="5" t="s">
        <v>15</v>
      </c>
      <c r="E567" s="5" t="s">
        <v>7</v>
      </c>
      <c r="F567" s="5" t="s">
        <v>6</v>
      </c>
      <c r="G567" s="5">
        <v>68</v>
      </c>
      <c r="H567" s="5">
        <v>86</v>
      </c>
      <c r="I567" s="5">
        <v>84</v>
      </c>
      <c r="J567" t="b">
        <f>IF(OR(G567&lt;35,H567&lt;35,I567&lt;35),TRUE,FALSE)</f>
        <v>0</v>
      </c>
      <c r="K567" t="str">
        <f>IF(AND(G567&gt;75,H567&gt;75,I567&gt;75),"A",IF(J567=TRUE,"C","B"))</f>
        <v>B</v>
      </c>
      <c r="L567" t="str">
        <f>IF(AND(J567=TRUE,F567="none"),"Repeat course","In Progress")</f>
        <v>In Progress</v>
      </c>
    </row>
    <row r="568" spans="2:12" x14ac:dyDescent="0.35">
      <c r="B568" s="8" t="s">
        <v>5</v>
      </c>
      <c r="C568" s="5" t="s">
        <v>4</v>
      </c>
      <c r="D568" s="5" t="s">
        <v>16</v>
      </c>
      <c r="E568" s="5" t="s">
        <v>7</v>
      </c>
      <c r="F568" s="5" t="s">
        <v>1</v>
      </c>
      <c r="G568" s="5">
        <v>59</v>
      </c>
      <c r="H568" s="5">
        <v>67</v>
      </c>
      <c r="I568" s="5">
        <v>61</v>
      </c>
      <c r="J568" t="b">
        <f>IF(OR(G568&lt;35,H568&lt;35,I568&lt;35),TRUE,FALSE)</f>
        <v>0</v>
      </c>
      <c r="K568" t="str">
        <f>IF(AND(G568&gt;75,H568&gt;75,I568&gt;75),"A",IF(J568=TRUE,"C","B"))</f>
        <v>B</v>
      </c>
      <c r="L568" t="str">
        <f>IF(AND(J568=TRUE,F568="none"),"Repeat course","In Progress")</f>
        <v>In Progress</v>
      </c>
    </row>
    <row r="569" spans="2:12" x14ac:dyDescent="0.35">
      <c r="B569" s="8" t="s">
        <v>5</v>
      </c>
      <c r="C569" s="5" t="s">
        <v>4</v>
      </c>
      <c r="D569" s="5" t="s">
        <v>14</v>
      </c>
      <c r="E569" s="5" t="s">
        <v>7</v>
      </c>
      <c r="F569" s="5" t="s">
        <v>6</v>
      </c>
      <c r="G569" s="5">
        <v>71</v>
      </c>
      <c r="H569" s="5">
        <v>76</v>
      </c>
      <c r="I569" s="5">
        <v>83</v>
      </c>
      <c r="J569" t="b">
        <f>IF(OR(G569&lt;35,H569&lt;35,I569&lt;35),TRUE,FALSE)</f>
        <v>0</v>
      </c>
      <c r="K569" t="str">
        <f>IF(AND(G569&gt;75,H569&gt;75,I569&gt;75),"A",IF(J569=TRUE,"C","B"))</f>
        <v>B</v>
      </c>
      <c r="L569" t="str">
        <f>IF(AND(J569=TRUE,F569="none"),"Repeat course","In Progress")</f>
        <v>In Progress</v>
      </c>
    </row>
    <row r="570" spans="2:12" x14ac:dyDescent="0.35">
      <c r="B570" s="8" t="s">
        <v>10</v>
      </c>
      <c r="C570" s="5" t="s">
        <v>12</v>
      </c>
      <c r="D570" s="5" t="s">
        <v>14</v>
      </c>
      <c r="E570" s="5" t="s">
        <v>7</v>
      </c>
      <c r="F570" s="5" t="s">
        <v>6</v>
      </c>
      <c r="G570" s="5">
        <v>76</v>
      </c>
      <c r="H570" s="5">
        <v>62</v>
      </c>
      <c r="I570" s="5">
        <v>66</v>
      </c>
      <c r="J570" t="b">
        <f>IF(OR(G570&lt;35,H570&lt;35,I570&lt;35),TRUE,FALSE)</f>
        <v>0</v>
      </c>
      <c r="K570" t="str">
        <f>IF(AND(G570&gt;75,H570&gt;75,I570&gt;75),"A",IF(J570=TRUE,"C","B"))</f>
        <v>B</v>
      </c>
      <c r="L570" t="str">
        <f>IF(AND(J570=TRUE,F570="none"),"Repeat course","In Progress")</f>
        <v>In Progress</v>
      </c>
    </row>
    <row r="571" spans="2:12" x14ac:dyDescent="0.35">
      <c r="B571" s="8" t="s">
        <v>10</v>
      </c>
      <c r="C571" s="5" t="s">
        <v>4</v>
      </c>
      <c r="D571" s="5" t="s">
        <v>15</v>
      </c>
      <c r="E571" s="5" t="s">
        <v>7</v>
      </c>
      <c r="F571" s="5" t="s">
        <v>1</v>
      </c>
      <c r="G571" s="5">
        <v>80</v>
      </c>
      <c r="H571" s="5">
        <v>68</v>
      </c>
      <c r="I571" s="5">
        <v>72</v>
      </c>
      <c r="J571" t="b">
        <f>IF(OR(G571&lt;35,H571&lt;35,I571&lt;35),TRUE,FALSE)</f>
        <v>0</v>
      </c>
      <c r="K571" t="str">
        <f>IF(AND(G571&gt;75,H571&gt;75,I571&gt;75),"A",IF(J571=TRUE,"C","B"))</f>
        <v>B</v>
      </c>
      <c r="L571" t="str">
        <f>IF(AND(J571=TRUE,F571="none"),"Repeat course","In Progress")</f>
        <v>In Progress</v>
      </c>
    </row>
    <row r="572" spans="2:12" x14ac:dyDescent="0.35">
      <c r="B572" s="8" t="s">
        <v>5</v>
      </c>
      <c r="C572" s="5" t="s">
        <v>4</v>
      </c>
      <c r="D572" s="5" t="s">
        <v>11</v>
      </c>
      <c r="E572" s="5" t="s">
        <v>7</v>
      </c>
      <c r="F572" s="5" t="s">
        <v>1</v>
      </c>
      <c r="G572" s="5">
        <v>55</v>
      </c>
      <c r="H572" s="5">
        <v>64</v>
      </c>
      <c r="I572" s="5">
        <v>70</v>
      </c>
      <c r="J572" t="b">
        <f>IF(OR(G572&lt;35,H572&lt;35,I572&lt;35),TRUE,FALSE)</f>
        <v>0</v>
      </c>
      <c r="K572" t="str">
        <f>IF(AND(G572&gt;75,H572&gt;75,I572&gt;75),"A",IF(J572=TRUE,"C","B"))</f>
        <v>B</v>
      </c>
      <c r="L572" t="str">
        <f>IF(AND(J572=TRUE,F572="none"),"Repeat course","In Progress")</f>
        <v>In Progress</v>
      </c>
    </row>
    <row r="573" spans="2:12" x14ac:dyDescent="0.35">
      <c r="B573" s="8" t="s">
        <v>10</v>
      </c>
      <c r="C573" s="5" t="s">
        <v>12</v>
      </c>
      <c r="D573" s="5" t="s">
        <v>15</v>
      </c>
      <c r="E573" s="5" t="s">
        <v>7</v>
      </c>
      <c r="F573" s="5" t="s">
        <v>1</v>
      </c>
      <c r="G573" s="5">
        <v>76</v>
      </c>
      <c r="H573" s="5">
        <v>71</v>
      </c>
      <c r="I573" s="5">
        <v>67</v>
      </c>
      <c r="J573" t="b">
        <f>IF(OR(G573&lt;35,H573&lt;35,I573&lt;35),TRUE,FALSE)</f>
        <v>0</v>
      </c>
      <c r="K573" t="str">
        <f>IF(AND(G573&gt;75,H573&gt;75,I573&gt;75),"A",IF(J573=TRUE,"C","B"))</f>
        <v>B</v>
      </c>
      <c r="L573" t="str">
        <f>IF(AND(J573=TRUE,F573="none"),"Repeat course","In Progress")</f>
        <v>In Progress</v>
      </c>
    </row>
    <row r="574" spans="2:12" x14ac:dyDescent="0.35">
      <c r="B574" s="8" t="s">
        <v>10</v>
      </c>
      <c r="C574" s="5" t="s">
        <v>17</v>
      </c>
      <c r="D574" s="5" t="s">
        <v>8</v>
      </c>
      <c r="E574" s="5" t="s">
        <v>7</v>
      </c>
      <c r="F574" s="5" t="s">
        <v>6</v>
      </c>
      <c r="G574" s="5">
        <v>73</v>
      </c>
      <c r="H574" s="5">
        <v>71</v>
      </c>
      <c r="I574" s="5">
        <v>68</v>
      </c>
      <c r="J574" t="b">
        <f>IF(OR(G574&lt;35,H574&lt;35,I574&lt;35),TRUE,FALSE)</f>
        <v>0</v>
      </c>
      <c r="K574" t="str">
        <f>IF(AND(G574&gt;75,H574&gt;75,I574&gt;75),"A",IF(J574=TRUE,"C","B"))</f>
        <v>B</v>
      </c>
      <c r="L574" t="str">
        <f>IF(AND(J574=TRUE,F574="none"),"Repeat course","In Progress")</f>
        <v>In Progress</v>
      </c>
    </row>
    <row r="575" spans="2:12" x14ac:dyDescent="0.35">
      <c r="B575" s="8" t="s">
        <v>5</v>
      </c>
      <c r="C575" s="5" t="s">
        <v>4</v>
      </c>
      <c r="D575" s="5" t="s">
        <v>15</v>
      </c>
      <c r="E575" s="5" t="s">
        <v>2</v>
      </c>
      <c r="F575" s="5" t="s">
        <v>1</v>
      </c>
      <c r="G575" s="5">
        <v>52</v>
      </c>
      <c r="H575" s="5">
        <v>59</v>
      </c>
      <c r="I575" s="5">
        <v>56</v>
      </c>
      <c r="J575" t="b">
        <f>IF(OR(G575&lt;35,H575&lt;35,I575&lt;35),TRUE,FALSE)</f>
        <v>0</v>
      </c>
      <c r="K575" t="str">
        <f>IF(AND(G575&gt;75,H575&gt;75,I575&gt;75),"A",IF(J575=TRUE,"C","B"))</f>
        <v>B</v>
      </c>
      <c r="L575" t="str">
        <f>IF(AND(J575=TRUE,F575="none"),"Repeat course","In Progress")</f>
        <v>In Progress</v>
      </c>
    </row>
    <row r="576" spans="2:12" x14ac:dyDescent="0.35">
      <c r="B576" s="8" t="s">
        <v>10</v>
      </c>
      <c r="C576" s="5" t="s">
        <v>9</v>
      </c>
      <c r="D576" s="5" t="s">
        <v>3</v>
      </c>
      <c r="E576" s="5" t="s">
        <v>2</v>
      </c>
      <c r="F576" s="5" t="s">
        <v>1</v>
      </c>
      <c r="G576" s="5">
        <v>68</v>
      </c>
      <c r="H576" s="5">
        <v>68</v>
      </c>
      <c r="I576" s="5">
        <v>61</v>
      </c>
      <c r="J576" t="b">
        <f>IF(OR(G576&lt;35,H576&lt;35,I576&lt;35),TRUE,FALSE)</f>
        <v>0</v>
      </c>
      <c r="K576" t="str">
        <f>IF(AND(G576&gt;75,H576&gt;75,I576&gt;75),"A",IF(J576=TRUE,"C","B"))</f>
        <v>B</v>
      </c>
      <c r="L576" t="str">
        <f>IF(AND(J576=TRUE,F576="none"),"Repeat course","In Progress")</f>
        <v>In Progress</v>
      </c>
    </row>
    <row r="577" spans="2:12" x14ac:dyDescent="0.35">
      <c r="B577" s="8" t="s">
        <v>10</v>
      </c>
      <c r="C577" s="5" t="s">
        <v>13</v>
      </c>
      <c r="D577" s="5" t="s">
        <v>8</v>
      </c>
      <c r="E577" s="5" t="s">
        <v>7</v>
      </c>
      <c r="F577" s="5" t="s">
        <v>1</v>
      </c>
      <c r="G577" s="5">
        <v>59</v>
      </c>
      <c r="H577" s="5">
        <v>52</v>
      </c>
      <c r="I577" s="5">
        <v>46</v>
      </c>
      <c r="J577" t="b">
        <f>IF(OR(G577&lt;35,H577&lt;35,I577&lt;35),TRUE,FALSE)</f>
        <v>0</v>
      </c>
      <c r="K577" t="str">
        <f>IF(AND(G577&gt;75,H577&gt;75,I577&gt;75),"A",IF(J577=TRUE,"C","B"))</f>
        <v>B</v>
      </c>
      <c r="L577" t="str">
        <f>IF(AND(J577=TRUE,F577="none"),"Repeat course","In Progress")</f>
        <v>In Progress</v>
      </c>
    </row>
    <row r="578" spans="2:12" x14ac:dyDescent="0.35">
      <c r="B578" s="8" t="s">
        <v>5</v>
      </c>
      <c r="C578" s="5" t="s">
        <v>17</v>
      </c>
      <c r="D578" s="5" t="s">
        <v>15</v>
      </c>
      <c r="E578" s="5" t="s">
        <v>7</v>
      </c>
      <c r="F578" s="5" t="s">
        <v>1</v>
      </c>
      <c r="G578" s="5">
        <v>49</v>
      </c>
      <c r="H578" s="5">
        <v>52</v>
      </c>
      <c r="I578" s="5">
        <v>54</v>
      </c>
      <c r="J578" t="b">
        <f>IF(OR(G578&lt;35,H578&lt;35,I578&lt;35),TRUE,FALSE)</f>
        <v>0</v>
      </c>
      <c r="K578" t="str">
        <f>IF(AND(G578&gt;75,H578&gt;75,I578&gt;75),"A",IF(J578=TRUE,"C","B"))</f>
        <v>B</v>
      </c>
      <c r="L578" t="str">
        <f>IF(AND(J578=TRUE,F578="none"),"Repeat course","In Progress")</f>
        <v>In Progress</v>
      </c>
    </row>
    <row r="579" spans="2:12" x14ac:dyDescent="0.35">
      <c r="B579" s="8" t="s">
        <v>10</v>
      </c>
      <c r="C579" s="5" t="s">
        <v>9</v>
      </c>
      <c r="D579" s="5" t="s">
        <v>8</v>
      </c>
      <c r="E579" s="5" t="s">
        <v>7</v>
      </c>
      <c r="F579" s="5" t="s">
        <v>1</v>
      </c>
      <c r="G579" s="5">
        <v>70</v>
      </c>
      <c r="H579" s="5">
        <v>74</v>
      </c>
      <c r="I579" s="5">
        <v>71</v>
      </c>
      <c r="J579" t="b">
        <f>IF(OR(G579&lt;35,H579&lt;35,I579&lt;35),TRUE,FALSE)</f>
        <v>0</v>
      </c>
      <c r="K579" t="str">
        <f>IF(AND(G579&gt;75,H579&gt;75,I579&gt;75),"A",IF(J579=TRUE,"C","B"))</f>
        <v>B</v>
      </c>
      <c r="L579" t="str">
        <f>IF(AND(J579=TRUE,F579="none"),"Repeat course","In Progress")</f>
        <v>In Progress</v>
      </c>
    </row>
    <row r="580" spans="2:12" x14ac:dyDescent="0.35">
      <c r="B580" s="8" t="s">
        <v>10</v>
      </c>
      <c r="C580" s="5" t="s">
        <v>4</v>
      </c>
      <c r="D580" s="5" t="s">
        <v>3</v>
      </c>
      <c r="E580" s="5" t="s">
        <v>2</v>
      </c>
      <c r="F580" s="5" t="s">
        <v>1</v>
      </c>
      <c r="G580" s="5">
        <v>61</v>
      </c>
      <c r="H580" s="5">
        <v>47</v>
      </c>
      <c r="I580" s="5">
        <v>56</v>
      </c>
      <c r="J580" t="b">
        <f>IF(OR(G580&lt;35,H580&lt;35,I580&lt;35),TRUE,FALSE)</f>
        <v>0</v>
      </c>
      <c r="K580" t="str">
        <f>IF(AND(G580&gt;75,H580&gt;75,I580&gt;75),"A",IF(J580=TRUE,"C","B"))</f>
        <v>B</v>
      </c>
      <c r="L580" t="str">
        <f>IF(AND(J580=TRUE,F580="none"),"Repeat course","In Progress")</f>
        <v>In Progress</v>
      </c>
    </row>
    <row r="581" spans="2:12" x14ac:dyDescent="0.35">
      <c r="B581" s="8" t="s">
        <v>5</v>
      </c>
      <c r="C581" s="5" t="s">
        <v>9</v>
      </c>
      <c r="D581" s="5" t="s">
        <v>15</v>
      </c>
      <c r="E581" s="5" t="s">
        <v>2</v>
      </c>
      <c r="F581" s="5" t="s">
        <v>1</v>
      </c>
      <c r="G581" s="5">
        <v>60</v>
      </c>
      <c r="H581" s="5">
        <v>75</v>
      </c>
      <c r="I581" s="5">
        <v>74</v>
      </c>
      <c r="J581" t="b">
        <f>IF(OR(G581&lt;35,H581&lt;35,I581&lt;35),TRUE,FALSE)</f>
        <v>0</v>
      </c>
      <c r="K581" t="str">
        <f>IF(AND(G581&gt;75,H581&gt;75,I581&gt;75),"A",IF(J581=TRUE,"C","B"))</f>
        <v>B</v>
      </c>
      <c r="L581" t="str">
        <f>IF(AND(J581=TRUE,F581="none"),"Repeat course","In Progress")</f>
        <v>In Progress</v>
      </c>
    </row>
    <row r="582" spans="2:12" x14ac:dyDescent="0.35">
      <c r="B582" s="8" t="s">
        <v>10</v>
      </c>
      <c r="C582" s="5" t="s">
        <v>17</v>
      </c>
      <c r="D582" s="5" t="s">
        <v>16</v>
      </c>
      <c r="E582" s="5" t="s">
        <v>7</v>
      </c>
      <c r="F582" s="5" t="s">
        <v>6</v>
      </c>
      <c r="G582" s="5">
        <v>64</v>
      </c>
      <c r="H582" s="5">
        <v>53</v>
      </c>
      <c r="I582" s="5">
        <v>57</v>
      </c>
      <c r="J582" t="b">
        <f>IF(OR(G582&lt;35,H582&lt;35,I582&lt;35),TRUE,FALSE)</f>
        <v>0</v>
      </c>
      <c r="K582" t="str">
        <f>IF(AND(G582&gt;75,H582&gt;75,I582&gt;75),"A",IF(J582=TRUE,"C","B"))</f>
        <v>B</v>
      </c>
      <c r="L582" t="str">
        <f>IF(AND(J582=TRUE,F582="none"),"Repeat course","In Progress")</f>
        <v>In Progress</v>
      </c>
    </row>
    <row r="583" spans="2:12" x14ac:dyDescent="0.35">
      <c r="B583" s="8" t="s">
        <v>5</v>
      </c>
      <c r="C583" s="5" t="s">
        <v>13</v>
      </c>
      <c r="D583" s="5" t="s">
        <v>15</v>
      </c>
      <c r="E583" s="5" t="s">
        <v>2</v>
      </c>
      <c r="F583" s="5" t="s">
        <v>1</v>
      </c>
      <c r="G583" s="5">
        <v>65</v>
      </c>
      <c r="H583" s="5">
        <v>85</v>
      </c>
      <c r="I583" s="5">
        <v>76</v>
      </c>
      <c r="J583" t="b">
        <f>IF(OR(G583&lt;35,H583&lt;35,I583&lt;35),TRUE,FALSE)</f>
        <v>0</v>
      </c>
      <c r="K583" t="str">
        <f>IF(AND(G583&gt;75,H583&gt;75,I583&gt;75),"A",IF(J583=TRUE,"C","B"))</f>
        <v>B</v>
      </c>
      <c r="L583" t="str">
        <f>IF(AND(J583=TRUE,F583="none"),"Repeat course","In Progress")</f>
        <v>In Progress</v>
      </c>
    </row>
    <row r="584" spans="2:12" x14ac:dyDescent="0.35">
      <c r="B584" s="8" t="s">
        <v>5</v>
      </c>
      <c r="C584" s="5" t="s">
        <v>9</v>
      </c>
      <c r="D584" s="5" t="s">
        <v>15</v>
      </c>
      <c r="E584" s="5" t="s">
        <v>7</v>
      </c>
      <c r="F584" s="5" t="s">
        <v>1</v>
      </c>
      <c r="G584" s="5">
        <v>64</v>
      </c>
      <c r="H584" s="5">
        <v>64</v>
      </c>
      <c r="I584" s="5">
        <v>70</v>
      </c>
      <c r="J584" t="b">
        <f>IF(OR(G584&lt;35,H584&lt;35,I584&lt;35),TRUE,FALSE)</f>
        <v>0</v>
      </c>
      <c r="K584" t="str">
        <f>IF(AND(G584&gt;75,H584&gt;75,I584&gt;75),"A",IF(J584=TRUE,"C","B"))</f>
        <v>B</v>
      </c>
      <c r="L584" t="str">
        <f>IF(AND(J584=TRUE,F584="none"),"Repeat course","In Progress")</f>
        <v>In Progress</v>
      </c>
    </row>
    <row r="585" spans="2:12" x14ac:dyDescent="0.35">
      <c r="B585" s="8" t="s">
        <v>5</v>
      </c>
      <c r="C585" s="5" t="s">
        <v>17</v>
      </c>
      <c r="D585" s="5" t="s">
        <v>8</v>
      </c>
      <c r="E585" s="5" t="s">
        <v>7</v>
      </c>
      <c r="F585" s="5" t="s">
        <v>1</v>
      </c>
      <c r="G585" s="5">
        <v>54</v>
      </c>
      <c r="H585" s="5">
        <v>64</v>
      </c>
      <c r="I585" s="5">
        <v>68</v>
      </c>
      <c r="J585" t="b">
        <f>IF(OR(G585&lt;35,H585&lt;35,I585&lt;35),TRUE,FALSE)</f>
        <v>0</v>
      </c>
      <c r="K585" t="str">
        <f>IF(AND(G585&gt;75,H585&gt;75,I585&gt;75),"A",IF(J585=TRUE,"C","B"))</f>
        <v>B</v>
      </c>
      <c r="L585" t="str">
        <f>IF(AND(J585=TRUE,F585="none"),"Repeat course","In Progress")</f>
        <v>In Progress</v>
      </c>
    </row>
    <row r="586" spans="2:12" x14ac:dyDescent="0.35">
      <c r="B586" s="8" t="s">
        <v>10</v>
      </c>
      <c r="C586" s="5" t="s">
        <v>4</v>
      </c>
      <c r="D586" s="5" t="s">
        <v>8</v>
      </c>
      <c r="E586" s="5" t="s">
        <v>7</v>
      </c>
      <c r="F586" s="5" t="s">
        <v>6</v>
      </c>
      <c r="G586" s="5">
        <v>68</v>
      </c>
      <c r="H586" s="5">
        <v>64</v>
      </c>
      <c r="I586" s="5">
        <v>66</v>
      </c>
      <c r="J586" t="b">
        <f>IF(OR(G586&lt;35,H586&lt;35,I586&lt;35),TRUE,FALSE)</f>
        <v>0</v>
      </c>
      <c r="K586" t="str">
        <f>IF(AND(G586&gt;75,H586&gt;75,I586&gt;75),"A",IF(J586=TRUE,"C","B"))</f>
        <v>B</v>
      </c>
      <c r="L586" t="str">
        <f>IF(AND(J586=TRUE,F586="none"),"Repeat course","In Progress")</f>
        <v>In Progress</v>
      </c>
    </row>
    <row r="587" spans="2:12" x14ac:dyDescent="0.35">
      <c r="B587" s="8" t="s">
        <v>5</v>
      </c>
      <c r="C587" s="5" t="s">
        <v>9</v>
      </c>
      <c r="D587" s="5" t="s">
        <v>3</v>
      </c>
      <c r="E587" s="5" t="s">
        <v>7</v>
      </c>
      <c r="F587" s="5" t="s">
        <v>1</v>
      </c>
      <c r="G587" s="5">
        <v>54</v>
      </c>
      <c r="H587" s="5">
        <v>48</v>
      </c>
      <c r="I587" s="5">
        <v>52</v>
      </c>
      <c r="J587" t="b">
        <f>IF(OR(G587&lt;35,H587&lt;35,I587&lt;35),TRUE,FALSE)</f>
        <v>0</v>
      </c>
      <c r="K587" t="str">
        <f>IF(AND(G587&gt;75,H587&gt;75,I587&gt;75),"A",IF(J587=TRUE,"C","B"))</f>
        <v>B</v>
      </c>
      <c r="L587" t="str">
        <f>IF(AND(J587=TRUE,F587="none"),"Repeat course","In Progress")</f>
        <v>In Progress</v>
      </c>
    </row>
    <row r="588" spans="2:12" x14ac:dyDescent="0.35">
      <c r="B588" s="8" t="s">
        <v>5</v>
      </c>
      <c r="C588" s="5" t="s">
        <v>4</v>
      </c>
      <c r="D588" s="5" t="s">
        <v>3</v>
      </c>
      <c r="E588" s="5" t="s">
        <v>2</v>
      </c>
      <c r="F588" s="5" t="s">
        <v>6</v>
      </c>
      <c r="G588" s="5">
        <v>59</v>
      </c>
      <c r="H588" s="5">
        <v>78</v>
      </c>
      <c r="I588" s="5">
        <v>76</v>
      </c>
      <c r="J588" t="b">
        <f>IF(OR(G588&lt;35,H588&lt;35,I588&lt;35),TRUE,FALSE)</f>
        <v>0</v>
      </c>
      <c r="K588" t="str">
        <f>IF(AND(G588&gt;75,H588&gt;75,I588&gt;75),"A",IF(J588=TRUE,"C","B"))</f>
        <v>B</v>
      </c>
      <c r="L588" t="str">
        <f>IF(AND(J588=TRUE,F588="none"),"Repeat course","In Progress")</f>
        <v>In Progress</v>
      </c>
    </row>
    <row r="589" spans="2:12" x14ac:dyDescent="0.35">
      <c r="B589" s="8" t="s">
        <v>5</v>
      </c>
      <c r="C589" s="5" t="s">
        <v>17</v>
      </c>
      <c r="D589" s="5" t="s">
        <v>16</v>
      </c>
      <c r="E589" s="5" t="s">
        <v>7</v>
      </c>
      <c r="F589" s="5" t="s">
        <v>1</v>
      </c>
      <c r="G589" s="5">
        <v>66</v>
      </c>
      <c r="H589" s="5">
        <v>69</v>
      </c>
      <c r="I589" s="5">
        <v>68</v>
      </c>
      <c r="J589" t="b">
        <f>IF(OR(G589&lt;35,H589&lt;35,I589&lt;35),TRUE,FALSE)</f>
        <v>0</v>
      </c>
      <c r="K589" t="str">
        <f>IF(AND(G589&gt;75,H589&gt;75,I589&gt;75),"A",IF(J589=TRUE,"C","B"))</f>
        <v>B</v>
      </c>
      <c r="L589" t="str">
        <f>IF(AND(J589=TRUE,F589="none"),"Repeat course","In Progress")</f>
        <v>In Progress</v>
      </c>
    </row>
    <row r="590" spans="2:12" x14ac:dyDescent="0.35">
      <c r="B590" s="8" t="s">
        <v>10</v>
      </c>
      <c r="C590" s="5" t="s">
        <v>12</v>
      </c>
      <c r="D590" s="5" t="s">
        <v>3</v>
      </c>
      <c r="E590" s="5" t="s">
        <v>7</v>
      </c>
      <c r="F590" s="5" t="s">
        <v>1</v>
      </c>
      <c r="G590" s="5">
        <v>76</v>
      </c>
      <c r="H590" s="5">
        <v>71</v>
      </c>
      <c r="I590" s="5">
        <v>72</v>
      </c>
      <c r="J590" t="b">
        <f>IF(OR(G590&lt;35,H590&lt;35,I590&lt;35),TRUE,FALSE)</f>
        <v>0</v>
      </c>
      <c r="K590" t="str">
        <f>IF(AND(G590&gt;75,H590&gt;75,I590&gt;75),"A",IF(J590=TRUE,"C","B"))</f>
        <v>B</v>
      </c>
      <c r="L590" t="str">
        <f>IF(AND(J590=TRUE,F590="none"),"Repeat course","In Progress")</f>
        <v>In Progress</v>
      </c>
    </row>
    <row r="591" spans="2:12" x14ac:dyDescent="0.35">
      <c r="B591" s="8" t="s">
        <v>5</v>
      </c>
      <c r="C591" s="5" t="s">
        <v>4</v>
      </c>
      <c r="D591" s="5" t="s">
        <v>11</v>
      </c>
      <c r="E591" s="5" t="s">
        <v>7</v>
      </c>
      <c r="F591" s="5" t="s">
        <v>1</v>
      </c>
      <c r="G591" s="5">
        <v>74</v>
      </c>
      <c r="H591" s="5">
        <v>79</v>
      </c>
      <c r="I591" s="5">
        <v>82</v>
      </c>
      <c r="J591" t="b">
        <f>IF(OR(G591&lt;35,H591&lt;35,I591&lt;35),TRUE,FALSE)</f>
        <v>0</v>
      </c>
      <c r="K591" t="str">
        <f>IF(AND(G591&gt;75,H591&gt;75,I591&gt;75),"A",IF(J591=TRUE,"C","B"))</f>
        <v>B</v>
      </c>
      <c r="L591" t="str">
        <f>IF(AND(J591=TRUE,F591="none"),"Repeat course","In Progress")</f>
        <v>In Progress</v>
      </c>
    </row>
    <row r="592" spans="2:12" x14ac:dyDescent="0.35">
      <c r="B592" s="8" t="s">
        <v>10</v>
      </c>
      <c r="C592" s="5" t="s">
        <v>9</v>
      </c>
      <c r="D592" s="5" t="s">
        <v>3</v>
      </c>
      <c r="E592" s="5" t="s">
        <v>2</v>
      </c>
      <c r="F592" s="5" t="s">
        <v>1</v>
      </c>
      <c r="G592" s="5">
        <v>63</v>
      </c>
      <c r="H592" s="5">
        <v>61</v>
      </c>
      <c r="I592" s="5">
        <v>54</v>
      </c>
      <c r="J592" t="b">
        <f>IF(OR(G592&lt;35,H592&lt;35,I592&lt;35),TRUE,FALSE)</f>
        <v>0</v>
      </c>
      <c r="K592" t="str">
        <f>IF(AND(G592&gt;75,H592&gt;75,I592&gt;75),"A",IF(J592=TRUE,"C","B"))</f>
        <v>B</v>
      </c>
      <c r="L592" t="str">
        <f>IF(AND(J592=TRUE,F592="none"),"Repeat course","In Progress")</f>
        <v>In Progress</v>
      </c>
    </row>
    <row r="593" spans="2:12" x14ac:dyDescent="0.35">
      <c r="B593" s="8" t="s">
        <v>5</v>
      </c>
      <c r="C593" s="5" t="s">
        <v>4</v>
      </c>
      <c r="D593" s="5" t="s">
        <v>11</v>
      </c>
      <c r="E593" s="5" t="s">
        <v>2</v>
      </c>
      <c r="F593" s="5" t="s">
        <v>1</v>
      </c>
      <c r="G593" s="5">
        <v>40</v>
      </c>
      <c r="H593" s="5">
        <v>59</v>
      </c>
      <c r="I593" s="5">
        <v>54</v>
      </c>
      <c r="J593" t="b">
        <f>IF(OR(G593&lt;35,H593&lt;35,I593&lt;35),TRUE,FALSE)</f>
        <v>0</v>
      </c>
      <c r="K593" t="str">
        <f>IF(AND(G593&gt;75,H593&gt;75,I593&gt;75),"A",IF(J593=TRUE,"C","B"))</f>
        <v>B</v>
      </c>
      <c r="L593" t="str">
        <f>IF(AND(J593=TRUE,F593="none"),"Repeat course","In Progress")</f>
        <v>In Progress</v>
      </c>
    </row>
    <row r="594" spans="2:12" x14ac:dyDescent="0.35">
      <c r="B594" s="8" t="s">
        <v>10</v>
      </c>
      <c r="C594" s="5" t="s">
        <v>13</v>
      </c>
      <c r="D594" s="5" t="s">
        <v>8</v>
      </c>
      <c r="E594" s="5" t="s">
        <v>7</v>
      </c>
      <c r="F594" s="5" t="s">
        <v>1</v>
      </c>
      <c r="G594" s="5">
        <v>68</v>
      </c>
      <c r="H594" s="5">
        <v>70</v>
      </c>
      <c r="I594" s="5">
        <v>66</v>
      </c>
      <c r="J594" t="b">
        <f>IF(OR(G594&lt;35,H594&lt;35,I594&lt;35),TRUE,FALSE)</f>
        <v>0</v>
      </c>
      <c r="K594" t="str">
        <f>IF(AND(G594&gt;75,H594&gt;75,I594&gt;75),"A",IF(J594=TRUE,"C","B"))</f>
        <v>B</v>
      </c>
      <c r="L594" t="str">
        <f>IF(AND(J594=TRUE,F594="none"),"Repeat course","In Progress")</f>
        <v>In Progress</v>
      </c>
    </row>
    <row r="595" spans="2:12" x14ac:dyDescent="0.35">
      <c r="B595" s="8" t="s">
        <v>10</v>
      </c>
      <c r="C595" s="5" t="s">
        <v>17</v>
      </c>
      <c r="D595" s="5" t="s">
        <v>14</v>
      </c>
      <c r="E595" s="5" t="s">
        <v>2</v>
      </c>
      <c r="F595" s="5" t="s">
        <v>1</v>
      </c>
      <c r="G595" s="5">
        <v>55</v>
      </c>
      <c r="H595" s="5">
        <v>59</v>
      </c>
      <c r="I595" s="5">
        <v>54</v>
      </c>
      <c r="J595" t="b">
        <f>IF(OR(G595&lt;35,H595&lt;35,I595&lt;35),TRUE,FALSE)</f>
        <v>0</v>
      </c>
      <c r="K595" t="str">
        <f>IF(AND(G595&gt;75,H595&gt;75,I595&gt;75),"A",IF(J595=TRUE,"C","B"))</f>
        <v>B</v>
      </c>
      <c r="L595" t="str">
        <f>IF(AND(J595=TRUE,F595="none"),"Repeat course","In Progress")</f>
        <v>In Progress</v>
      </c>
    </row>
    <row r="596" spans="2:12" x14ac:dyDescent="0.35">
      <c r="B596" s="8" t="s">
        <v>10</v>
      </c>
      <c r="C596" s="5" t="s">
        <v>4</v>
      </c>
      <c r="D596" s="5" t="s">
        <v>3</v>
      </c>
      <c r="E596" s="5" t="s">
        <v>7</v>
      </c>
      <c r="F596" s="5" t="s">
        <v>1</v>
      </c>
      <c r="G596" s="5">
        <v>76</v>
      </c>
      <c r="H596" s="5">
        <v>71</v>
      </c>
      <c r="I596" s="5">
        <v>73</v>
      </c>
      <c r="J596" t="b">
        <f>IF(OR(G596&lt;35,H596&lt;35,I596&lt;35),TRUE,FALSE)</f>
        <v>0</v>
      </c>
      <c r="K596" t="str">
        <f>IF(AND(G596&gt;75,H596&gt;75,I596&gt;75),"A",IF(J596=TRUE,"C","B"))</f>
        <v>B</v>
      </c>
      <c r="L596" t="str">
        <f>IF(AND(J596=TRUE,F596="none"),"Repeat course","In Progress")</f>
        <v>In Progress</v>
      </c>
    </row>
    <row r="597" spans="2:12" x14ac:dyDescent="0.35">
      <c r="B597" s="8" t="s">
        <v>10</v>
      </c>
      <c r="C597" s="5" t="s">
        <v>13</v>
      </c>
      <c r="D597" s="5" t="s">
        <v>16</v>
      </c>
      <c r="E597" s="5" t="s">
        <v>7</v>
      </c>
      <c r="F597" s="5" t="s">
        <v>1</v>
      </c>
      <c r="G597" s="5">
        <v>64</v>
      </c>
      <c r="H597" s="5">
        <v>50</v>
      </c>
      <c r="I597" s="5">
        <v>43</v>
      </c>
      <c r="J597" t="b">
        <f>IF(OR(G597&lt;35,H597&lt;35,I597&lt;35),TRUE,FALSE)</f>
        <v>0</v>
      </c>
      <c r="K597" t="str">
        <f>IF(AND(G597&gt;75,H597&gt;75,I597&gt;75),"A",IF(J597=TRUE,"C","B"))</f>
        <v>B</v>
      </c>
      <c r="L597" t="str">
        <f>IF(AND(J597=TRUE,F597="none"),"Repeat course","In Progress")</f>
        <v>In Progress</v>
      </c>
    </row>
    <row r="598" spans="2:12" x14ac:dyDescent="0.35">
      <c r="B598" s="8" t="s">
        <v>10</v>
      </c>
      <c r="C598" s="5" t="s">
        <v>4</v>
      </c>
      <c r="D598" s="5" t="s">
        <v>16</v>
      </c>
      <c r="E598" s="5" t="s">
        <v>2</v>
      </c>
      <c r="F598" s="5" t="s">
        <v>1</v>
      </c>
      <c r="G598" s="5">
        <v>62</v>
      </c>
      <c r="H598" s="5">
        <v>49</v>
      </c>
      <c r="I598" s="5">
        <v>52</v>
      </c>
      <c r="J598" t="b">
        <f>IF(OR(G598&lt;35,H598&lt;35,I598&lt;35),TRUE,FALSE)</f>
        <v>0</v>
      </c>
      <c r="K598" t="str">
        <f>IF(AND(G598&gt;75,H598&gt;75,I598&gt;75),"A",IF(J598=TRUE,"C","B"))</f>
        <v>B</v>
      </c>
      <c r="L598" t="str">
        <f>IF(AND(J598=TRUE,F598="none"),"Repeat course","In Progress")</f>
        <v>In Progress</v>
      </c>
    </row>
    <row r="599" spans="2:12" x14ac:dyDescent="0.35">
      <c r="B599" s="8" t="s">
        <v>5</v>
      </c>
      <c r="C599" s="5" t="s">
        <v>17</v>
      </c>
      <c r="D599" s="5" t="s">
        <v>16</v>
      </c>
      <c r="E599" s="5" t="s">
        <v>7</v>
      </c>
      <c r="F599" s="5" t="s">
        <v>6</v>
      </c>
      <c r="G599" s="5">
        <v>54</v>
      </c>
      <c r="H599" s="5">
        <v>61</v>
      </c>
      <c r="I599" s="5">
        <v>62</v>
      </c>
      <c r="J599" t="b">
        <f>IF(OR(G599&lt;35,H599&lt;35,I599&lt;35),TRUE,FALSE)</f>
        <v>0</v>
      </c>
      <c r="K599" t="str">
        <f>IF(AND(G599&gt;75,H599&gt;75,I599&gt;75),"A",IF(J599=TRUE,"C","B"))</f>
        <v>B</v>
      </c>
      <c r="L599" t="str">
        <f>IF(AND(J599=TRUE,F599="none"),"Repeat course","In Progress")</f>
        <v>In Progress</v>
      </c>
    </row>
    <row r="600" spans="2:12" x14ac:dyDescent="0.35">
      <c r="B600" s="8" t="s">
        <v>5</v>
      </c>
      <c r="C600" s="5" t="s">
        <v>4</v>
      </c>
      <c r="D600" s="5" t="s">
        <v>3</v>
      </c>
      <c r="E600" s="5" t="s">
        <v>7</v>
      </c>
      <c r="F600" s="5" t="s">
        <v>1</v>
      </c>
      <c r="G600" s="5">
        <v>74</v>
      </c>
      <c r="H600" s="5">
        <v>89</v>
      </c>
      <c r="I600" s="5">
        <v>84</v>
      </c>
      <c r="J600" t="b">
        <f>IF(OR(G600&lt;35,H600&lt;35,I600&lt;35),TRUE,FALSE)</f>
        <v>0</v>
      </c>
      <c r="K600" t="str">
        <f>IF(AND(G600&gt;75,H600&gt;75,I600&gt;75),"A",IF(J600=TRUE,"C","B"))</f>
        <v>B</v>
      </c>
      <c r="L600" t="str">
        <f>IF(AND(J600=TRUE,F600="none"),"Repeat course","In Progress")</f>
        <v>In Progress</v>
      </c>
    </row>
    <row r="601" spans="2:12" x14ac:dyDescent="0.35">
      <c r="B601" s="8" t="s">
        <v>5</v>
      </c>
      <c r="C601" s="5" t="s">
        <v>12</v>
      </c>
      <c r="D601" s="5" t="s">
        <v>3</v>
      </c>
      <c r="E601" s="5" t="s">
        <v>7</v>
      </c>
      <c r="F601" s="5" t="s">
        <v>6</v>
      </c>
      <c r="G601" s="5">
        <v>66</v>
      </c>
      <c r="H601" s="5">
        <v>74</v>
      </c>
      <c r="I601" s="5">
        <v>73</v>
      </c>
      <c r="J601" t="b">
        <f>IF(OR(G601&lt;35,H601&lt;35,I601&lt;35),TRUE,FALSE)</f>
        <v>0</v>
      </c>
      <c r="K601" t="str">
        <f>IF(AND(G601&gt;75,H601&gt;75,I601&gt;75),"A",IF(J601=TRUE,"C","B"))</f>
        <v>B</v>
      </c>
      <c r="L601" t="str">
        <f>IF(AND(J601=TRUE,F601="none"),"Repeat course","In Progress")</f>
        <v>In Progress</v>
      </c>
    </row>
    <row r="602" spans="2:12" x14ac:dyDescent="0.35">
      <c r="B602" s="8" t="s">
        <v>5</v>
      </c>
      <c r="C602" s="5" t="s">
        <v>4</v>
      </c>
      <c r="D602" s="5" t="s">
        <v>16</v>
      </c>
      <c r="E602" s="5" t="s">
        <v>7</v>
      </c>
      <c r="F602" s="5" t="s">
        <v>6</v>
      </c>
      <c r="G602" s="5">
        <v>66</v>
      </c>
      <c r="H602" s="5">
        <v>78</v>
      </c>
      <c r="I602" s="5">
        <v>78</v>
      </c>
      <c r="J602" t="b">
        <f>IF(OR(G602&lt;35,H602&lt;35,I602&lt;35),TRUE,FALSE)</f>
        <v>0</v>
      </c>
      <c r="K602" t="str">
        <f>IF(AND(G602&gt;75,H602&gt;75,I602&gt;75),"A",IF(J602=TRUE,"C","B"))</f>
        <v>B</v>
      </c>
      <c r="L602" t="str">
        <f>IF(AND(J602=TRUE,F602="none"),"Repeat course","In Progress")</f>
        <v>In Progress</v>
      </c>
    </row>
    <row r="603" spans="2:12" x14ac:dyDescent="0.35">
      <c r="B603" s="8" t="s">
        <v>5</v>
      </c>
      <c r="C603" s="5" t="s">
        <v>17</v>
      </c>
      <c r="D603" s="5" t="s">
        <v>8</v>
      </c>
      <c r="E603" s="5" t="s">
        <v>2</v>
      </c>
      <c r="F603" s="5" t="s">
        <v>6</v>
      </c>
      <c r="G603" s="5">
        <v>67</v>
      </c>
      <c r="H603" s="5">
        <v>78</v>
      </c>
      <c r="I603" s="5">
        <v>79</v>
      </c>
      <c r="J603" t="b">
        <f>IF(OR(G603&lt;35,H603&lt;35,I603&lt;35),TRUE,FALSE)</f>
        <v>0</v>
      </c>
      <c r="K603" t="str">
        <f>IF(AND(G603&gt;75,H603&gt;75,I603&gt;75),"A",IF(J603=TRUE,"C","B"))</f>
        <v>B</v>
      </c>
      <c r="L603" t="str">
        <f>IF(AND(J603=TRUE,F603="none"),"Repeat course","In Progress")</f>
        <v>In Progress</v>
      </c>
    </row>
    <row r="604" spans="2:12" x14ac:dyDescent="0.35">
      <c r="B604" s="8" t="s">
        <v>10</v>
      </c>
      <c r="C604" s="5" t="s">
        <v>4</v>
      </c>
      <c r="D604" s="5" t="s">
        <v>3</v>
      </c>
      <c r="E604" s="5" t="s">
        <v>7</v>
      </c>
      <c r="F604" s="5" t="s">
        <v>1</v>
      </c>
      <c r="G604" s="5">
        <v>71</v>
      </c>
      <c r="H604" s="5">
        <v>49</v>
      </c>
      <c r="I604" s="5">
        <v>52</v>
      </c>
      <c r="J604" t="b">
        <f>IF(OR(G604&lt;35,H604&lt;35,I604&lt;35),TRUE,FALSE)</f>
        <v>0</v>
      </c>
      <c r="K604" t="str">
        <f>IF(AND(G604&gt;75,H604&gt;75,I604&gt;75),"A",IF(J604=TRUE,"C","B"))</f>
        <v>B</v>
      </c>
      <c r="L604" t="str">
        <f>IF(AND(J604=TRUE,F604="none"),"Repeat course","In Progress")</f>
        <v>In Progress</v>
      </c>
    </row>
    <row r="605" spans="2:12" x14ac:dyDescent="0.35">
      <c r="B605" s="8" t="s">
        <v>10</v>
      </c>
      <c r="C605" s="5" t="s">
        <v>4</v>
      </c>
      <c r="D605" s="5" t="s">
        <v>14</v>
      </c>
      <c r="E605" s="5" t="s">
        <v>7</v>
      </c>
      <c r="F605" s="5" t="s">
        <v>1</v>
      </c>
      <c r="G605" s="5">
        <v>69</v>
      </c>
      <c r="H605" s="5">
        <v>58</v>
      </c>
      <c r="I605" s="5">
        <v>57</v>
      </c>
      <c r="J605" t="b">
        <f>IF(OR(G605&lt;35,H605&lt;35,I605&lt;35),TRUE,FALSE)</f>
        <v>0</v>
      </c>
      <c r="K605" t="str">
        <f>IF(AND(G605&gt;75,H605&gt;75,I605&gt;75),"A",IF(J605=TRUE,"C","B"))</f>
        <v>B</v>
      </c>
      <c r="L605" t="str">
        <f>IF(AND(J605=TRUE,F605="none"),"Repeat course","In Progress")</f>
        <v>In Progress</v>
      </c>
    </row>
    <row r="606" spans="2:12" x14ac:dyDescent="0.35">
      <c r="B606" s="8" t="s">
        <v>10</v>
      </c>
      <c r="C606" s="5" t="s">
        <v>9</v>
      </c>
      <c r="D606" s="5" t="s">
        <v>11</v>
      </c>
      <c r="E606" s="5" t="s">
        <v>2</v>
      </c>
      <c r="F606" s="5" t="s">
        <v>1</v>
      </c>
      <c r="G606" s="5">
        <v>54</v>
      </c>
      <c r="H606" s="5">
        <v>59</v>
      </c>
      <c r="I606" s="5">
        <v>50</v>
      </c>
      <c r="J606" t="b">
        <f>IF(OR(G606&lt;35,H606&lt;35,I606&lt;35),TRUE,FALSE)</f>
        <v>0</v>
      </c>
      <c r="K606" t="str">
        <f>IF(AND(G606&gt;75,H606&gt;75,I606&gt;75),"A",IF(J606=TRUE,"C","B"))</f>
        <v>B</v>
      </c>
      <c r="L606" t="str">
        <f>IF(AND(J606=TRUE,F606="none"),"Repeat course","In Progress")</f>
        <v>In Progress</v>
      </c>
    </row>
    <row r="607" spans="2:12" x14ac:dyDescent="0.35">
      <c r="B607" s="8" t="s">
        <v>10</v>
      </c>
      <c r="C607" s="5" t="s">
        <v>9</v>
      </c>
      <c r="D607" s="5" t="s">
        <v>8</v>
      </c>
      <c r="E607" s="5" t="s">
        <v>7</v>
      </c>
      <c r="F607" s="5" t="s">
        <v>6</v>
      </c>
      <c r="G607" s="5">
        <v>53</v>
      </c>
      <c r="H607" s="5">
        <v>52</v>
      </c>
      <c r="I607" s="5">
        <v>49</v>
      </c>
      <c r="J607" t="b">
        <f>IF(OR(G607&lt;35,H607&lt;35,I607&lt;35),TRUE,FALSE)</f>
        <v>0</v>
      </c>
      <c r="K607" t="str">
        <f>IF(AND(G607&gt;75,H607&gt;75,I607&gt;75),"A",IF(J607=TRUE,"C","B"))</f>
        <v>B</v>
      </c>
      <c r="L607" t="str">
        <f>IF(AND(J607=TRUE,F607="none"),"Repeat course","In Progress")</f>
        <v>In Progress</v>
      </c>
    </row>
    <row r="608" spans="2:12" x14ac:dyDescent="0.35">
      <c r="B608" s="8" t="s">
        <v>10</v>
      </c>
      <c r="C608" s="5" t="s">
        <v>12</v>
      </c>
      <c r="D608" s="5" t="s">
        <v>3</v>
      </c>
      <c r="E608" s="5" t="s">
        <v>7</v>
      </c>
      <c r="F608" s="5" t="s">
        <v>1</v>
      </c>
      <c r="G608" s="5">
        <v>68</v>
      </c>
      <c r="H608" s="5">
        <v>60</v>
      </c>
      <c r="I608" s="5">
        <v>59</v>
      </c>
      <c r="J608" t="b">
        <f>IF(OR(G608&lt;35,H608&lt;35,I608&lt;35),TRUE,FALSE)</f>
        <v>0</v>
      </c>
      <c r="K608" t="str">
        <f>IF(AND(G608&gt;75,H608&gt;75,I608&gt;75),"A",IF(J608=TRUE,"C","B"))</f>
        <v>B</v>
      </c>
      <c r="L608" t="str">
        <f>IF(AND(J608=TRUE,F608="none"),"Repeat course","In Progress")</f>
        <v>In Progress</v>
      </c>
    </row>
    <row r="609" spans="2:12" x14ac:dyDescent="0.35">
      <c r="B609" s="8" t="s">
        <v>10</v>
      </c>
      <c r="C609" s="5" t="s">
        <v>9</v>
      </c>
      <c r="D609" s="5" t="s">
        <v>16</v>
      </c>
      <c r="E609" s="5" t="s">
        <v>2</v>
      </c>
      <c r="F609" s="5" t="s">
        <v>6</v>
      </c>
      <c r="G609" s="5">
        <v>56</v>
      </c>
      <c r="H609" s="5">
        <v>61</v>
      </c>
      <c r="I609" s="5">
        <v>60</v>
      </c>
      <c r="J609" t="b">
        <f>IF(OR(G609&lt;35,H609&lt;35,I609&lt;35),TRUE,FALSE)</f>
        <v>0</v>
      </c>
      <c r="K609" t="str">
        <f>IF(AND(G609&gt;75,H609&gt;75,I609&gt;75),"A",IF(J609=TRUE,"C","B"))</f>
        <v>B</v>
      </c>
      <c r="L609" t="str">
        <f>IF(AND(J609=TRUE,F609="none"),"Repeat course","In Progress")</f>
        <v>In Progress</v>
      </c>
    </row>
    <row r="610" spans="2:12" x14ac:dyDescent="0.35">
      <c r="B610" s="8" t="s">
        <v>5</v>
      </c>
      <c r="C610" s="5" t="s">
        <v>9</v>
      </c>
      <c r="D610" s="5" t="s">
        <v>8</v>
      </c>
      <c r="E610" s="5" t="s">
        <v>2</v>
      </c>
      <c r="F610" s="5" t="s">
        <v>1</v>
      </c>
      <c r="G610" s="5">
        <v>36</v>
      </c>
      <c r="H610" s="5">
        <v>53</v>
      </c>
      <c r="I610" s="5">
        <v>43</v>
      </c>
      <c r="J610" t="b">
        <f>IF(OR(G610&lt;35,H610&lt;35,I610&lt;35),TRUE,FALSE)</f>
        <v>0</v>
      </c>
      <c r="K610" t="str">
        <f>IF(AND(G610&gt;75,H610&gt;75,I610&gt;75),"A",IF(J610=TRUE,"C","B"))</f>
        <v>B</v>
      </c>
      <c r="L610" t="str">
        <f>IF(AND(J610=TRUE,F610="none"),"Repeat course","In Progress")</f>
        <v>In Progress</v>
      </c>
    </row>
    <row r="611" spans="2:12" x14ac:dyDescent="0.35">
      <c r="B611" s="8" t="s">
        <v>5</v>
      </c>
      <c r="C611" s="5" t="s">
        <v>9</v>
      </c>
      <c r="D611" s="5" t="s">
        <v>15</v>
      </c>
      <c r="E611" s="5" t="s">
        <v>7</v>
      </c>
      <c r="F611" s="5" t="s">
        <v>1</v>
      </c>
      <c r="G611" s="5">
        <v>62</v>
      </c>
      <c r="H611" s="5">
        <v>74</v>
      </c>
      <c r="I611" s="5">
        <v>70</v>
      </c>
      <c r="J611" t="b">
        <f>IF(OR(G611&lt;35,H611&lt;35,I611&lt;35),TRUE,FALSE)</f>
        <v>0</v>
      </c>
      <c r="K611" t="str">
        <f>IF(AND(G611&gt;75,H611&gt;75,I611&gt;75),"A",IF(J611=TRUE,"C","B"))</f>
        <v>B</v>
      </c>
      <c r="L611" t="str">
        <f>IF(AND(J611=TRUE,F611="none"),"Repeat course","In Progress")</f>
        <v>In Progress</v>
      </c>
    </row>
    <row r="612" spans="2:12" x14ac:dyDescent="0.35">
      <c r="B612" s="8" t="s">
        <v>5</v>
      </c>
      <c r="C612" s="5" t="s">
        <v>9</v>
      </c>
      <c r="D612" s="5" t="s">
        <v>15</v>
      </c>
      <c r="E612" s="5" t="s">
        <v>7</v>
      </c>
      <c r="F612" s="5" t="s">
        <v>6</v>
      </c>
      <c r="G612" s="5">
        <v>68</v>
      </c>
      <c r="H612" s="5">
        <v>67</v>
      </c>
      <c r="I612" s="5">
        <v>73</v>
      </c>
      <c r="J612" t="b">
        <f>IF(OR(G612&lt;35,H612&lt;35,I612&lt;35),TRUE,FALSE)</f>
        <v>0</v>
      </c>
      <c r="K612" t="str">
        <f>IF(AND(G612&gt;75,H612&gt;75,I612&gt;75),"A",IF(J612=TRUE,"C","B"))</f>
        <v>B</v>
      </c>
      <c r="L612" t="str">
        <f>IF(AND(J612=TRUE,F612="none"),"Repeat course","In Progress")</f>
        <v>In Progress</v>
      </c>
    </row>
    <row r="613" spans="2:12" x14ac:dyDescent="0.35">
      <c r="B613" s="8" t="s">
        <v>5</v>
      </c>
      <c r="C613" s="5" t="s">
        <v>9</v>
      </c>
      <c r="D613" s="5" t="s">
        <v>16</v>
      </c>
      <c r="E613" s="5" t="s">
        <v>7</v>
      </c>
      <c r="F613" s="5" t="s">
        <v>1</v>
      </c>
      <c r="G613" s="5">
        <v>47</v>
      </c>
      <c r="H613" s="5">
        <v>54</v>
      </c>
      <c r="I613" s="5">
        <v>53</v>
      </c>
      <c r="J613" t="b">
        <f>IF(OR(G613&lt;35,H613&lt;35,I613&lt;35),TRUE,FALSE)</f>
        <v>0</v>
      </c>
      <c r="K613" t="str">
        <f>IF(AND(G613&gt;75,H613&gt;75,I613&gt;75),"A",IF(J613=TRUE,"C","B"))</f>
        <v>B</v>
      </c>
      <c r="L613" t="str">
        <f>IF(AND(J613=TRUE,F613="none"),"Repeat course","In Progress")</f>
        <v>In Progress</v>
      </c>
    </row>
    <row r="614" spans="2:12" x14ac:dyDescent="0.35">
      <c r="B614" s="8" t="s">
        <v>10</v>
      </c>
      <c r="C614" s="5" t="s">
        <v>12</v>
      </c>
      <c r="D614" s="5" t="s">
        <v>15</v>
      </c>
      <c r="E614" s="5" t="s">
        <v>7</v>
      </c>
      <c r="F614" s="5" t="s">
        <v>6</v>
      </c>
      <c r="G614" s="5">
        <v>62</v>
      </c>
      <c r="H614" s="5">
        <v>61</v>
      </c>
      <c r="I614" s="5">
        <v>58</v>
      </c>
      <c r="J614" t="b">
        <f>IF(OR(G614&lt;35,H614&lt;35,I614&lt;35),TRUE,FALSE)</f>
        <v>0</v>
      </c>
      <c r="K614" t="str">
        <f>IF(AND(G614&gt;75,H614&gt;75,I614&gt;75),"A",IF(J614=TRUE,"C","B"))</f>
        <v>B</v>
      </c>
      <c r="L614" t="str">
        <f>IF(AND(J614=TRUE,F614="none"),"Repeat course","In Progress")</f>
        <v>In Progress</v>
      </c>
    </row>
    <row r="615" spans="2:12" x14ac:dyDescent="0.35">
      <c r="B615" s="8" t="s">
        <v>10</v>
      </c>
      <c r="C615" s="5" t="s">
        <v>17</v>
      </c>
      <c r="D615" s="5" t="s">
        <v>8</v>
      </c>
      <c r="E615" s="5" t="s">
        <v>7</v>
      </c>
      <c r="F615" s="5" t="s">
        <v>6</v>
      </c>
      <c r="G615" s="5">
        <v>73</v>
      </c>
      <c r="H615" s="5">
        <v>69</v>
      </c>
      <c r="I615" s="5">
        <v>68</v>
      </c>
      <c r="J615" t="b">
        <f>IF(OR(G615&lt;35,H615&lt;35,I615&lt;35),TRUE,FALSE)</f>
        <v>0</v>
      </c>
      <c r="K615" t="str">
        <f>IF(AND(G615&gt;75,H615&gt;75,I615&gt;75),"A",IF(J615=TRUE,"C","B"))</f>
        <v>B</v>
      </c>
      <c r="L615" t="str">
        <f>IF(AND(J615=TRUE,F615="none"),"Repeat course","In Progress")</f>
        <v>In Progress</v>
      </c>
    </row>
    <row r="616" spans="2:12" x14ac:dyDescent="0.35">
      <c r="B616" s="8" t="s">
        <v>5</v>
      </c>
      <c r="C616" s="5" t="s">
        <v>9</v>
      </c>
      <c r="D616" s="5" t="s">
        <v>14</v>
      </c>
      <c r="E616" s="5" t="s">
        <v>2</v>
      </c>
      <c r="F616" s="5" t="s">
        <v>6</v>
      </c>
      <c r="G616" s="5">
        <v>66</v>
      </c>
      <c r="H616" s="5">
        <v>83</v>
      </c>
      <c r="I616" s="5">
        <v>83</v>
      </c>
      <c r="J616" t="b">
        <f>IF(OR(G616&lt;35,H616&lt;35,I616&lt;35),TRUE,FALSE)</f>
        <v>0</v>
      </c>
      <c r="K616" t="str">
        <f>IF(AND(G616&gt;75,H616&gt;75,I616&gt;75),"A",IF(J616=TRUE,"C","B"))</f>
        <v>B</v>
      </c>
      <c r="L616" t="str">
        <f>IF(AND(J616=TRUE,F616="none"),"Repeat course","In Progress")</f>
        <v>In Progress</v>
      </c>
    </row>
    <row r="617" spans="2:12" x14ac:dyDescent="0.35">
      <c r="B617" s="8" t="s">
        <v>10</v>
      </c>
      <c r="C617" s="5" t="s">
        <v>9</v>
      </c>
      <c r="D617" s="5" t="s">
        <v>15</v>
      </c>
      <c r="E617" s="5" t="s">
        <v>7</v>
      </c>
      <c r="F617" s="5" t="s">
        <v>6</v>
      </c>
      <c r="G617" s="5">
        <v>51</v>
      </c>
      <c r="H617" s="5">
        <v>60</v>
      </c>
      <c r="I617" s="5">
        <v>58</v>
      </c>
      <c r="J617" t="b">
        <f>IF(OR(G617&lt;35,H617&lt;35,I617&lt;35),TRUE,FALSE)</f>
        <v>0</v>
      </c>
      <c r="K617" t="str">
        <f>IF(AND(G617&gt;75,H617&gt;75,I617&gt;75),"A",IF(J617=TRUE,"C","B"))</f>
        <v>B</v>
      </c>
      <c r="L617" t="str">
        <f>IF(AND(J617=TRUE,F617="none"),"Repeat course","In Progress")</f>
        <v>In Progress</v>
      </c>
    </row>
    <row r="618" spans="2:12" x14ac:dyDescent="0.35">
      <c r="B618" s="8" t="s">
        <v>5</v>
      </c>
      <c r="C618" s="5" t="s">
        <v>4</v>
      </c>
      <c r="D618" s="5" t="s">
        <v>8</v>
      </c>
      <c r="E618" s="5" t="s">
        <v>7</v>
      </c>
      <c r="F618" s="5" t="s">
        <v>1</v>
      </c>
      <c r="G618" s="5">
        <v>51</v>
      </c>
      <c r="H618" s="5">
        <v>66</v>
      </c>
      <c r="I618" s="5">
        <v>62</v>
      </c>
      <c r="J618" t="b">
        <f>IF(OR(G618&lt;35,H618&lt;35,I618&lt;35),TRUE,FALSE)</f>
        <v>0</v>
      </c>
      <c r="K618" t="str">
        <f>IF(AND(G618&gt;75,H618&gt;75,I618&gt;75),"A",IF(J618=TRUE,"C","B"))</f>
        <v>B</v>
      </c>
      <c r="L618" t="str">
        <f>IF(AND(J618=TRUE,F618="none"),"Repeat course","In Progress")</f>
        <v>In Progress</v>
      </c>
    </row>
    <row r="619" spans="2:12" x14ac:dyDescent="0.35">
      <c r="B619" s="8" t="s">
        <v>10</v>
      </c>
      <c r="C619" s="5" t="s">
        <v>12</v>
      </c>
      <c r="D619" s="5" t="s">
        <v>14</v>
      </c>
      <c r="E619" s="5" t="s">
        <v>7</v>
      </c>
      <c r="F619" s="5" t="s">
        <v>6</v>
      </c>
      <c r="G619" s="5">
        <v>85</v>
      </c>
      <c r="H619" s="5">
        <v>66</v>
      </c>
      <c r="I619" s="5">
        <v>71</v>
      </c>
      <c r="J619" t="b">
        <f>IF(OR(G619&lt;35,H619&lt;35,I619&lt;35),TRUE,FALSE)</f>
        <v>0</v>
      </c>
      <c r="K619" t="str">
        <f>IF(AND(G619&gt;75,H619&gt;75,I619&gt;75),"A",IF(J619=TRUE,"C","B"))</f>
        <v>B</v>
      </c>
      <c r="L619" t="str">
        <f>IF(AND(J619=TRUE,F619="none"),"Repeat course","In Progress")</f>
        <v>In Progress</v>
      </c>
    </row>
    <row r="620" spans="2:12" x14ac:dyDescent="0.35">
      <c r="B620" s="8" t="s">
        <v>10</v>
      </c>
      <c r="C620" s="5" t="s">
        <v>9</v>
      </c>
      <c r="D620" s="5" t="s">
        <v>8</v>
      </c>
      <c r="E620" s="5" t="s">
        <v>7</v>
      </c>
      <c r="F620" s="5" t="s">
        <v>6</v>
      </c>
      <c r="G620" s="5">
        <v>75</v>
      </c>
      <c r="H620" s="5">
        <v>69</v>
      </c>
      <c r="I620" s="5">
        <v>68</v>
      </c>
      <c r="J620" t="b">
        <f>IF(OR(G620&lt;35,H620&lt;35,I620&lt;35),TRUE,FALSE)</f>
        <v>0</v>
      </c>
      <c r="K620" t="str">
        <f>IF(AND(G620&gt;75,H620&gt;75,I620&gt;75),"A",IF(J620=TRUE,"C","B"))</f>
        <v>B</v>
      </c>
      <c r="L620" t="str">
        <f>IF(AND(J620=TRUE,F620="none"),"Repeat course","In Progress")</f>
        <v>In Progress</v>
      </c>
    </row>
    <row r="621" spans="2:12" x14ac:dyDescent="0.35">
      <c r="B621" s="8" t="s">
        <v>5</v>
      </c>
      <c r="C621" s="5" t="s">
        <v>4</v>
      </c>
      <c r="D621" s="5" t="s">
        <v>11</v>
      </c>
      <c r="E621" s="5" t="s">
        <v>7</v>
      </c>
      <c r="F621" s="5" t="s">
        <v>1</v>
      </c>
      <c r="G621" s="5">
        <v>64</v>
      </c>
      <c r="H621" s="5">
        <v>63</v>
      </c>
      <c r="I621" s="5">
        <v>66</v>
      </c>
      <c r="J621" t="b">
        <f>IF(OR(G621&lt;35,H621&lt;35,I621&lt;35),TRUE,FALSE)</f>
        <v>0</v>
      </c>
      <c r="K621" t="str">
        <f>IF(AND(G621&gt;75,H621&gt;75,I621&gt;75),"A",IF(J621=TRUE,"C","B"))</f>
        <v>B</v>
      </c>
      <c r="L621" t="str">
        <f>IF(AND(J621=TRUE,F621="none"),"Repeat course","In Progress")</f>
        <v>In Progress</v>
      </c>
    </row>
    <row r="622" spans="2:12" x14ac:dyDescent="0.35">
      <c r="B622" s="8" t="s">
        <v>10</v>
      </c>
      <c r="C622" s="5" t="s">
        <v>9</v>
      </c>
      <c r="D622" s="5" t="s">
        <v>8</v>
      </c>
      <c r="E622" s="5" t="s">
        <v>7</v>
      </c>
      <c r="F622" s="5" t="s">
        <v>6</v>
      </c>
      <c r="G622" s="5">
        <v>72</v>
      </c>
      <c r="H622" s="5">
        <v>67</v>
      </c>
      <c r="I622" s="5">
        <v>64</v>
      </c>
      <c r="J622" t="b">
        <f>IF(OR(G622&lt;35,H622&lt;35,I622&lt;35),TRUE,FALSE)</f>
        <v>0</v>
      </c>
      <c r="K622" t="str">
        <f>IF(AND(G622&gt;75,H622&gt;75,I622&gt;75),"A",IF(J622=TRUE,"C","B"))</f>
        <v>B</v>
      </c>
      <c r="L622" t="str">
        <f>IF(AND(J622=TRUE,F622="none"),"Repeat course","In Progress")</f>
        <v>In Progress</v>
      </c>
    </row>
    <row r="623" spans="2:12" x14ac:dyDescent="0.35">
      <c r="B623" s="8" t="s">
        <v>5</v>
      </c>
      <c r="C623" s="5" t="s">
        <v>9</v>
      </c>
      <c r="D623" s="5" t="s">
        <v>8</v>
      </c>
      <c r="E623" s="5" t="s">
        <v>2</v>
      </c>
      <c r="F623" s="5" t="s">
        <v>1</v>
      </c>
      <c r="G623" s="5">
        <v>62</v>
      </c>
      <c r="H623" s="5">
        <v>67</v>
      </c>
      <c r="I623" s="5">
        <v>64</v>
      </c>
      <c r="J623" t="b">
        <f>IF(OR(G623&lt;35,H623&lt;35,I623&lt;35),TRUE,FALSE)</f>
        <v>0</v>
      </c>
      <c r="K623" t="str">
        <f>IF(AND(G623&gt;75,H623&gt;75,I623&gt;75),"A",IF(J623=TRUE,"C","B"))</f>
        <v>B</v>
      </c>
      <c r="L623" t="str">
        <f>IF(AND(J623=TRUE,F623="none"),"Repeat course","In Progress")</f>
        <v>In Progress</v>
      </c>
    </row>
    <row r="624" spans="2:12" x14ac:dyDescent="0.35">
      <c r="B624" s="8" t="s">
        <v>10</v>
      </c>
      <c r="C624" s="5" t="s">
        <v>9</v>
      </c>
      <c r="D624" s="5" t="s">
        <v>11</v>
      </c>
      <c r="E624" s="5" t="s">
        <v>7</v>
      </c>
      <c r="F624" s="5" t="s">
        <v>1</v>
      </c>
      <c r="G624" s="5">
        <v>79</v>
      </c>
      <c r="H624" s="5">
        <v>72</v>
      </c>
      <c r="I624" s="5">
        <v>69</v>
      </c>
      <c r="J624" t="b">
        <f>IF(OR(G624&lt;35,H624&lt;35,I624&lt;35),TRUE,FALSE)</f>
        <v>0</v>
      </c>
      <c r="K624" t="str">
        <f>IF(AND(G624&gt;75,H624&gt;75,I624&gt;75),"A",IF(J624=TRUE,"C","B"))</f>
        <v>B</v>
      </c>
      <c r="L624" t="str">
        <f>IF(AND(J624=TRUE,F624="none"),"Repeat course","In Progress")</f>
        <v>In Progress</v>
      </c>
    </row>
    <row r="625" spans="2:12" x14ac:dyDescent="0.35">
      <c r="B625" s="8" t="s">
        <v>10</v>
      </c>
      <c r="C625" s="5" t="s">
        <v>9</v>
      </c>
      <c r="D625" s="5" t="s">
        <v>16</v>
      </c>
      <c r="E625" s="5" t="s">
        <v>2</v>
      </c>
      <c r="F625" s="5" t="s">
        <v>1</v>
      </c>
      <c r="G625" s="5">
        <v>79</v>
      </c>
      <c r="H625" s="5">
        <v>76</v>
      </c>
      <c r="I625" s="5">
        <v>65</v>
      </c>
      <c r="J625" t="b">
        <f>IF(OR(G625&lt;35,H625&lt;35,I625&lt;35),TRUE,FALSE)</f>
        <v>0</v>
      </c>
      <c r="K625" t="str">
        <f>IF(AND(G625&gt;75,H625&gt;75,I625&gt;75),"A",IF(J625=TRUE,"C","B"))</f>
        <v>B</v>
      </c>
      <c r="L625" t="str">
        <f>IF(AND(J625=TRUE,F625="none"),"Repeat course","In Progress")</f>
        <v>In Progress</v>
      </c>
    </row>
    <row r="626" spans="2:12" x14ac:dyDescent="0.35">
      <c r="B626" s="8" t="s">
        <v>5</v>
      </c>
      <c r="C626" s="5" t="s">
        <v>17</v>
      </c>
      <c r="D626" s="5" t="s">
        <v>15</v>
      </c>
      <c r="E626" s="5" t="s">
        <v>7</v>
      </c>
      <c r="F626" s="5" t="s">
        <v>1</v>
      </c>
      <c r="G626" s="5">
        <v>40</v>
      </c>
      <c r="H626" s="5">
        <v>48</v>
      </c>
      <c r="I626" s="5">
        <v>50</v>
      </c>
      <c r="J626" t="b">
        <f>IF(OR(G626&lt;35,H626&lt;35,I626&lt;35),TRUE,FALSE)</f>
        <v>0</v>
      </c>
      <c r="K626" t="str">
        <f>IF(AND(G626&gt;75,H626&gt;75,I626&gt;75),"A",IF(J626=TRUE,"C","B"))</f>
        <v>B</v>
      </c>
      <c r="L626" t="str">
        <f>IF(AND(J626=TRUE,F626="none"),"Repeat course","In Progress")</f>
        <v>In Progress</v>
      </c>
    </row>
    <row r="627" spans="2:12" x14ac:dyDescent="0.35">
      <c r="B627" s="8" t="s">
        <v>10</v>
      </c>
      <c r="C627" s="5" t="s">
        <v>4</v>
      </c>
      <c r="D627" s="5" t="s">
        <v>3</v>
      </c>
      <c r="E627" s="5" t="s">
        <v>2</v>
      </c>
      <c r="F627" s="5" t="s">
        <v>1</v>
      </c>
      <c r="G627" s="5">
        <v>77</v>
      </c>
      <c r="H627" s="5">
        <v>62</v>
      </c>
      <c r="I627" s="5">
        <v>64</v>
      </c>
      <c r="J627" t="b">
        <f>IF(OR(G627&lt;35,H627&lt;35,I627&lt;35),TRUE,FALSE)</f>
        <v>0</v>
      </c>
      <c r="K627" t="str">
        <f>IF(AND(G627&gt;75,H627&gt;75,I627&gt;75),"A",IF(J627=TRUE,"C","B"))</f>
        <v>B</v>
      </c>
      <c r="L627" t="str">
        <f>IF(AND(J627=TRUE,F627="none"),"Repeat course","In Progress")</f>
        <v>In Progress</v>
      </c>
    </row>
    <row r="628" spans="2:12" x14ac:dyDescent="0.35">
      <c r="B628" s="8" t="s">
        <v>10</v>
      </c>
      <c r="C628" s="5" t="s">
        <v>12</v>
      </c>
      <c r="D628" s="5" t="s">
        <v>15</v>
      </c>
      <c r="E628" s="5" t="s">
        <v>7</v>
      </c>
      <c r="F628" s="5" t="s">
        <v>1</v>
      </c>
      <c r="G628" s="5">
        <v>53</v>
      </c>
      <c r="H628" s="5">
        <v>45</v>
      </c>
      <c r="I628" s="5">
        <v>40</v>
      </c>
      <c r="J628" t="b">
        <f>IF(OR(G628&lt;35,H628&lt;35,I628&lt;35),TRUE,FALSE)</f>
        <v>0</v>
      </c>
      <c r="K628" t="str">
        <f>IF(AND(G628&gt;75,H628&gt;75,I628&gt;75),"A",IF(J628=TRUE,"C","B"))</f>
        <v>B</v>
      </c>
      <c r="L628" t="str">
        <f>IF(AND(J628=TRUE,F628="none"),"Repeat course","In Progress")</f>
        <v>In Progress</v>
      </c>
    </row>
    <row r="629" spans="2:12" x14ac:dyDescent="0.35">
      <c r="B629" s="8" t="s">
        <v>5</v>
      </c>
      <c r="C629" s="5" t="s">
        <v>9</v>
      </c>
      <c r="D629" s="5" t="s">
        <v>15</v>
      </c>
      <c r="E629" s="5" t="s">
        <v>7</v>
      </c>
      <c r="F629" s="5" t="s">
        <v>6</v>
      </c>
      <c r="G629" s="5">
        <v>55</v>
      </c>
      <c r="H629" s="5">
        <v>72</v>
      </c>
      <c r="I629" s="5">
        <v>79</v>
      </c>
      <c r="J629" t="b">
        <f>IF(OR(G629&lt;35,H629&lt;35,I629&lt;35),TRUE,FALSE)</f>
        <v>0</v>
      </c>
      <c r="K629" t="str">
        <f>IF(AND(G629&gt;75,H629&gt;75,I629&gt;75),"A",IF(J629=TRUE,"C","B"))</f>
        <v>B</v>
      </c>
      <c r="L629" t="str">
        <f>IF(AND(J629=TRUE,F629="none"),"Repeat course","In Progress")</f>
        <v>In Progress</v>
      </c>
    </row>
    <row r="630" spans="2:12" x14ac:dyDescent="0.35">
      <c r="B630" s="8" t="s">
        <v>10</v>
      </c>
      <c r="C630" s="5" t="s">
        <v>9</v>
      </c>
      <c r="D630" s="5" t="s">
        <v>11</v>
      </c>
      <c r="E630" s="5" t="s">
        <v>2</v>
      </c>
      <c r="F630" s="5" t="s">
        <v>1</v>
      </c>
      <c r="G630" s="5">
        <v>61</v>
      </c>
      <c r="H630" s="5">
        <v>67</v>
      </c>
      <c r="I630" s="5">
        <v>66</v>
      </c>
      <c r="J630" t="b">
        <f>IF(OR(G630&lt;35,H630&lt;35,I630&lt;35),TRUE,FALSE)</f>
        <v>0</v>
      </c>
      <c r="K630" t="str">
        <f>IF(AND(G630&gt;75,H630&gt;75,I630&gt;75),"A",IF(J630=TRUE,"C","B"))</f>
        <v>B</v>
      </c>
      <c r="L630" t="str">
        <f>IF(AND(J630=TRUE,F630="none"),"Repeat course","In Progress")</f>
        <v>In Progress</v>
      </c>
    </row>
    <row r="631" spans="2:12" x14ac:dyDescent="0.35">
      <c r="B631" s="8" t="s">
        <v>5</v>
      </c>
      <c r="C631" s="5" t="s">
        <v>17</v>
      </c>
      <c r="D631" s="5" t="s">
        <v>15</v>
      </c>
      <c r="E631" s="5" t="s">
        <v>2</v>
      </c>
      <c r="F631" s="5" t="s">
        <v>1</v>
      </c>
      <c r="G631" s="5">
        <v>53</v>
      </c>
      <c r="H631" s="5">
        <v>70</v>
      </c>
      <c r="I631" s="5">
        <v>70</v>
      </c>
      <c r="J631" t="b">
        <f>IF(OR(G631&lt;35,H631&lt;35,I631&lt;35),TRUE,FALSE)</f>
        <v>0</v>
      </c>
      <c r="K631" t="str">
        <f>IF(AND(G631&gt;75,H631&gt;75,I631&gt;75),"A",IF(J631=TRUE,"C","B"))</f>
        <v>B</v>
      </c>
      <c r="L631" t="str">
        <f>IF(AND(J631=TRUE,F631="none"),"Repeat course","In Progress")</f>
        <v>In Progress</v>
      </c>
    </row>
    <row r="632" spans="2:12" x14ac:dyDescent="0.35">
      <c r="B632" s="8" t="s">
        <v>10</v>
      </c>
      <c r="C632" s="5" t="s">
        <v>4</v>
      </c>
      <c r="D632" s="5" t="s">
        <v>16</v>
      </c>
      <c r="E632" s="5" t="s">
        <v>7</v>
      </c>
      <c r="F632" s="5" t="s">
        <v>1</v>
      </c>
      <c r="G632" s="5">
        <v>73</v>
      </c>
      <c r="H632" s="5">
        <v>66</v>
      </c>
      <c r="I632" s="5">
        <v>62</v>
      </c>
      <c r="J632" t="b">
        <f>IF(OR(G632&lt;35,H632&lt;35,I632&lt;35),TRUE,FALSE)</f>
        <v>0</v>
      </c>
      <c r="K632" t="str">
        <f>IF(AND(G632&gt;75,H632&gt;75,I632&gt;75),"A",IF(J632=TRUE,"C","B"))</f>
        <v>B</v>
      </c>
      <c r="L632" t="str">
        <f>IF(AND(J632=TRUE,F632="none"),"Repeat course","In Progress")</f>
        <v>In Progress</v>
      </c>
    </row>
    <row r="633" spans="2:12" x14ac:dyDescent="0.35">
      <c r="B633" s="8" t="s">
        <v>5</v>
      </c>
      <c r="C633" s="5" t="s">
        <v>4</v>
      </c>
      <c r="D633" s="5" t="s">
        <v>3</v>
      </c>
      <c r="E633" s="5" t="s">
        <v>7</v>
      </c>
      <c r="F633" s="5" t="s">
        <v>6</v>
      </c>
      <c r="G633" s="5">
        <v>74</v>
      </c>
      <c r="H633" s="5">
        <v>75</v>
      </c>
      <c r="I633" s="5">
        <v>79</v>
      </c>
      <c r="J633" t="b">
        <f>IF(OR(G633&lt;35,H633&lt;35,I633&lt;35),TRUE,FALSE)</f>
        <v>0</v>
      </c>
      <c r="K633" t="str">
        <f>IF(AND(G633&gt;75,H633&gt;75,I633&gt;75),"A",IF(J633=TRUE,"C","B"))</f>
        <v>B</v>
      </c>
      <c r="L633" t="str">
        <f>IF(AND(J633=TRUE,F633="none"),"Repeat course","In Progress")</f>
        <v>In Progress</v>
      </c>
    </row>
    <row r="634" spans="2:12" x14ac:dyDescent="0.35">
      <c r="B634" s="8" t="s">
        <v>5</v>
      </c>
      <c r="C634" s="5" t="s">
        <v>9</v>
      </c>
      <c r="D634" s="5" t="s">
        <v>3</v>
      </c>
      <c r="E634" s="5" t="s">
        <v>7</v>
      </c>
      <c r="F634" s="5" t="s">
        <v>1</v>
      </c>
      <c r="G634" s="5">
        <v>63</v>
      </c>
      <c r="H634" s="5">
        <v>74</v>
      </c>
      <c r="I634" s="5">
        <v>74</v>
      </c>
      <c r="J634" t="b">
        <f>IF(OR(G634&lt;35,H634&lt;35,I634&lt;35),TRUE,FALSE)</f>
        <v>0</v>
      </c>
      <c r="K634" t="str">
        <f>IF(AND(G634&gt;75,H634&gt;75,I634&gt;75),"A",IF(J634=TRUE,"C","B"))</f>
        <v>B</v>
      </c>
      <c r="L634" t="str">
        <f>IF(AND(J634=TRUE,F634="none"),"Repeat course","In Progress")</f>
        <v>In Progress</v>
      </c>
    </row>
    <row r="635" spans="2:12" x14ac:dyDescent="0.35">
      <c r="B635" s="8" t="s">
        <v>5</v>
      </c>
      <c r="C635" s="5" t="s">
        <v>4</v>
      </c>
      <c r="D635" s="5" t="s">
        <v>3</v>
      </c>
      <c r="E635" s="5" t="s">
        <v>2</v>
      </c>
      <c r="F635" s="5" t="s">
        <v>6</v>
      </c>
      <c r="G635" s="5">
        <v>63</v>
      </c>
      <c r="H635" s="5">
        <v>80</v>
      </c>
      <c r="I635" s="5">
        <v>80</v>
      </c>
      <c r="J635" t="b">
        <f>IF(OR(G635&lt;35,H635&lt;35,I635&lt;35),TRUE,FALSE)</f>
        <v>0</v>
      </c>
      <c r="K635" t="str">
        <f>IF(AND(G635&gt;75,H635&gt;75,I635&gt;75),"A",IF(J635=TRUE,"C","B"))</f>
        <v>B</v>
      </c>
      <c r="L635" t="str">
        <f>IF(AND(J635=TRUE,F635="none"),"Repeat course","In Progress")</f>
        <v>In Progress</v>
      </c>
    </row>
    <row r="636" spans="2:12" x14ac:dyDescent="0.35">
      <c r="B636" s="8" t="s">
        <v>10</v>
      </c>
      <c r="C636" s="5" t="s">
        <v>17</v>
      </c>
      <c r="D636" s="5" t="s">
        <v>14</v>
      </c>
      <c r="E636" s="5" t="s">
        <v>2</v>
      </c>
      <c r="F636" s="5" t="s">
        <v>1</v>
      </c>
      <c r="G636" s="5">
        <v>48</v>
      </c>
      <c r="H636" s="5">
        <v>51</v>
      </c>
      <c r="I636" s="5">
        <v>46</v>
      </c>
      <c r="J636" t="b">
        <f>IF(OR(G636&lt;35,H636&lt;35,I636&lt;35),TRUE,FALSE)</f>
        <v>0</v>
      </c>
      <c r="K636" t="str">
        <f>IF(AND(G636&gt;75,H636&gt;75,I636&gt;75),"A",IF(J636=TRUE,"C","B"))</f>
        <v>B</v>
      </c>
      <c r="L636" t="str">
        <f>IF(AND(J636=TRUE,F636="none"),"Repeat course","In Progress")</f>
        <v>In Progress</v>
      </c>
    </row>
    <row r="637" spans="2:12" x14ac:dyDescent="0.35">
      <c r="B637" s="8" t="s">
        <v>10</v>
      </c>
      <c r="C637" s="5" t="s">
        <v>17</v>
      </c>
      <c r="D637" s="5" t="s">
        <v>15</v>
      </c>
      <c r="E637" s="5" t="s">
        <v>7</v>
      </c>
      <c r="F637" s="5" t="s">
        <v>1</v>
      </c>
      <c r="G637" s="5">
        <v>48</v>
      </c>
      <c r="H637" s="5">
        <v>43</v>
      </c>
      <c r="I637" s="5">
        <v>45</v>
      </c>
      <c r="J637" t="b">
        <f>IF(OR(G637&lt;35,H637&lt;35,I637&lt;35),TRUE,FALSE)</f>
        <v>0</v>
      </c>
      <c r="K637" t="str">
        <f>IF(AND(G637&gt;75,H637&gt;75,I637&gt;75),"A",IF(J637=TRUE,"C","B"))</f>
        <v>B</v>
      </c>
      <c r="L637" t="str">
        <f>IF(AND(J637=TRUE,F637="none"),"Repeat course","In Progress")</f>
        <v>In Progress</v>
      </c>
    </row>
    <row r="638" spans="2:12" x14ac:dyDescent="0.35">
      <c r="B638" s="8" t="s">
        <v>5</v>
      </c>
      <c r="C638" s="5" t="s">
        <v>4</v>
      </c>
      <c r="D638" s="5" t="s">
        <v>11</v>
      </c>
      <c r="E638" s="5" t="s">
        <v>2</v>
      </c>
      <c r="F638" s="5" t="s">
        <v>6</v>
      </c>
      <c r="G638" s="5">
        <v>61</v>
      </c>
      <c r="H638" s="5">
        <v>71</v>
      </c>
      <c r="I638" s="5">
        <v>78</v>
      </c>
      <c r="J638" t="b">
        <f>IF(OR(G638&lt;35,H638&lt;35,I638&lt;35),TRUE,FALSE)</f>
        <v>0</v>
      </c>
      <c r="K638" t="str">
        <f>IF(AND(G638&gt;75,H638&gt;75,I638&gt;75),"A",IF(J638=TRUE,"C","B"))</f>
        <v>B</v>
      </c>
      <c r="L638" t="str">
        <f>IF(AND(J638=TRUE,F638="none"),"Repeat course","In Progress")</f>
        <v>In Progress</v>
      </c>
    </row>
    <row r="639" spans="2:12" x14ac:dyDescent="0.35">
      <c r="B639" s="8" t="s">
        <v>10</v>
      </c>
      <c r="C639" s="5" t="s">
        <v>17</v>
      </c>
      <c r="D639" s="5" t="s">
        <v>8</v>
      </c>
      <c r="E639" s="5" t="s">
        <v>2</v>
      </c>
      <c r="F639" s="5" t="s">
        <v>1</v>
      </c>
      <c r="G639" s="5">
        <v>63</v>
      </c>
      <c r="H639" s="5">
        <v>48</v>
      </c>
      <c r="I639" s="5">
        <v>47</v>
      </c>
      <c r="J639" t="b">
        <f>IF(OR(G639&lt;35,H639&lt;35,I639&lt;35),TRUE,FALSE)</f>
        <v>0</v>
      </c>
      <c r="K639" t="str">
        <f>IF(AND(G639&gt;75,H639&gt;75,I639&gt;75),"A",IF(J639=TRUE,"C","B"))</f>
        <v>B</v>
      </c>
      <c r="L639" t="str">
        <f>IF(AND(J639=TRUE,F639="none"),"Repeat course","In Progress")</f>
        <v>In Progress</v>
      </c>
    </row>
    <row r="640" spans="2:12" x14ac:dyDescent="0.35">
      <c r="B640" s="8" t="s">
        <v>10</v>
      </c>
      <c r="C640" s="5" t="s">
        <v>4</v>
      </c>
      <c r="D640" s="5" t="s">
        <v>14</v>
      </c>
      <c r="E640" s="5" t="s">
        <v>2</v>
      </c>
      <c r="F640" s="5" t="s">
        <v>1</v>
      </c>
      <c r="G640" s="5">
        <v>68</v>
      </c>
      <c r="H640" s="5">
        <v>68</v>
      </c>
      <c r="I640" s="5">
        <v>67</v>
      </c>
      <c r="J640" t="b">
        <f>IF(OR(G640&lt;35,H640&lt;35,I640&lt;35),TRUE,FALSE)</f>
        <v>0</v>
      </c>
      <c r="K640" t="str">
        <f>IF(AND(G640&gt;75,H640&gt;75,I640&gt;75),"A",IF(J640=TRUE,"C","B"))</f>
        <v>B</v>
      </c>
      <c r="L640" t="str">
        <f>IF(AND(J640=TRUE,F640="none"),"Repeat course","In Progress")</f>
        <v>In Progress</v>
      </c>
    </row>
    <row r="641" spans="2:12" x14ac:dyDescent="0.35">
      <c r="B641" s="8" t="s">
        <v>10</v>
      </c>
      <c r="C641" s="5" t="s">
        <v>17</v>
      </c>
      <c r="D641" s="5" t="s">
        <v>3</v>
      </c>
      <c r="E641" s="5" t="s">
        <v>7</v>
      </c>
      <c r="F641" s="5" t="s">
        <v>6</v>
      </c>
      <c r="G641" s="5">
        <v>71</v>
      </c>
      <c r="H641" s="5">
        <v>75</v>
      </c>
      <c r="I641" s="5">
        <v>70</v>
      </c>
      <c r="J641" t="b">
        <f>IF(OR(G641&lt;35,H641&lt;35,I641&lt;35),TRUE,FALSE)</f>
        <v>0</v>
      </c>
      <c r="K641" t="str">
        <f>IF(AND(G641&gt;75,H641&gt;75,I641&gt;75),"A",IF(J641=TRUE,"C","B"))</f>
        <v>B</v>
      </c>
      <c r="L641" t="str">
        <f>IF(AND(J641=TRUE,F641="none"),"Repeat course","In Progress")</f>
        <v>In Progress</v>
      </c>
    </row>
    <row r="642" spans="2:12" x14ac:dyDescent="0.35">
      <c r="B642" s="8" t="s">
        <v>5</v>
      </c>
      <c r="C642" s="5" t="s">
        <v>9</v>
      </c>
      <c r="D642" s="5" t="s">
        <v>3</v>
      </c>
      <c r="E642" s="5" t="s">
        <v>7</v>
      </c>
      <c r="F642" s="5" t="s">
        <v>1</v>
      </c>
      <c r="G642" s="5">
        <v>53</v>
      </c>
      <c r="H642" s="5">
        <v>62</v>
      </c>
      <c r="I642" s="5">
        <v>56</v>
      </c>
      <c r="J642" t="b">
        <f>IF(OR(G642&lt;35,H642&lt;35,I642&lt;35),TRUE,FALSE)</f>
        <v>0</v>
      </c>
      <c r="K642" t="str">
        <f>IF(AND(G642&gt;75,H642&gt;75,I642&gt;75),"A",IF(J642=TRUE,"C","B"))</f>
        <v>B</v>
      </c>
      <c r="L642" t="str">
        <f>IF(AND(J642=TRUE,F642="none"),"Repeat course","In Progress")</f>
        <v>In Progress</v>
      </c>
    </row>
    <row r="643" spans="2:12" x14ac:dyDescent="0.35">
      <c r="B643" s="8" t="s">
        <v>5</v>
      </c>
      <c r="C643" s="5" t="s">
        <v>9</v>
      </c>
      <c r="D643" s="5" t="s">
        <v>8</v>
      </c>
      <c r="E643" s="5" t="s">
        <v>2</v>
      </c>
      <c r="F643" s="5" t="s">
        <v>6</v>
      </c>
      <c r="G643" s="5">
        <v>50</v>
      </c>
      <c r="H643" s="5">
        <v>66</v>
      </c>
      <c r="I643" s="5">
        <v>64</v>
      </c>
      <c r="J643" t="b">
        <f>IF(OR(G643&lt;35,H643&lt;35,I643&lt;35),TRUE,FALSE)</f>
        <v>0</v>
      </c>
      <c r="K643" t="str">
        <f>IF(AND(G643&gt;75,H643&gt;75,I643&gt;75),"A",IF(J643=TRUE,"C","B"))</f>
        <v>B</v>
      </c>
      <c r="L643" t="str">
        <f>IF(AND(J643=TRUE,F643="none"),"Repeat course","In Progress")</f>
        <v>In Progress</v>
      </c>
    </row>
    <row r="644" spans="2:12" x14ac:dyDescent="0.35">
      <c r="B644" s="8" t="s">
        <v>5</v>
      </c>
      <c r="C644" s="5" t="s">
        <v>12</v>
      </c>
      <c r="D644" s="5" t="s">
        <v>8</v>
      </c>
      <c r="E644" s="5" t="s">
        <v>7</v>
      </c>
      <c r="F644" s="5" t="s">
        <v>1</v>
      </c>
      <c r="G644" s="5">
        <v>74</v>
      </c>
      <c r="H644" s="5">
        <v>81</v>
      </c>
      <c r="I644" s="5">
        <v>71</v>
      </c>
      <c r="J644" t="b">
        <f>IF(OR(G644&lt;35,H644&lt;35,I644&lt;35),TRUE,FALSE)</f>
        <v>0</v>
      </c>
      <c r="K644" t="str">
        <f>IF(AND(G644&gt;75,H644&gt;75,I644&gt;75),"A",IF(J644=TRUE,"C","B"))</f>
        <v>B</v>
      </c>
      <c r="L644" t="str">
        <f>IF(AND(J644=TRUE,F644="none"),"Repeat course","In Progress")</f>
        <v>In Progress</v>
      </c>
    </row>
    <row r="645" spans="2:12" x14ac:dyDescent="0.35">
      <c r="B645" s="8" t="s">
        <v>10</v>
      </c>
      <c r="C645" s="5" t="s">
        <v>13</v>
      </c>
      <c r="D645" s="5" t="s">
        <v>15</v>
      </c>
      <c r="E645" s="5" t="s">
        <v>2</v>
      </c>
      <c r="F645" s="5" t="s">
        <v>6</v>
      </c>
      <c r="G645" s="5">
        <v>40</v>
      </c>
      <c r="H645" s="5">
        <v>55</v>
      </c>
      <c r="I645" s="5">
        <v>53</v>
      </c>
      <c r="J645" t="b">
        <f>IF(OR(G645&lt;35,H645&lt;35,I645&lt;35),TRUE,FALSE)</f>
        <v>0</v>
      </c>
      <c r="K645" t="str">
        <f>IF(AND(G645&gt;75,H645&gt;75,I645&gt;75),"A",IF(J645=TRUE,"C","B"))</f>
        <v>B</v>
      </c>
      <c r="L645" t="str">
        <f>IF(AND(J645=TRUE,F645="none"),"Repeat course","In Progress")</f>
        <v>In Progress</v>
      </c>
    </row>
    <row r="646" spans="2:12" x14ac:dyDescent="0.35">
      <c r="B646" s="8" t="s">
        <v>10</v>
      </c>
      <c r="C646" s="5" t="s">
        <v>13</v>
      </c>
      <c r="D646" s="5" t="s">
        <v>3</v>
      </c>
      <c r="E646" s="5" t="s">
        <v>7</v>
      </c>
      <c r="F646" s="5" t="s">
        <v>6</v>
      </c>
      <c r="G646" s="5">
        <v>61</v>
      </c>
      <c r="H646" s="5">
        <v>51</v>
      </c>
      <c r="I646" s="5">
        <v>52</v>
      </c>
      <c r="J646" t="b">
        <f>IF(OR(G646&lt;35,H646&lt;35,I646&lt;35),TRUE,FALSE)</f>
        <v>0</v>
      </c>
      <c r="K646" t="str">
        <f>IF(AND(G646&gt;75,H646&gt;75,I646&gt;75),"A",IF(J646=TRUE,"C","B"))</f>
        <v>B</v>
      </c>
      <c r="L646" t="str">
        <f>IF(AND(J646=TRUE,F646="none"),"Repeat course","In Progress")</f>
        <v>In Progress</v>
      </c>
    </row>
    <row r="647" spans="2:12" x14ac:dyDescent="0.35">
      <c r="B647" s="8" t="s">
        <v>5</v>
      </c>
      <c r="C647" s="5" t="s">
        <v>17</v>
      </c>
      <c r="D647" s="5" t="s">
        <v>3</v>
      </c>
      <c r="E647" s="5" t="s">
        <v>2</v>
      </c>
      <c r="F647" s="5" t="s">
        <v>6</v>
      </c>
      <c r="G647" s="5">
        <v>48</v>
      </c>
      <c r="H647" s="5">
        <v>56</v>
      </c>
      <c r="I647" s="5">
        <v>58</v>
      </c>
      <c r="J647" t="b">
        <f>IF(OR(G647&lt;35,H647&lt;35,I647&lt;35),TRUE,FALSE)</f>
        <v>0</v>
      </c>
      <c r="K647" t="str">
        <f>IF(AND(G647&gt;75,H647&gt;75,I647&gt;75),"A",IF(J647=TRUE,"C","B"))</f>
        <v>B</v>
      </c>
      <c r="L647" t="str">
        <f>IF(AND(J647=TRUE,F647="none"),"Repeat course","In Progress")</f>
        <v>In Progress</v>
      </c>
    </row>
    <row r="648" spans="2:12" x14ac:dyDescent="0.35">
      <c r="B648" s="8" t="s">
        <v>5</v>
      </c>
      <c r="C648" s="5" t="s">
        <v>4</v>
      </c>
      <c r="D648" s="5" t="s">
        <v>11</v>
      </c>
      <c r="E648" s="5" t="s">
        <v>7</v>
      </c>
      <c r="F648" s="5" t="s">
        <v>1</v>
      </c>
      <c r="G648" s="5">
        <v>53</v>
      </c>
      <c r="H648" s="5">
        <v>61</v>
      </c>
      <c r="I648" s="5">
        <v>68</v>
      </c>
      <c r="J648" t="b">
        <f>IF(OR(G648&lt;35,H648&lt;35,I648&lt;35),TRUE,FALSE)</f>
        <v>0</v>
      </c>
      <c r="K648" t="str">
        <f>IF(AND(G648&gt;75,H648&gt;75,I648&gt;75),"A",IF(J648=TRUE,"C","B"))</f>
        <v>B</v>
      </c>
      <c r="L648" t="str">
        <f>IF(AND(J648=TRUE,F648="none"),"Repeat course","In Progress")</f>
        <v>In Progress</v>
      </c>
    </row>
    <row r="649" spans="2:12" x14ac:dyDescent="0.35">
      <c r="B649" s="8" t="s">
        <v>5</v>
      </c>
      <c r="C649" s="5" t="s">
        <v>4</v>
      </c>
      <c r="D649" s="5" t="s">
        <v>14</v>
      </c>
      <c r="E649" s="5" t="s">
        <v>2</v>
      </c>
      <c r="F649" s="5" t="s">
        <v>1</v>
      </c>
      <c r="G649" s="5">
        <v>63</v>
      </c>
      <c r="H649" s="5">
        <v>73</v>
      </c>
      <c r="I649" s="5">
        <v>78</v>
      </c>
      <c r="J649" t="b">
        <f>IF(OR(G649&lt;35,H649&lt;35,I649&lt;35),TRUE,FALSE)</f>
        <v>0</v>
      </c>
      <c r="K649" t="str">
        <f>IF(AND(G649&gt;75,H649&gt;75,I649&gt;75),"A",IF(J649=TRUE,"C","B"))</f>
        <v>B</v>
      </c>
      <c r="L649" t="str">
        <f>IF(AND(J649=TRUE,F649="none"),"Repeat course","In Progress")</f>
        <v>In Progress</v>
      </c>
    </row>
    <row r="650" spans="2:12" x14ac:dyDescent="0.3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6</v>
      </c>
      <c r="G650" s="5">
        <v>73</v>
      </c>
      <c r="H650" s="5">
        <v>75</v>
      </c>
      <c r="I650" s="5">
        <v>80</v>
      </c>
      <c r="J650" t="b">
        <f>IF(OR(G650&lt;35,H650&lt;35,I650&lt;35),TRUE,FALSE)</f>
        <v>0</v>
      </c>
      <c r="K650" t="str">
        <f>IF(AND(G650&gt;75,H650&gt;75,I650&gt;75),"A",IF(J650=TRUE,"C","B"))</f>
        <v>B</v>
      </c>
      <c r="L650" t="str">
        <f>IF(AND(J650=TRUE,F650="none"),"Repeat course","In Progress")</f>
        <v>In Progress</v>
      </c>
    </row>
    <row r="651" spans="2:12" x14ac:dyDescent="0.35">
      <c r="B651" s="8" t="s">
        <v>5</v>
      </c>
      <c r="C651" s="5" t="s">
        <v>4</v>
      </c>
      <c r="D651" s="5" t="s">
        <v>3</v>
      </c>
      <c r="E651" s="5" t="s">
        <v>7</v>
      </c>
      <c r="F651" s="5" t="s">
        <v>1</v>
      </c>
      <c r="G651" s="5">
        <v>69</v>
      </c>
      <c r="H651" s="5">
        <v>77</v>
      </c>
      <c r="I651" s="5">
        <v>77</v>
      </c>
      <c r="J651" t="b">
        <f>IF(OR(G651&lt;35,H651&lt;35,I651&lt;35),TRUE,FALSE)</f>
        <v>0</v>
      </c>
      <c r="K651" t="str">
        <f>IF(AND(G651&gt;75,H651&gt;75,I651&gt;75),"A",IF(J651=TRUE,"C","B"))</f>
        <v>B</v>
      </c>
      <c r="L651" t="str">
        <f>IF(AND(J651=TRUE,F651="none"),"Repeat course","In Progress")</f>
        <v>In Progress</v>
      </c>
    </row>
    <row r="652" spans="2:12" x14ac:dyDescent="0.35">
      <c r="B652" s="8" t="s">
        <v>5</v>
      </c>
      <c r="C652" s="5" t="s">
        <v>9</v>
      </c>
      <c r="D652" s="5" t="s">
        <v>15</v>
      </c>
      <c r="E652" s="5" t="s">
        <v>7</v>
      </c>
      <c r="F652" s="5" t="s">
        <v>1</v>
      </c>
      <c r="G652" s="5">
        <v>65</v>
      </c>
      <c r="H652" s="5">
        <v>76</v>
      </c>
      <c r="I652" s="5">
        <v>76</v>
      </c>
      <c r="J652" t="b">
        <f>IF(OR(G652&lt;35,H652&lt;35,I652&lt;35),TRUE,FALSE)</f>
        <v>0</v>
      </c>
      <c r="K652" t="str">
        <f>IF(AND(G652&gt;75,H652&gt;75,I652&gt;75),"A",IF(J652=TRUE,"C","B"))</f>
        <v>B</v>
      </c>
      <c r="L652" t="str">
        <f>IF(AND(J652=TRUE,F652="none"),"Repeat course","In Progress")</f>
        <v>In Progress</v>
      </c>
    </row>
    <row r="653" spans="2:12" x14ac:dyDescent="0.35">
      <c r="B653" s="8" t="s">
        <v>5</v>
      </c>
      <c r="C653" s="5" t="s">
        <v>13</v>
      </c>
      <c r="D653" s="5" t="s">
        <v>8</v>
      </c>
      <c r="E653" s="5" t="s">
        <v>7</v>
      </c>
      <c r="F653" s="5" t="s">
        <v>1</v>
      </c>
      <c r="G653" s="5">
        <v>55</v>
      </c>
      <c r="H653" s="5">
        <v>73</v>
      </c>
      <c r="I653" s="5">
        <v>73</v>
      </c>
      <c r="J653" t="b">
        <f>IF(OR(G653&lt;35,H653&lt;35,I653&lt;35),TRUE,FALSE)</f>
        <v>0</v>
      </c>
      <c r="K653" t="str">
        <f>IF(AND(G653&gt;75,H653&gt;75,I653&gt;75),"A",IF(J653=TRUE,"C","B"))</f>
        <v>B</v>
      </c>
      <c r="L653" t="str">
        <f>IF(AND(J653=TRUE,F653="none"),"Repeat course","In Progress")</f>
        <v>In Progress</v>
      </c>
    </row>
    <row r="654" spans="2:12" x14ac:dyDescent="0.35">
      <c r="B654" s="8" t="s">
        <v>5</v>
      </c>
      <c r="C654" s="5" t="s">
        <v>9</v>
      </c>
      <c r="D654" s="5" t="s">
        <v>14</v>
      </c>
      <c r="E654" s="5" t="s">
        <v>2</v>
      </c>
      <c r="F654" s="5" t="s">
        <v>1</v>
      </c>
      <c r="G654" s="5">
        <v>44</v>
      </c>
      <c r="H654" s="5">
        <v>63</v>
      </c>
      <c r="I654" s="5">
        <v>62</v>
      </c>
      <c r="J654" t="b">
        <f>IF(OR(G654&lt;35,H654&lt;35,I654&lt;35),TRUE,FALSE)</f>
        <v>0</v>
      </c>
      <c r="K654" t="str">
        <f>IF(AND(G654&gt;75,H654&gt;75,I654&gt;75),"A",IF(J654=TRUE,"C","B"))</f>
        <v>B</v>
      </c>
      <c r="L654" t="str">
        <f>IF(AND(J654=TRUE,F654="none"),"Repeat course","In Progress")</f>
        <v>In Progress</v>
      </c>
    </row>
    <row r="655" spans="2:12" x14ac:dyDescent="0.35">
      <c r="B655" s="8" t="s">
        <v>5</v>
      </c>
      <c r="C655" s="5" t="s">
        <v>9</v>
      </c>
      <c r="D655" s="5" t="s">
        <v>3</v>
      </c>
      <c r="E655" s="5" t="s">
        <v>7</v>
      </c>
      <c r="F655" s="5" t="s">
        <v>1</v>
      </c>
      <c r="G655" s="5">
        <v>54</v>
      </c>
      <c r="H655" s="5">
        <v>64</v>
      </c>
      <c r="I655" s="5">
        <v>65</v>
      </c>
      <c r="J655" t="b">
        <f>IF(OR(G655&lt;35,H655&lt;35,I655&lt;35),TRUE,FALSE)</f>
        <v>0</v>
      </c>
      <c r="K655" t="str">
        <f>IF(AND(G655&gt;75,H655&gt;75,I655&gt;75),"A",IF(J655=TRUE,"C","B"))</f>
        <v>B</v>
      </c>
      <c r="L655" t="str">
        <f>IF(AND(J655=TRUE,F655="none"),"Repeat course","In Progress")</f>
        <v>In Progress</v>
      </c>
    </row>
    <row r="656" spans="2:12" x14ac:dyDescent="0.35">
      <c r="B656" s="8" t="s">
        <v>5</v>
      </c>
      <c r="C656" s="5" t="s">
        <v>13</v>
      </c>
      <c r="D656" s="5" t="s">
        <v>16</v>
      </c>
      <c r="E656" s="5" t="s">
        <v>7</v>
      </c>
      <c r="F656" s="5" t="s">
        <v>1</v>
      </c>
      <c r="G656" s="5">
        <v>48</v>
      </c>
      <c r="H656" s="5">
        <v>66</v>
      </c>
      <c r="I656" s="5">
        <v>65</v>
      </c>
      <c r="J656" t="b">
        <f>IF(OR(G656&lt;35,H656&lt;35,I656&lt;35),TRUE,FALSE)</f>
        <v>0</v>
      </c>
      <c r="K656" t="str">
        <f>IF(AND(G656&gt;75,H656&gt;75,I656&gt;75),"A",IF(J656=TRUE,"C","B"))</f>
        <v>B</v>
      </c>
      <c r="L656" t="str">
        <f>IF(AND(J656=TRUE,F656="none"),"Repeat course","In Progress")</f>
        <v>In Progress</v>
      </c>
    </row>
    <row r="657" spans="2:12" x14ac:dyDescent="0.35">
      <c r="B657" s="8" t="s">
        <v>10</v>
      </c>
      <c r="C657" s="5" t="s">
        <v>9</v>
      </c>
      <c r="D657" s="5" t="s">
        <v>3</v>
      </c>
      <c r="E657" s="5" t="s">
        <v>2</v>
      </c>
      <c r="F657" s="5" t="s">
        <v>1</v>
      </c>
      <c r="G657" s="5">
        <v>58</v>
      </c>
      <c r="H657" s="5">
        <v>57</v>
      </c>
      <c r="I657" s="5">
        <v>54</v>
      </c>
      <c r="J657" t="b">
        <f>IF(OR(G657&lt;35,H657&lt;35,I657&lt;35),TRUE,FALSE)</f>
        <v>0</v>
      </c>
      <c r="K657" t="str">
        <f>IF(AND(G657&gt;75,H657&gt;75,I657&gt;75),"A",IF(J657=TRUE,"C","B"))</f>
        <v>B</v>
      </c>
      <c r="L657" t="str">
        <f>IF(AND(J657=TRUE,F657="none"),"Repeat course","In Progress")</f>
        <v>In Progress</v>
      </c>
    </row>
    <row r="658" spans="2:12" x14ac:dyDescent="0.35">
      <c r="B658" s="8" t="s">
        <v>10</v>
      </c>
      <c r="C658" s="5" t="s">
        <v>13</v>
      </c>
      <c r="D658" s="5" t="s">
        <v>16</v>
      </c>
      <c r="E658" s="5" t="s">
        <v>7</v>
      </c>
      <c r="F658" s="5" t="s">
        <v>1</v>
      </c>
      <c r="G658" s="5">
        <v>71</v>
      </c>
      <c r="H658" s="5">
        <v>62</v>
      </c>
      <c r="I658" s="5">
        <v>50</v>
      </c>
      <c r="J658" t="b">
        <f>IF(OR(G658&lt;35,H658&lt;35,I658&lt;35),TRUE,FALSE)</f>
        <v>0</v>
      </c>
      <c r="K658" t="str">
        <f>IF(AND(G658&gt;75,H658&gt;75,I658&gt;75),"A",IF(J658=TRUE,"C","B"))</f>
        <v>B</v>
      </c>
      <c r="L658" t="str">
        <f>IF(AND(J658=TRUE,F658="none"),"Repeat course","In Progress")</f>
        <v>In Progress</v>
      </c>
    </row>
    <row r="659" spans="2:12" x14ac:dyDescent="0.35">
      <c r="B659" s="8" t="s">
        <v>10</v>
      </c>
      <c r="C659" s="5" t="s">
        <v>12</v>
      </c>
      <c r="D659" s="5" t="s">
        <v>14</v>
      </c>
      <c r="E659" s="5" t="s">
        <v>7</v>
      </c>
      <c r="F659" s="5" t="s">
        <v>1</v>
      </c>
      <c r="G659" s="5">
        <v>68</v>
      </c>
      <c r="H659" s="5">
        <v>68</v>
      </c>
      <c r="I659" s="5">
        <v>64</v>
      </c>
      <c r="J659" t="b">
        <f>IF(OR(G659&lt;35,H659&lt;35,I659&lt;35),TRUE,FALSE)</f>
        <v>0</v>
      </c>
      <c r="K659" t="str">
        <f>IF(AND(G659&gt;75,H659&gt;75,I659&gt;75),"A",IF(J659=TRUE,"C","B"))</f>
        <v>B</v>
      </c>
      <c r="L659" t="str">
        <f>IF(AND(J659=TRUE,F659="none"),"Repeat course","In Progress")</f>
        <v>In Progress</v>
      </c>
    </row>
    <row r="660" spans="2:12" x14ac:dyDescent="0.35">
      <c r="B660" s="8" t="s">
        <v>5</v>
      </c>
      <c r="C660" s="5" t="s">
        <v>12</v>
      </c>
      <c r="D660" s="5" t="s">
        <v>8</v>
      </c>
      <c r="E660" s="5" t="s">
        <v>7</v>
      </c>
      <c r="F660" s="5" t="s">
        <v>1</v>
      </c>
      <c r="G660" s="5">
        <v>74</v>
      </c>
      <c r="H660" s="5">
        <v>76</v>
      </c>
      <c r="I660" s="5">
        <v>73</v>
      </c>
      <c r="J660" t="b">
        <f>IF(OR(G660&lt;35,H660&lt;35,I660&lt;35),TRUE,FALSE)</f>
        <v>0</v>
      </c>
      <c r="K660" t="str">
        <f>IF(AND(G660&gt;75,H660&gt;75,I660&gt;75),"A",IF(J660=TRUE,"C","B"))</f>
        <v>B</v>
      </c>
      <c r="L660" t="str">
        <f>IF(AND(J660=TRUE,F660="none"),"Repeat course","In Progress")</f>
        <v>In Progress</v>
      </c>
    </row>
    <row r="661" spans="2:12" x14ac:dyDescent="0.35">
      <c r="B661" s="8" t="s">
        <v>5</v>
      </c>
      <c r="C661" s="5" t="s">
        <v>9</v>
      </c>
      <c r="D661" s="5" t="s">
        <v>14</v>
      </c>
      <c r="E661" s="5" t="s">
        <v>7</v>
      </c>
      <c r="F661" s="5" t="s">
        <v>6</v>
      </c>
      <c r="G661" s="5">
        <v>56</v>
      </c>
      <c r="H661" s="5">
        <v>79</v>
      </c>
      <c r="I661" s="5">
        <v>72</v>
      </c>
      <c r="J661" t="b">
        <f>IF(OR(G661&lt;35,H661&lt;35,I661&lt;35),TRUE,FALSE)</f>
        <v>0</v>
      </c>
      <c r="K661" t="str">
        <f>IF(AND(G661&gt;75,H661&gt;75,I661&gt;75),"A",IF(J661=TRUE,"C","B"))</f>
        <v>B</v>
      </c>
      <c r="L661" t="str">
        <f>IF(AND(J661=TRUE,F661="none"),"Repeat course","In Progress")</f>
        <v>In Progress</v>
      </c>
    </row>
    <row r="662" spans="2:12" x14ac:dyDescent="0.35">
      <c r="B662" s="8" t="s">
        <v>10</v>
      </c>
      <c r="C662" s="5" t="s">
        <v>13</v>
      </c>
      <c r="D662" s="5" t="s">
        <v>16</v>
      </c>
      <c r="E662" s="5" t="s">
        <v>7</v>
      </c>
      <c r="F662" s="5" t="s">
        <v>1</v>
      </c>
      <c r="G662" s="5">
        <v>53</v>
      </c>
      <c r="H662" s="5">
        <v>54</v>
      </c>
      <c r="I662" s="5">
        <v>48</v>
      </c>
      <c r="J662" t="b">
        <f>IF(OR(G662&lt;35,H662&lt;35,I662&lt;35),TRUE,FALSE)</f>
        <v>0</v>
      </c>
      <c r="K662" t="str">
        <f>IF(AND(G662&gt;75,H662&gt;75,I662&gt;75),"A",IF(J662=TRUE,"C","B"))</f>
        <v>B</v>
      </c>
      <c r="L662" t="str">
        <f>IF(AND(J662=TRUE,F662="none"),"Repeat course","In Progress")</f>
        <v>In Progress</v>
      </c>
    </row>
    <row r="663" spans="2:12" x14ac:dyDescent="0.35">
      <c r="B663" s="8" t="s">
        <v>5</v>
      </c>
      <c r="C663" s="5" t="s">
        <v>4</v>
      </c>
      <c r="D663" s="5" t="s">
        <v>8</v>
      </c>
      <c r="E663" s="5" t="s">
        <v>7</v>
      </c>
      <c r="F663" s="5" t="s">
        <v>1</v>
      </c>
      <c r="G663" s="5">
        <v>69</v>
      </c>
      <c r="H663" s="5">
        <v>77</v>
      </c>
      <c r="I663" s="5">
        <v>73</v>
      </c>
      <c r="J663" t="b">
        <f>IF(OR(G663&lt;35,H663&lt;35,I663&lt;35),TRUE,FALSE)</f>
        <v>0</v>
      </c>
      <c r="K663" t="str">
        <f>IF(AND(G663&gt;75,H663&gt;75,I663&gt;75),"A",IF(J663=TRUE,"C","B"))</f>
        <v>B</v>
      </c>
      <c r="L663" t="str">
        <f>IF(AND(J663=TRUE,F663="none"),"Repeat course","In Progress")</f>
        <v>In Progress</v>
      </c>
    </row>
    <row r="664" spans="2:12" x14ac:dyDescent="0.35">
      <c r="B664" s="8" t="s">
        <v>5</v>
      </c>
      <c r="C664" s="5" t="s">
        <v>4</v>
      </c>
      <c r="D664" s="5" t="s">
        <v>16</v>
      </c>
      <c r="E664" s="5" t="s">
        <v>7</v>
      </c>
      <c r="F664" s="5" t="s">
        <v>1</v>
      </c>
      <c r="G664" s="5">
        <v>65</v>
      </c>
      <c r="H664" s="5">
        <v>82</v>
      </c>
      <c r="I664" s="5">
        <v>81</v>
      </c>
      <c r="J664" t="b">
        <f>IF(OR(G664&lt;35,H664&lt;35,I664&lt;35),TRUE,FALSE)</f>
        <v>0</v>
      </c>
      <c r="K664" t="str">
        <f>IF(AND(G664&gt;75,H664&gt;75,I664&gt;75),"A",IF(J664=TRUE,"C","B"))</f>
        <v>B</v>
      </c>
      <c r="L664" t="str">
        <f>IF(AND(J664=TRUE,F664="none"),"Repeat course","In Progress")</f>
        <v>In Progress</v>
      </c>
    </row>
    <row r="665" spans="2:12" x14ac:dyDescent="0.35">
      <c r="B665" s="8" t="s">
        <v>5</v>
      </c>
      <c r="C665" s="5" t="s">
        <v>4</v>
      </c>
      <c r="D665" s="5" t="s">
        <v>11</v>
      </c>
      <c r="E665" s="5" t="s">
        <v>7</v>
      </c>
      <c r="F665" s="5" t="s">
        <v>1</v>
      </c>
      <c r="G665" s="5">
        <v>54</v>
      </c>
      <c r="H665" s="5">
        <v>60</v>
      </c>
      <c r="I665" s="5">
        <v>63</v>
      </c>
      <c r="J665" t="b">
        <f>IF(OR(G665&lt;35,H665&lt;35,I665&lt;35),TRUE,FALSE)</f>
        <v>0</v>
      </c>
      <c r="K665" t="str">
        <f>IF(AND(G665&gt;75,H665&gt;75,I665&gt;75),"A",IF(J665=TRUE,"C","B"))</f>
        <v>B</v>
      </c>
      <c r="L665" t="str">
        <f>IF(AND(J665=TRUE,F665="none"),"Repeat course","In Progress")</f>
        <v>In Progress</v>
      </c>
    </row>
    <row r="666" spans="2:12" x14ac:dyDescent="0.35">
      <c r="B666" s="8" t="s">
        <v>10</v>
      </c>
      <c r="C666" s="5" t="s">
        <v>4</v>
      </c>
      <c r="D666" s="5" t="s">
        <v>8</v>
      </c>
      <c r="E666" s="5" t="s">
        <v>2</v>
      </c>
      <c r="F666" s="5" t="s">
        <v>1</v>
      </c>
      <c r="G666" s="5">
        <v>60</v>
      </c>
      <c r="H666" s="5">
        <v>57</v>
      </c>
      <c r="I666" s="5">
        <v>51</v>
      </c>
      <c r="J666" t="b">
        <f>IF(OR(G666&lt;35,H666&lt;35,I666&lt;35),TRUE,FALSE)</f>
        <v>0</v>
      </c>
      <c r="K666" t="str">
        <f>IF(AND(G666&gt;75,H666&gt;75,I666&gt;75),"A",IF(J666=TRUE,"C","B"))</f>
        <v>B</v>
      </c>
      <c r="L666" t="str">
        <f>IF(AND(J666=TRUE,F666="none"),"Repeat course","In Progress")</f>
        <v>In Progress</v>
      </c>
    </row>
    <row r="667" spans="2:12" x14ac:dyDescent="0.35">
      <c r="B667" s="8" t="s">
        <v>10</v>
      </c>
      <c r="C667" s="5" t="s">
        <v>9</v>
      </c>
      <c r="D667" s="5" t="s">
        <v>16</v>
      </c>
      <c r="E667" s="5" t="s">
        <v>7</v>
      </c>
      <c r="F667" s="5" t="s">
        <v>1</v>
      </c>
      <c r="G667" s="5">
        <v>75</v>
      </c>
      <c r="H667" s="5">
        <v>72</v>
      </c>
      <c r="I667" s="5">
        <v>62</v>
      </c>
      <c r="J667" t="b">
        <f>IF(OR(G667&lt;35,H667&lt;35,I667&lt;35),TRUE,FALSE)</f>
        <v>0</v>
      </c>
      <c r="K667" t="str">
        <f>IF(AND(G667&gt;75,H667&gt;75,I667&gt;75),"A",IF(J667=TRUE,"C","B"))</f>
        <v>B</v>
      </c>
      <c r="L667" t="str">
        <f>IF(AND(J667=TRUE,F667="none"),"Repeat course","In Progress")</f>
        <v>In Progress</v>
      </c>
    </row>
    <row r="668" spans="2:12" x14ac:dyDescent="0.35">
      <c r="B668" s="8" t="s">
        <v>5</v>
      </c>
      <c r="C668" s="5" t="s">
        <v>9</v>
      </c>
      <c r="D668" s="5" t="s">
        <v>11</v>
      </c>
      <c r="E668" s="5" t="s">
        <v>2</v>
      </c>
      <c r="F668" s="5" t="s">
        <v>1</v>
      </c>
      <c r="G668" s="5">
        <v>40</v>
      </c>
      <c r="H668" s="5">
        <v>58</v>
      </c>
      <c r="I668" s="5">
        <v>54</v>
      </c>
      <c r="J668" t="b">
        <f>IF(OR(G668&lt;35,H668&lt;35,I668&lt;35),TRUE,FALSE)</f>
        <v>0</v>
      </c>
      <c r="K668" t="str">
        <f>IF(AND(G668&gt;75,H668&gt;75,I668&gt;75),"A",IF(J668=TRUE,"C","B"))</f>
        <v>B</v>
      </c>
      <c r="L668" t="str">
        <f>IF(AND(J668=TRUE,F668="none"),"Repeat course","In Progress")</f>
        <v>In Progress</v>
      </c>
    </row>
    <row r="669" spans="2:12" x14ac:dyDescent="0.35">
      <c r="B669" s="8" t="s">
        <v>5</v>
      </c>
      <c r="C669" s="5" t="s">
        <v>12</v>
      </c>
      <c r="D669" s="5" t="s">
        <v>3</v>
      </c>
      <c r="E669" s="5" t="s">
        <v>7</v>
      </c>
      <c r="F669" s="5" t="s">
        <v>1</v>
      </c>
      <c r="G669" s="5">
        <v>61</v>
      </c>
      <c r="H669" s="5">
        <v>64</v>
      </c>
      <c r="I669" s="5">
        <v>62</v>
      </c>
      <c r="J669" t="b">
        <f>IF(OR(G669&lt;35,H669&lt;35,I669&lt;35),TRUE,FALSE)</f>
        <v>0</v>
      </c>
      <c r="K669" t="str">
        <f>IF(AND(G669&gt;75,H669&gt;75,I669&gt;75),"A",IF(J669=TRUE,"C","B"))</f>
        <v>B</v>
      </c>
      <c r="L669" t="str">
        <f>IF(AND(J669=TRUE,F669="none"),"Repeat course","In Progress")</f>
        <v>In Progress</v>
      </c>
    </row>
    <row r="670" spans="2:12" x14ac:dyDescent="0.35">
      <c r="B670" s="8" t="s">
        <v>5</v>
      </c>
      <c r="C670" s="5" t="s">
        <v>17</v>
      </c>
      <c r="D670" s="5" t="s">
        <v>15</v>
      </c>
      <c r="E670" s="5" t="s">
        <v>7</v>
      </c>
      <c r="F670" s="5" t="s">
        <v>1</v>
      </c>
      <c r="G670" s="5">
        <v>58</v>
      </c>
      <c r="H670" s="5">
        <v>63</v>
      </c>
      <c r="I670" s="5">
        <v>65</v>
      </c>
      <c r="J670" t="b">
        <f>IF(OR(G670&lt;35,H670&lt;35,I670&lt;35),TRUE,FALSE)</f>
        <v>0</v>
      </c>
      <c r="K670" t="str">
        <f>IF(AND(G670&gt;75,H670&gt;75,I670&gt;75),"A",IF(J670=TRUE,"C","B"))</f>
        <v>B</v>
      </c>
      <c r="L670" t="str">
        <f>IF(AND(J670=TRUE,F670="none"),"Repeat course","In Progress")</f>
        <v>In Progress</v>
      </c>
    </row>
    <row r="671" spans="2:12" x14ac:dyDescent="0.35">
      <c r="B671" s="8" t="s">
        <v>10</v>
      </c>
      <c r="C671" s="5" t="s">
        <v>4</v>
      </c>
      <c r="D671" s="5" t="s">
        <v>3</v>
      </c>
      <c r="E671" s="5" t="s">
        <v>2</v>
      </c>
      <c r="F671" s="5" t="s">
        <v>6</v>
      </c>
      <c r="G671" s="5">
        <v>69</v>
      </c>
      <c r="H671" s="5">
        <v>60</v>
      </c>
      <c r="I671" s="5">
        <v>63</v>
      </c>
      <c r="J671" t="b">
        <f>IF(OR(G671&lt;35,H671&lt;35,I671&lt;35),TRUE,FALSE)</f>
        <v>0</v>
      </c>
      <c r="K671" t="str">
        <f>IF(AND(G671&gt;75,H671&gt;75,I671&gt;75),"A",IF(J671=TRUE,"C","B"))</f>
        <v>B</v>
      </c>
      <c r="L671" t="str">
        <f>IF(AND(J671=TRUE,F671="none"),"Repeat course","In Progress")</f>
        <v>In Progress</v>
      </c>
    </row>
    <row r="672" spans="2:12" x14ac:dyDescent="0.35">
      <c r="B672" s="8" t="s">
        <v>5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58</v>
      </c>
      <c r="H672" s="5">
        <v>59</v>
      </c>
      <c r="I672" s="5">
        <v>66</v>
      </c>
      <c r="J672" t="b">
        <f>IF(OR(G672&lt;35,H672&lt;35,I672&lt;35),TRUE,FALSE)</f>
        <v>0</v>
      </c>
      <c r="K672" t="str">
        <f>IF(AND(G672&gt;75,H672&gt;75,I672&gt;75),"A",IF(J672=TRUE,"C","B"))</f>
        <v>B</v>
      </c>
      <c r="L672" t="str">
        <f>IF(AND(J672=TRUE,F672="none"),"Repeat course","In Progress")</f>
        <v>In Progress</v>
      </c>
    </row>
    <row r="673" spans="2:12" x14ac:dyDescent="0.35">
      <c r="B673" s="8" t="s">
        <v>5</v>
      </c>
      <c r="C673" s="5" t="s">
        <v>9</v>
      </c>
      <c r="D673" s="5" t="s">
        <v>15</v>
      </c>
      <c r="E673" s="5" t="s">
        <v>7</v>
      </c>
      <c r="F673" s="5" t="s">
        <v>1</v>
      </c>
      <c r="G673" s="5">
        <v>65</v>
      </c>
      <c r="H673" s="5">
        <v>77</v>
      </c>
      <c r="I673" s="5">
        <v>74</v>
      </c>
      <c r="J673" t="b">
        <f>IF(OR(G673&lt;35,H673&lt;35,I673&lt;35),TRUE,FALSE)</f>
        <v>0</v>
      </c>
      <c r="K673" t="str">
        <f>IF(AND(G673&gt;75,H673&gt;75,I673&gt;75),"A",IF(J673=TRUE,"C","B"))</f>
        <v>B</v>
      </c>
      <c r="L673" t="str">
        <f>IF(AND(J673=TRUE,F673="none"),"Repeat course","In Progress")</f>
        <v>In Progress</v>
      </c>
    </row>
    <row r="674" spans="2:12" x14ac:dyDescent="0.35">
      <c r="B674" s="8" t="s">
        <v>5</v>
      </c>
      <c r="C674" s="5" t="s">
        <v>9</v>
      </c>
      <c r="D674" s="5" t="s">
        <v>8</v>
      </c>
      <c r="E674" s="5" t="s">
        <v>7</v>
      </c>
      <c r="F674" s="5" t="s">
        <v>1</v>
      </c>
      <c r="G674" s="5">
        <v>60</v>
      </c>
      <c r="H674" s="5">
        <v>68</v>
      </c>
      <c r="I674" s="5">
        <v>72</v>
      </c>
      <c r="J674" t="b">
        <f>IF(OR(G674&lt;35,H674&lt;35,I674&lt;35),TRUE,FALSE)</f>
        <v>0</v>
      </c>
      <c r="K674" t="str">
        <f>IF(AND(G674&gt;75,H674&gt;75,I674&gt;75),"A",IF(J674=TRUE,"C","B"))</f>
        <v>B</v>
      </c>
      <c r="L674" t="str">
        <f>IF(AND(J674=TRUE,F674="none"),"Repeat course","In Progress")</f>
        <v>In Progress</v>
      </c>
    </row>
    <row r="675" spans="2:12" x14ac:dyDescent="0.35">
      <c r="B675" s="8" t="s">
        <v>5</v>
      </c>
      <c r="C675" s="5" t="s">
        <v>12</v>
      </c>
      <c r="D675" s="5" t="s">
        <v>14</v>
      </c>
      <c r="E675" s="5" t="s">
        <v>7</v>
      </c>
      <c r="F675" s="5" t="s">
        <v>1</v>
      </c>
      <c r="G675" s="5">
        <v>37</v>
      </c>
      <c r="H675" s="5">
        <v>45</v>
      </c>
      <c r="I675" s="5">
        <v>38</v>
      </c>
      <c r="J675" t="b">
        <f>IF(OR(G675&lt;35,H675&lt;35,I675&lt;35),TRUE,FALSE)</f>
        <v>0</v>
      </c>
      <c r="K675" t="str">
        <f>IF(AND(G675&gt;75,H675&gt;75,I675&gt;75),"A",IF(J675=TRUE,"C","B"))</f>
        <v>B</v>
      </c>
      <c r="L675" t="str">
        <f>IF(AND(J675=TRUE,F675="none"),"Repeat course","In Progress")</f>
        <v>In Progress</v>
      </c>
    </row>
    <row r="676" spans="2:12" x14ac:dyDescent="0.35">
      <c r="B676" s="8" t="s">
        <v>10</v>
      </c>
      <c r="C676" s="5" t="s">
        <v>9</v>
      </c>
      <c r="D676" s="5" t="s">
        <v>15</v>
      </c>
      <c r="E676" s="5" t="s">
        <v>2</v>
      </c>
      <c r="F676" s="5" t="s">
        <v>6</v>
      </c>
      <c r="G676" s="5">
        <v>65</v>
      </c>
      <c r="H676" s="5">
        <v>73</v>
      </c>
      <c r="I676" s="5">
        <v>68</v>
      </c>
      <c r="J676" t="b">
        <f>IF(OR(G676&lt;35,H676&lt;35,I676&lt;35),TRUE,FALSE)</f>
        <v>0</v>
      </c>
      <c r="K676" t="str">
        <f>IF(AND(G676&gt;75,H676&gt;75,I676&gt;75),"A",IF(J676=TRUE,"C","B"))</f>
        <v>B</v>
      </c>
      <c r="L676" t="str">
        <f>IF(AND(J676=TRUE,F676="none"),"Repeat course","In Progress")</f>
        <v>In Progress</v>
      </c>
    </row>
    <row r="677" spans="2:12" x14ac:dyDescent="0.35">
      <c r="B677" s="8" t="s">
        <v>5</v>
      </c>
      <c r="C677" s="5" t="s">
        <v>9</v>
      </c>
      <c r="D677" s="5" t="s">
        <v>8</v>
      </c>
      <c r="E677" s="5" t="s">
        <v>2</v>
      </c>
      <c r="F677" s="5" t="s">
        <v>1</v>
      </c>
      <c r="G677" s="5">
        <v>35</v>
      </c>
      <c r="H677" s="5">
        <v>61</v>
      </c>
      <c r="I677" s="5">
        <v>54</v>
      </c>
      <c r="J677" t="b">
        <f>IF(OR(G677&lt;35,H677&lt;35,I677&lt;35),TRUE,FALSE)</f>
        <v>0</v>
      </c>
      <c r="K677" t="str">
        <f>IF(AND(G677&gt;75,H677&gt;75,I677&gt;75),"A",IF(J677=TRUE,"C","B"))</f>
        <v>B</v>
      </c>
      <c r="L677" t="str">
        <f>IF(AND(J677=TRUE,F677="none"),"Repeat course","In Progress")</f>
        <v>In Progress</v>
      </c>
    </row>
    <row r="678" spans="2:12" x14ac:dyDescent="0.35">
      <c r="B678" s="8" t="s">
        <v>10</v>
      </c>
      <c r="C678" s="5" t="s">
        <v>17</v>
      </c>
      <c r="D678" s="5" t="s">
        <v>14</v>
      </c>
      <c r="E678" s="5" t="s">
        <v>2</v>
      </c>
      <c r="F678" s="5" t="s">
        <v>1</v>
      </c>
      <c r="G678" s="5">
        <v>62</v>
      </c>
      <c r="H678" s="5">
        <v>63</v>
      </c>
      <c r="I678" s="5">
        <v>56</v>
      </c>
      <c r="J678" t="b">
        <f>IF(OR(G678&lt;35,H678&lt;35,I678&lt;35),TRUE,FALSE)</f>
        <v>0</v>
      </c>
      <c r="K678" t="str">
        <f>IF(AND(G678&gt;75,H678&gt;75,I678&gt;75),"A",IF(J678=TRUE,"C","B"))</f>
        <v>B</v>
      </c>
      <c r="L678" t="str">
        <f>IF(AND(J678=TRUE,F678="none"),"Repeat course","In Progress")</f>
        <v>In Progress</v>
      </c>
    </row>
    <row r="679" spans="2:12" x14ac:dyDescent="0.35">
      <c r="B679" s="8" t="s">
        <v>10</v>
      </c>
      <c r="C679" s="5" t="s">
        <v>9</v>
      </c>
      <c r="D679" s="5" t="s">
        <v>8</v>
      </c>
      <c r="E679" s="5" t="s">
        <v>2</v>
      </c>
      <c r="F679" s="5" t="s">
        <v>6</v>
      </c>
      <c r="G679" s="5">
        <v>58</v>
      </c>
      <c r="H679" s="5">
        <v>51</v>
      </c>
      <c r="I679" s="5">
        <v>52</v>
      </c>
      <c r="J679" t="b">
        <f>IF(OR(G679&lt;35,H679&lt;35,I679&lt;35),TRUE,FALSE)</f>
        <v>0</v>
      </c>
      <c r="K679" t="str">
        <f>IF(AND(G679&gt;75,H679&gt;75,I679&gt;75),"A",IF(J679=TRUE,"C","B"))</f>
        <v>B</v>
      </c>
      <c r="L679" t="str">
        <f>IF(AND(J679=TRUE,F679="none"),"Repeat course","In Progress")</f>
        <v>In Progress</v>
      </c>
    </row>
    <row r="680" spans="2:12" x14ac:dyDescent="0.35">
      <c r="B680" s="8" t="s">
        <v>5</v>
      </c>
      <c r="C680" s="5" t="s">
        <v>12</v>
      </c>
      <c r="D680" s="5" t="s">
        <v>14</v>
      </c>
      <c r="E680" s="5" t="s">
        <v>2</v>
      </c>
      <c r="F680" s="5" t="s">
        <v>1</v>
      </c>
      <c r="G680" s="5">
        <v>61</v>
      </c>
      <c r="H680" s="5">
        <v>58</v>
      </c>
      <c r="I680" s="5">
        <v>62</v>
      </c>
      <c r="J680" t="b">
        <f>IF(OR(G680&lt;35,H680&lt;35,I680&lt;35),TRUE,FALSE)</f>
        <v>0</v>
      </c>
      <c r="K680" t="str">
        <f>IF(AND(G680&gt;75,H680&gt;75,I680&gt;75),"A",IF(J680=TRUE,"C","B"))</f>
        <v>B</v>
      </c>
      <c r="L680" t="str">
        <f>IF(AND(J680=TRUE,F680="none"),"Repeat course","In Progress")</f>
        <v>In Progress</v>
      </c>
    </row>
    <row r="681" spans="2:12" x14ac:dyDescent="0.35">
      <c r="B681" s="8" t="s">
        <v>10</v>
      </c>
      <c r="C681" s="5" t="s">
        <v>17</v>
      </c>
      <c r="D681" s="5" t="s">
        <v>15</v>
      </c>
      <c r="E681" s="5" t="s">
        <v>2</v>
      </c>
      <c r="F681" s="5" t="s">
        <v>6</v>
      </c>
      <c r="G681" s="5">
        <v>69</v>
      </c>
      <c r="H681" s="5">
        <v>70</v>
      </c>
      <c r="I681" s="5">
        <v>63</v>
      </c>
      <c r="J681" t="b">
        <f>IF(OR(G681&lt;35,H681&lt;35,I681&lt;35),TRUE,FALSE)</f>
        <v>0</v>
      </c>
      <c r="K681" t="str">
        <f>IF(AND(G681&gt;75,H681&gt;75,I681&gt;75),"A",IF(J681=TRUE,"C","B"))</f>
        <v>B</v>
      </c>
      <c r="L681" t="str">
        <f>IF(AND(J681=TRUE,F681="none"),"Repeat course","In Progress")</f>
        <v>In Progress</v>
      </c>
    </row>
    <row r="682" spans="2:12" x14ac:dyDescent="0.35">
      <c r="B682" s="8" t="s">
        <v>10</v>
      </c>
      <c r="C682" s="5" t="s">
        <v>4</v>
      </c>
      <c r="D682" s="5" t="s">
        <v>15</v>
      </c>
      <c r="E682" s="5" t="s">
        <v>7</v>
      </c>
      <c r="F682" s="5" t="s">
        <v>1</v>
      </c>
      <c r="G682" s="5">
        <v>61</v>
      </c>
      <c r="H682" s="5">
        <v>48</v>
      </c>
      <c r="I682" s="5">
        <v>46</v>
      </c>
      <c r="J682" t="b">
        <f>IF(OR(G682&lt;35,H682&lt;35,I682&lt;35),TRUE,FALSE)</f>
        <v>0</v>
      </c>
      <c r="K682" t="str">
        <f>IF(AND(G682&gt;75,H682&gt;75,I682&gt;75),"A",IF(J682=TRUE,"C","B"))</f>
        <v>B</v>
      </c>
      <c r="L682" t="str">
        <f>IF(AND(J682=TRUE,F682="none"),"Repeat course","In Progress")</f>
        <v>In Progress</v>
      </c>
    </row>
    <row r="683" spans="2:12" x14ac:dyDescent="0.3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49</v>
      </c>
      <c r="H683" s="5">
        <v>57</v>
      </c>
      <c r="I683" s="5">
        <v>46</v>
      </c>
      <c r="J683" t="b">
        <f>IF(OR(G683&lt;35,H683&lt;35,I683&lt;35),TRUE,FALSE)</f>
        <v>0</v>
      </c>
      <c r="K683" t="str">
        <f>IF(AND(G683&gt;75,H683&gt;75,I683&gt;75),"A",IF(J683=TRUE,"C","B"))</f>
        <v>B</v>
      </c>
      <c r="L683" t="str">
        <f>IF(AND(J683=TRUE,F683="none"),"Repeat course","In Progress")</f>
        <v>In Progress</v>
      </c>
    </row>
    <row r="684" spans="2:12" x14ac:dyDescent="0.35">
      <c r="B684" s="8" t="s">
        <v>5</v>
      </c>
      <c r="C684" s="5" t="s">
        <v>9</v>
      </c>
      <c r="D684" s="5" t="s">
        <v>16</v>
      </c>
      <c r="E684" s="5" t="s">
        <v>7</v>
      </c>
      <c r="F684" s="5" t="s">
        <v>6</v>
      </c>
      <c r="G684" s="5">
        <v>44</v>
      </c>
      <c r="H684" s="5">
        <v>51</v>
      </c>
      <c r="I684" s="5">
        <v>55</v>
      </c>
      <c r="J684" t="b">
        <f>IF(OR(G684&lt;35,H684&lt;35,I684&lt;35),TRUE,FALSE)</f>
        <v>0</v>
      </c>
      <c r="K684" t="str">
        <f>IF(AND(G684&gt;75,H684&gt;75,I684&gt;75),"A",IF(J684=TRUE,"C","B"))</f>
        <v>B</v>
      </c>
      <c r="L684" t="str">
        <f>IF(AND(J684=TRUE,F684="none"),"Repeat course","In Progress")</f>
        <v>In Progress</v>
      </c>
    </row>
    <row r="685" spans="2:12" x14ac:dyDescent="0.35">
      <c r="B685" s="8" t="s">
        <v>10</v>
      </c>
      <c r="C685" s="5" t="s">
        <v>4</v>
      </c>
      <c r="D685" s="5" t="s">
        <v>3</v>
      </c>
      <c r="E685" s="5" t="s">
        <v>7</v>
      </c>
      <c r="F685" s="5" t="s">
        <v>1</v>
      </c>
      <c r="G685" s="5">
        <v>67</v>
      </c>
      <c r="H685" s="5">
        <v>64</v>
      </c>
      <c r="I685" s="5">
        <v>70</v>
      </c>
      <c r="J685" t="b">
        <f>IF(OR(G685&lt;35,H685&lt;35,I685&lt;35),TRUE,FALSE)</f>
        <v>0</v>
      </c>
      <c r="K685" t="str">
        <f>IF(AND(G685&gt;75,H685&gt;75,I685&gt;75),"A",IF(J685=TRUE,"C","B"))</f>
        <v>B</v>
      </c>
      <c r="L685" t="str">
        <f>IF(AND(J685=TRUE,F685="none"),"Repeat course","In Progress")</f>
        <v>In Progress</v>
      </c>
    </row>
    <row r="686" spans="2:12" x14ac:dyDescent="0.3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79</v>
      </c>
      <c r="H686" s="5">
        <v>60</v>
      </c>
      <c r="I686" s="5">
        <v>65</v>
      </c>
      <c r="J686" t="b">
        <f>IF(OR(G686&lt;35,H686&lt;35,I686&lt;35),TRUE,FALSE)</f>
        <v>0</v>
      </c>
      <c r="K686" t="str">
        <f>IF(AND(G686&gt;75,H686&gt;75,I686&gt;75),"A",IF(J686=TRUE,"C","B"))</f>
        <v>B</v>
      </c>
      <c r="L686" t="str">
        <f>IF(AND(J686=TRUE,F686="none"),"Repeat course","In Progress")</f>
        <v>In Progress</v>
      </c>
    </row>
    <row r="687" spans="2:12" x14ac:dyDescent="0.35">
      <c r="B687" s="8" t="s">
        <v>5</v>
      </c>
      <c r="C687" s="5" t="s">
        <v>17</v>
      </c>
      <c r="D687" s="5" t="s">
        <v>14</v>
      </c>
      <c r="E687" s="5" t="s">
        <v>7</v>
      </c>
      <c r="F687" s="5" t="s">
        <v>6</v>
      </c>
      <c r="G687" s="5">
        <v>66</v>
      </c>
      <c r="H687" s="5">
        <v>74</v>
      </c>
      <c r="I687" s="5">
        <v>81</v>
      </c>
      <c r="J687" t="b">
        <f>IF(OR(G687&lt;35,H687&lt;35,I687&lt;35),TRUE,FALSE)</f>
        <v>0</v>
      </c>
      <c r="K687" t="str">
        <f>IF(AND(G687&gt;75,H687&gt;75,I687&gt;75),"A",IF(J687=TRUE,"C","B"))</f>
        <v>B</v>
      </c>
      <c r="L687" t="str">
        <f>IF(AND(J687=TRUE,F687="none"),"Repeat course","In Progress")</f>
        <v>In Progress</v>
      </c>
    </row>
    <row r="688" spans="2:12" x14ac:dyDescent="0.35">
      <c r="B688" s="8" t="s">
        <v>5</v>
      </c>
      <c r="C688" s="5" t="s">
        <v>9</v>
      </c>
      <c r="D688" s="5" t="s">
        <v>8</v>
      </c>
      <c r="E688" s="5" t="s">
        <v>7</v>
      </c>
      <c r="F688" s="5" t="s">
        <v>1</v>
      </c>
      <c r="G688" s="5">
        <v>75</v>
      </c>
      <c r="H688" s="5">
        <v>88</v>
      </c>
      <c r="I688" s="5">
        <v>85</v>
      </c>
      <c r="J688" t="b">
        <f>IF(OR(G688&lt;35,H688&lt;35,I688&lt;35),TRUE,FALSE)</f>
        <v>0</v>
      </c>
      <c r="K688" t="str">
        <f>IF(AND(G688&gt;75,H688&gt;75,I688&gt;75),"A",IF(J688=TRUE,"C","B"))</f>
        <v>B</v>
      </c>
      <c r="L688" t="str">
        <f>IF(AND(J688=TRUE,F688="none"),"Repeat course","In Progress")</f>
        <v>In Progress</v>
      </c>
    </row>
    <row r="689" spans="2:12" x14ac:dyDescent="0.35">
      <c r="B689" s="8" t="s">
        <v>10</v>
      </c>
      <c r="C689" s="5" t="s">
        <v>13</v>
      </c>
      <c r="D689" s="5" t="s">
        <v>8</v>
      </c>
      <c r="E689" s="5" t="s">
        <v>7</v>
      </c>
      <c r="F689" s="5" t="s">
        <v>1</v>
      </c>
      <c r="G689" s="5">
        <v>71</v>
      </c>
      <c r="H689" s="5">
        <v>74</v>
      </c>
      <c r="I689" s="5">
        <v>64</v>
      </c>
      <c r="J689" t="b">
        <f>IF(OR(G689&lt;35,H689&lt;35,I689&lt;35),TRUE,FALSE)</f>
        <v>0</v>
      </c>
      <c r="K689" t="str">
        <f>IF(AND(G689&gt;75,H689&gt;75,I689&gt;75),"A",IF(J689=TRUE,"C","B"))</f>
        <v>B</v>
      </c>
      <c r="L689" t="str">
        <f>IF(AND(J689=TRUE,F689="none"),"Repeat course","In Progress")</f>
        <v>In Progress</v>
      </c>
    </row>
    <row r="690" spans="2:12" x14ac:dyDescent="0.35">
      <c r="B690" s="8" t="s">
        <v>5</v>
      </c>
      <c r="C690" s="5" t="s">
        <v>17</v>
      </c>
      <c r="D690" s="5" t="s">
        <v>8</v>
      </c>
      <c r="E690" s="5" t="s">
        <v>2</v>
      </c>
      <c r="F690" s="5" t="s">
        <v>6</v>
      </c>
      <c r="G690" s="5">
        <v>67</v>
      </c>
      <c r="H690" s="5">
        <v>80</v>
      </c>
      <c r="I690" s="5">
        <v>81</v>
      </c>
      <c r="J690" t="b">
        <f>IF(OR(G690&lt;35,H690&lt;35,I690&lt;35),TRUE,FALSE)</f>
        <v>0</v>
      </c>
      <c r="K690" t="str">
        <f>IF(AND(G690&gt;75,H690&gt;75,I690&gt;75),"A",IF(J690=TRUE,"C","B"))</f>
        <v>B</v>
      </c>
      <c r="L690" t="str">
        <f>IF(AND(J690=TRUE,F690="none"),"Repeat course","In Progress")</f>
        <v>In Progress</v>
      </c>
    </row>
    <row r="691" spans="2:12" x14ac:dyDescent="0.35">
      <c r="B691" s="8" t="s">
        <v>10</v>
      </c>
      <c r="C691" s="5" t="s">
        <v>12</v>
      </c>
      <c r="D691" s="5" t="s">
        <v>3</v>
      </c>
      <c r="E691" s="5" t="s">
        <v>7</v>
      </c>
      <c r="F691" s="5" t="s">
        <v>1</v>
      </c>
      <c r="G691" s="5">
        <v>86</v>
      </c>
      <c r="H691" s="5">
        <v>76</v>
      </c>
      <c r="I691" s="5">
        <v>74</v>
      </c>
      <c r="J691" t="b">
        <f>IF(OR(G691&lt;35,H691&lt;35,I691&lt;35),TRUE,FALSE)</f>
        <v>0</v>
      </c>
      <c r="K691" t="str">
        <f>IF(AND(G691&gt;75,H691&gt;75,I691&gt;75),"A",IF(J691=TRUE,"C","B"))</f>
        <v>B</v>
      </c>
      <c r="L691" t="str">
        <f>IF(AND(J691=TRUE,F691="none"),"Repeat course","In Progress")</f>
        <v>In Progress</v>
      </c>
    </row>
    <row r="692" spans="2:12" x14ac:dyDescent="0.35">
      <c r="B692" s="8" t="s">
        <v>5</v>
      </c>
      <c r="C692" s="5" t="s">
        <v>4</v>
      </c>
      <c r="D692" s="5" t="s">
        <v>15</v>
      </c>
      <c r="E692" s="5" t="s">
        <v>7</v>
      </c>
      <c r="F692" s="5" t="s">
        <v>1</v>
      </c>
      <c r="G692" s="5">
        <v>76</v>
      </c>
      <c r="H692" s="5">
        <v>74</v>
      </c>
      <c r="I692" s="5">
        <v>73</v>
      </c>
      <c r="J692" t="b">
        <f>IF(OR(G692&lt;35,H692&lt;35,I692&lt;35),TRUE,FALSE)</f>
        <v>0</v>
      </c>
      <c r="K692" t="str">
        <f>IF(AND(G692&gt;75,H692&gt;75,I692&gt;75),"A",IF(J692=TRUE,"C","B"))</f>
        <v>B</v>
      </c>
      <c r="L692" t="str">
        <f>IF(AND(J692=TRUE,F692="none"),"Repeat course","In Progress")</f>
        <v>In Progress</v>
      </c>
    </row>
    <row r="693" spans="2:12" x14ac:dyDescent="0.35">
      <c r="B693" s="8" t="s">
        <v>10</v>
      </c>
      <c r="C693" s="5" t="s">
        <v>4</v>
      </c>
      <c r="D693" s="5" t="s">
        <v>8</v>
      </c>
      <c r="E693" s="5" t="s">
        <v>7</v>
      </c>
      <c r="F693" s="5" t="s">
        <v>1</v>
      </c>
      <c r="G693" s="5">
        <v>41</v>
      </c>
      <c r="H693" s="5">
        <v>52</v>
      </c>
      <c r="I693" s="5">
        <v>51</v>
      </c>
      <c r="J693" t="b">
        <f>IF(OR(G693&lt;35,H693&lt;35,I693&lt;35),TRUE,FALSE)</f>
        <v>0</v>
      </c>
      <c r="K693" t="str">
        <f>IF(AND(G693&gt;75,H693&gt;75,I693&gt;75),"A",IF(J693=TRUE,"C","B"))</f>
        <v>B</v>
      </c>
      <c r="L693" t="str">
        <f>IF(AND(J693=TRUE,F693="none"),"Repeat course","In Progress")</f>
        <v>In Progress</v>
      </c>
    </row>
    <row r="694" spans="2:12" x14ac:dyDescent="0.35">
      <c r="B694" s="8" t="s">
        <v>5</v>
      </c>
      <c r="C694" s="5" t="s">
        <v>4</v>
      </c>
      <c r="D694" s="5" t="s">
        <v>15</v>
      </c>
      <c r="E694" s="5" t="s">
        <v>2</v>
      </c>
      <c r="F694" s="5" t="s">
        <v>6</v>
      </c>
      <c r="G694" s="5">
        <v>74</v>
      </c>
      <c r="H694" s="5">
        <v>88</v>
      </c>
      <c r="I694" s="5">
        <v>90</v>
      </c>
      <c r="J694" t="b">
        <f>IF(OR(G694&lt;35,H694&lt;35,I694&lt;35),TRUE,FALSE)</f>
        <v>0</v>
      </c>
      <c r="K694" t="str">
        <f>IF(AND(G694&gt;75,H694&gt;75,I694&gt;75),"A",IF(J694=TRUE,"C","B"))</f>
        <v>B</v>
      </c>
      <c r="L694" t="str">
        <f>IF(AND(J694=TRUE,F694="none"),"Repeat course","In Progress")</f>
        <v>In Progress</v>
      </c>
    </row>
    <row r="695" spans="2:12" x14ac:dyDescent="0.35">
      <c r="B695" s="8" t="s">
        <v>5</v>
      </c>
      <c r="C695" s="5" t="s">
        <v>17</v>
      </c>
      <c r="D695" s="5" t="s">
        <v>16</v>
      </c>
      <c r="E695" s="5" t="s">
        <v>2</v>
      </c>
      <c r="F695" s="5" t="s">
        <v>1</v>
      </c>
      <c r="G695" s="5">
        <v>72</v>
      </c>
      <c r="H695" s="5">
        <v>81</v>
      </c>
      <c r="I695" s="5">
        <v>79</v>
      </c>
      <c r="J695" t="b">
        <f>IF(OR(G695&lt;35,H695&lt;35,I695&lt;35),TRUE,FALSE)</f>
        <v>0</v>
      </c>
      <c r="K695" t="str">
        <f>IF(AND(G695&gt;75,H695&gt;75,I695&gt;75),"A",IF(J695=TRUE,"C","B"))</f>
        <v>B</v>
      </c>
      <c r="L695" t="str">
        <f>IF(AND(J695=TRUE,F695="none"),"Repeat course","In Progress")</f>
        <v>In Progress</v>
      </c>
    </row>
    <row r="696" spans="2:12" x14ac:dyDescent="0.35">
      <c r="B696" s="8" t="s">
        <v>5</v>
      </c>
      <c r="C696" s="5" t="s">
        <v>12</v>
      </c>
      <c r="D696" s="5" t="s">
        <v>8</v>
      </c>
      <c r="E696" s="5" t="s">
        <v>7</v>
      </c>
      <c r="F696" s="5" t="s">
        <v>6</v>
      </c>
      <c r="G696" s="5">
        <v>74</v>
      </c>
      <c r="H696" s="5">
        <v>79</v>
      </c>
      <c r="I696" s="5">
        <v>80</v>
      </c>
      <c r="J696" t="b">
        <f>IF(OR(G696&lt;35,H696&lt;35,I696&lt;35),TRUE,FALSE)</f>
        <v>0</v>
      </c>
      <c r="K696" t="str">
        <f>IF(AND(G696&gt;75,H696&gt;75,I696&gt;75),"A",IF(J696=TRUE,"C","B"))</f>
        <v>B</v>
      </c>
      <c r="L696" t="str">
        <f>IF(AND(J696=TRUE,F696="none"),"Repeat course","In Progress")</f>
        <v>In Progress</v>
      </c>
    </row>
    <row r="697" spans="2:12" x14ac:dyDescent="0.35">
      <c r="B697" s="8" t="s">
        <v>10</v>
      </c>
      <c r="C697" s="5" t="s">
        <v>17</v>
      </c>
      <c r="D697" s="5" t="s">
        <v>8</v>
      </c>
      <c r="E697" s="5" t="s">
        <v>7</v>
      </c>
      <c r="F697" s="5" t="s">
        <v>1</v>
      </c>
      <c r="G697" s="5">
        <v>70</v>
      </c>
      <c r="H697" s="5">
        <v>65</v>
      </c>
      <c r="I697" s="5">
        <v>60</v>
      </c>
      <c r="J697" t="b">
        <f>IF(OR(G697&lt;35,H697&lt;35,I697&lt;35),TRUE,FALSE)</f>
        <v>0</v>
      </c>
      <c r="K697" t="str">
        <f>IF(AND(G697&gt;75,H697&gt;75,I697&gt;75),"A",IF(J697=TRUE,"C","B"))</f>
        <v>B</v>
      </c>
      <c r="L697" t="str">
        <f>IF(AND(J697=TRUE,F697="none"),"Repeat course","In Progress")</f>
        <v>In Progress</v>
      </c>
    </row>
    <row r="698" spans="2:12" x14ac:dyDescent="0.35">
      <c r="B698" s="8" t="s">
        <v>5</v>
      </c>
      <c r="C698" s="5" t="s">
        <v>17</v>
      </c>
      <c r="D698" s="5" t="s">
        <v>14</v>
      </c>
      <c r="E698" s="5" t="s">
        <v>7</v>
      </c>
      <c r="F698" s="5" t="s">
        <v>6</v>
      </c>
      <c r="G698" s="5">
        <v>65</v>
      </c>
      <c r="H698" s="5">
        <v>81</v>
      </c>
      <c r="I698" s="5">
        <v>81</v>
      </c>
      <c r="J698" t="b">
        <f>IF(OR(G698&lt;35,H698&lt;35,I698&lt;35),TRUE,FALSE)</f>
        <v>0</v>
      </c>
      <c r="K698" t="str">
        <f>IF(AND(G698&gt;75,H698&gt;75,I698&gt;75),"A",IF(J698=TRUE,"C","B"))</f>
        <v>B</v>
      </c>
      <c r="L698" t="str">
        <f>IF(AND(J698=TRUE,F698="none"),"Repeat course","In Progress")</f>
        <v>In Progress</v>
      </c>
    </row>
    <row r="699" spans="2:12" x14ac:dyDescent="0.35">
      <c r="B699" s="8" t="s">
        <v>5</v>
      </c>
      <c r="C699" s="5" t="s">
        <v>4</v>
      </c>
      <c r="D699" s="5" t="s">
        <v>15</v>
      </c>
      <c r="E699" s="5" t="s">
        <v>7</v>
      </c>
      <c r="F699" s="5" t="s">
        <v>1</v>
      </c>
      <c r="G699" s="5">
        <v>59</v>
      </c>
      <c r="H699" s="5">
        <v>70</v>
      </c>
      <c r="I699" s="5">
        <v>65</v>
      </c>
      <c r="J699" t="b">
        <f>IF(OR(G699&lt;35,H699&lt;35,I699&lt;35),TRUE,FALSE)</f>
        <v>0</v>
      </c>
      <c r="K699" t="str">
        <f>IF(AND(G699&gt;75,H699&gt;75,I699&gt;75),"A",IF(J699=TRUE,"C","B"))</f>
        <v>B</v>
      </c>
      <c r="L699" t="str">
        <f>IF(AND(J699=TRUE,F699="none"),"Repeat course","In Progress")</f>
        <v>In Progress</v>
      </c>
    </row>
    <row r="700" spans="2:12" x14ac:dyDescent="0.35">
      <c r="B700" s="8" t="s">
        <v>5</v>
      </c>
      <c r="C700" s="5" t="s">
        <v>12</v>
      </c>
      <c r="D700" s="5" t="s">
        <v>8</v>
      </c>
      <c r="E700" s="5" t="s">
        <v>2</v>
      </c>
      <c r="F700" s="5" t="s">
        <v>1</v>
      </c>
      <c r="G700" s="5">
        <v>64</v>
      </c>
      <c r="H700" s="5">
        <v>62</v>
      </c>
      <c r="I700" s="5">
        <v>68</v>
      </c>
      <c r="J700" t="b">
        <f>IF(OR(G700&lt;35,H700&lt;35,I700&lt;35),TRUE,FALSE)</f>
        <v>0</v>
      </c>
      <c r="K700" t="str">
        <f>IF(AND(G700&gt;75,H700&gt;75,I700&gt;75),"A",IF(J700=TRUE,"C","B"))</f>
        <v>B</v>
      </c>
      <c r="L700" t="str">
        <f>IF(AND(J700=TRUE,F700="none"),"Repeat course","In Progress")</f>
        <v>In Progress</v>
      </c>
    </row>
    <row r="701" spans="2:12" x14ac:dyDescent="0.35">
      <c r="B701" s="8" t="s">
        <v>5</v>
      </c>
      <c r="C701" s="5" t="s">
        <v>17</v>
      </c>
      <c r="D701" s="5" t="s">
        <v>8</v>
      </c>
      <c r="E701" s="5" t="s">
        <v>7</v>
      </c>
      <c r="F701" s="5" t="s">
        <v>1</v>
      </c>
      <c r="G701" s="5">
        <v>50</v>
      </c>
      <c r="H701" s="5">
        <v>53</v>
      </c>
      <c r="I701" s="5">
        <v>55</v>
      </c>
      <c r="J701" t="b">
        <f>IF(OR(G701&lt;35,H701&lt;35,I701&lt;35),TRUE,FALSE)</f>
        <v>0</v>
      </c>
      <c r="K701" t="str">
        <f>IF(AND(G701&gt;75,H701&gt;75,I701&gt;75),"A",IF(J701=TRUE,"C","B"))</f>
        <v>B</v>
      </c>
      <c r="L701" t="str">
        <f>IF(AND(J701=TRUE,F701="none"),"Repeat course","In Progress")</f>
        <v>In Progress</v>
      </c>
    </row>
    <row r="702" spans="2:12" x14ac:dyDescent="0.35">
      <c r="B702" s="8" t="s">
        <v>5</v>
      </c>
      <c r="C702" s="5" t="s">
        <v>4</v>
      </c>
      <c r="D702" s="5" t="s">
        <v>3</v>
      </c>
      <c r="E702" s="5" t="s">
        <v>7</v>
      </c>
      <c r="F702" s="5" t="s">
        <v>6</v>
      </c>
      <c r="G702" s="5">
        <v>69</v>
      </c>
      <c r="H702" s="5">
        <v>79</v>
      </c>
      <c r="I702" s="5">
        <v>81</v>
      </c>
      <c r="J702" t="b">
        <f>IF(OR(G702&lt;35,H702&lt;35,I702&lt;35),TRUE,FALSE)</f>
        <v>0</v>
      </c>
      <c r="K702" t="str">
        <f>IF(AND(G702&gt;75,H702&gt;75,I702&gt;75),"A",IF(J702=TRUE,"C","B"))</f>
        <v>B</v>
      </c>
      <c r="L702" t="str">
        <f>IF(AND(J702=TRUE,F702="none"),"Repeat course","In Progress")</f>
        <v>In Progress</v>
      </c>
    </row>
    <row r="703" spans="2:12" x14ac:dyDescent="0.35">
      <c r="B703" s="8" t="s">
        <v>10</v>
      </c>
      <c r="C703" s="5" t="s">
        <v>9</v>
      </c>
      <c r="D703" s="5" t="s">
        <v>16</v>
      </c>
      <c r="E703" s="5" t="s">
        <v>2</v>
      </c>
      <c r="F703" s="5" t="s">
        <v>6</v>
      </c>
      <c r="G703" s="5">
        <v>51</v>
      </c>
      <c r="H703" s="5">
        <v>56</v>
      </c>
      <c r="I703" s="5">
        <v>53</v>
      </c>
      <c r="J703" t="b">
        <f>IF(OR(G703&lt;35,H703&lt;35,I703&lt;35),TRUE,FALSE)</f>
        <v>0</v>
      </c>
      <c r="K703" t="str">
        <f>IF(AND(G703&gt;75,H703&gt;75,I703&gt;75),"A",IF(J703=TRUE,"C","B"))</f>
        <v>B</v>
      </c>
      <c r="L703" t="str">
        <f>IF(AND(J703=TRUE,F703="none"),"Repeat course","In Progress")</f>
        <v>In Progress</v>
      </c>
    </row>
    <row r="704" spans="2:12" x14ac:dyDescent="0.35">
      <c r="B704" s="8" t="s">
        <v>5</v>
      </c>
      <c r="C704" s="5" t="s">
        <v>13</v>
      </c>
      <c r="D704" s="5" t="s">
        <v>8</v>
      </c>
      <c r="E704" s="5" t="s">
        <v>7</v>
      </c>
      <c r="F704" s="5" t="s">
        <v>6</v>
      </c>
      <c r="G704" s="5">
        <v>68</v>
      </c>
      <c r="H704" s="5">
        <v>80</v>
      </c>
      <c r="I704" s="5">
        <v>76</v>
      </c>
      <c r="J704" t="b">
        <f>IF(OR(G704&lt;35,H704&lt;35,I704&lt;35),TRUE,FALSE)</f>
        <v>0</v>
      </c>
      <c r="K704" t="str">
        <f>IF(AND(G704&gt;75,H704&gt;75,I704&gt;75),"A",IF(J704=TRUE,"C","B"))</f>
        <v>B</v>
      </c>
      <c r="L704" t="str">
        <f>IF(AND(J704=TRUE,F704="none"),"Repeat course","In Progress")</f>
        <v>In Progress</v>
      </c>
    </row>
    <row r="705" spans="2:12" x14ac:dyDescent="0.35">
      <c r="B705" s="8" t="s">
        <v>5</v>
      </c>
      <c r="C705" s="5" t="s">
        <v>13</v>
      </c>
      <c r="D705" s="5" t="s">
        <v>15</v>
      </c>
      <c r="E705" s="5" t="s">
        <v>7</v>
      </c>
      <c r="F705" s="5" t="s">
        <v>6</v>
      </c>
      <c r="G705" s="5">
        <v>65</v>
      </c>
      <c r="H705" s="5">
        <v>70</v>
      </c>
      <c r="I705" s="5">
        <v>74</v>
      </c>
      <c r="J705" t="b">
        <f>IF(OR(G705&lt;35,H705&lt;35,I705&lt;35),TRUE,FALSE)</f>
        <v>0</v>
      </c>
      <c r="K705" t="str">
        <f>IF(AND(G705&gt;75,H705&gt;75,I705&gt;75),"A",IF(J705=TRUE,"C","B"))</f>
        <v>B</v>
      </c>
      <c r="L705" t="str">
        <f>IF(AND(J705=TRUE,F705="none"),"Repeat course","In Progress")</f>
        <v>In Progress</v>
      </c>
    </row>
    <row r="706" spans="2:12" x14ac:dyDescent="0.35">
      <c r="B706" s="8" t="s">
        <v>5</v>
      </c>
      <c r="C706" s="5" t="s">
        <v>17</v>
      </c>
      <c r="D706" s="5" t="s">
        <v>16</v>
      </c>
      <c r="E706" s="5" t="s">
        <v>7</v>
      </c>
      <c r="F706" s="5" t="s">
        <v>1</v>
      </c>
      <c r="G706" s="5">
        <v>73</v>
      </c>
      <c r="H706" s="5">
        <v>79</v>
      </c>
      <c r="I706" s="5">
        <v>79</v>
      </c>
      <c r="J706" t="b">
        <f>IF(OR(G706&lt;35,H706&lt;35,I706&lt;35),TRUE,FALSE)</f>
        <v>0</v>
      </c>
      <c r="K706" t="str">
        <f>IF(AND(G706&gt;75,H706&gt;75,I706&gt;75),"A",IF(J706=TRUE,"C","B"))</f>
        <v>B</v>
      </c>
      <c r="L706" t="str">
        <f>IF(AND(J706=TRUE,F706="none"),"Repeat course","In Progress")</f>
        <v>In Progress</v>
      </c>
    </row>
    <row r="707" spans="2:12" x14ac:dyDescent="0.35">
      <c r="B707" s="8" t="s">
        <v>5</v>
      </c>
      <c r="C707" s="5" t="s">
        <v>17</v>
      </c>
      <c r="D707" s="5" t="s">
        <v>3</v>
      </c>
      <c r="E707" s="5" t="s">
        <v>7</v>
      </c>
      <c r="F707" s="5" t="s">
        <v>1</v>
      </c>
      <c r="G707" s="5">
        <v>62</v>
      </c>
      <c r="H707" s="5">
        <v>67</v>
      </c>
      <c r="I707" s="5">
        <v>67</v>
      </c>
      <c r="J707" t="b">
        <f>IF(OR(G707&lt;35,H707&lt;35,I707&lt;35),TRUE,FALSE)</f>
        <v>0</v>
      </c>
      <c r="K707" t="str">
        <f>IF(AND(G707&gt;75,H707&gt;75,I707&gt;75),"A",IF(J707=TRUE,"C","B"))</f>
        <v>B</v>
      </c>
      <c r="L707" t="str">
        <f>IF(AND(J707=TRUE,F707="none"),"Repeat course","In Progress")</f>
        <v>In Progress</v>
      </c>
    </row>
    <row r="708" spans="2:12" x14ac:dyDescent="0.35">
      <c r="B708" s="8" t="s">
        <v>10</v>
      </c>
      <c r="C708" s="5" t="s">
        <v>9</v>
      </c>
      <c r="D708" s="5" t="s">
        <v>15</v>
      </c>
      <c r="E708" s="5" t="s">
        <v>2</v>
      </c>
      <c r="F708" s="5" t="s">
        <v>1</v>
      </c>
      <c r="G708" s="5">
        <v>77</v>
      </c>
      <c r="H708" s="5">
        <v>67</v>
      </c>
      <c r="I708" s="5">
        <v>64</v>
      </c>
      <c r="J708" t="b">
        <f>IF(OR(G708&lt;35,H708&lt;35,I708&lt;35),TRUE,FALSE)</f>
        <v>0</v>
      </c>
      <c r="K708" t="str">
        <f>IF(AND(G708&gt;75,H708&gt;75,I708&gt;75),"A",IF(J708=TRUE,"C","B"))</f>
        <v>B</v>
      </c>
      <c r="L708" t="str">
        <f>IF(AND(J708=TRUE,F708="none"),"Repeat course","In Progress")</f>
        <v>In Progress</v>
      </c>
    </row>
    <row r="709" spans="2:12" x14ac:dyDescent="0.35">
      <c r="B709" s="8" t="s">
        <v>10</v>
      </c>
      <c r="C709" s="5" t="s">
        <v>4</v>
      </c>
      <c r="D709" s="5" t="s">
        <v>16</v>
      </c>
      <c r="E709" s="5" t="s">
        <v>7</v>
      </c>
      <c r="F709" s="5" t="s">
        <v>1</v>
      </c>
      <c r="G709" s="5">
        <v>69</v>
      </c>
      <c r="H709" s="5">
        <v>66</v>
      </c>
      <c r="I709" s="5">
        <v>61</v>
      </c>
      <c r="J709" t="b">
        <f>IF(OR(G709&lt;35,H709&lt;35,I709&lt;35),TRUE,FALSE)</f>
        <v>0</v>
      </c>
      <c r="K709" t="str">
        <f>IF(AND(G709&gt;75,H709&gt;75,I709&gt;75),"A",IF(J709=TRUE,"C","B"))</f>
        <v>B</v>
      </c>
      <c r="L709" t="str">
        <f>IF(AND(J709=TRUE,F709="none"),"Repeat course","In Progress")</f>
        <v>In Progress</v>
      </c>
    </row>
    <row r="710" spans="2:12" x14ac:dyDescent="0.35">
      <c r="B710" s="8" t="s">
        <v>5</v>
      </c>
      <c r="C710" s="5" t="s">
        <v>4</v>
      </c>
      <c r="D710" s="5" t="s">
        <v>15</v>
      </c>
      <c r="E710" s="5" t="s">
        <v>2</v>
      </c>
      <c r="F710" s="5" t="s">
        <v>1</v>
      </c>
      <c r="G710" s="5">
        <v>43</v>
      </c>
      <c r="H710" s="5">
        <v>60</v>
      </c>
      <c r="I710" s="5">
        <v>58</v>
      </c>
      <c r="J710" t="b">
        <f>IF(OR(G710&lt;35,H710&lt;35,I710&lt;35),TRUE,FALSE)</f>
        <v>0</v>
      </c>
      <c r="K710" t="str">
        <f>IF(AND(G710&gt;75,H710&gt;75,I710&gt;75),"A",IF(J710=TRUE,"C","B"))</f>
        <v>B</v>
      </c>
      <c r="L710" t="str">
        <f>IF(AND(J710=TRUE,F710="none"),"Repeat course","In Progress")</f>
        <v>In Progress</v>
      </c>
    </row>
    <row r="711" spans="2:12" x14ac:dyDescent="0.35">
      <c r="B711" s="8" t="s">
        <v>10</v>
      </c>
      <c r="C711" s="5" t="s">
        <v>9</v>
      </c>
      <c r="D711" s="5" t="s">
        <v>3</v>
      </c>
      <c r="E711" s="5" t="s">
        <v>2</v>
      </c>
      <c r="F711" s="5" t="s">
        <v>1</v>
      </c>
      <c r="G711" s="5">
        <v>74</v>
      </c>
      <c r="H711" s="5">
        <v>77</v>
      </c>
      <c r="I711" s="5">
        <v>73</v>
      </c>
      <c r="J711" t="b">
        <f>IF(OR(G711&lt;35,H711&lt;35,I711&lt;35),TRUE,FALSE)</f>
        <v>0</v>
      </c>
      <c r="K711" t="str">
        <f>IF(AND(G711&gt;75,H711&gt;75,I711&gt;75),"A",IF(J711=TRUE,"C","B"))</f>
        <v>B</v>
      </c>
      <c r="L711" t="str">
        <f>IF(AND(J711=TRUE,F711="none"),"Repeat course","In Progress")</f>
        <v>In Progress</v>
      </c>
    </row>
    <row r="712" spans="2:12" x14ac:dyDescent="0.35">
      <c r="B712" s="8" t="s">
        <v>10</v>
      </c>
      <c r="C712" s="5" t="s">
        <v>9</v>
      </c>
      <c r="D712" s="5" t="s">
        <v>16</v>
      </c>
      <c r="E712" s="5" t="s">
        <v>7</v>
      </c>
      <c r="F712" s="5" t="s">
        <v>1</v>
      </c>
      <c r="G712" s="5">
        <v>73</v>
      </c>
      <c r="H712" s="5">
        <v>66</v>
      </c>
      <c r="I712" s="5">
        <v>63</v>
      </c>
      <c r="J712" t="b">
        <f>IF(OR(G712&lt;35,H712&lt;35,I712&lt;35),TRUE,FALSE)</f>
        <v>0</v>
      </c>
      <c r="K712" t="str">
        <f>IF(AND(G712&gt;75,H712&gt;75,I712&gt;75),"A",IF(J712=TRUE,"C","B"))</f>
        <v>B</v>
      </c>
      <c r="L712" t="str">
        <f>IF(AND(J712=TRUE,F712="none"),"Repeat course","In Progress")</f>
        <v>In Progress</v>
      </c>
    </row>
    <row r="713" spans="2:12" x14ac:dyDescent="0.35">
      <c r="B713" s="8" t="s">
        <v>5</v>
      </c>
      <c r="C713" s="5" t="s">
        <v>4</v>
      </c>
      <c r="D713" s="5" t="s">
        <v>3</v>
      </c>
      <c r="E713" s="5" t="s">
        <v>2</v>
      </c>
      <c r="F713" s="5" t="s">
        <v>1</v>
      </c>
      <c r="G713" s="5">
        <v>55</v>
      </c>
      <c r="H713" s="5">
        <v>71</v>
      </c>
      <c r="I713" s="5">
        <v>69</v>
      </c>
      <c r="J713" t="b">
        <f>IF(OR(G713&lt;35,H713&lt;35,I713&lt;35),TRUE,FALSE)</f>
        <v>0</v>
      </c>
      <c r="K713" t="str">
        <f>IF(AND(G713&gt;75,H713&gt;75,I713&gt;75),"A",IF(J713=TRUE,"C","B"))</f>
        <v>B</v>
      </c>
      <c r="L713" t="str">
        <f>IF(AND(J713=TRUE,F713="none"),"Repeat course","In Progress")</f>
        <v>In Progress</v>
      </c>
    </row>
    <row r="714" spans="2:12" x14ac:dyDescent="0.35">
      <c r="B714" s="8" t="s">
        <v>5</v>
      </c>
      <c r="C714" s="5" t="s">
        <v>9</v>
      </c>
      <c r="D714" s="5" t="s">
        <v>8</v>
      </c>
      <c r="E714" s="5" t="s">
        <v>7</v>
      </c>
      <c r="F714" s="5" t="s">
        <v>1</v>
      </c>
      <c r="G714" s="5">
        <v>65</v>
      </c>
      <c r="H714" s="5">
        <v>69</v>
      </c>
      <c r="I714" s="5">
        <v>67</v>
      </c>
      <c r="J714" t="b">
        <f>IF(OR(G714&lt;35,H714&lt;35,I714&lt;35),TRUE,FALSE)</f>
        <v>0</v>
      </c>
      <c r="K714" t="str">
        <f>IF(AND(G714&gt;75,H714&gt;75,I714&gt;75),"A",IF(J714=TRUE,"C","B"))</f>
        <v>B</v>
      </c>
      <c r="L714" t="str">
        <f>IF(AND(J714=TRUE,F714="none"),"Repeat course","In Progress")</f>
        <v>In Progress</v>
      </c>
    </row>
    <row r="715" spans="2:12" x14ac:dyDescent="0.35">
      <c r="B715" s="8" t="s">
        <v>10</v>
      </c>
      <c r="C715" s="5" t="s">
        <v>4</v>
      </c>
      <c r="D715" s="5" t="s">
        <v>15</v>
      </c>
      <c r="E715" s="5" t="s">
        <v>7</v>
      </c>
      <c r="F715" s="5" t="s">
        <v>1</v>
      </c>
      <c r="G715" s="5">
        <v>80</v>
      </c>
      <c r="H715" s="5">
        <v>63</v>
      </c>
      <c r="I715" s="5">
        <v>63</v>
      </c>
      <c r="J715" t="b">
        <f>IF(OR(G715&lt;35,H715&lt;35,I715&lt;35),TRUE,FALSE)</f>
        <v>0</v>
      </c>
      <c r="K715" t="str">
        <f>IF(AND(G715&gt;75,H715&gt;75,I715&gt;75),"A",IF(J715=TRUE,"C","B"))</f>
        <v>B</v>
      </c>
      <c r="L715" t="str">
        <f>IF(AND(J715=TRUE,F715="none"),"Repeat course","In Progress")</f>
        <v>In Progress</v>
      </c>
    </row>
    <row r="716" spans="2:12" x14ac:dyDescent="0.35">
      <c r="B716" s="8" t="s">
        <v>5</v>
      </c>
      <c r="C716" s="5" t="s">
        <v>9</v>
      </c>
      <c r="D716" s="5" t="s">
        <v>16</v>
      </c>
      <c r="E716" s="5" t="s">
        <v>2</v>
      </c>
      <c r="F716" s="5" t="s">
        <v>6</v>
      </c>
      <c r="G716" s="5">
        <v>50</v>
      </c>
      <c r="H716" s="5">
        <v>60</v>
      </c>
      <c r="I716" s="5">
        <v>60</v>
      </c>
      <c r="J716" t="b">
        <f>IF(OR(G716&lt;35,H716&lt;35,I716&lt;35),TRUE,FALSE)</f>
        <v>0</v>
      </c>
      <c r="K716" t="str">
        <f>IF(AND(G716&gt;75,H716&gt;75,I716&gt;75),"A",IF(J716=TRUE,"C","B"))</f>
        <v>B</v>
      </c>
      <c r="L716" t="str">
        <f>IF(AND(J716=TRUE,F716="none"),"Repeat course","In Progress")</f>
        <v>In Progress</v>
      </c>
    </row>
    <row r="717" spans="2:12" x14ac:dyDescent="0.35">
      <c r="B717" s="8" t="s">
        <v>5</v>
      </c>
      <c r="C717" s="5" t="s">
        <v>9</v>
      </c>
      <c r="D717" s="5" t="s">
        <v>3</v>
      </c>
      <c r="E717" s="5" t="s">
        <v>2</v>
      </c>
      <c r="F717" s="5" t="s">
        <v>6</v>
      </c>
      <c r="G717" s="5">
        <v>63</v>
      </c>
      <c r="H717" s="5">
        <v>73</v>
      </c>
      <c r="I717" s="5">
        <v>71</v>
      </c>
      <c r="J717" t="b">
        <f>IF(OR(G717&lt;35,H717&lt;35,I717&lt;35),TRUE,FALSE)</f>
        <v>0</v>
      </c>
      <c r="K717" t="str">
        <f>IF(AND(G717&gt;75,H717&gt;75,I717&gt;75),"A",IF(J717=TRUE,"C","B"))</f>
        <v>B</v>
      </c>
      <c r="L717" t="str">
        <f>IF(AND(J717=TRUE,F717="none"),"Repeat course","In Progress")</f>
        <v>In Progress</v>
      </c>
    </row>
    <row r="718" spans="2:12" x14ac:dyDescent="0.35">
      <c r="B718" s="8" t="s">
        <v>10</v>
      </c>
      <c r="C718" s="5" t="s">
        <v>9</v>
      </c>
      <c r="D718" s="5" t="s">
        <v>3</v>
      </c>
      <c r="E718" s="5" t="s">
        <v>7</v>
      </c>
      <c r="F718" s="5" t="s">
        <v>1</v>
      </c>
      <c r="G718" s="5">
        <v>73</v>
      </c>
      <c r="H718" s="5">
        <v>74</v>
      </c>
      <c r="I718" s="5">
        <v>61</v>
      </c>
      <c r="J718" t="b">
        <f>IF(OR(G718&lt;35,H718&lt;35,I718&lt;35),TRUE,FALSE)</f>
        <v>0</v>
      </c>
      <c r="K718" t="str">
        <f>IF(AND(G718&gt;75,H718&gt;75,I718&gt;75),"A",IF(J718=TRUE,"C","B"))</f>
        <v>B</v>
      </c>
      <c r="L718" t="str">
        <f>IF(AND(J718=TRUE,F718="none"),"Repeat course","In Progress")</f>
        <v>In Progress</v>
      </c>
    </row>
    <row r="719" spans="2:12" x14ac:dyDescent="0.35">
      <c r="B719" s="8" t="s">
        <v>10</v>
      </c>
      <c r="C719" s="5" t="s">
        <v>4</v>
      </c>
      <c r="D719" s="5" t="s">
        <v>15</v>
      </c>
      <c r="E719" s="5" t="s">
        <v>7</v>
      </c>
      <c r="F719" s="5" t="s">
        <v>6</v>
      </c>
      <c r="G719" s="5">
        <v>81</v>
      </c>
      <c r="H719" s="5">
        <v>72</v>
      </c>
      <c r="I719" s="5">
        <v>77</v>
      </c>
      <c r="J719" t="b">
        <f>IF(OR(G719&lt;35,H719&lt;35,I719&lt;35),TRUE,FALSE)</f>
        <v>0</v>
      </c>
      <c r="K719" t="str">
        <f>IF(AND(G719&gt;75,H719&gt;75,I719&gt;75),"A",IF(J719=TRUE,"C","B"))</f>
        <v>B</v>
      </c>
      <c r="L719" t="str">
        <f>IF(AND(J719=TRUE,F719="none"),"Repeat course","In Progress")</f>
        <v>In Progress</v>
      </c>
    </row>
    <row r="720" spans="2:12" x14ac:dyDescent="0.35">
      <c r="B720" s="8" t="s">
        <v>5</v>
      </c>
      <c r="C720" s="5" t="s">
        <v>9</v>
      </c>
      <c r="D720" s="5" t="s">
        <v>8</v>
      </c>
      <c r="E720" s="5" t="s">
        <v>2</v>
      </c>
      <c r="F720" s="5" t="s">
        <v>1</v>
      </c>
      <c r="G720" s="5">
        <v>66</v>
      </c>
      <c r="H720" s="5">
        <v>76</v>
      </c>
      <c r="I720" s="5">
        <v>68</v>
      </c>
      <c r="J720" t="b">
        <f>IF(OR(G720&lt;35,H720&lt;35,I720&lt;35),TRUE,FALSE)</f>
        <v>0</v>
      </c>
      <c r="K720" t="str">
        <f>IF(AND(G720&gt;75,H720&gt;75,I720&gt;75),"A",IF(J720=TRUE,"C","B"))</f>
        <v>B</v>
      </c>
      <c r="L720" t="str">
        <f>IF(AND(J720=TRUE,F720="none"),"Repeat course","In Progress")</f>
        <v>In Progress</v>
      </c>
    </row>
    <row r="721" spans="2:12" x14ac:dyDescent="0.35">
      <c r="B721" s="8" t="s">
        <v>10</v>
      </c>
      <c r="C721" s="5" t="s">
        <v>4</v>
      </c>
      <c r="D721" s="5" t="s">
        <v>15</v>
      </c>
      <c r="E721" s="5" t="s">
        <v>2</v>
      </c>
      <c r="F721" s="5" t="s">
        <v>1</v>
      </c>
      <c r="G721" s="5">
        <v>52</v>
      </c>
      <c r="H721" s="5">
        <v>57</v>
      </c>
      <c r="I721" s="5">
        <v>50</v>
      </c>
      <c r="J721" t="b">
        <f>IF(OR(G721&lt;35,H721&lt;35,I721&lt;35),TRUE,FALSE)</f>
        <v>0</v>
      </c>
      <c r="K721" t="str">
        <f>IF(AND(G721&gt;75,H721&gt;75,I721&gt;75),"A",IF(J721=TRUE,"C","B"))</f>
        <v>B</v>
      </c>
      <c r="L721" t="str">
        <f>IF(AND(J721=TRUE,F721="none"),"Repeat course","In Progress")</f>
        <v>In Progress</v>
      </c>
    </row>
    <row r="722" spans="2:12" x14ac:dyDescent="0.35">
      <c r="B722" s="8" t="s">
        <v>5</v>
      </c>
      <c r="C722" s="5" t="s">
        <v>9</v>
      </c>
      <c r="D722" s="5" t="s">
        <v>3</v>
      </c>
      <c r="E722" s="5" t="s">
        <v>7</v>
      </c>
      <c r="F722" s="5" t="s">
        <v>1</v>
      </c>
      <c r="G722" s="5">
        <v>69</v>
      </c>
      <c r="H722" s="5">
        <v>78</v>
      </c>
      <c r="I722" s="5">
        <v>76</v>
      </c>
      <c r="J722" t="b">
        <f>IF(OR(G722&lt;35,H722&lt;35,I722&lt;35),TRUE,FALSE)</f>
        <v>0</v>
      </c>
      <c r="K722" t="str">
        <f>IF(AND(G722&gt;75,H722&gt;75,I722&gt;75),"A",IF(J722=TRUE,"C","B"))</f>
        <v>B</v>
      </c>
      <c r="L722" t="str">
        <f>IF(AND(J722=TRUE,F722="none"),"Repeat course","In Progress")</f>
        <v>In Progress</v>
      </c>
    </row>
    <row r="723" spans="2:12" x14ac:dyDescent="0.35">
      <c r="B723" s="8" t="s">
        <v>5</v>
      </c>
      <c r="C723" s="5" t="s">
        <v>9</v>
      </c>
      <c r="D723" s="5" t="s">
        <v>15</v>
      </c>
      <c r="E723" s="5" t="s">
        <v>7</v>
      </c>
      <c r="F723" s="5" t="s">
        <v>6</v>
      </c>
      <c r="G723" s="5">
        <v>65</v>
      </c>
      <c r="H723" s="5">
        <v>84</v>
      </c>
      <c r="I723" s="5">
        <v>84</v>
      </c>
      <c r="J723" t="b">
        <f>IF(OR(G723&lt;35,H723&lt;35,I723&lt;35),TRUE,FALSE)</f>
        <v>0</v>
      </c>
      <c r="K723" t="str">
        <f>IF(AND(G723&gt;75,H723&gt;75,I723&gt;75),"A",IF(J723=TRUE,"C","B"))</f>
        <v>B</v>
      </c>
      <c r="L723" t="str">
        <f>IF(AND(J723=TRUE,F723="none"),"Repeat course","In Progress")</f>
        <v>In Progress</v>
      </c>
    </row>
    <row r="724" spans="2:12" x14ac:dyDescent="0.35">
      <c r="B724" s="8" t="s">
        <v>5</v>
      </c>
      <c r="C724" s="5" t="s">
        <v>4</v>
      </c>
      <c r="D724" s="5" t="s">
        <v>8</v>
      </c>
      <c r="E724" s="5" t="s">
        <v>7</v>
      </c>
      <c r="F724" s="5" t="s">
        <v>6</v>
      </c>
      <c r="G724" s="5">
        <v>69</v>
      </c>
      <c r="H724" s="5">
        <v>77</v>
      </c>
      <c r="I724" s="5">
        <v>78</v>
      </c>
      <c r="J724" t="b">
        <f>IF(OR(G724&lt;35,H724&lt;35,I724&lt;35),TRUE,FALSE)</f>
        <v>0</v>
      </c>
      <c r="K724" t="str">
        <f>IF(AND(G724&gt;75,H724&gt;75,I724&gt;75),"A",IF(J724=TRUE,"C","B"))</f>
        <v>B</v>
      </c>
      <c r="L724" t="str">
        <f>IF(AND(J724=TRUE,F724="none"),"Repeat course","In Progress")</f>
        <v>In Progress</v>
      </c>
    </row>
    <row r="725" spans="2:12" x14ac:dyDescent="0.35">
      <c r="B725" s="8" t="s">
        <v>5</v>
      </c>
      <c r="C725" s="5" t="s">
        <v>17</v>
      </c>
      <c r="D725" s="5" t="s">
        <v>3</v>
      </c>
      <c r="E725" s="5" t="s">
        <v>7</v>
      </c>
      <c r="F725" s="5" t="s">
        <v>6</v>
      </c>
      <c r="G725" s="5">
        <v>50</v>
      </c>
      <c r="H725" s="5">
        <v>64</v>
      </c>
      <c r="I725" s="5">
        <v>66</v>
      </c>
      <c r="J725" t="b">
        <f>IF(OR(G725&lt;35,H725&lt;35,I725&lt;35),TRUE,FALSE)</f>
        <v>0</v>
      </c>
      <c r="K725" t="str">
        <f>IF(AND(G725&gt;75,H725&gt;75,I725&gt;75),"A",IF(J725=TRUE,"C","B"))</f>
        <v>B</v>
      </c>
      <c r="L725" t="str">
        <f>IF(AND(J725=TRUE,F725="none"),"Repeat course","In Progress")</f>
        <v>In Progress</v>
      </c>
    </row>
    <row r="726" spans="2:12" x14ac:dyDescent="0.35">
      <c r="B726" s="8" t="s">
        <v>5</v>
      </c>
      <c r="C726" s="5" t="s">
        <v>12</v>
      </c>
      <c r="D726" s="5" t="s">
        <v>3</v>
      </c>
      <c r="E726" s="5" t="s">
        <v>7</v>
      </c>
      <c r="F726" s="5" t="s">
        <v>6</v>
      </c>
      <c r="G726" s="5">
        <v>73</v>
      </c>
      <c r="H726" s="5">
        <v>78</v>
      </c>
      <c r="I726" s="5">
        <v>76</v>
      </c>
      <c r="J726" t="b">
        <f>IF(OR(G726&lt;35,H726&lt;35,I726&lt;35),TRUE,FALSE)</f>
        <v>0</v>
      </c>
      <c r="K726" t="str">
        <f>IF(AND(G726&gt;75,H726&gt;75,I726&gt;75),"A",IF(J726=TRUE,"C","B"))</f>
        <v>B</v>
      </c>
      <c r="L726" t="str">
        <f>IF(AND(J726=TRUE,F726="none"),"Repeat course","In Progress")</f>
        <v>In Progress</v>
      </c>
    </row>
    <row r="727" spans="2:12" x14ac:dyDescent="0.35">
      <c r="B727" s="8" t="s">
        <v>5</v>
      </c>
      <c r="C727" s="5" t="s">
        <v>9</v>
      </c>
      <c r="D727" s="5" t="s">
        <v>16</v>
      </c>
      <c r="E727" s="5" t="s">
        <v>7</v>
      </c>
      <c r="F727" s="5" t="s">
        <v>6</v>
      </c>
      <c r="G727" s="5">
        <v>70</v>
      </c>
      <c r="H727" s="5">
        <v>82</v>
      </c>
      <c r="I727" s="5">
        <v>76</v>
      </c>
      <c r="J727" t="b">
        <f>IF(OR(G727&lt;35,H727&lt;35,I727&lt;35),TRUE,FALSE)</f>
        <v>0</v>
      </c>
      <c r="K727" t="str">
        <f>IF(AND(G727&gt;75,H727&gt;75,I727&gt;75),"A",IF(J727=TRUE,"C","B"))</f>
        <v>B</v>
      </c>
      <c r="L727" t="str">
        <f>IF(AND(J727=TRUE,F727="none"),"Repeat course","In Progress")</f>
        <v>In Progress</v>
      </c>
    </row>
    <row r="728" spans="2:12" x14ac:dyDescent="0.35">
      <c r="B728" s="8" t="s">
        <v>10</v>
      </c>
      <c r="C728" s="5" t="s">
        <v>4</v>
      </c>
      <c r="D728" s="5" t="s">
        <v>15</v>
      </c>
      <c r="E728" s="5" t="s">
        <v>2</v>
      </c>
      <c r="F728" s="5" t="s">
        <v>1</v>
      </c>
      <c r="G728" s="5">
        <v>81</v>
      </c>
      <c r="H728" s="5">
        <v>75</v>
      </c>
      <c r="I728" s="5">
        <v>78</v>
      </c>
      <c r="J728" t="b">
        <f>IF(OR(G728&lt;35,H728&lt;35,I728&lt;35),TRUE,FALSE)</f>
        <v>0</v>
      </c>
      <c r="K728" t="str">
        <f>IF(AND(G728&gt;75,H728&gt;75,I728&gt;75),"A",IF(J728=TRUE,"C","B"))</f>
        <v>B</v>
      </c>
      <c r="L728" t="str">
        <f>IF(AND(J728=TRUE,F728="none"),"Repeat course","In Progress")</f>
        <v>In Progress</v>
      </c>
    </row>
    <row r="729" spans="2:12" x14ac:dyDescent="0.35">
      <c r="B729" s="8" t="s">
        <v>10</v>
      </c>
      <c r="C729" s="5" t="s">
        <v>4</v>
      </c>
      <c r="D729" s="5" t="s">
        <v>3</v>
      </c>
      <c r="E729" s="5" t="s">
        <v>2</v>
      </c>
      <c r="F729" s="5" t="s">
        <v>1</v>
      </c>
      <c r="G729" s="5">
        <v>63</v>
      </c>
      <c r="H729" s="5">
        <v>61</v>
      </c>
      <c r="I729" s="5">
        <v>60</v>
      </c>
      <c r="J729" t="b">
        <f>IF(OR(G729&lt;35,H729&lt;35,I729&lt;35),TRUE,FALSE)</f>
        <v>0</v>
      </c>
      <c r="K729" t="str">
        <f>IF(AND(G729&gt;75,H729&gt;75,I729&gt;75),"A",IF(J729=TRUE,"C","B"))</f>
        <v>B</v>
      </c>
      <c r="L729" t="str">
        <f>IF(AND(J729=TRUE,F729="none"),"Repeat course","In Progress")</f>
        <v>In Progress</v>
      </c>
    </row>
    <row r="730" spans="2:12" x14ac:dyDescent="0.35">
      <c r="B730" s="8" t="s">
        <v>5</v>
      </c>
      <c r="C730" s="5" t="s">
        <v>4</v>
      </c>
      <c r="D730" s="5" t="s">
        <v>8</v>
      </c>
      <c r="E730" s="5" t="s">
        <v>7</v>
      </c>
      <c r="F730" s="5" t="s">
        <v>1</v>
      </c>
      <c r="G730" s="5">
        <v>67</v>
      </c>
      <c r="H730" s="5">
        <v>72</v>
      </c>
      <c r="I730" s="5">
        <v>74</v>
      </c>
      <c r="J730" t="b">
        <f>IF(OR(G730&lt;35,H730&lt;35,I730&lt;35),TRUE,FALSE)</f>
        <v>0</v>
      </c>
      <c r="K730" t="str">
        <f>IF(AND(G730&gt;75,H730&gt;75,I730&gt;75),"A",IF(J730=TRUE,"C","B"))</f>
        <v>B</v>
      </c>
      <c r="L730" t="str">
        <f>IF(AND(J730=TRUE,F730="none"),"Repeat course","In Progress")</f>
        <v>In Progress</v>
      </c>
    </row>
    <row r="731" spans="2:12" x14ac:dyDescent="0.35">
      <c r="B731" s="8" t="s">
        <v>10</v>
      </c>
      <c r="C731" s="5" t="s">
        <v>17</v>
      </c>
      <c r="D731" s="5" t="s">
        <v>8</v>
      </c>
      <c r="E731" s="5" t="s">
        <v>7</v>
      </c>
      <c r="F731" s="5" t="s">
        <v>1</v>
      </c>
      <c r="G731" s="5">
        <v>60</v>
      </c>
      <c r="H731" s="5">
        <v>68</v>
      </c>
      <c r="I731" s="5">
        <v>60</v>
      </c>
      <c r="J731" t="b">
        <f>IF(OR(G731&lt;35,H731&lt;35,I731&lt;35),TRUE,FALSE)</f>
        <v>0</v>
      </c>
      <c r="K731" t="str">
        <f>IF(AND(G731&gt;75,H731&gt;75,I731&gt;75),"A",IF(J731=TRUE,"C","B"))</f>
        <v>B</v>
      </c>
      <c r="L731" t="str">
        <f>IF(AND(J731=TRUE,F731="none"),"Repeat course","In Progress")</f>
        <v>In Progress</v>
      </c>
    </row>
    <row r="732" spans="2:12" x14ac:dyDescent="0.35">
      <c r="B732" s="8" t="s">
        <v>10</v>
      </c>
      <c r="C732" s="5" t="s">
        <v>17</v>
      </c>
      <c r="D732" s="5" t="s">
        <v>8</v>
      </c>
      <c r="E732" s="5" t="s">
        <v>7</v>
      </c>
      <c r="F732" s="5" t="s">
        <v>1</v>
      </c>
      <c r="G732" s="5">
        <v>62</v>
      </c>
      <c r="H732" s="5">
        <v>55</v>
      </c>
      <c r="I732" s="5">
        <v>54</v>
      </c>
      <c r="J732" t="b">
        <f>IF(OR(G732&lt;35,H732&lt;35,I732&lt;35),TRUE,FALSE)</f>
        <v>0</v>
      </c>
      <c r="K732" t="str">
        <f>IF(AND(G732&gt;75,H732&gt;75,I732&gt;75),"A",IF(J732=TRUE,"C","B"))</f>
        <v>B</v>
      </c>
      <c r="L732" t="str">
        <f>IF(AND(J732=TRUE,F732="none"),"Repeat course","In Progress")</f>
        <v>In Progress</v>
      </c>
    </row>
    <row r="733" spans="2:12" x14ac:dyDescent="0.35">
      <c r="B733" s="8" t="s">
        <v>10</v>
      </c>
      <c r="C733" s="5" t="s">
        <v>17</v>
      </c>
      <c r="D733" s="5" t="s">
        <v>3</v>
      </c>
      <c r="E733" s="5" t="s">
        <v>7</v>
      </c>
      <c r="F733" s="5" t="s">
        <v>6</v>
      </c>
      <c r="G733" s="5">
        <v>62</v>
      </c>
      <c r="H733" s="5">
        <v>66</v>
      </c>
      <c r="I733" s="5">
        <v>68</v>
      </c>
      <c r="J733" t="b">
        <f>IF(OR(G733&lt;35,H733&lt;35,I733&lt;35),TRUE,FALSE)</f>
        <v>0</v>
      </c>
      <c r="K733" t="str">
        <f>IF(AND(G733&gt;75,H733&gt;75,I733&gt;75),"A",IF(J733=TRUE,"C","B"))</f>
        <v>B</v>
      </c>
      <c r="L733" t="str">
        <f>IF(AND(J733=TRUE,F733="none"),"Repeat course","In Progress")</f>
        <v>In Progress</v>
      </c>
    </row>
    <row r="734" spans="2:12" x14ac:dyDescent="0.35">
      <c r="B734" s="8" t="s">
        <v>10</v>
      </c>
      <c r="C734" s="5" t="s">
        <v>12</v>
      </c>
      <c r="D734" s="5" t="s">
        <v>3</v>
      </c>
      <c r="E734" s="5" t="s">
        <v>7</v>
      </c>
      <c r="F734" s="5" t="s">
        <v>6</v>
      </c>
      <c r="G734" s="5">
        <v>85</v>
      </c>
      <c r="H734" s="5">
        <v>75</v>
      </c>
      <c r="I734" s="5">
        <v>68</v>
      </c>
      <c r="J734" t="b">
        <f>IF(OR(G734&lt;35,H734&lt;35,I734&lt;35),TRUE,FALSE)</f>
        <v>0</v>
      </c>
      <c r="K734" t="str">
        <f>IF(AND(G734&gt;75,H734&gt;75,I734&gt;75),"A",IF(J734=TRUE,"C","B"))</f>
        <v>B</v>
      </c>
      <c r="L734" t="str">
        <f>IF(AND(J734=TRUE,F734="none"),"Repeat course","In Progress")</f>
        <v>In Progress</v>
      </c>
    </row>
    <row r="735" spans="2:12" x14ac:dyDescent="0.35">
      <c r="B735" s="8" t="s">
        <v>10</v>
      </c>
      <c r="C735" s="5" t="s">
        <v>4</v>
      </c>
      <c r="D735" s="5" t="s">
        <v>15</v>
      </c>
      <c r="E735" s="5" t="s">
        <v>2</v>
      </c>
      <c r="F735" s="5" t="s">
        <v>1</v>
      </c>
      <c r="G735" s="5">
        <v>77</v>
      </c>
      <c r="H735" s="5">
        <v>78</v>
      </c>
      <c r="I735" s="5">
        <v>73</v>
      </c>
      <c r="J735" t="b">
        <f>IF(OR(G735&lt;35,H735&lt;35,I735&lt;35),TRUE,FALSE)</f>
        <v>0</v>
      </c>
      <c r="K735" t="str">
        <f>IF(AND(G735&gt;75,H735&gt;75,I735&gt;75),"A",IF(J735=TRUE,"C","B"))</f>
        <v>B</v>
      </c>
      <c r="L735" t="str">
        <f>IF(AND(J735=TRUE,F735="none"),"Repeat course","In Progress")</f>
        <v>In Progress</v>
      </c>
    </row>
    <row r="736" spans="2:12" x14ac:dyDescent="0.35">
      <c r="B736" s="8" t="s">
        <v>10</v>
      </c>
      <c r="C736" s="5" t="s">
        <v>13</v>
      </c>
      <c r="D736" s="5" t="s">
        <v>8</v>
      </c>
      <c r="E736" s="5" t="s">
        <v>2</v>
      </c>
      <c r="F736" s="5" t="s">
        <v>1</v>
      </c>
      <c r="G736" s="5">
        <v>53</v>
      </c>
      <c r="H736" s="5">
        <v>58</v>
      </c>
      <c r="I736" s="5">
        <v>44</v>
      </c>
      <c r="J736" t="b">
        <f>IF(OR(G736&lt;35,H736&lt;35,I736&lt;35),TRUE,FALSE)</f>
        <v>0</v>
      </c>
      <c r="K736" t="str">
        <f>IF(AND(G736&gt;75,H736&gt;75,I736&gt;75),"A",IF(J736=TRUE,"C","B"))</f>
        <v>B</v>
      </c>
      <c r="L736" t="str">
        <f>IF(AND(J736=TRUE,F736="none"),"Repeat course","In Progress")</f>
        <v>In Progress</v>
      </c>
    </row>
    <row r="737" spans="2:12" x14ac:dyDescent="0.35">
      <c r="B737" s="8" t="s">
        <v>5</v>
      </c>
      <c r="C737" s="5" t="s">
        <v>9</v>
      </c>
      <c r="D737" s="5" t="s">
        <v>15</v>
      </c>
      <c r="E737" s="5" t="s">
        <v>7</v>
      </c>
      <c r="F737" s="5" t="s">
        <v>1</v>
      </c>
      <c r="G737" s="5">
        <v>49</v>
      </c>
      <c r="H737" s="5">
        <v>53</v>
      </c>
      <c r="I737" s="5">
        <v>53</v>
      </c>
      <c r="J737" t="b">
        <f>IF(OR(G737&lt;35,H737&lt;35,I737&lt;35),TRUE,FALSE)</f>
        <v>0</v>
      </c>
      <c r="K737" t="str">
        <f>IF(AND(G737&gt;75,H737&gt;75,I737&gt;75),"A",IF(J737=TRUE,"C","B"))</f>
        <v>B</v>
      </c>
      <c r="L737" t="str">
        <f>IF(AND(J737=TRUE,F737="none"),"Repeat course","In Progress")</f>
        <v>In Progress</v>
      </c>
    </row>
    <row r="738" spans="2:12" x14ac:dyDescent="0.35">
      <c r="B738" s="8" t="s">
        <v>5</v>
      </c>
      <c r="C738" s="5" t="s">
        <v>12</v>
      </c>
      <c r="D738" s="5" t="s">
        <v>15</v>
      </c>
      <c r="E738" s="5" t="s">
        <v>2</v>
      </c>
      <c r="F738" s="5" t="s">
        <v>1</v>
      </c>
      <c r="G738" s="5">
        <v>73</v>
      </c>
      <c r="H738" s="5">
        <v>76</v>
      </c>
      <c r="I738" s="5">
        <v>78</v>
      </c>
      <c r="J738" t="b">
        <f>IF(OR(G738&lt;35,H738&lt;35,I738&lt;35),TRUE,FALSE)</f>
        <v>0</v>
      </c>
      <c r="K738" t="str">
        <f>IF(AND(G738&gt;75,H738&gt;75,I738&gt;75),"A",IF(J738=TRUE,"C","B"))</f>
        <v>B</v>
      </c>
      <c r="L738" t="str">
        <f>IF(AND(J738=TRUE,F738="none"),"Repeat course","In Progress")</f>
        <v>In Progress</v>
      </c>
    </row>
    <row r="739" spans="2:12" x14ac:dyDescent="0.35">
      <c r="B739" s="8" t="s">
        <v>5</v>
      </c>
      <c r="C739" s="5" t="s">
        <v>9</v>
      </c>
      <c r="D739" s="5" t="s">
        <v>14</v>
      </c>
      <c r="E739" s="5" t="s">
        <v>2</v>
      </c>
      <c r="F739" s="5" t="s">
        <v>6</v>
      </c>
      <c r="G739" s="5">
        <v>66</v>
      </c>
      <c r="H739" s="5">
        <v>74</v>
      </c>
      <c r="I739" s="5">
        <v>81</v>
      </c>
      <c r="J739" t="b">
        <f>IF(OR(G739&lt;35,H739&lt;35,I739&lt;35),TRUE,FALSE)</f>
        <v>0</v>
      </c>
      <c r="K739" t="str">
        <f>IF(AND(G739&gt;75,H739&gt;75,I739&gt;75),"A",IF(J739=TRUE,"C","B"))</f>
        <v>B</v>
      </c>
      <c r="L739" t="str">
        <f>IF(AND(J739=TRUE,F739="none"),"Repeat course","In Progress")</f>
        <v>In Progress</v>
      </c>
    </row>
    <row r="740" spans="2:12" x14ac:dyDescent="0.35">
      <c r="B740" s="8" t="s">
        <v>5</v>
      </c>
      <c r="C740" s="5" t="s">
        <v>4</v>
      </c>
      <c r="D740" s="5" t="s">
        <v>15</v>
      </c>
      <c r="E740" s="5" t="s">
        <v>7</v>
      </c>
      <c r="F740" s="5" t="s">
        <v>1</v>
      </c>
      <c r="G740" s="5">
        <v>77</v>
      </c>
      <c r="H740" s="5">
        <v>77</v>
      </c>
      <c r="I740" s="5">
        <v>73</v>
      </c>
      <c r="J740" t="b">
        <f>IF(OR(G740&lt;35,H740&lt;35,I740&lt;35),TRUE,FALSE)</f>
        <v>0</v>
      </c>
      <c r="K740" t="str">
        <f>IF(AND(G740&gt;75,H740&gt;75,I740&gt;75),"A",IF(J740=TRUE,"C","B"))</f>
        <v>B</v>
      </c>
      <c r="L740" t="str">
        <f>IF(AND(J740=TRUE,F740="none"),"Repeat course","In Progress")</f>
        <v>In Progress</v>
      </c>
    </row>
    <row r="741" spans="2:12" x14ac:dyDescent="0.35">
      <c r="B741" s="8" t="s">
        <v>5</v>
      </c>
      <c r="C741" s="5" t="s">
        <v>9</v>
      </c>
      <c r="D741" s="5" t="s">
        <v>16</v>
      </c>
      <c r="E741" s="5" t="s">
        <v>7</v>
      </c>
      <c r="F741" s="5" t="s">
        <v>1</v>
      </c>
      <c r="G741" s="5">
        <v>49</v>
      </c>
      <c r="H741" s="5">
        <v>63</v>
      </c>
      <c r="I741" s="5">
        <v>56</v>
      </c>
      <c r="J741" t="b">
        <f>IF(OR(G741&lt;35,H741&lt;35,I741&lt;35),TRUE,FALSE)</f>
        <v>0</v>
      </c>
      <c r="K741" t="str">
        <f>IF(AND(G741&gt;75,H741&gt;75,I741&gt;75),"A",IF(J741=TRUE,"C","B"))</f>
        <v>B</v>
      </c>
      <c r="L741" t="str">
        <f>IF(AND(J741=TRUE,F741="none"),"Repeat course","In Progress")</f>
        <v>In Progress</v>
      </c>
    </row>
    <row r="742" spans="2:12" x14ac:dyDescent="0.35">
      <c r="B742" s="8" t="s">
        <v>5</v>
      </c>
      <c r="C742" s="5" t="s">
        <v>9</v>
      </c>
      <c r="D742" s="5" t="s">
        <v>15</v>
      </c>
      <c r="E742" s="5" t="s">
        <v>7</v>
      </c>
      <c r="F742" s="5" t="s">
        <v>6</v>
      </c>
      <c r="G742" s="5">
        <v>75</v>
      </c>
      <c r="H742" s="5">
        <v>82</v>
      </c>
      <c r="I742" s="5">
        <v>90</v>
      </c>
      <c r="J742" t="b">
        <f>IF(OR(G742&lt;35,H742&lt;35,I742&lt;35),TRUE,FALSE)</f>
        <v>0</v>
      </c>
      <c r="K742" t="str">
        <f>IF(AND(G742&gt;75,H742&gt;75,I742&gt;75),"A",IF(J742=TRUE,"C","B"))</f>
        <v>B</v>
      </c>
      <c r="L742" t="str">
        <f>IF(AND(J742=TRUE,F742="none"),"Repeat course","In Progress")</f>
        <v>In Progress</v>
      </c>
    </row>
    <row r="743" spans="2:12" x14ac:dyDescent="0.35">
      <c r="B743" s="8" t="s">
        <v>5</v>
      </c>
      <c r="C743" s="5" t="s">
        <v>13</v>
      </c>
      <c r="D743" s="5" t="s">
        <v>14</v>
      </c>
      <c r="E743" s="5" t="s">
        <v>7</v>
      </c>
      <c r="F743" s="5" t="s">
        <v>1</v>
      </c>
      <c r="G743" s="5">
        <v>59</v>
      </c>
      <c r="H743" s="5">
        <v>72</v>
      </c>
      <c r="I743" s="5">
        <v>70</v>
      </c>
      <c r="J743" t="b">
        <f>IF(OR(G743&lt;35,H743&lt;35,I743&lt;35),TRUE,FALSE)</f>
        <v>0</v>
      </c>
      <c r="K743" t="str">
        <f>IF(AND(G743&gt;75,H743&gt;75,I743&gt;75),"A",IF(J743=TRUE,"C","B"))</f>
        <v>B</v>
      </c>
      <c r="L743" t="str">
        <f>IF(AND(J743=TRUE,F743="none"),"Repeat course","In Progress")</f>
        <v>In Progress</v>
      </c>
    </row>
    <row r="744" spans="2:12" x14ac:dyDescent="0.35">
      <c r="B744" s="8" t="s">
        <v>5</v>
      </c>
      <c r="C744" s="5" t="s">
        <v>4</v>
      </c>
      <c r="D744" s="5" t="s">
        <v>15</v>
      </c>
      <c r="E744" s="5" t="s">
        <v>7</v>
      </c>
      <c r="F744" s="5" t="s">
        <v>6</v>
      </c>
      <c r="G744" s="5">
        <v>57</v>
      </c>
      <c r="H744" s="5">
        <v>78</v>
      </c>
      <c r="I744" s="5">
        <v>79</v>
      </c>
      <c r="J744" t="b">
        <f>IF(OR(G744&lt;35,H744&lt;35,I744&lt;35),TRUE,FALSE)</f>
        <v>0</v>
      </c>
      <c r="K744" t="str">
        <f>IF(AND(G744&gt;75,H744&gt;75,I744&gt;75),"A",IF(J744=TRUE,"C","B"))</f>
        <v>B</v>
      </c>
      <c r="L744" t="str">
        <f>IF(AND(J744=TRUE,F744="none"),"Repeat course","In Progress")</f>
        <v>In Progress</v>
      </c>
    </row>
    <row r="745" spans="2:12" x14ac:dyDescent="0.35">
      <c r="B745" s="8" t="s">
        <v>10</v>
      </c>
      <c r="C745" s="5" t="s">
        <v>9</v>
      </c>
      <c r="D745" s="5" t="s">
        <v>8</v>
      </c>
      <c r="E745" s="5" t="s">
        <v>2</v>
      </c>
      <c r="F745" s="5" t="s">
        <v>1</v>
      </c>
      <c r="G745" s="5">
        <v>66</v>
      </c>
      <c r="H745" s="5">
        <v>66</v>
      </c>
      <c r="I745" s="5">
        <v>59</v>
      </c>
      <c r="J745" t="b">
        <f>IF(OR(G745&lt;35,H745&lt;35,I745&lt;35),TRUE,FALSE)</f>
        <v>0</v>
      </c>
      <c r="K745" t="str">
        <f>IF(AND(G745&gt;75,H745&gt;75,I745&gt;75),"A",IF(J745=TRUE,"C","B"))</f>
        <v>B</v>
      </c>
      <c r="L745" t="str">
        <f>IF(AND(J745=TRUE,F745="none"),"Repeat course","In Progress")</f>
        <v>In Progress</v>
      </c>
    </row>
    <row r="746" spans="2:12" x14ac:dyDescent="0.35">
      <c r="B746" s="8" t="s">
        <v>5</v>
      </c>
      <c r="C746" s="5" t="s">
        <v>17</v>
      </c>
      <c r="D746" s="5" t="s">
        <v>16</v>
      </c>
      <c r="E746" s="5" t="s">
        <v>7</v>
      </c>
      <c r="F746" s="5" t="s">
        <v>1</v>
      </c>
      <c r="G746" s="5">
        <v>57</v>
      </c>
      <c r="H746" s="5">
        <v>67</v>
      </c>
      <c r="I746" s="5">
        <v>72</v>
      </c>
      <c r="J746" t="b">
        <f>IF(OR(G746&lt;35,H746&lt;35,I746&lt;35),TRUE,FALSE)</f>
        <v>0</v>
      </c>
      <c r="K746" t="str">
        <f>IF(AND(G746&gt;75,H746&gt;75,I746&gt;75),"A",IF(J746=TRUE,"C","B"))</f>
        <v>B</v>
      </c>
      <c r="L746" t="str">
        <f>IF(AND(J746=TRUE,F746="none"),"Repeat course","In Progress")</f>
        <v>In Progress</v>
      </c>
    </row>
    <row r="747" spans="2:12" x14ac:dyDescent="0.35">
      <c r="B747" s="8" t="s">
        <v>5</v>
      </c>
      <c r="C747" s="5" t="s">
        <v>4</v>
      </c>
      <c r="D747" s="5" t="s">
        <v>3</v>
      </c>
      <c r="E747" s="5" t="s">
        <v>7</v>
      </c>
      <c r="F747" s="5" t="s">
        <v>1</v>
      </c>
      <c r="G747" s="5">
        <v>63</v>
      </c>
      <c r="H747" s="5">
        <v>64</v>
      </c>
      <c r="I747" s="5">
        <v>67</v>
      </c>
      <c r="J747" t="b">
        <f>IF(OR(G747&lt;35,H747&lt;35,I747&lt;35),TRUE,FALSE)</f>
        <v>0</v>
      </c>
      <c r="K747" t="str">
        <f>IF(AND(G747&gt;75,H747&gt;75,I747&gt;75),"A",IF(J747=TRUE,"C","B"))</f>
        <v>B</v>
      </c>
      <c r="L747" t="str">
        <f>IF(AND(J747=TRUE,F747="none"),"Repeat course","In Progress")</f>
        <v>In Progress</v>
      </c>
    </row>
    <row r="748" spans="2:12" x14ac:dyDescent="0.35">
      <c r="B748" s="8" t="s">
        <v>5</v>
      </c>
      <c r="C748" s="5" t="s">
        <v>17</v>
      </c>
      <c r="D748" s="5" t="s">
        <v>16</v>
      </c>
      <c r="E748" s="5" t="s">
        <v>2</v>
      </c>
      <c r="F748" s="5" t="s">
        <v>6</v>
      </c>
      <c r="G748" s="5">
        <v>59</v>
      </c>
      <c r="H748" s="5">
        <v>63</v>
      </c>
      <c r="I748" s="5">
        <v>64</v>
      </c>
      <c r="J748" t="b">
        <f>IF(OR(G748&lt;35,H748&lt;35,I748&lt;35),TRUE,FALSE)</f>
        <v>0</v>
      </c>
      <c r="K748" t="str">
        <f>IF(AND(G748&gt;75,H748&gt;75,I748&gt;75),"A",IF(J748=TRUE,"C","B"))</f>
        <v>B</v>
      </c>
      <c r="L748" t="str">
        <f>IF(AND(J748=TRUE,F748="none"),"Repeat course","In Progress")</f>
        <v>In Progress</v>
      </c>
    </row>
    <row r="749" spans="2:12" x14ac:dyDescent="0.35">
      <c r="B749" s="8" t="s">
        <v>10</v>
      </c>
      <c r="C749" s="5" t="s">
        <v>13</v>
      </c>
      <c r="D749" s="5" t="s">
        <v>14</v>
      </c>
      <c r="E749" s="5" t="s">
        <v>2</v>
      </c>
      <c r="F749" s="5" t="s">
        <v>1</v>
      </c>
      <c r="G749" s="5">
        <v>62</v>
      </c>
      <c r="H749" s="5">
        <v>72</v>
      </c>
      <c r="I749" s="5">
        <v>65</v>
      </c>
      <c r="J749" t="b">
        <f>IF(OR(G749&lt;35,H749&lt;35,I749&lt;35),TRUE,FALSE)</f>
        <v>0</v>
      </c>
      <c r="K749" t="str">
        <f>IF(AND(G749&gt;75,H749&gt;75,I749&gt;75),"A",IF(J749=TRUE,"C","B"))</f>
        <v>B</v>
      </c>
      <c r="L749" t="str">
        <f>IF(AND(J749=TRUE,F749="none"),"Repeat course","In Progress")</f>
        <v>In Progress</v>
      </c>
    </row>
    <row r="750" spans="2:12" x14ac:dyDescent="0.35">
      <c r="B750" s="8" t="s">
        <v>10</v>
      </c>
      <c r="C750" s="5" t="s">
        <v>9</v>
      </c>
      <c r="D750" s="5" t="s">
        <v>3</v>
      </c>
      <c r="E750" s="5" t="s">
        <v>7</v>
      </c>
      <c r="F750" s="5" t="s">
        <v>1</v>
      </c>
      <c r="G750" s="5">
        <v>66</v>
      </c>
      <c r="H750" s="5">
        <v>59</v>
      </c>
      <c r="I750" s="5">
        <v>52</v>
      </c>
      <c r="J750" t="b">
        <f>IF(OR(G750&lt;35,H750&lt;35,I750&lt;35),TRUE,FALSE)</f>
        <v>0</v>
      </c>
      <c r="K750" t="str">
        <f>IF(AND(G750&gt;75,H750&gt;75,I750&gt;75),"A",IF(J750=TRUE,"C","B"))</f>
        <v>B</v>
      </c>
      <c r="L750" t="str">
        <f>IF(AND(J750=TRUE,F750="none"),"Repeat course","In Progress")</f>
        <v>In Progress</v>
      </c>
    </row>
    <row r="751" spans="2:12" x14ac:dyDescent="0.35">
      <c r="B751" s="8" t="s">
        <v>5</v>
      </c>
      <c r="C751" s="5" t="s">
        <v>4</v>
      </c>
      <c r="D751" s="5" t="s">
        <v>15</v>
      </c>
      <c r="E751" s="5" t="s">
        <v>2</v>
      </c>
      <c r="F751" s="5" t="s">
        <v>6</v>
      </c>
      <c r="G751" s="5">
        <v>42</v>
      </c>
      <c r="H751" s="5">
        <v>61</v>
      </c>
      <c r="I751" s="5">
        <v>58</v>
      </c>
      <c r="J751" t="b">
        <f>IF(OR(G751&lt;35,H751&lt;35,I751&lt;35),TRUE,FALSE)</f>
        <v>0</v>
      </c>
      <c r="K751" t="str">
        <f>IF(AND(G751&gt;75,H751&gt;75,I751&gt;75),"A",IF(J751=TRUE,"C","B"))</f>
        <v>B</v>
      </c>
      <c r="L751" t="str">
        <f>IF(AND(J751=TRUE,F751="none"),"Repeat course","In Progress")</f>
        <v>In Progress</v>
      </c>
    </row>
    <row r="752" spans="2:12" x14ac:dyDescent="0.35">
      <c r="B752" s="8" t="s">
        <v>5</v>
      </c>
      <c r="C752" s="5" t="s">
        <v>17</v>
      </c>
      <c r="D752" s="5" t="s">
        <v>16</v>
      </c>
      <c r="E752" s="5" t="s">
        <v>7</v>
      </c>
      <c r="F752" s="5" t="s">
        <v>6</v>
      </c>
      <c r="G752" s="5">
        <v>60</v>
      </c>
      <c r="H752" s="5">
        <v>70</v>
      </c>
      <c r="I752" s="5">
        <v>74</v>
      </c>
      <c r="J752" t="b">
        <f>IF(OR(G752&lt;35,H752&lt;35,I752&lt;35),TRUE,FALSE)</f>
        <v>0</v>
      </c>
      <c r="K752" t="str">
        <f>IF(AND(G752&gt;75,H752&gt;75,I752&gt;75),"A",IF(J752=TRUE,"C","B"))</f>
        <v>B</v>
      </c>
      <c r="L752" t="str">
        <f>IF(AND(J752=TRUE,F752="none"),"Repeat course","In Progress")</f>
        <v>In Progress</v>
      </c>
    </row>
    <row r="753" spans="2:12" x14ac:dyDescent="0.35">
      <c r="B753" s="8" t="s">
        <v>10</v>
      </c>
      <c r="C753" s="5" t="s">
        <v>9</v>
      </c>
      <c r="D753" s="5" t="s">
        <v>15</v>
      </c>
      <c r="E753" s="5" t="s">
        <v>7</v>
      </c>
      <c r="F753" s="5" t="s">
        <v>6</v>
      </c>
      <c r="G753" s="5">
        <v>73</v>
      </c>
      <c r="H753" s="5">
        <v>78</v>
      </c>
      <c r="I753" s="5">
        <v>72</v>
      </c>
      <c r="J753" t="b">
        <f>IF(OR(G753&lt;35,H753&lt;35,I753&lt;35),TRUE,FALSE)</f>
        <v>0</v>
      </c>
      <c r="K753" t="str">
        <f>IF(AND(G753&gt;75,H753&gt;75,I753&gt;75),"A",IF(J753=TRUE,"C","B"))</f>
        <v>B</v>
      </c>
      <c r="L753" t="str">
        <f>IF(AND(J753=TRUE,F753="none"),"Repeat course","In Progress")</f>
        <v>In Progress</v>
      </c>
    </row>
    <row r="754" spans="2:12" x14ac:dyDescent="0.35">
      <c r="B754" s="8" t="s">
        <v>5</v>
      </c>
      <c r="C754" s="5" t="s">
        <v>9</v>
      </c>
      <c r="D754" s="5" t="s">
        <v>8</v>
      </c>
      <c r="E754" s="5" t="s">
        <v>7</v>
      </c>
      <c r="F754" s="5" t="s">
        <v>1</v>
      </c>
      <c r="G754" s="5">
        <v>76</v>
      </c>
      <c r="H754" s="5">
        <v>76</v>
      </c>
      <c r="I754" s="5">
        <v>74</v>
      </c>
      <c r="J754" t="b">
        <f>IF(OR(G754&lt;35,H754&lt;35,I754&lt;35),TRUE,FALSE)</f>
        <v>0</v>
      </c>
      <c r="K754" t="str">
        <f>IF(AND(G754&gt;75,H754&gt;75,I754&gt;75),"A",IF(J754=TRUE,"C","B"))</f>
        <v>B</v>
      </c>
      <c r="L754" t="str">
        <f>IF(AND(J754=TRUE,F754="none"),"Repeat course","In Progress")</f>
        <v>In Progress</v>
      </c>
    </row>
    <row r="755" spans="2:12" x14ac:dyDescent="0.35">
      <c r="B755" s="8" t="s">
        <v>10</v>
      </c>
      <c r="C755" s="5" t="s">
        <v>12</v>
      </c>
      <c r="D755" s="5" t="s">
        <v>15</v>
      </c>
      <c r="E755" s="5" t="s">
        <v>2</v>
      </c>
      <c r="F755" s="5" t="s">
        <v>6</v>
      </c>
      <c r="G755" s="5">
        <v>91</v>
      </c>
      <c r="H755" s="5">
        <v>73</v>
      </c>
      <c r="I755" s="5">
        <v>80</v>
      </c>
      <c r="J755" t="b">
        <f>IF(OR(G755&lt;35,H755&lt;35,I755&lt;35),TRUE,FALSE)</f>
        <v>0</v>
      </c>
      <c r="K755" t="str">
        <f>IF(AND(G755&gt;75,H755&gt;75,I755&gt;75),"A",IF(J755=TRUE,"C","B"))</f>
        <v>B</v>
      </c>
      <c r="L755" t="str">
        <f>IF(AND(J755=TRUE,F755="none"),"Repeat course","In Progress")</f>
        <v>In Progress</v>
      </c>
    </row>
    <row r="756" spans="2:12" x14ac:dyDescent="0.35">
      <c r="B756" s="8" t="s">
        <v>5</v>
      </c>
      <c r="C756" s="5" t="s">
        <v>9</v>
      </c>
      <c r="D756" s="5" t="s">
        <v>3</v>
      </c>
      <c r="E756" s="5" t="s">
        <v>2</v>
      </c>
      <c r="F756" s="5" t="s">
        <v>1</v>
      </c>
      <c r="G756" s="5">
        <v>62</v>
      </c>
      <c r="H756" s="5">
        <v>72</v>
      </c>
      <c r="I756" s="5">
        <v>70</v>
      </c>
      <c r="J756" t="b">
        <f>IF(OR(G756&lt;35,H756&lt;35,I756&lt;35),TRUE,FALSE)</f>
        <v>0</v>
      </c>
      <c r="K756" t="str">
        <f>IF(AND(G756&gt;75,H756&gt;75,I756&gt;75),"A",IF(J756=TRUE,"C","B"))</f>
        <v>B</v>
      </c>
      <c r="L756" t="str">
        <f>IF(AND(J756=TRUE,F756="none"),"Repeat course","In Progress")</f>
        <v>In Progress</v>
      </c>
    </row>
    <row r="757" spans="2:12" x14ac:dyDescent="0.35">
      <c r="B757" s="8" t="s">
        <v>10</v>
      </c>
      <c r="C757" s="5" t="s">
        <v>4</v>
      </c>
      <c r="D757" s="5" t="s">
        <v>16</v>
      </c>
      <c r="E757" s="5" t="s">
        <v>2</v>
      </c>
      <c r="F757" s="5" t="s">
        <v>6</v>
      </c>
      <c r="G757" s="5">
        <v>55</v>
      </c>
      <c r="H757" s="5">
        <v>59</v>
      </c>
      <c r="I757" s="5">
        <v>59</v>
      </c>
      <c r="J757" t="b">
        <f>IF(OR(G757&lt;35,H757&lt;35,I757&lt;35),TRUE,FALSE)</f>
        <v>0</v>
      </c>
      <c r="K757" t="str">
        <f>IF(AND(G757&gt;75,H757&gt;75,I757&gt;75),"A",IF(J757=TRUE,"C","B"))</f>
        <v>B</v>
      </c>
      <c r="L757" t="str">
        <f>IF(AND(J757=TRUE,F757="none"),"Repeat course","In Progress")</f>
        <v>In Progress</v>
      </c>
    </row>
    <row r="758" spans="2:12" x14ac:dyDescent="0.35">
      <c r="B758" s="8" t="s">
        <v>5</v>
      </c>
      <c r="C758" s="5" t="s">
        <v>17</v>
      </c>
      <c r="D758" s="5" t="s">
        <v>16</v>
      </c>
      <c r="E758" s="5" t="s">
        <v>2</v>
      </c>
      <c r="F758" s="5" t="s">
        <v>6</v>
      </c>
      <c r="G758" s="5">
        <v>74</v>
      </c>
      <c r="H758" s="5">
        <v>90</v>
      </c>
      <c r="I758" s="5">
        <v>88</v>
      </c>
      <c r="J758" t="b">
        <f>IF(OR(G758&lt;35,H758&lt;35,I758&lt;35),TRUE,FALSE)</f>
        <v>0</v>
      </c>
      <c r="K758" t="str">
        <f>IF(AND(G758&gt;75,H758&gt;75,I758&gt;75),"A",IF(J758=TRUE,"C","B"))</f>
        <v>B</v>
      </c>
      <c r="L758" t="str">
        <f>IF(AND(J758=TRUE,F758="none"),"Repeat course","In Progress")</f>
        <v>In Progress</v>
      </c>
    </row>
    <row r="759" spans="2:12" x14ac:dyDescent="0.35">
      <c r="B759" s="8" t="s">
        <v>10</v>
      </c>
      <c r="C759" s="5" t="s">
        <v>9</v>
      </c>
      <c r="D759" s="5" t="s">
        <v>8</v>
      </c>
      <c r="E759" s="5" t="s">
        <v>7</v>
      </c>
      <c r="F759" s="5" t="s">
        <v>1</v>
      </c>
      <c r="G759" s="5">
        <v>50</v>
      </c>
      <c r="H759" s="5">
        <v>48</v>
      </c>
      <c r="I759" s="5">
        <v>42</v>
      </c>
      <c r="J759" t="b">
        <f>IF(OR(G759&lt;35,H759&lt;35,I759&lt;35),TRUE,FALSE)</f>
        <v>0</v>
      </c>
      <c r="K759" t="str">
        <f>IF(AND(G759&gt;75,H759&gt;75,I759&gt;75),"A",IF(J759=TRUE,"C","B"))</f>
        <v>B</v>
      </c>
      <c r="L759" t="str">
        <f>IF(AND(J759=TRUE,F759="none"),"Repeat course","In Progress")</f>
        <v>In Progress</v>
      </c>
    </row>
    <row r="760" spans="2:12" x14ac:dyDescent="0.35">
      <c r="B760" s="8" t="s">
        <v>10</v>
      </c>
      <c r="C760" s="5" t="s">
        <v>17</v>
      </c>
      <c r="D760" s="5" t="s">
        <v>3</v>
      </c>
      <c r="E760" s="5" t="s">
        <v>7</v>
      </c>
      <c r="F760" s="5" t="s">
        <v>1</v>
      </c>
      <c r="G760" s="5">
        <v>47</v>
      </c>
      <c r="H760" s="5">
        <v>43</v>
      </c>
      <c r="I760" s="5">
        <v>41</v>
      </c>
      <c r="J760" t="b">
        <f>IF(OR(G760&lt;35,H760&lt;35,I760&lt;35),TRUE,FALSE)</f>
        <v>0</v>
      </c>
      <c r="K760" t="str">
        <f>IF(AND(G760&gt;75,H760&gt;75,I760&gt;75),"A",IF(J760=TRUE,"C","B"))</f>
        <v>B</v>
      </c>
      <c r="L760" t="str">
        <f>IF(AND(J760=TRUE,F760="none"),"Repeat course","In Progress")</f>
        <v>In Progress</v>
      </c>
    </row>
    <row r="761" spans="2:12" x14ac:dyDescent="0.35">
      <c r="B761" s="8" t="s">
        <v>10</v>
      </c>
      <c r="C761" s="5" t="s">
        <v>12</v>
      </c>
      <c r="D761" s="5" t="s">
        <v>3</v>
      </c>
      <c r="E761" s="5" t="s">
        <v>7</v>
      </c>
      <c r="F761" s="5" t="s">
        <v>6</v>
      </c>
      <c r="G761" s="5">
        <v>81</v>
      </c>
      <c r="H761" s="5">
        <v>74</v>
      </c>
      <c r="I761" s="5">
        <v>71</v>
      </c>
      <c r="J761" t="b">
        <f>IF(OR(G761&lt;35,H761&lt;35,I761&lt;35),TRUE,FALSE)</f>
        <v>0</v>
      </c>
      <c r="K761" t="str">
        <f>IF(AND(G761&gt;75,H761&gt;75,I761&gt;75),"A",IF(J761=TRUE,"C","B"))</f>
        <v>B</v>
      </c>
      <c r="L761" t="str">
        <f>IF(AND(J761=TRUE,F761="none"),"Repeat course","In Progress")</f>
        <v>In Progress</v>
      </c>
    </row>
    <row r="762" spans="2:12" x14ac:dyDescent="0.35">
      <c r="B762" s="8" t="s">
        <v>5</v>
      </c>
      <c r="C762" s="5" t="s">
        <v>12</v>
      </c>
      <c r="D762" s="5" t="s">
        <v>15</v>
      </c>
      <c r="E762" s="5" t="s">
        <v>7</v>
      </c>
      <c r="F762" s="5" t="s">
        <v>6</v>
      </c>
      <c r="G762" s="5">
        <v>65</v>
      </c>
      <c r="H762" s="5">
        <v>75</v>
      </c>
      <c r="I762" s="5">
        <v>77</v>
      </c>
      <c r="J762" t="b">
        <f>IF(OR(G762&lt;35,H762&lt;35,I762&lt;35),TRUE,FALSE)</f>
        <v>0</v>
      </c>
      <c r="K762" t="str">
        <f>IF(AND(G762&gt;75,H762&gt;75,I762&gt;75),"A",IF(J762=TRUE,"C","B"))</f>
        <v>B</v>
      </c>
      <c r="L762" t="str">
        <f>IF(AND(J762=TRUE,F762="none"),"Repeat course","In Progress")</f>
        <v>In Progress</v>
      </c>
    </row>
    <row r="763" spans="2:12" x14ac:dyDescent="0.35">
      <c r="B763" s="8" t="s">
        <v>10</v>
      </c>
      <c r="C763" s="5" t="s">
        <v>12</v>
      </c>
      <c r="D763" s="5" t="s">
        <v>16</v>
      </c>
      <c r="E763" s="5" t="s">
        <v>7</v>
      </c>
      <c r="F763" s="5" t="s">
        <v>6</v>
      </c>
      <c r="G763" s="5">
        <v>68</v>
      </c>
      <c r="H763" s="5">
        <v>51</v>
      </c>
      <c r="I763" s="5">
        <v>57</v>
      </c>
      <c r="J763" t="b">
        <f>IF(OR(G763&lt;35,H763&lt;35,I763&lt;35),TRUE,FALSE)</f>
        <v>0</v>
      </c>
      <c r="K763" t="str">
        <f>IF(AND(G763&gt;75,H763&gt;75,I763&gt;75),"A",IF(J763=TRUE,"C","B"))</f>
        <v>B</v>
      </c>
      <c r="L763" t="str">
        <f>IF(AND(J763=TRUE,F763="none"),"Repeat course","In Progress")</f>
        <v>In Progress</v>
      </c>
    </row>
    <row r="764" spans="2:12" x14ac:dyDescent="0.35">
      <c r="B764" s="8" t="s">
        <v>5</v>
      </c>
      <c r="C764" s="5" t="s">
        <v>4</v>
      </c>
      <c r="D764" s="5" t="s">
        <v>8</v>
      </c>
      <c r="E764" s="5" t="s">
        <v>2</v>
      </c>
      <c r="F764" s="5" t="s">
        <v>1</v>
      </c>
      <c r="G764" s="5">
        <v>73</v>
      </c>
      <c r="H764" s="5">
        <v>92</v>
      </c>
      <c r="I764" s="5">
        <v>84</v>
      </c>
      <c r="J764" t="b">
        <f>IF(OR(G764&lt;35,H764&lt;35,I764&lt;35),TRUE,FALSE)</f>
        <v>0</v>
      </c>
      <c r="K764" t="str">
        <f>IF(AND(G764&gt;75,H764&gt;75,I764&gt;75),"A",IF(J764=TRUE,"C","B"))</f>
        <v>B</v>
      </c>
      <c r="L764" t="str">
        <f>IF(AND(J764=TRUE,F764="none"),"Repeat course","In Progress")</f>
        <v>In Progress</v>
      </c>
    </row>
    <row r="765" spans="2:12" x14ac:dyDescent="0.35">
      <c r="B765" s="8" t="s">
        <v>10</v>
      </c>
      <c r="C765" s="5" t="s">
        <v>9</v>
      </c>
      <c r="D765" s="5" t="s">
        <v>3</v>
      </c>
      <c r="E765" s="5" t="s">
        <v>7</v>
      </c>
      <c r="F765" s="5" t="s">
        <v>1</v>
      </c>
      <c r="G765" s="5">
        <v>53</v>
      </c>
      <c r="H765" s="5">
        <v>39</v>
      </c>
      <c r="I765" s="5">
        <v>37</v>
      </c>
      <c r="J765" t="b">
        <f>IF(OR(G765&lt;35,H765&lt;35,I765&lt;35),TRUE,FALSE)</f>
        <v>0</v>
      </c>
      <c r="K765" t="str">
        <f>IF(AND(G765&gt;75,H765&gt;75,I765&gt;75),"A",IF(J765=TRUE,"C","B"))</f>
        <v>B</v>
      </c>
      <c r="L765" t="str">
        <f>IF(AND(J765=TRUE,F765="none"),"Repeat course","In Progress")</f>
        <v>In Progress</v>
      </c>
    </row>
    <row r="766" spans="2:12" x14ac:dyDescent="0.35">
      <c r="B766" s="8" t="s">
        <v>5</v>
      </c>
      <c r="C766" s="5" t="s">
        <v>17</v>
      </c>
      <c r="D766" s="5" t="s">
        <v>15</v>
      </c>
      <c r="E766" s="5" t="s">
        <v>2</v>
      </c>
      <c r="F766" s="5" t="s">
        <v>6</v>
      </c>
      <c r="G766" s="5">
        <v>68</v>
      </c>
      <c r="H766" s="5">
        <v>77</v>
      </c>
      <c r="I766" s="5">
        <v>80</v>
      </c>
      <c r="J766" t="b">
        <f>IF(OR(G766&lt;35,H766&lt;35,I766&lt;35),TRUE,FALSE)</f>
        <v>0</v>
      </c>
      <c r="K766" t="str">
        <f>IF(AND(G766&gt;75,H766&gt;75,I766&gt;75),"A",IF(J766=TRUE,"C","B"))</f>
        <v>B</v>
      </c>
      <c r="L766" t="str">
        <f>IF(AND(J766=TRUE,F766="none"),"Repeat course","In Progress")</f>
        <v>In Progress</v>
      </c>
    </row>
    <row r="767" spans="2:12" x14ac:dyDescent="0.35">
      <c r="B767" s="8" t="s">
        <v>10</v>
      </c>
      <c r="C767" s="5" t="s">
        <v>13</v>
      </c>
      <c r="D767" s="5" t="s">
        <v>16</v>
      </c>
      <c r="E767" s="5" t="s">
        <v>2</v>
      </c>
      <c r="F767" s="5" t="s">
        <v>1</v>
      </c>
      <c r="G767" s="5">
        <v>55</v>
      </c>
      <c r="H767" s="5">
        <v>46</v>
      </c>
      <c r="I767" s="5">
        <v>43</v>
      </c>
      <c r="J767" t="b">
        <f>IF(OR(G767&lt;35,H767&lt;35,I767&lt;35),TRUE,FALSE)</f>
        <v>0</v>
      </c>
      <c r="K767" t="str">
        <f>IF(AND(G767&gt;75,H767&gt;75,I767&gt;75),"A",IF(J767=TRUE,"C","B"))</f>
        <v>B</v>
      </c>
      <c r="L767" t="str">
        <f>IF(AND(J767=TRUE,F767="none"),"Repeat course","In Progress")</f>
        <v>In Progress</v>
      </c>
    </row>
    <row r="768" spans="2:12" x14ac:dyDescent="0.35">
      <c r="B768" s="8" t="s">
        <v>10</v>
      </c>
      <c r="C768" s="5" t="s">
        <v>4</v>
      </c>
      <c r="D768" s="5" t="s">
        <v>16</v>
      </c>
      <c r="E768" s="5" t="s">
        <v>7</v>
      </c>
      <c r="F768" s="5" t="s">
        <v>1</v>
      </c>
      <c r="G768" s="5">
        <v>55</v>
      </c>
      <c r="H768" s="5">
        <v>47</v>
      </c>
      <c r="I768" s="5">
        <v>44</v>
      </c>
      <c r="J768" t="b">
        <f>IF(OR(G768&lt;35,H768&lt;35,I768&lt;35),TRUE,FALSE)</f>
        <v>0</v>
      </c>
      <c r="K768" t="str">
        <f>IF(AND(G768&gt;75,H768&gt;75,I768&gt;75),"A",IF(J768=TRUE,"C","B"))</f>
        <v>B</v>
      </c>
      <c r="L768" t="str">
        <f>IF(AND(J768=TRUE,F768="none"),"Repeat course","In Progress")</f>
        <v>In Progress</v>
      </c>
    </row>
    <row r="769" spans="2:12" x14ac:dyDescent="0.35">
      <c r="B769" s="8" t="s">
        <v>5</v>
      </c>
      <c r="C769" s="5" t="s">
        <v>12</v>
      </c>
      <c r="D769" s="5" t="s">
        <v>3</v>
      </c>
      <c r="E769" s="5" t="s">
        <v>2</v>
      </c>
      <c r="F769" s="5" t="s">
        <v>1</v>
      </c>
      <c r="G769" s="5">
        <v>53</v>
      </c>
      <c r="H769" s="5">
        <v>58</v>
      </c>
      <c r="I769" s="5">
        <v>57</v>
      </c>
      <c r="J769" t="b">
        <f>IF(OR(G769&lt;35,H769&lt;35,I769&lt;35),TRUE,FALSE)</f>
        <v>0</v>
      </c>
      <c r="K769" t="str">
        <f>IF(AND(G769&gt;75,H769&gt;75,I769&gt;75),"A",IF(J769=TRUE,"C","B"))</f>
        <v>B</v>
      </c>
      <c r="L769" t="str">
        <f>IF(AND(J769=TRUE,F769="none"),"Repeat course","In Progress")</f>
        <v>In Progress</v>
      </c>
    </row>
    <row r="770" spans="2:12" x14ac:dyDescent="0.35">
      <c r="B770" s="8" t="s">
        <v>10</v>
      </c>
      <c r="C770" s="5" t="s">
        <v>9</v>
      </c>
      <c r="D770" s="5" t="s">
        <v>11</v>
      </c>
      <c r="E770" s="5" t="s">
        <v>7</v>
      </c>
      <c r="F770" s="5" t="s">
        <v>1</v>
      </c>
      <c r="G770" s="5">
        <v>67</v>
      </c>
      <c r="H770" s="5">
        <v>57</v>
      </c>
      <c r="I770" s="5">
        <v>59</v>
      </c>
      <c r="J770" t="b">
        <f>IF(OR(G770&lt;35,H770&lt;35,I770&lt;35),TRUE,FALSE)</f>
        <v>0</v>
      </c>
      <c r="K770" t="str">
        <f>IF(AND(G770&gt;75,H770&gt;75,I770&gt;75),"A",IF(J770=TRUE,"C","B"))</f>
        <v>B</v>
      </c>
      <c r="L770" t="str">
        <f>IF(AND(J770=TRUE,F770="none"),"Repeat course","In Progress")</f>
        <v>In Progress</v>
      </c>
    </row>
    <row r="771" spans="2:12" x14ac:dyDescent="0.35">
      <c r="B771" s="8" t="s">
        <v>5</v>
      </c>
      <c r="C771" s="5" t="s">
        <v>17</v>
      </c>
      <c r="D771" s="5" t="s">
        <v>3</v>
      </c>
      <c r="E771" s="5" t="s">
        <v>2</v>
      </c>
      <c r="F771" s="5" t="s">
        <v>6</v>
      </c>
      <c r="G771" s="5">
        <v>53</v>
      </c>
      <c r="H771" s="5">
        <v>66</v>
      </c>
      <c r="I771" s="5">
        <v>73</v>
      </c>
      <c r="J771" t="b">
        <f>IF(OR(G771&lt;35,H771&lt;35,I771&lt;35),TRUE,FALSE)</f>
        <v>0</v>
      </c>
      <c r="K771" t="str">
        <f>IF(AND(G771&gt;75,H771&gt;75,I771&gt;75),"A",IF(J771=TRUE,"C","B"))</f>
        <v>B</v>
      </c>
      <c r="L771" t="str">
        <f>IF(AND(J771=TRUE,F771="none"),"Repeat course","In Progress")</f>
        <v>In Progress</v>
      </c>
    </row>
    <row r="772" spans="2:12" x14ac:dyDescent="0.35">
      <c r="B772" s="8" t="s">
        <v>10</v>
      </c>
      <c r="C772" s="5" t="s">
        <v>4</v>
      </c>
      <c r="D772" s="5" t="s">
        <v>15</v>
      </c>
      <c r="E772" s="5" t="s">
        <v>7</v>
      </c>
      <c r="F772" s="5" t="s">
        <v>1</v>
      </c>
      <c r="G772" s="5">
        <v>81</v>
      </c>
      <c r="H772" s="5">
        <v>71</v>
      </c>
      <c r="I772" s="5">
        <v>73</v>
      </c>
      <c r="J772" t="b">
        <f>IF(OR(G772&lt;35,H772&lt;35,I772&lt;35),TRUE,FALSE)</f>
        <v>0</v>
      </c>
      <c r="K772" t="str">
        <f>IF(AND(G772&gt;75,H772&gt;75,I772&gt;75),"A",IF(J772=TRUE,"C","B"))</f>
        <v>B</v>
      </c>
      <c r="L772" t="str">
        <f>IF(AND(J772=TRUE,F772="none"),"Repeat course","In Progress")</f>
        <v>In Progress</v>
      </c>
    </row>
    <row r="773" spans="2:12" x14ac:dyDescent="0.35">
      <c r="B773" s="8" t="s">
        <v>10</v>
      </c>
      <c r="C773" s="5" t="s">
        <v>9</v>
      </c>
      <c r="D773" s="5" t="s">
        <v>8</v>
      </c>
      <c r="E773" s="5" t="s">
        <v>2</v>
      </c>
      <c r="F773" s="5" t="s">
        <v>1</v>
      </c>
      <c r="G773" s="5">
        <v>61</v>
      </c>
      <c r="H773" s="5">
        <v>60</v>
      </c>
      <c r="I773" s="5">
        <v>55</v>
      </c>
      <c r="J773" t="b">
        <f>IF(OR(G773&lt;35,H773&lt;35,I773&lt;35),TRUE,FALSE)</f>
        <v>0</v>
      </c>
      <c r="K773" t="str">
        <f>IF(AND(G773&gt;75,H773&gt;75,I773&gt;75),"A",IF(J773=TRUE,"C","B"))</f>
        <v>B</v>
      </c>
      <c r="L773" t="str">
        <f>IF(AND(J773=TRUE,F773="none"),"Repeat course","In Progress")</f>
        <v>In Progress</v>
      </c>
    </row>
    <row r="774" spans="2:12" x14ac:dyDescent="0.35">
      <c r="B774" s="8" t="s">
        <v>10</v>
      </c>
      <c r="C774" s="5" t="s">
        <v>4</v>
      </c>
      <c r="D774" s="5" t="s">
        <v>14</v>
      </c>
      <c r="E774" s="5" t="s">
        <v>7</v>
      </c>
      <c r="F774" s="5" t="s">
        <v>1</v>
      </c>
      <c r="G774" s="5">
        <v>80</v>
      </c>
      <c r="H774" s="5">
        <v>73</v>
      </c>
      <c r="I774" s="5">
        <v>72</v>
      </c>
      <c r="J774" t="b">
        <f>IF(OR(G774&lt;35,H774&lt;35,I774&lt;35),TRUE,FALSE)</f>
        <v>0</v>
      </c>
      <c r="K774" t="str">
        <f>IF(AND(G774&gt;75,H774&gt;75,I774&gt;75),"A",IF(J774=TRUE,"C","B"))</f>
        <v>B</v>
      </c>
      <c r="L774" t="str">
        <f>IF(AND(J774=TRUE,F774="none"),"Repeat course","In Progress")</f>
        <v>In Progress</v>
      </c>
    </row>
    <row r="775" spans="2:12" x14ac:dyDescent="0.35">
      <c r="B775" s="8" t="s">
        <v>5</v>
      </c>
      <c r="C775" s="5" t="s">
        <v>13</v>
      </c>
      <c r="D775" s="5" t="s">
        <v>15</v>
      </c>
      <c r="E775" s="5" t="s">
        <v>2</v>
      </c>
      <c r="F775" s="5" t="s">
        <v>1</v>
      </c>
      <c r="G775" s="5">
        <v>37</v>
      </c>
      <c r="H775" s="5">
        <v>57</v>
      </c>
      <c r="I775" s="5">
        <v>56</v>
      </c>
      <c r="J775" t="b">
        <f>IF(OR(G775&lt;35,H775&lt;35,I775&lt;35),TRUE,FALSE)</f>
        <v>0</v>
      </c>
      <c r="K775" t="str">
        <f>IF(AND(G775&gt;75,H775&gt;75,I775&gt;75),"A",IF(J775=TRUE,"C","B"))</f>
        <v>B</v>
      </c>
      <c r="L775" t="str">
        <f>IF(AND(J775=TRUE,F775="none"),"Repeat course","In Progress")</f>
        <v>In Progress</v>
      </c>
    </row>
    <row r="776" spans="2:12" x14ac:dyDescent="0.35">
      <c r="B776" s="8" t="s">
        <v>5</v>
      </c>
      <c r="C776" s="5" t="s">
        <v>9</v>
      </c>
      <c r="D776" s="5" t="s">
        <v>15</v>
      </c>
      <c r="E776" s="5" t="s">
        <v>7</v>
      </c>
      <c r="F776" s="5" t="s">
        <v>6</v>
      </c>
      <c r="G776" s="5">
        <v>59</v>
      </c>
      <c r="H776" s="5">
        <v>73</v>
      </c>
      <c r="I776" s="5">
        <v>72</v>
      </c>
      <c r="J776" t="b">
        <f>IF(OR(G776&lt;35,H776&lt;35,I776&lt;35),TRUE,FALSE)</f>
        <v>0</v>
      </c>
      <c r="K776" t="str">
        <f>IF(AND(G776&gt;75,H776&gt;75,I776&gt;75),"A",IF(J776=TRUE,"C","B"))</f>
        <v>B</v>
      </c>
      <c r="L776" t="str">
        <f>IF(AND(J776=TRUE,F776="none"),"Repeat course","In Progress")</f>
        <v>In Progress</v>
      </c>
    </row>
    <row r="777" spans="2:12" x14ac:dyDescent="0.35">
      <c r="B777" s="8" t="s">
        <v>10</v>
      </c>
      <c r="C777" s="5" t="s">
        <v>17</v>
      </c>
      <c r="D777" s="5" t="s">
        <v>3</v>
      </c>
      <c r="E777" s="5" t="s">
        <v>2</v>
      </c>
      <c r="F777" s="5" t="s">
        <v>1</v>
      </c>
      <c r="G777" s="5">
        <v>55</v>
      </c>
      <c r="H777" s="5">
        <v>55</v>
      </c>
      <c r="I777" s="5">
        <v>47</v>
      </c>
      <c r="J777" t="b">
        <f>IF(OR(G777&lt;35,H777&lt;35,I777&lt;35),TRUE,FALSE)</f>
        <v>0</v>
      </c>
      <c r="K777" t="str">
        <f>IF(AND(G777&gt;75,H777&gt;75,I777&gt;75),"A",IF(J777=TRUE,"C","B"))</f>
        <v>B</v>
      </c>
      <c r="L777" t="str">
        <f>IF(AND(J777=TRUE,F777="none"),"Repeat course","In Progress")</f>
        <v>In Progress</v>
      </c>
    </row>
    <row r="778" spans="2:12" x14ac:dyDescent="0.35">
      <c r="B778" s="8" t="s">
        <v>10</v>
      </c>
      <c r="C778" s="5" t="s">
        <v>4</v>
      </c>
      <c r="D778" s="5" t="s">
        <v>15</v>
      </c>
      <c r="E778" s="5" t="s">
        <v>7</v>
      </c>
      <c r="F778" s="5" t="s">
        <v>1</v>
      </c>
      <c r="G778" s="5">
        <v>72</v>
      </c>
      <c r="H778" s="5">
        <v>79</v>
      </c>
      <c r="I778" s="5">
        <v>74</v>
      </c>
      <c r="J778" t="b">
        <f>IF(OR(G778&lt;35,H778&lt;35,I778&lt;35),TRUE,FALSE)</f>
        <v>0</v>
      </c>
      <c r="K778" t="str">
        <f>IF(AND(G778&gt;75,H778&gt;75,I778&gt;75),"A",IF(J778=TRUE,"C","B"))</f>
        <v>B</v>
      </c>
      <c r="L778" t="str">
        <f>IF(AND(J778=TRUE,F778="none"),"Repeat course","In Progress")</f>
        <v>In Progress</v>
      </c>
    </row>
    <row r="779" spans="2:12" x14ac:dyDescent="0.35">
      <c r="B779" s="8" t="s">
        <v>10</v>
      </c>
      <c r="C779" s="5" t="s">
        <v>4</v>
      </c>
      <c r="D779" s="5" t="s">
        <v>8</v>
      </c>
      <c r="E779" s="5" t="s">
        <v>7</v>
      </c>
      <c r="F779" s="5" t="s">
        <v>1</v>
      </c>
      <c r="G779" s="5">
        <v>69</v>
      </c>
      <c r="H779" s="5">
        <v>75</v>
      </c>
      <c r="I779" s="5">
        <v>71</v>
      </c>
      <c r="J779" t="b">
        <f>IF(OR(G779&lt;35,H779&lt;35,I779&lt;35),TRUE,FALSE)</f>
        <v>0</v>
      </c>
      <c r="K779" t="str">
        <f>IF(AND(G779&gt;75,H779&gt;75,I779&gt;75),"A",IF(J779=TRUE,"C","B"))</f>
        <v>B</v>
      </c>
      <c r="L779" t="str">
        <f>IF(AND(J779=TRUE,F779="none"),"Repeat course","In Progress")</f>
        <v>In Progress</v>
      </c>
    </row>
    <row r="780" spans="2:12" x14ac:dyDescent="0.35">
      <c r="B780" s="8" t="s">
        <v>10</v>
      </c>
      <c r="C780" s="5" t="s">
        <v>9</v>
      </c>
      <c r="D780" s="5" t="s">
        <v>3</v>
      </c>
      <c r="E780" s="5" t="s">
        <v>7</v>
      </c>
      <c r="F780" s="5" t="s">
        <v>1</v>
      </c>
      <c r="G780" s="5">
        <v>69</v>
      </c>
      <c r="H780" s="5">
        <v>64</v>
      </c>
      <c r="I780" s="5">
        <v>68</v>
      </c>
      <c r="J780" t="b">
        <f>IF(OR(G780&lt;35,H780&lt;35,I780&lt;35),TRUE,FALSE)</f>
        <v>0</v>
      </c>
      <c r="K780" t="str">
        <f>IF(AND(G780&gt;75,H780&gt;75,I780&gt;75),"A",IF(J780=TRUE,"C","B"))</f>
        <v>B</v>
      </c>
      <c r="L780" t="str">
        <f>IF(AND(J780=TRUE,F780="none"),"Repeat course","In Progress")</f>
        <v>In Progress</v>
      </c>
    </row>
    <row r="781" spans="2:12" x14ac:dyDescent="0.35">
      <c r="B781" s="8" t="s">
        <v>5</v>
      </c>
      <c r="C781" s="5" t="s">
        <v>9</v>
      </c>
      <c r="D781" s="5" t="s">
        <v>14</v>
      </c>
      <c r="E781" s="5" t="s">
        <v>2</v>
      </c>
      <c r="F781" s="5" t="s">
        <v>1</v>
      </c>
      <c r="G781" s="5">
        <v>50</v>
      </c>
      <c r="H781" s="5">
        <v>60</v>
      </c>
      <c r="I781" s="5">
        <v>59</v>
      </c>
      <c r="J781" t="b">
        <f>IF(OR(G781&lt;35,H781&lt;35,I781&lt;35),TRUE,FALSE)</f>
        <v>0</v>
      </c>
      <c r="K781" t="str">
        <f>IF(AND(G781&gt;75,H781&gt;75,I781&gt;75),"A",IF(J781=TRUE,"C","B"))</f>
        <v>B</v>
      </c>
      <c r="L781" t="str">
        <f>IF(AND(J781=TRUE,F781="none"),"Repeat course","In Progress")</f>
        <v>In Progress</v>
      </c>
    </row>
    <row r="782" spans="2:12" x14ac:dyDescent="0.35">
      <c r="B782" s="8" t="s">
        <v>10</v>
      </c>
      <c r="C782" s="5" t="s">
        <v>4</v>
      </c>
      <c r="D782" s="5" t="s">
        <v>16</v>
      </c>
      <c r="E782" s="5" t="s">
        <v>7</v>
      </c>
      <c r="F782" s="5" t="s">
        <v>6</v>
      </c>
      <c r="G782" s="5">
        <v>71</v>
      </c>
      <c r="H782" s="5">
        <v>69</v>
      </c>
      <c r="I782" s="5">
        <v>68</v>
      </c>
      <c r="J782" t="b">
        <f>IF(OR(G782&lt;35,H782&lt;35,I782&lt;35),TRUE,FALSE)</f>
        <v>0</v>
      </c>
      <c r="K782" t="str">
        <f>IF(AND(G782&gt;75,H782&gt;75,I782&gt;75),"A",IF(J782=TRUE,"C","B"))</f>
        <v>B</v>
      </c>
      <c r="L782" t="str">
        <f>IF(AND(J782=TRUE,F782="none"),"Repeat course","In Progress")</f>
        <v>In Progress</v>
      </c>
    </row>
    <row r="783" spans="2:12" x14ac:dyDescent="0.35">
      <c r="B783" s="8" t="s">
        <v>10</v>
      </c>
      <c r="C783" s="5" t="s">
        <v>12</v>
      </c>
      <c r="D783" s="5" t="s">
        <v>3</v>
      </c>
      <c r="E783" s="5" t="s">
        <v>7</v>
      </c>
      <c r="F783" s="5" t="s">
        <v>1</v>
      </c>
      <c r="G783" s="5">
        <v>68</v>
      </c>
      <c r="H783" s="5">
        <v>72</v>
      </c>
      <c r="I783" s="5">
        <v>65</v>
      </c>
      <c r="J783" t="b">
        <f>IF(OR(G783&lt;35,H783&lt;35,I783&lt;35),TRUE,FALSE)</f>
        <v>0</v>
      </c>
      <c r="K783" t="str">
        <f>IF(AND(G783&gt;75,H783&gt;75,I783&gt;75),"A",IF(J783=TRUE,"C","B"))</f>
        <v>B</v>
      </c>
      <c r="L783" t="str">
        <f>IF(AND(J783=TRUE,F783="none"),"Repeat course","In Progress")</f>
        <v>In Progress</v>
      </c>
    </row>
    <row r="784" spans="2:12" x14ac:dyDescent="0.35">
      <c r="B784" s="8" t="s">
        <v>10</v>
      </c>
      <c r="C784" s="5" t="s">
        <v>9</v>
      </c>
      <c r="D784" s="5" t="s">
        <v>11</v>
      </c>
      <c r="E784" s="5" t="s">
        <v>2</v>
      </c>
      <c r="F784" s="5" t="s">
        <v>6</v>
      </c>
      <c r="G784" s="5">
        <v>79</v>
      </c>
      <c r="H784" s="5">
        <v>77</v>
      </c>
      <c r="I784" s="5">
        <v>75</v>
      </c>
      <c r="J784" t="b">
        <f>IF(OR(G784&lt;35,H784&lt;35,I784&lt;35),TRUE,FALSE)</f>
        <v>0</v>
      </c>
      <c r="K784" t="str">
        <f>IF(AND(G784&gt;75,H784&gt;75,I784&gt;75),"A",IF(J784=TRUE,"C","B"))</f>
        <v>B</v>
      </c>
      <c r="L784" t="str">
        <f>IF(AND(J784=TRUE,F784="none"),"Repeat course","In Progress")</f>
        <v>In Progress</v>
      </c>
    </row>
    <row r="785" spans="2:12" x14ac:dyDescent="0.35">
      <c r="B785" s="8" t="s">
        <v>10</v>
      </c>
      <c r="C785" s="5" t="s">
        <v>9</v>
      </c>
      <c r="D785" s="5" t="s">
        <v>15</v>
      </c>
      <c r="E785" s="5" t="s">
        <v>2</v>
      </c>
      <c r="F785" s="5" t="s">
        <v>1</v>
      </c>
      <c r="G785" s="5">
        <v>58</v>
      </c>
      <c r="H785" s="5">
        <v>55</v>
      </c>
      <c r="I785" s="5">
        <v>53</v>
      </c>
      <c r="J785" t="b">
        <f>IF(OR(G785&lt;35,H785&lt;35,I785&lt;35),TRUE,FALSE)</f>
        <v>0</v>
      </c>
      <c r="K785" t="str">
        <f>IF(AND(G785&gt;75,H785&gt;75,I785&gt;75),"A",IF(J785=TRUE,"C","B"))</f>
        <v>B</v>
      </c>
      <c r="L785" t="str">
        <f>IF(AND(J785=TRUE,F785="none"),"Repeat course","In Progress")</f>
        <v>In Progress</v>
      </c>
    </row>
    <row r="786" spans="2:12" x14ac:dyDescent="0.35">
      <c r="B786" s="8" t="s">
        <v>10</v>
      </c>
      <c r="C786" s="5" t="s">
        <v>4</v>
      </c>
      <c r="D786" s="5" t="s">
        <v>3</v>
      </c>
      <c r="E786" s="5" t="s">
        <v>7</v>
      </c>
      <c r="F786" s="5" t="s">
        <v>1</v>
      </c>
      <c r="G786" s="5">
        <v>55</v>
      </c>
      <c r="H786" s="5">
        <v>58</v>
      </c>
      <c r="I786" s="5">
        <v>52</v>
      </c>
      <c r="J786" t="b">
        <f>IF(OR(G786&lt;35,H786&lt;35,I786&lt;35),TRUE,FALSE)</f>
        <v>0</v>
      </c>
      <c r="K786" t="str">
        <f>IF(AND(G786&gt;75,H786&gt;75,I786&gt;75),"A",IF(J786=TRUE,"C","B"))</f>
        <v>B</v>
      </c>
      <c r="L786" t="str">
        <f>IF(AND(J786=TRUE,F786="none"),"Repeat course","In Progress")</f>
        <v>In Progress</v>
      </c>
    </row>
    <row r="787" spans="2:12" x14ac:dyDescent="0.35">
      <c r="B787" s="8" t="s">
        <v>10</v>
      </c>
      <c r="C787" s="5" t="s">
        <v>12</v>
      </c>
      <c r="D787" s="5" t="s">
        <v>14</v>
      </c>
      <c r="E787" s="5" t="s">
        <v>2</v>
      </c>
      <c r="F787" s="5" t="s">
        <v>6</v>
      </c>
      <c r="G787" s="5">
        <v>70</v>
      </c>
      <c r="H787" s="5">
        <v>68</v>
      </c>
      <c r="I787" s="5">
        <v>72</v>
      </c>
      <c r="J787" t="b">
        <f>IF(OR(G787&lt;35,H787&lt;35,I787&lt;35),TRUE,FALSE)</f>
        <v>0</v>
      </c>
      <c r="K787" t="str">
        <f>IF(AND(G787&gt;75,H787&gt;75,I787&gt;75),"A",IF(J787=TRUE,"C","B"))</f>
        <v>B</v>
      </c>
      <c r="L787" t="str">
        <f>IF(AND(J787=TRUE,F787="none"),"Repeat course","In Progress")</f>
        <v>In Progress</v>
      </c>
    </row>
    <row r="788" spans="2:12" x14ac:dyDescent="0.35">
      <c r="B788" s="8" t="s">
        <v>5</v>
      </c>
      <c r="C788" s="5" t="s">
        <v>4</v>
      </c>
      <c r="D788" s="5" t="s">
        <v>3</v>
      </c>
      <c r="E788" s="5" t="s">
        <v>2</v>
      </c>
      <c r="F788" s="5" t="s">
        <v>6</v>
      </c>
      <c r="G788" s="5">
        <v>52</v>
      </c>
      <c r="H788" s="5">
        <v>59</v>
      </c>
      <c r="I788" s="5">
        <v>65</v>
      </c>
      <c r="J788" t="b">
        <f>IF(OR(G788&lt;35,H788&lt;35,I788&lt;35),TRUE,FALSE)</f>
        <v>0</v>
      </c>
      <c r="K788" t="str">
        <f>IF(AND(G788&gt;75,H788&gt;75,I788&gt;75),"A",IF(J788=TRUE,"C","B"))</f>
        <v>B</v>
      </c>
      <c r="L788" t="str">
        <f>IF(AND(J788=TRUE,F788="none"),"Repeat course","In Progress")</f>
        <v>In Progress</v>
      </c>
    </row>
    <row r="789" spans="2:12" x14ac:dyDescent="0.35">
      <c r="B789" s="8" t="s">
        <v>10</v>
      </c>
      <c r="C789" s="5" t="s">
        <v>17</v>
      </c>
      <c r="D789" s="5" t="s">
        <v>3</v>
      </c>
      <c r="E789" s="5" t="s">
        <v>7</v>
      </c>
      <c r="F789" s="5" t="s">
        <v>6</v>
      </c>
      <c r="G789" s="5">
        <v>69</v>
      </c>
      <c r="H789" s="5">
        <v>77</v>
      </c>
      <c r="I789" s="5">
        <v>77</v>
      </c>
      <c r="J789" t="b">
        <f>IF(OR(G789&lt;35,H789&lt;35,I789&lt;35),TRUE,FALSE)</f>
        <v>0</v>
      </c>
      <c r="K789" t="str">
        <f>IF(AND(G789&gt;75,H789&gt;75,I789&gt;75),"A",IF(J789=TRUE,"C","B"))</f>
        <v>B</v>
      </c>
      <c r="L789" t="str">
        <f>IF(AND(J789=TRUE,F789="none"),"Repeat course","In Progress")</f>
        <v>In Progress</v>
      </c>
    </row>
    <row r="790" spans="2:12" x14ac:dyDescent="0.35">
      <c r="B790" s="8" t="s">
        <v>5</v>
      </c>
      <c r="C790" s="5" t="s">
        <v>9</v>
      </c>
      <c r="D790" s="5" t="s">
        <v>8</v>
      </c>
      <c r="E790" s="5" t="s">
        <v>2</v>
      </c>
      <c r="F790" s="5" t="s">
        <v>1</v>
      </c>
      <c r="G790" s="5">
        <v>53</v>
      </c>
      <c r="H790" s="5">
        <v>72</v>
      </c>
      <c r="I790" s="5">
        <v>64</v>
      </c>
      <c r="J790" t="b">
        <f>IF(OR(G790&lt;35,H790&lt;35,I790&lt;35),TRUE,FALSE)</f>
        <v>0</v>
      </c>
      <c r="K790" t="str">
        <f>IF(AND(G790&gt;75,H790&gt;75,I790&gt;75),"A",IF(J790=TRUE,"C","B"))</f>
        <v>B</v>
      </c>
      <c r="L790" t="str">
        <f>IF(AND(J790=TRUE,F790="none"),"Repeat course","In Progress")</f>
        <v>In Progress</v>
      </c>
    </row>
    <row r="791" spans="2:12" x14ac:dyDescent="0.35">
      <c r="B791" s="8" t="s">
        <v>5</v>
      </c>
      <c r="C791" s="5" t="s">
        <v>4</v>
      </c>
      <c r="D791" s="5" t="s">
        <v>16</v>
      </c>
      <c r="E791" s="5" t="s">
        <v>7</v>
      </c>
      <c r="F791" s="5" t="s">
        <v>1</v>
      </c>
      <c r="G791" s="5">
        <v>48</v>
      </c>
      <c r="H791" s="5">
        <v>58</v>
      </c>
      <c r="I791" s="5">
        <v>54</v>
      </c>
      <c r="J791" t="b">
        <f>IF(OR(G791&lt;35,H791&lt;35,I791&lt;35),TRUE,FALSE)</f>
        <v>0</v>
      </c>
      <c r="K791" t="str">
        <f>IF(AND(G791&gt;75,H791&gt;75,I791&gt;75),"A",IF(J791=TRUE,"C","B"))</f>
        <v>B</v>
      </c>
      <c r="L791" t="str">
        <f>IF(AND(J791=TRUE,F791="none"),"Repeat course","In Progress")</f>
        <v>In Progress</v>
      </c>
    </row>
    <row r="792" spans="2:12" x14ac:dyDescent="0.35">
      <c r="B792" s="8" t="s">
        <v>5</v>
      </c>
      <c r="C792" s="5" t="s">
        <v>17</v>
      </c>
      <c r="D792" s="5" t="s">
        <v>8</v>
      </c>
      <c r="E792" s="5" t="s">
        <v>7</v>
      </c>
      <c r="F792" s="5" t="s">
        <v>1</v>
      </c>
      <c r="G792" s="5">
        <v>62</v>
      </c>
      <c r="H792" s="5">
        <v>62</v>
      </c>
      <c r="I792" s="5">
        <v>63</v>
      </c>
      <c r="J792" t="b">
        <f>IF(OR(G792&lt;35,H792&lt;35,I792&lt;35),TRUE,FALSE)</f>
        <v>0</v>
      </c>
      <c r="K792" t="str">
        <f>IF(AND(G792&gt;75,H792&gt;75,I792&gt;75),"A",IF(J792=TRUE,"C","B"))</f>
        <v>B</v>
      </c>
      <c r="L792" t="str">
        <f>IF(AND(J792=TRUE,F792="none"),"Repeat course","In Progress")</f>
        <v>In Progress</v>
      </c>
    </row>
    <row r="793" spans="2:12" x14ac:dyDescent="0.35">
      <c r="B793" s="8" t="s">
        <v>10</v>
      </c>
      <c r="C793" s="5" t="s">
        <v>4</v>
      </c>
      <c r="D793" s="5" t="s">
        <v>3</v>
      </c>
      <c r="E793" s="5" t="s">
        <v>7</v>
      </c>
      <c r="F793" s="5" t="s">
        <v>1</v>
      </c>
      <c r="G793" s="5">
        <v>60</v>
      </c>
      <c r="H793" s="5">
        <v>63</v>
      </c>
      <c r="I793" s="5">
        <v>59</v>
      </c>
      <c r="J793" t="b">
        <f>IF(OR(G793&lt;35,H793&lt;35,I793&lt;35),TRUE,FALSE)</f>
        <v>0</v>
      </c>
      <c r="K793" t="str">
        <f>IF(AND(G793&gt;75,H793&gt;75,I793&gt;75),"A",IF(J793=TRUE,"C","B"))</f>
        <v>B</v>
      </c>
      <c r="L793" t="str">
        <f>IF(AND(J793=TRUE,F793="none"),"Repeat course","In Progress")</f>
        <v>In Progress</v>
      </c>
    </row>
    <row r="794" spans="2:12" x14ac:dyDescent="0.3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74</v>
      </c>
      <c r="H794" s="5">
        <v>72</v>
      </c>
      <c r="I794" s="5">
        <v>72</v>
      </c>
      <c r="J794" t="b">
        <f>IF(OR(G794&lt;35,H794&lt;35,I794&lt;35),TRUE,FALSE)</f>
        <v>0</v>
      </c>
      <c r="K794" t="str">
        <f>IF(AND(G794&gt;75,H794&gt;75,I794&gt;75),"A",IF(J794=TRUE,"C","B"))</f>
        <v>B</v>
      </c>
      <c r="L794" t="str">
        <f>IF(AND(J794=TRUE,F794="none"),"Repeat course","In Progress")</f>
        <v>In Progress</v>
      </c>
    </row>
    <row r="795" spans="2:12" x14ac:dyDescent="0.35">
      <c r="B795" s="8" t="s">
        <v>5</v>
      </c>
      <c r="C795" s="5" t="s">
        <v>9</v>
      </c>
      <c r="D795" s="5" t="s">
        <v>8</v>
      </c>
      <c r="E795" s="5" t="s">
        <v>7</v>
      </c>
      <c r="F795" s="5" t="s">
        <v>6</v>
      </c>
      <c r="G795" s="5">
        <v>58</v>
      </c>
      <c r="H795" s="5">
        <v>75</v>
      </c>
      <c r="I795" s="5">
        <v>77</v>
      </c>
      <c r="J795" t="b">
        <f>IF(OR(G795&lt;35,H795&lt;35,I795&lt;35),TRUE,FALSE)</f>
        <v>0</v>
      </c>
      <c r="K795" t="str">
        <f>IF(AND(G795&gt;75,H795&gt;75,I795&gt;75),"A",IF(J795=TRUE,"C","B"))</f>
        <v>B</v>
      </c>
      <c r="L795" t="str">
        <f>IF(AND(J795=TRUE,F795="none"),"Repeat course","In Progress")</f>
        <v>In Progress</v>
      </c>
    </row>
    <row r="796" spans="2:12" x14ac:dyDescent="0.35">
      <c r="B796" s="8" t="s">
        <v>10</v>
      </c>
      <c r="C796" s="5" t="s">
        <v>17</v>
      </c>
      <c r="D796" s="5" t="s">
        <v>8</v>
      </c>
      <c r="E796" s="5" t="s">
        <v>7</v>
      </c>
      <c r="F796" s="5" t="s">
        <v>6</v>
      </c>
      <c r="G796" s="5">
        <v>76</v>
      </c>
      <c r="H796" s="5">
        <v>62</v>
      </c>
      <c r="I796" s="5">
        <v>60</v>
      </c>
      <c r="J796" t="b">
        <f>IF(OR(G796&lt;35,H796&lt;35,I796&lt;35),TRUE,FALSE)</f>
        <v>0</v>
      </c>
      <c r="K796" t="str">
        <f>IF(AND(G796&gt;75,H796&gt;75,I796&gt;75),"A",IF(J796=TRUE,"C","B"))</f>
        <v>B</v>
      </c>
      <c r="L796" t="str">
        <f>IF(AND(J796=TRUE,F796="none"),"Repeat course","In Progress")</f>
        <v>In Progress</v>
      </c>
    </row>
    <row r="797" spans="2:12" x14ac:dyDescent="0.35">
      <c r="B797" s="8" t="s">
        <v>5</v>
      </c>
      <c r="C797" s="5" t="s">
        <v>4</v>
      </c>
      <c r="D797" s="5" t="s">
        <v>16</v>
      </c>
      <c r="E797" s="5" t="s">
        <v>7</v>
      </c>
      <c r="F797" s="5" t="s">
        <v>1</v>
      </c>
      <c r="G797" s="5">
        <v>68</v>
      </c>
      <c r="H797" s="5">
        <v>71</v>
      </c>
      <c r="I797" s="5">
        <v>75</v>
      </c>
      <c r="J797" t="b">
        <f>IF(OR(G797&lt;35,H797&lt;35,I797&lt;35),TRUE,FALSE)</f>
        <v>0</v>
      </c>
      <c r="K797" t="str">
        <f>IF(AND(G797&gt;75,H797&gt;75,I797&gt;75),"A",IF(J797=TRUE,"C","B"))</f>
        <v>B</v>
      </c>
      <c r="L797" t="str">
        <f>IF(AND(J797=TRUE,F797="none"),"Repeat course","In Progress")</f>
        <v>In Progress</v>
      </c>
    </row>
    <row r="798" spans="2:12" x14ac:dyDescent="0.35">
      <c r="B798" s="8" t="s">
        <v>10</v>
      </c>
      <c r="C798" s="5" t="s">
        <v>13</v>
      </c>
      <c r="D798" s="5" t="s">
        <v>3</v>
      </c>
      <c r="E798" s="5" t="s">
        <v>2</v>
      </c>
      <c r="F798" s="5" t="s">
        <v>1</v>
      </c>
      <c r="G798" s="5">
        <v>58</v>
      </c>
      <c r="H798" s="5">
        <v>60</v>
      </c>
      <c r="I798" s="5">
        <v>57</v>
      </c>
      <c r="J798" t="b">
        <f>IF(OR(G798&lt;35,H798&lt;35,I798&lt;35),TRUE,FALSE)</f>
        <v>0</v>
      </c>
      <c r="K798" t="str">
        <f>IF(AND(G798&gt;75,H798&gt;75,I798&gt;75),"A",IF(J798=TRUE,"C","B"))</f>
        <v>B</v>
      </c>
      <c r="L798" t="str">
        <f>IF(AND(J798=TRUE,F798="none"),"Repeat course","In Progress")</f>
        <v>In Progress</v>
      </c>
    </row>
    <row r="799" spans="2:12" x14ac:dyDescent="0.35">
      <c r="B799" s="8" t="s">
        <v>10</v>
      </c>
      <c r="C799" s="5" t="s">
        <v>17</v>
      </c>
      <c r="D799" s="5" t="s">
        <v>8</v>
      </c>
      <c r="E799" s="5" t="s">
        <v>7</v>
      </c>
      <c r="F799" s="5" t="s">
        <v>1</v>
      </c>
      <c r="G799" s="5">
        <v>52</v>
      </c>
      <c r="H799" s="5">
        <v>48</v>
      </c>
      <c r="I799" s="5">
        <v>49</v>
      </c>
      <c r="J799" t="b">
        <f>IF(OR(G799&lt;35,H799&lt;35,I799&lt;35),TRUE,FALSE)</f>
        <v>0</v>
      </c>
      <c r="K799" t="str">
        <f>IF(AND(G799&gt;75,H799&gt;75,I799&gt;75),"A",IF(J799=TRUE,"C","B"))</f>
        <v>B</v>
      </c>
      <c r="L799" t="str">
        <f>IF(AND(J799=TRUE,F799="none"),"Repeat course","In Progress")</f>
        <v>In Progress</v>
      </c>
    </row>
    <row r="800" spans="2:12" x14ac:dyDescent="0.35">
      <c r="B800" s="8" t="s">
        <v>10</v>
      </c>
      <c r="C800" s="5" t="s">
        <v>4</v>
      </c>
      <c r="D800" s="5" t="s">
        <v>14</v>
      </c>
      <c r="E800" s="5" t="s">
        <v>7</v>
      </c>
      <c r="F800" s="5" t="s">
        <v>1</v>
      </c>
      <c r="G800" s="5">
        <v>75</v>
      </c>
      <c r="H800" s="5">
        <v>73</v>
      </c>
      <c r="I800" s="5">
        <v>74</v>
      </c>
      <c r="J800" t="b">
        <f>IF(OR(G800&lt;35,H800&lt;35,I800&lt;35),TRUE,FALSE)</f>
        <v>0</v>
      </c>
      <c r="K800" t="str">
        <f>IF(AND(G800&gt;75,H800&gt;75,I800&gt;75),"A",IF(J800=TRUE,"C","B"))</f>
        <v>B</v>
      </c>
      <c r="L800" t="str">
        <f>IF(AND(J800=TRUE,F800="none"),"Repeat course","In Progress")</f>
        <v>In Progress</v>
      </c>
    </row>
    <row r="801" spans="2:12" x14ac:dyDescent="0.35">
      <c r="B801" s="8" t="s">
        <v>5</v>
      </c>
      <c r="C801" s="5" t="s">
        <v>17</v>
      </c>
      <c r="D801" s="5" t="s">
        <v>16</v>
      </c>
      <c r="E801" s="5" t="s">
        <v>2</v>
      </c>
      <c r="F801" s="5" t="s">
        <v>6</v>
      </c>
      <c r="G801" s="5">
        <v>52</v>
      </c>
      <c r="H801" s="5">
        <v>67</v>
      </c>
      <c r="I801" s="5">
        <v>72</v>
      </c>
      <c r="J801" t="b">
        <f>IF(OR(G801&lt;35,H801&lt;35,I801&lt;35),TRUE,FALSE)</f>
        <v>0</v>
      </c>
      <c r="K801" t="str">
        <f>IF(AND(G801&gt;75,H801&gt;75,I801&gt;75),"A",IF(J801=TRUE,"C","B"))</f>
        <v>B</v>
      </c>
      <c r="L801" t="str">
        <f>IF(AND(J801=TRUE,F801="none"),"Repeat course","In Progress")</f>
        <v>In Progress</v>
      </c>
    </row>
    <row r="802" spans="2:12" x14ac:dyDescent="0.35">
      <c r="B802" s="8" t="s">
        <v>5</v>
      </c>
      <c r="C802" s="5" t="s">
        <v>9</v>
      </c>
      <c r="D802" s="5" t="s">
        <v>14</v>
      </c>
      <c r="E802" s="5" t="s">
        <v>2</v>
      </c>
      <c r="F802" s="5" t="s">
        <v>1</v>
      </c>
      <c r="G802" s="5">
        <v>62</v>
      </c>
      <c r="H802" s="5">
        <v>78</v>
      </c>
      <c r="I802" s="5">
        <v>79</v>
      </c>
      <c r="J802" t="b">
        <f>IF(OR(G802&lt;35,H802&lt;35,I802&lt;35),TRUE,FALSE)</f>
        <v>0</v>
      </c>
      <c r="K802" t="str">
        <f>IF(AND(G802&gt;75,H802&gt;75,I802&gt;75),"A",IF(J802=TRUE,"C","B"))</f>
        <v>B</v>
      </c>
      <c r="L802" t="str">
        <f>IF(AND(J802=TRUE,F802="none"),"Repeat course","In Progress")</f>
        <v>In Progress</v>
      </c>
    </row>
    <row r="803" spans="2:12" x14ac:dyDescent="0.35">
      <c r="B803" s="8" t="s">
        <v>10</v>
      </c>
      <c r="C803" s="5" t="s">
        <v>17</v>
      </c>
      <c r="D803" s="5" t="s">
        <v>3</v>
      </c>
      <c r="E803" s="5" t="s">
        <v>7</v>
      </c>
      <c r="F803" s="5" t="s">
        <v>1</v>
      </c>
      <c r="G803" s="5">
        <v>66</v>
      </c>
      <c r="H803" s="5">
        <v>65</v>
      </c>
      <c r="I803" s="5">
        <v>60</v>
      </c>
      <c r="J803" t="b">
        <f>IF(OR(G803&lt;35,H803&lt;35,I803&lt;35),TRUE,FALSE)</f>
        <v>0</v>
      </c>
      <c r="K803" t="str">
        <f>IF(AND(G803&gt;75,H803&gt;75,I803&gt;75),"A",IF(J803=TRUE,"C","B"))</f>
        <v>B</v>
      </c>
      <c r="L803" t="str">
        <f>IF(AND(J803=TRUE,F803="none"),"Repeat course","In Progress")</f>
        <v>In Progress</v>
      </c>
    </row>
    <row r="804" spans="2:12" x14ac:dyDescent="0.35">
      <c r="B804" s="8" t="s">
        <v>5</v>
      </c>
      <c r="C804" s="5" t="s">
        <v>17</v>
      </c>
      <c r="D804" s="5" t="s">
        <v>16</v>
      </c>
      <c r="E804" s="5" t="s">
        <v>2</v>
      </c>
      <c r="F804" s="5" t="s">
        <v>1</v>
      </c>
      <c r="G804" s="5">
        <v>49</v>
      </c>
      <c r="H804" s="5">
        <v>58</v>
      </c>
      <c r="I804" s="5">
        <v>55</v>
      </c>
      <c r="J804" t="b">
        <f>IF(OR(G804&lt;35,H804&lt;35,I804&lt;35),TRUE,FALSE)</f>
        <v>0</v>
      </c>
      <c r="K804" t="str">
        <f>IF(AND(G804&gt;75,H804&gt;75,I804&gt;75),"A",IF(J804=TRUE,"C","B"))</f>
        <v>B</v>
      </c>
      <c r="L804" t="str">
        <f>IF(AND(J804=TRUE,F804="none"),"Repeat course","In Progress")</f>
        <v>In Progress</v>
      </c>
    </row>
    <row r="805" spans="2:12" x14ac:dyDescent="0.35">
      <c r="B805" s="8" t="s">
        <v>5</v>
      </c>
      <c r="C805" s="5" t="s">
        <v>17</v>
      </c>
      <c r="D805" s="5" t="s">
        <v>8</v>
      </c>
      <c r="E805" s="5" t="s">
        <v>7</v>
      </c>
      <c r="F805" s="5" t="s">
        <v>1</v>
      </c>
      <c r="G805" s="5">
        <v>66</v>
      </c>
      <c r="H805" s="5">
        <v>72</v>
      </c>
      <c r="I805" s="5">
        <v>70</v>
      </c>
      <c r="J805" t="b">
        <f>IF(OR(G805&lt;35,H805&lt;35,I805&lt;35),TRUE,FALSE)</f>
        <v>0</v>
      </c>
      <c r="K805" t="str">
        <f>IF(AND(G805&gt;75,H805&gt;75,I805&gt;75),"A",IF(J805=TRUE,"C","B"))</f>
        <v>B</v>
      </c>
      <c r="L805" t="str">
        <f>IF(AND(J805=TRUE,F805="none"),"Repeat course","In Progress")</f>
        <v>In Progress</v>
      </c>
    </row>
    <row r="806" spans="2:12" x14ac:dyDescent="0.35">
      <c r="B806" s="8" t="s">
        <v>5</v>
      </c>
      <c r="C806" s="5" t="s">
        <v>9</v>
      </c>
      <c r="D806" s="5" t="s">
        <v>3</v>
      </c>
      <c r="E806" s="5" t="s">
        <v>2</v>
      </c>
      <c r="F806" s="5" t="s">
        <v>1</v>
      </c>
      <c r="G806" s="5">
        <v>35</v>
      </c>
      <c r="H806" s="5">
        <v>44</v>
      </c>
      <c r="I806" s="5">
        <v>43</v>
      </c>
      <c r="J806" t="b">
        <f>IF(OR(G806&lt;35,H806&lt;35,I806&lt;35),TRUE,FALSE)</f>
        <v>0</v>
      </c>
      <c r="K806" t="str">
        <f>IF(AND(G806&gt;75,H806&gt;75,I806&gt;75),"A",IF(J806=TRUE,"C","B"))</f>
        <v>B</v>
      </c>
      <c r="L806" t="str">
        <f>IF(AND(J806=TRUE,F806="none"),"Repeat course","In Progress")</f>
        <v>In Progress</v>
      </c>
    </row>
    <row r="807" spans="2:12" x14ac:dyDescent="0.35">
      <c r="B807" s="8" t="s">
        <v>5</v>
      </c>
      <c r="C807" s="5" t="s">
        <v>13</v>
      </c>
      <c r="D807" s="5" t="s">
        <v>3</v>
      </c>
      <c r="E807" s="5" t="s">
        <v>7</v>
      </c>
      <c r="F807" s="5" t="s">
        <v>6</v>
      </c>
      <c r="G807" s="5">
        <v>72</v>
      </c>
      <c r="H807" s="5">
        <v>79</v>
      </c>
      <c r="I807" s="5">
        <v>82</v>
      </c>
      <c r="J807" t="b">
        <f>IF(OR(G807&lt;35,H807&lt;35,I807&lt;35),TRUE,FALSE)</f>
        <v>0</v>
      </c>
      <c r="K807" t="str">
        <f>IF(AND(G807&gt;75,H807&gt;75,I807&gt;75),"A",IF(J807=TRUE,"C","B"))</f>
        <v>B</v>
      </c>
      <c r="L807" t="str">
        <f>IF(AND(J807=TRUE,F807="none"),"Repeat course","In Progress")</f>
        <v>In Progress</v>
      </c>
    </row>
    <row r="808" spans="2:12" x14ac:dyDescent="0.35">
      <c r="B808" s="8" t="s">
        <v>5</v>
      </c>
      <c r="C808" s="5" t="s">
        <v>4</v>
      </c>
      <c r="D808" s="5" t="s">
        <v>15</v>
      </c>
      <c r="E808" s="5" t="s">
        <v>2</v>
      </c>
      <c r="F808" s="5" t="s">
        <v>1</v>
      </c>
      <c r="G808" s="5">
        <v>46</v>
      </c>
      <c r="H808" s="5">
        <v>56</v>
      </c>
      <c r="I808" s="5">
        <v>57</v>
      </c>
      <c r="J808" t="b">
        <f>IF(OR(G808&lt;35,H808&lt;35,I808&lt;35),TRUE,FALSE)</f>
        <v>0</v>
      </c>
      <c r="K808" t="str">
        <f>IF(AND(G808&gt;75,H808&gt;75,I808&gt;75),"A",IF(J808=TRUE,"C","B"))</f>
        <v>B</v>
      </c>
      <c r="L808" t="str">
        <f>IF(AND(J808=TRUE,F808="none"),"Repeat course","In Progress")</f>
        <v>In Progress</v>
      </c>
    </row>
    <row r="809" spans="2:12" x14ac:dyDescent="0.35">
      <c r="B809" s="8" t="s">
        <v>5</v>
      </c>
      <c r="C809" s="5" t="s">
        <v>9</v>
      </c>
      <c r="D809" s="5" t="s">
        <v>15</v>
      </c>
      <c r="E809" s="5" t="s">
        <v>7</v>
      </c>
      <c r="F809" s="5" t="s">
        <v>6</v>
      </c>
      <c r="G809" s="5">
        <v>52</v>
      </c>
      <c r="H809" s="5">
        <v>59</v>
      </c>
      <c r="I809" s="5">
        <v>62</v>
      </c>
      <c r="J809" t="b">
        <f>IF(OR(G809&lt;35,H809&lt;35,I809&lt;35),TRUE,FALSE)</f>
        <v>0</v>
      </c>
      <c r="K809" t="str">
        <f>IF(AND(G809&gt;75,H809&gt;75,I809&gt;75),"A",IF(J809=TRUE,"C","B"))</f>
        <v>B</v>
      </c>
      <c r="L809" t="str">
        <f>IF(AND(J809=TRUE,F809="none"),"Repeat course","In Progress")</f>
        <v>In Progress</v>
      </c>
    </row>
    <row r="810" spans="2:12" x14ac:dyDescent="0.35">
      <c r="B810" s="8" t="s">
        <v>5</v>
      </c>
      <c r="C810" s="5" t="s">
        <v>12</v>
      </c>
      <c r="D810" s="5" t="s">
        <v>16</v>
      </c>
      <c r="E810" s="5" t="s">
        <v>2</v>
      </c>
      <c r="F810" s="5" t="s">
        <v>1</v>
      </c>
      <c r="G810" s="5">
        <v>72</v>
      </c>
      <c r="H810" s="5">
        <v>79</v>
      </c>
      <c r="I810" s="5">
        <v>77</v>
      </c>
      <c r="J810" t="b">
        <f>IF(OR(G810&lt;35,H810&lt;35,I810&lt;35),TRUE,FALSE)</f>
        <v>0</v>
      </c>
      <c r="K810" t="str">
        <f>IF(AND(G810&gt;75,H810&gt;75,I810&gt;75),"A",IF(J810=TRUE,"C","B"))</f>
        <v>B</v>
      </c>
      <c r="L810" t="str">
        <f>IF(AND(J810=TRUE,F810="none"),"Repeat course","In Progress")</f>
        <v>In Progress</v>
      </c>
    </row>
    <row r="811" spans="2:12" x14ac:dyDescent="0.35">
      <c r="B811" s="8" t="s">
        <v>10</v>
      </c>
      <c r="C811" s="5" t="s">
        <v>9</v>
      </c>
      <c r="D811" s="5" t="s">
        <v>15</v>
      </c>
      <c r="E811" s="5" t="s">
        <v>2</v>
      </c>
      <c r="F811" s="5" t="s">
        <v>1</v>
      </c>
      <c r="G811" s="5">
        <v>68</v>
      </c>
      <c r="H811" s="5">
        <v>65</v>
      </c>
      <c r="I811" s="5">
        <v>61</v>
      </c>
      <c r="J811" t="b">
        <f>IF(OR(G811&lt;35,H811&lt;35,I811&lt;35),TRUE,FALSE)</f>
        <v>0</v>
      </c>
      <c r="K811" t="str">
        <f>IF(AND(G811&gt;75,H811&gt;75,I811&gt;75),"A",IF(J811=TRUE,"C","B"))</f>
        <v>B</v>
      </c>
      <c r="L811" t="str">
        <f>IF(AND(J811=TRUE,F811="none"),"Repeat course","In Progress")</f>
        <v>In Progress</v>
      </c>
    </row>
    <row r="812" spans="2:12" x14ac:dyDescent="0.35">
      <c r="B812" s="8" t="s">
        <v>5</v>
      </c>
      <c r="C812" s="5" t="s">
        <v>9</v>
      </c>
      <c r="D812" s="5" t="s">
        <v>11</v>
      </c>
      <c r="E812" s="5" t="s">
        <v>2</v>
      </c>
      <c r="F812" s="5" t="s">
        <v>1</v>
      </c>
      <c r="G812" s="5">
        <v>52</v>
      </c>
      <c r="H812" s="5">
        <v>65</v>
      </c>
      <c r="I812" s="5">
        <v>61</v>
      </c>
      <c r="J812" t="b">
        <f>IF(OR(G812&lt;35,H812&lt;35,I812&lt;35),TRUE,FALSE)</f>
        <v>0</v>
      </c>
      <c r="K812" t="str">
        <f>IF(AND(G812&gt;75,H812&gt;75,I812&gt;75),"A",IF(J812=TRUE,"C","B"))</f>
        <v>B</v>
      </c>
      <c r="L812" t="str">
        <f>IF(AND(J812=TRUE,F812="none"),"Repeat course","In Progress")</f>
        <v>In Progress</v>
      </c>
    </row>
    <row r="813" spans="2:12" x14ac:dyDescent="0.35">
      <c r="B813" s="8" t="s">
        <v>5</v>
      </c>
      <c r="C813" s="5" t="s">
        <v>17</v>
      </c>
      <c r="D813" s="5" t="s">
        <v>8</v>
      </c>
      <c r="E813" s="5" t="s">
        <v>7</v>
      </c>
      <c r="F813" s="5" t="s">
        <v>1</v>
      </c>
      <c r="G813" s="5">
        <v>48</v>
      </c>
      <c r="H813" s="5">
        <v>62</v>
      </c>
      <c r="I813" s="5">
        <v>60</v>
      </c>
      <c r="J813" t="b">
        <f>IF(OR(G813&lt;35,H813&lt;35,I813&lt;35),TRUE,FALSE)</f>
        <v>0</v>
      </c>
      <c r="K813" t="str">
        <f>IF(AND(G813&gt;75,H813&gt;75,I813&gt;75),"A",IF(J813=TRUE,"C","B"))</f>
        <v>B</v>
      </c>
      <c r="L813" t="str">
        <f>IF(AND(J813=TRUE,F813="none"),"Repeat course","In Progress")</f>
        <v>In Progress</v>
      </c>
    </row>
    <row r="814" spans="2:12" x14ac:dyDescent="0.35">
      <c r="B814" s="8" t="s">
        <v>5</v>
      </c>
      <c r="C814" s="5" t="s">
        <v>4</v>
      </c>
      <c r="D814" s="5" t="s">
        <v>3</v>
      </c>
      <c r="E814" s="5" t="s">
        <v>2</v>
      </c>
      <c r="F814" s="5" t="s">
        <v>1</v>
      </c>
      <c r="G814" s="5">
        <v>60</v>
      </c>
      <c r="H814" s="5">
        <v>66</v>
      </c>
      <c r="I814" s="5">
        <v>70</v>
      </c>
      <c r="J814" t="b">
        <f>IF(OR(G814&lt;35,H814&lt;35,I814&lt;35),TRUE,FALSE)</f>
        <v>0</v>
      </c>
      <c r="K814" t="str">
        <f>IF(AND(G814&gt;75,H814&gt;75,I814&gt;75),"A",IF(J814=TRUE,"C","B"))</f>
        <v>B</v>
      </c>
      <c r="L814" t="str">
        <f>IF(AND(J814=TRUE,F814="none"),"Repeat course","In Progress")</f>
        <v>In Progress</v>
      </c>
    </row>
    <row r="815" spans="2:12" x14ac:dyDescent="0.35">
      <c r="B815" s="8" t="s">
        <v>10</v>
      </c>
      <c r="C815" s="5" t="s">
        <v>4</v>
      </c>
      <c r="D815" s="5" t="s">
        <v>8</v>
      </c>
      <c r="E815" s="5" t="s">
        <v>2</v>
      </c>
      <c r="F815" s="5" t="s">
        <v>1</v>
      </c>
      <c r="G815" s="5">
        <v>66</v>
      </c>
      <c r="H815" s="5">
        <v>74</v>
      </c>
      <c r="I815" s="5">
        <v>69</v>
      </c>
      <c r="J815" t="b">
        <f>IF(OR(G815&lt;35,H815&lt;35,I815&lt;35),TRUE,FALSE)</f>
        <v>0</v>
      </c>
      <c r="K815" t="str">
        <f>IF(AND(G815&gt;75,H815&gt;75,I815&gt;75),"A",IF(J815=TRUE,"C","B"))</f>
        <v>B</v>
      </c>
      <c r="L815" t="str">
        <f>IF(AND(J815=TRUE,F815="none"),"Repeat course","In Progress")</f>
        <v>In Progress</v>
      </c>
    </row>
    <row r="816" spans="2:12" x14ac:dyDescent="0.35">
      <c r="B816" s="8" t="s">
        <v>5</v>
      </c>
      <c r="C816" s="5" t="s">
        <v>17</v>
      </c>
      <c r="D816" s="5" t="s">
        <v>8</v>
      </c>
      <c r="E816" s="5" t="s">
        <v>7</v>
      </c>
      <c r="F816" s="5" t="s">
        <v>1</v>
      </c>
      <c r="G816" s="5">
        <v>42</v>
      </c>
      <c r="H816" s="5">
        <v>52</v>
      </c>
      <c r="I816" s="5">
        <v>51</v>
      </c>
      <c r="J816" t="b">
        <f>IF(OR(G816&lt;35,H816&lt;35,I816&lt;35),TRUE,FALSE)</f>
        <v>0</v>
      </c>
      <c r="K816" t="str">
        <f>IF(AND(G816&gt;75,H816&gt;75,I816&gt;75),"A",IF(J816=TRUE,"C","B"))</f>
        <v>B</v>
      </c>
      <c r="L816" t="str">
        <f>IF(AND(J816=TRUE,F816="none"),"Repeat course","In Progress")</f>
        <v>In Progress</v>
      </c>
    </row>
    <row r="817" spans="2:12" x14ac:dyDescent="0.35">
      <c r="B817" s="8" t="s">
        <v>5</v>
      </c>
      <c r="C817" s="5" t="s">
        <v>12</v>
      </c>
      <c r="D817" s="5" t="s">
        <v>15</v>
      </c>
      <c r="E817" s="5" t="s">
        <v>2</v>
      </c>
      <c r="F817" s="5" t="s">
        <v>6</v>
      </c>
      <c r="G817" s="5">
        <v>57</v>
      </c>
      <c r="H817" s="5">
        <v>68</v>
      </c>
      <c r="I817" s="5">
        <v>73</v>
      </c>
      <c r="J817" t="b">
        <f>IF(OR(G817&lt;35,H817&lt;35,I817&lt;35),TRUE,FALSE)</f>
        <v>0</v>
      </c>
      <c r="K817" t="str">
        <f>IF(AND(G817&gt;75,H817&gt;75,I817&gt;75),"A",IF(J817=TRUE,"C","B"))</f>
        <v>B</v>
      </c>
      <c r="L817" t="str">
        <f>IF(AND(J817=TRUE,F817="none"),"Repeat course","In Progress")</f>
        <v>In Progress</v>
      </c>
    </row>
    <row r="818" spans="2:12" x14ac:dyDescent="0.35">
      <c r="B818" s="8" t="s">
        <v>10</v>
      </c>
      <c r="C818" s="5" t="s">
        <v>4</v>
      </c>
      <c r="D818" s="5" t="s">
        <v>8</v>
      </c>
      <c r="E818" s="5" t="s">
        <v>7</v>
      </c>
      <c r="F818" s="5" t="s">
        <v>1</v>
      </c>
      <c r="G818" s="5">
        <v>70</v>
      </c>
      <c r="H818" s="5">
        <v>70</v>
      </c>
      <c r="I818" s="5">
        <v>70</v>
      </c>
      <c r="J818" t="b">
        <f>IF(OR(G818&lt;35,H818&lt;35,I818&lt;35),TRUE,FALSE)</f>
        <v>0</v>
      </c>
      <c r="K818" t="str">
        <f>IF(AND(G818&gt;75,H818&gt;75,I818&gt;75),"A",IF(J818=TRUE,"C","B"))</f>
        <v>B</v>
      </c>
      <c r="L818" t="str">
        <f>IF(AND(J818=TRUE,F818="none"),"Repeat course","In Progress")</f>
        <v>In Progress</v>
      </c>
    </row>
    <row r="819" spans="2:12" x14ac:dyDescent="0.35">
      <c r="B819" s="8" t="s">
        <v>5</v>
      </c>
      <c r="C819" s="5" t="s">
        <v>12</v>
      </c>
      <c r="D819" s="5" t="s">
        <v>15</v>
      </c>
      <c r="E819" s="5" t="s">
        <v>2</v>
      </c>
      <c r="F819" s="5" t="s">
        <v>1</v>
      </c>
      <c r="G819" s="5">
        <v>70</v>
      </c>
      <c r="H819" s="5">
        <v>84</v>
      </c>
      <c r="I819" s="5">
        <v>81</v>
      </c>
      <c r="J819" t="b">
        <f>IF(OR(G819&lt;35,H819&lt;35,I819&lt;35),TRUE,FALSE)</f>
        <v>0</v>
      </c>
      <c r="K819" t="str">
        <f>IF(AND(G819&gt;75,H819&gt;75,I819&gt;75),"A",IF(J819=TRUE,"C","B"))</f>
        <v>B</v>
      </c>
      <c r="L819" t="str">
        <f>IF(AND(J819=TRUE,F819="none"),"Repeat course","In Progress")</f>
        <v>In Progress</v>
      </c>
    </row>
    <row r="820" spans="2:12" x14ac:dyDescent="0.35">
      <c r="B820" s="8" t="s">
        <v>10</v>
      </c>
      <c r="C820" s="5" t="s">
        <v>12</v>
      </c>
      <c r="D820" s="5" t="s">
        <v>3</v>
      </c>
      <c r="E820" s="5" t="s">
        <v>7</v>
      </c>
      <c r="F820" s="5" t="s">
        <v>1</v>
      </c>
      <c r="G820" s="5">
        <v>69</v>
      </c>
      <c r="H820" s="5">
        <v>60</v>
      </c>
      <c r="I820" s="5">
        <v>54</v>
      </c>
      <c r="J820" t="b">
        <f>IF(OR(G820&lt;35,H820&lt;35,I820&lt;35),TRUE,FALSE)</f>
        <v>0</v>
      </c>
      <c r="K820" t="str">
        <f>IF(AND(G820&gt;75,H820&gt;75,I820&gt;75),"A",IF(J820=TRUE,"C","B"))</f>
        <v>B</v>
      </c>
      <c r="L820" t="str">
        <f>IF(AND(J820=TRUE,F820="none"),"Repeat course","In Progress")</f>
        <v>In Progress</v>
      </c>
    </row>
    <row r="821" spans="2:12" x14ac:dyDescent="0.35">
      <c r="B821" s="8" t="s">
        <v>5</v>
      </c>
      <c r="C821" s="5" t="s">
        <v>9</v>
      </c>
      <c r="D821" s="5" t="s">
        <v>15</v>
      </c>
      <c r="E821" s="5" t="s">
        <v>7</v>
      </c>
      <c r="F821" s="5" t="s">
        <v>1</v>
      </c>
      <c r="G821" s="5">
        <v>52</v>
      </c>
      <c r="H821" s="5">
        <v>55</v>
      </c>
      <c r="I821" s="5">
        <v>57</v>
      </c>
      <c r="J821" t="b">
        <f>IF(OR(G821&lt;35,H821&lt;35,I821&lt;35),TRUE,FALSE)</f>
        <v>0</v>
      </c>
      <c r="K821" t="str">
        <f>IF(AND(G821&gt;75,H821&gt;75,I821&gt;75),"A",IF(J821=TRUE,"C","B"))</f>
        <v>B</v>
      </c>
      <c r="L821" t="str">
        <f>IF(AND(J821=TRUE,F821="none"),"Repeat course","In Progress")</f>
        <v>In Progress</v>
      </c>
    </row>
    <row r="822" spans="2:12" x14ac:dyDescent="0.35">
      <c r="B822" s="8" t="s">
        <v>10</v>
      </c>
      <c r="C822" s="5" t="s">
        <v>9</v>
      </c>
      <c r="D822" s="5" t="s">
        <v>16</v>
      </c>
      <c r="E822" s="5" t="s">
        <v>7</v>
      </c>
      <c r="F822" s="5" t="s">
        <v>6</v>
      </c>
      <c r="G822" s="5">
        <v>67</v>
      </c>
      <c r="H822" s="5">
        <v>73</v>
      </c>
      <c r="I822" s="5">
        <v>68</v>
      </c>
      <c r="J822" t="b">
        <f>IF(OR(G822&lt;35,H822&lt;35,I822&lt;35),TRUE,FALSE)</f>
        <v>0</v>
      </c>
      <c r="K822" t="str">
        <f>IF(AND(G822&gt;75,H822&gt;75,I822&gt;75),"A",IF(J822=TRUE,"C","B"))</f>
        <v>B</v>
      </c>
      <c r="L822" t="str">
        <f>IF(AND(J822=TRUE,F822="none"),"Repeat course","In Progress")</f>
        <v>In Progress</v>
      </c>
    </row>
    <row r="823" spans="2:12" x14ac:dyDescent="0.35">
      <c r="B823" s="8" t="s">
        <v>10</v>
      </c>
      <c r="C823" s="5" t="s">
        <v>9</v>
      </c>
      <c r="D823" s="5" t="s">
        <v>16</v>
      </c>
      <c r="E823" s="5" t="s">
        <v>7</v>
      </c>
      <c r="F823" s="5" t="s">
        <v>6</v>
      </c>
      <c r="G823" s="5">
        <v>76</v>
      </c>
      <c r="H823" s="5">
        <v>80</v>
      </c>
      <c r="I823" s="5">
        <v>73</v>
      </c>
      <c r="J823" t="b">
        <f>IF(OR(G823&lt;35,H823&lt;35,I823&lt;35),TRUE,FALSE)</f>
        <v>0</v>
      </c>
      <c r="K823" t="str">
        <f>IF(AND(G823&gt;75,H823&gt;75,I823&gt;75),"A",IF(J823=TRUE,"C","B"))</f>
        <v>B</v>
      </c>
      <c r="L823" t="str">
        <f>IF(AND(J823=TRUE,F823="none"),"Repeat course","In Progress")</f>
        <v>In Progress</v>
      </c>
    </row>
    <row r="824" spans="2:12" x14ac:dyDescent="0.35">
      <c r="B824" s="8" t="s">
        <v>5</v>
      </c>
      <c r="C824" s="5" t="s">
        <v>9</v>
      </c>
      <c r="D824" s="5" t="s">
        <v>3</v>
      </c>
      <c r="E824" s="5" t="s">
        <v>7</v>
      </c>
      <c r="F824" s="5" t="s">
        <v>1</v>
      </c>
      <c r="G824" s="5">
        <v>73</v>
      </c>
      <c r="H824" s="5">
        <v>76</v>
      </c>
      <c r="I824" s="5">
        <v>78</v>
      </c>
      <c r="J824" t="b">
        <f>IF(OR(G824&lt;35,H824&lt;35,I824&lt;35),TRUE,FALSE)</f>
        <v>0</v>
      </c>
      <c r="K824" t="str">
        <f>IF(AND(G824&gt;75,H824&gt;75,I824&gt;75),"A",IF(J824=TRUE,"C","B"))</f>
        <v>B</v>
      </c>
      <c r="L824" t="str">
        <f>IF(AND(J824=TRUE,F824="none"),"Repeat course","In Progress")</f>
        <v>In Progress</v>
      </c>
    </row>
    <row r="825" spans="2:12" x14ac:dyDescent="0.35">
      <c r="B825" s="8" t="s">
        <v>10</v>
      </c>
      <c r="C825" s="5" t="s">
        <v>13</v>
      </c>
      <c r="D825" s="5" t="s">
        <v>3</v>
      </c>
      <c r="E825" s="5" t="s">
        <v>2</v>
      </c>
      <c r="F825" s="5" t="s">
        <v>1</v>
      </c>
      <c r="G825" s="5">
        <v>75</v>
      </c>
      <c r="H825" s="5">
        <v>81</v>
      </c>
      <c r="I825" s="5">
        <v>74</v>
      </c>
      <c r="J825" t="b">
        <f>IF(OR(G825&lt;35,H825&lt;35,I825&lt;35),TRUE,FALSE)</f>
        <v>0</v>
      </c>
      <c r="K825" t="str">
        <f>IF(AND(G825&gt;75,H825&gt;75,I825&gt;75),"A",IF(J825=TRUE,"C","B"))</f>
        <v>B</v>
      </c>
      <c r="L825" t="str">
        <f>IF(AND(J825=TRUE,F825="none"),"Repeat course","In Progress")</f>
        <v>In Progress</v>
      </c>
    </row>
    <row r="826" spans="2:12" x14ac:dyDescent="0.35">
      <c r="B826" s="8" t="s">
        <v>5</v>
      </c>
      <c r="C826" s="5" t="s">
        <v>4</v>
      </c>
      <c r="D826" s="5" t="s">
        <v>3</v>
      </c>
      <c r="E826" s="5" t="s">
        <v>2</v>
      </c>
      <c r="F826" s="5" t="s">
        <v>1</v>
      </c>
      <c r="G826" s="5">
        <v>64</v>
      </c>
      <c r="H826" s="5">
        <v>74</v>
      </c>
      <c r="I826" s="5">
        <v>75</v>
      </c>
      <c r="J826" t="b">
        <f>IF(OR(G826&lt;35,H826&lt;35,I826&lt;35),TRUE,FALSE)</f>
        <v>0</v>
      </c>
      <c r="K826" t="str">
        <f>IF(AND(G826&gt;75,H826&gt;75,I826&gt;75),"A",IF(J826=TRUE,"C","B"))</f>
        <v>B</v>
      </c>
      <c r="L826" t="str">
        <f>IF(AND(J826=TRUE,F826="none"),"Repeat course","In Progress")</f>
        <v>In Progress</v>
      </c>
    </row>
    <row r="827" spans="2:12" x14ac:dyDescent="0.35">
      <c r="B827" s="8" t="s">
        <v>5</v>
      </c>
      <c r="C827" s="5" t="s">
        <v>12</v>
      </c>
      <c r="D827" s="5" t="s">
        <v>8</v>
      </c>
      <c r="E827" s="5" t="s">
        <v>2</v>
      </c>
      <c r="F827" s="5" t="s">
        <v>1</v>
      </c>
      <c r="G827" s="5">
        <v>41</v>
      </c>
      <c r="H827" s="5">
        <v>45</v>
      </c>
      <c r="I827" s="5">
        <v>40</v>
      </c>
      <c r="J827" t="b">
        <f>IF(OR(G827&lt;35,H827&lt;35,I827&lt;35),TRUE,FALSE)</f>
        <v>0</v>
      </c>
      <c r="K827" t="str">
        <f>IF(AND(G827&gt;75,H827&gt;75,I827&gt;75),"A",IF(J827=TRUE,"C","B"))</f>
        <v>B</v>
      </c>
      <c r="L827" t="str">
        <f>IF(AND(J827=TRUE,F827="none"),"Repeat course","In Progress")</f>
        <v>In Progress</v>
      </c>
    </row>
    <row r="828" spans="2:12" x14ac:dyDescent="0.35">
      <c r="B828" s="8" t="s">
        <v>10</v>
      </c>
      <c r="C828" s="5" t="s">
        <v>9</v>
      </c>
      <c r="D828" s="5" t="s">
        <v>8</v>
      </c>
      <c r="E828" s="5" t="s">
        <v>7</v>
      </c>
      <c r="F828" s="5" t="s">
        <v>1</v>
      </c>
      <c r="G828" s="5">
        <v>90</v>
      </c>
      <c r="H828" s="5">
        <v>75</v>
      </c>
      <c r="I828" s="5">
        <v>69</v>
      </c>
      <c r="J828" t="b">
        <f>IF(OR(G828&lt;35,H828&lt;35,I828&lt;35),TRUE,FALSE)</f>
        <v>0</v>
      </c>
      <c r="K828" t="str">
        <f>IF(AND(G828&gt;75,H828&gt;75,I828&gt;75),"A",IF(J828=TRUE,"C","B"))</f>
        <v>B</v>
      </c>
      <c r="L828" t="str">
        <f>IF(AND(J828=TRUE,F828="none"),"Repeat course","In Progress")</f>
        <v>In Progress</v>
      </c>
    </row>
    <row r="829" spans="2:12" x14ac:dyDescent="0.35">
      <c r="B829" s="8" t="s">
        <v>10</v>
      </c>
      <c r="C829" s="5" t="s">
        <v>17</v>
      </c>
      <c r="D829" s="5" t="s">
        <v>14</v>
      </c>
      <c r="E829" s="5" t="s">
        <v>7</v>
      </c>
      <c r="F829" s="5" t="s">
        <v>1</v>
      </c>
      <c r="G829" s="5">
        <v>59</v>
      </c>
      <c r="H829" s="5">
        <v>54</v>
      </c>
      <c r="I829" s="5">
        <v>51</v>
      </c>
      <c r="J829" t="b">
        <f>IF(OR(G829&lt;35,H829&lt;35,I829&lt;35),TRUE,FALSE)</f>
        <v>0</v>
      </c>
      <c r="K829" t="str">
        <f>IF(AND(G829&gt;75,H829&gt;75,I829&gt;75),"A",IF(J829=TRUE,"C","B"))</f>
        <v>B</v>
      </c>
      <c r="L829" t="str">
        <f>IF(AND(J829=TRUE,F829="none"),"Repeat course","In Progress")</f>
        <v>In Progress</v>
      </c>
    </row>
    <row r="830" spans="2:12" x14ac:dyDescent="0.35">
      <c r="B830" s="8" t="s">
        <v>10</v>
      </c>
      <c r="C830" s="5" t="s">
        <v>13</v>
      </c>
      <c r="D830" s="5" t="s">
        <v>8</v>
      </c>
      <c r="E830" s="5" t="s">
        <v>2</v>
      </c>
      <c r="F830" s="5" t="s">
        <v>1</v>
      </c>
      <c r="G830" s="5">
        <v>45</v>
      </c>
      <c r="H830" s="5">
        <v>47</v>
      </c>
      <c r="I830" s="5">
        <v>49</v>
      </c>
      <c r="J830" t="b">
        <f>IF(OR(G830&lt;35,H830&lt;35,I830&lt;35),TRUE,FALSE)</f>
        <v>0</v>
      </c>
      <c r="K830" t="str">
        <f>IF(AND(G830&gt;75,H830&gt;75,I830&gt;75),"A",IF(J830=TRUE,"C","B"))</f>
        <v>B</v>
      </c>
      <c r="L830" t="str">
        <f>IF(AND(J830=TRUE,F830="none"),"Repeat course","In Progress")</f>
        <v>In Progress</v>
      </c>
    </row>
    <row r="831" spans="2:12" x14ac:dyDescent="0.35">
      <c r="B831" s="8" t="s">
        <v>5</v>
      </c>
      <c r="C831" s="5" t="s">
        <v>9</v>
      </c>
      <c r="D831" s="5" t="s">
        <v>11</v>
      </c>
      <c r="E831" s="5" t="s">
        <v>7</v>
      </c>
      <c r="F831" s="5" t="s">
        <v>6</v>
      </c>
      <c r="G831" s="5">
        <v>54</v>
      </c>
      <c r="H831" s="5">
        <v>64</v>
      </c>
      <c r="I831" s="5">
        <v>67</v>
      </c>
      <c r="J831" t="b">
        <f>IF(OR(G831&lt;35,H831&lt;35,I831&lt;35),TRUE,FALSE)</f>
        <v>0</v>
      </c>
      <c r="K831" t="str">
        <f>IF(AND(G831&gt;75,H831&gt;75,I831&gt;75),"A",IF(J831=TRUE,"C","B"))</f>
        <v>B</v>
      </c>
      <c r="L831" t="str">
        <f>IF(AND(J831=TRUE,F831="none"),"Repeat course","In Progress")</f>
        <v>In Progress</v>
      </c>
    </row>
    <row r="832" spans="2:12" x14ac:dyDescent="0.35">
      <c r="B832" s="8" t="s">
        <v>5</v>
      </c>
      <c r="C832" s="5" t="s">
        <v>9</v>
      </c>
      <c r="D832" s="5" t="s">
        <v>8</v>
      </c>
      <c r="E832" s="5" t="s">
        <v>7</v>
      </c>
      <c r="F832" s="5" t="s">
        <v>1</v>
      </c>
      <c r="G832" s="5">
        <v>72</v>
      </c>
      <c r="H832" s="5">
        <v>80</v>
      </c>
      <c r="I832" s="5">
        <v>83</v>
      </c>
      <c r="J832" t="b">
        <f>IF(OR(G832&lt;35,H832&lt;35,I832&lt;35),TRUE,FALSE)</f>
        <v>0</v>
      </c>
      <c r="K832" t="str">
        <f>IF(AND(G832&gt;75,H832&gt;75,I832&gt;75),"A",IF(J832=TRUE,"C","B"))</f>
        <v>B</v>
      </c>
      <c r="L832" t="str">
        <f>IF(AND(J832=TRUE,F832="none"),"Repeat course","In Progress")</f>
        <v>In Progress</v>
      </c>
    </row>
    <row r="833" spans="2:12" x14ac:dyDescent="0.35">
      <c r="B833" s="8" t="s">
        <v>5</v>
      </c>
      <c r="C833" s="5" t="s">
        <v>13</v>
      </c>
      <c r="D833" s="5" t="s">
        <v>14</v>
      </c>
      <c r="E833" s="5" t="s">
        <v>7</v>
      </c>
      <c r="F833" s="5" t="s">
        <v>1</v>
      </c>
      <c r="G833" s="5">
        <v>45</v>
      </c>
      <c r="H833" s="5">
        <v>59</v>
      </c>
      <c r="I833" s="5">
        <v>64</v>
      </c>
      <c r="J833" t="b">
        <f>IF(OR(G833&lt;35,H833&lt;35,I833&lt;35),TRUE,FALSE)</f>
        <v>0</v>
      </c>
      <c r="K833" t="str">
        <f>IF(AND(G833&gt;75,H833&gt;75,I833&gt;75),"A",IF(J833=TRUE,"C","B"))</f>
        <v>B</v>
      </c>
      <c r="L833" t="str">
        <f>IF(AND(J833=TRUE,F833="none"),"Repeat course","In Progress")</f>
        <v>In Progress</v>
      </c>
    </row>
    <row r="834" spans="2:12" x14ac:dyDescent="0.35">
      <c r="B834" s="8" t="s">
        <v>10</v>
      </c>
      <c r="C834" s="5" t="s">
        <v>4</v>
      </c>
      <c r="D834" s="5" t="s">
        <v>14</v>
      </c>
      <c r="E834" s="5" t="s">
        <v>2</v>
      </c>
      <c r="F834" s="5" t="s">
        <v>6</v>
      </c>
      <c r="G834" s="5">
        <v>61</v>
      </c>
      <c r="H834" s="5">
        <v>70</v>
      </c>
      <c r="I834" s="5">
        <v>76</v>
      </c>
      <c r="J834" t="b">
        <f>IF(OR(G834&lt;35,H834&lt;35,I834&lt;35),TRUE,FALSE)</f>
        <v>0</v>
      </c>
      <c r="K834" t="str">
        <f>IF(AND(G834&gt;75,H834&gt;75,I834&gt;75),"A",IF(J834=TRUE,"C","B"))</f>
        <v>B</v>
      </c>
      <c r="L834" t="str">
        <f>IF(AND(J834=TRUE,F834="none"),"Repeat course","In Progress")</f>
        <v>In Progress</v>
      </c>
    </row>
    <row r="835" spans="2:12" x14ac:dyDescent="0.35">
      <c r="B835" s="8" t="s">
        <v>5</v>
      </c>
      <c r="C835" s="5" t="s">
        <v>17</v>
      </c>
      <c r="D835" s="5" t="s">
        <v>8</v>
      </c>
      <c r="E835" s="5" t="s">
        <v>2</v>
      </c>
      <c r="F835" s="5" t="s">
        <v>1</v>
      </c>
      <c r="G835" s="5">
        <v>60</v>
      </c>
      <c r="H835" s="5">
        <v>72</v>
      </c>
      <c r="I835" s="5">
        <v>68</v>
      </c>
      <c r="J835" t="b">
        <f>IF(OR(G835&lt;35,H835&lt;35,I835&lt;35),TRUE,FALSE)</f>
        <v>0</v>
      </c>
      <c r="K835" t="str">
        <f>IF(AND(G835&gt;75,H835&gt;75,I835&gt;75),"A",IF(J835=TRUE,"C","B"))</f>
        <v>B</v>
      </c>
      <c r="L835" t="str">
        <f>IF(AND(J835=TRUE,F835="none"),"Repeat course","In Progress")</f>
        <v>In Progress</v>
      </c>
    </row>
    <row r="836" spans="2:12" x14ac:dyDescent="0.35">
      <c r="B836" s="8" t="s">
        <v>10</v>
      </c>
      <c r="C836" s="5" t="s">
        <v>12</v>
      </c>
      <c r="D836" s="5" t="s">
        <v>3</v>
      </c>
      <c r="E836" s="5" t="s">
        <v>2</v>
      </c>
      <c r="F836" s="5" t="s">
        <v>6</v>
      </c>
      <c r="G836" s="5">
        <v>49</v>
      </c>
      <c r="H836" s="5">
        <v>52</v>
      </c>
      <c r="I836" s="5">
        <v>51</v>
      </c>
      <c r="J836" t="b">
        <f>IF(OR(G836&lt;35,H836&lt;35,I836&lt;35),TRUE,FALSE)</f>
        <v>0</v>
      </c>
      <c r="K836" t="str">
        <f>IF(AND(G836&gt;75,H836&gt;75,I836&gt;75),"A",IF(J836=TRUE,"C","B"))</f>
        <v>B</v>
      </c>
      <c r="L836" t="str">
        <f>IF(AND(J836=TRUE,F836="none"),"Repeat course","In Progress")</f>
        <v>In Progress</v>
      </c>
    </row>
    <row r="837" spans="2:12" x14ac:dyDescent="0.35">
      <c r="B837" s="8" t="s">
        <v>5</v>
      </c>
      <c r="C837" s="5" t="s">
        <v>17</v>
      </c>
      <c r="D837" s="5" t="s">
        <v>8</v>
      </c>
      <c r="E837" s="5" t="s">
        <v>2</v>
      </c>
      <c r="F837" s="5" t="s">
        <v>1</v>
      </c>
      <c r="G837" s="5">
        <v>71</v>
      </c>
      <c r="H837" s="5">
        <v>87</v>
      </c>
      <c r="I837" s="5">
        <v>82</v>
      </c>
      <c r="J837" t="b">
        <f>IF(OR(G837&lt;35,H837&lt;35,I837&lt;35),TRUE,FALSE)</f>
        <v>0</v>
      </c>
      <c r="K837" t="str">
        <f>IF(AND(G837&gt;75,H837&gt;75,I837&gt;75),"A",IF(J837=TRUE,"C","B"))</f>
        <v>B</v>
      </c>
      <c r="L837" t="str">
        <f>IF(AND(J837=TRUE,F837="none"),"Repeat course","In Progress")</f>
        <v>In Progress</v>
      </c>
    </row>
    <row r="838" spans="2:12" x14ac:dyDescent="0.35">
      <c r="B838" s="8" t="s">
        <v>5</v>
      </c>
      <c r="C838" s="5" t="s">
        <v>9</v>
      </c>
      <c r="D838" s="5" t="s">
        <v>16</v>
      </c>
      <c r="E838" s="5" t="s">
        <v>2</v>
      </c>
      <c r="F838" s="5" t="s">
        <v>1</v>
      </c>
      <c r="G838" s="5">
        <v>48</v>
      </c>
      <c r="H838" s="5">
        <v>58</v>
      </c>
      <c r="I838" s="5">
        <v>52</v>
      </c>
      <c r="J838" t="b">
        <f>IF(OR(G838&lt;35,H838&lt;35,I838&lt;35),TRUE,FALSE)</f>
        <v>0</v>
      </c>
      <c r="K838" t="str">
        <f>IF(AND(G838&gt;75,H838&gt;75,I838&gt;75),"A",IF(J838=TRUE,"C","B"))</f>
        <v>B</v>
      </c>
      <c r="L838" t="str">
        <f>IF(AND(J838=TRUE,F838="none"),"Repeat course","In Progress")</f>
        <v>In Progress</v>
      </c>
    </row>
    <row r="839" spans="2:12" x14ac:dyDescent="0.35">
      <c r="B839" s="8" t="s">
        <v>10</v>
      </c>
      <c r="C839" s="5" t="s">
        <v>9</v>
      </c>
      <c r="D839" s="5" t="s">
        <v>8</v>
      </c>
      <c r="E839" s="5" t="s">
        <v>7</v>
      </c>
      <c r="F839" s="5" t="s">
        <v>1</v>
      </c>
      <c r="G839" s="5">
        <v>62</v>
      </c>
      <c r="H839" s="5">
        <v>67</v>
      </c>
      <c r="I839" s="5">
        <v>58</v>
      </c>
      <c r="J839" t="b">
        <f>IF(OR(G839&lt;35,H839&lt;35,I839&lt;35),TRUE,FALSE)</f>
        <v>0</v>
      </c>
      <c r="K839" t="str">
        <f>IF(AND(G839&gt;75,H839&gt;75,I839&gt;75),"A",IF(J839=TRUE,"C","B"))</f>
        <v>B</v>
      </c>
      <c r="L839" t="str">
        <f>IF(AND(J839=TRUE,F839="none"),"Repeat course","In Progress")</f>
        <v>In Progress</v>
      </c>
    </row>
    <row r="840" spans="2:12" x14ac:dyDescent="0.35">
      <c r="B840" s="8" t="s">
        <v>5</v>
      </c>
      <c r="C840" s="5" t="s">
        <v>9</v>
      </c>
      <c r="D840" s="5" t="s">
        <v>15</v>
      </c>
      <c r="E840" s="5" t="s">
        <v>2</v>
      </c>
      <c r="F840" s="5" t="s">
        <v>6</v>
      </c>
      <c r="G840" s="5">
        <v>56</v>
      </c>
      <c r="H840" s="5">
        <v>68</v>
      </c>
      <c r="I840" s="5">
        <v>70</v>
      </c>
      <c r="J840" t="b">
        <f>IF(OR(G840&lt;35,H840&lt;35,I840&lt;35),TRUE,FALSE)</f>
        <v>0</v>
      </c>
      <c r="K840" t="str">
        <f>IF(AND(G840&gt;75,H840&gt;75,I840&gt;75),"A",IF(J840=TRUE,"C","B"))</f>
        <v>B</v>
      </c>
      <c r="L840" t="str">
        <f>IF(AND(J840=TRUE,F840="none"),"Repeat course","In Progress")</f>
        <v>In Progress</v>
      </c>
    </row>
    <row r="841" spans="2:12" x14ac:dyDescent="0.35">
      <c r="B841" s="8" t="s">
        <v>5</v>
      </c>
      <c r="C841" s="5" t="s">
        <v>9</v>
      </c>
      <c r="D841" s="5" t="s">
        <v>16</v>
      </c>
      <c r="E841" s="5" t="s">
        <v>7</v>
      </c>
      <c r="F841" s="5" t="s">
        <v>1</v>
      </c>
      <c r="G841" s="5">
        <v>65</v>
      </c>
      <c r="H841" s="5">
        <v>69</v>
      </c>
      <c r="I841" s="5">
        <v>76</v>
      </c>
      <c r="J841" t="b">
        <f>IF(OR(G841&lt;35,H841&lt;35,I841&lt;35),TRUE,FALSE)</f>
        <v>0</v>
      </c>
      <c r="K841" t="str">
        <f>IF(AND(G841&gt;75,H841&gt;75,I841&gt;75),"A",IF(J841=TRUE,"C","B"))</f>
        <v>B</v>
      </c>
      <c r="L841" t="str">
        <f>IF(AND(J841=TRUE,F841="none"),"Repeat course","In Progress")</f>
        <v>In Progress</v>
      </c>
    </row>
    <row r="842" spans="2:12" x14ac:dyDescent="0.35">
      <c r="B842" s="8" t="s">
        <v>5</v>
      </c>
      <c r="C842" s="5" t="s">
        <v>4</v>
      </c>
      <c r="D842" s="5" t="s">
        <v>16</v>
      </c>
      <c r="E842" s="5" t="s">
        <v>2</v>
      </c>
      <c r="F842" s="5" t="s">
        <v>6</v>
      </c>
      <c r="G842" s="5">
        <v>69</v>
      </c>
      <c r="H842" s="5">
        <v>86</v>
      </c>
      <c r="I842" s="5">
        <v>81</v>
      </c>
      <c r="J842" t="b">
        <f>IF(OR(G842&lt;35,H842&lt;35,I842&lt;35),TRUE,FALSE)</f>
        <v>0</v>
      </c>
      <c r="K842" t="str">
        <f>IF(AND(G842&gt;75,H842&gt;75,I842&gt;75),"A",IF(J842=TRUE,"C","B"))</f>
        <v>B</v>
      </c>
      <c r="L842" t="str">
        <f>IF(AND(J842=TRUE,F842="none"),"Repeat course","In Progress")</f>
        <v>In Progress</v>
      </c>
    </row>
    <row r="843" spans="2:12" x14ac:dyDescent="0.35">
      <c r="B843" s="8" t="s">
        <v>10</v>
      </c>
      <c r="C843" s="5" t="s">
        <v>17</v>
      </c>
      <c r="D843" s="5" t="s">
        <v>16</v>
      </c>
      <c r="E843" s="5" t="s">
        <v>7</v>
      </c>
      <c r="F843" s="5" t="s">
        <v>1</v>
      </c>
      <c r="G843" s="5">
        <v>68</v>
      </c>
      <c r="H843" s="5">
        <v>54</v>
      </c>
      <c r="I843" s="5">
        <v>53</v>
      </c>
      <c r="J843" t="b">
        <f>IF(OR(G843&lt;35,H843&lt;35,I843&lt;35),TRUE,FALSE)</f>
        <v>0</v>
      </c>
      <c r="K843" t="str">
        <f>IF(AND(G843&gt;75,H843&gt;75,I843&gt;75),"A",IF(J843=TRUE,"C","B"))</f>
        <v>B</v>
      </c>
      <c r="L843" t="str">
        <f>IF(AND(J843=TRUE,F843="none"),"Repeat course","In Progress")</f>
        <v>In Progress</v>
      </c>
    </row>
    <row r="844" spans="2:12" x14ac:dyDescent="0.35">
      <c r="B844" s="8" t="s">
        <v>5</v>
      </c>
      <c r="C844" s="5" t="s">
        <v>13</v>
      </c>
      <c r="D844" s="5" t="s">
        <v>3</v>
      </c>
      <c r="E844" s="5" t="s">
        <v>2</v>
      </c>
      <c r="F844" s="5" t="s">
        <v>1</v>
      </c>
      <c r="G844" s="5">
        <v>61</v>
      </c>
      <c r="H844" s="5">
        <v>60</v>
      </c>
      <c r="I844" s="5">
        <v>57</v>
      </c>
      <c r="J844" t="b">
        <f>IF(OR(G844&lt;35,H844&lt;35,I844&lt;35),TRUE,FALSE)</f>
        <v>0</v>
      </c>
      <c r="K844" t="str">
        <f>IF(AND(G844&gt;75,H844&gt;75,I844&gt;75),"A",IF(J844=TRUE,"C","B"))</f>
        <v>B</v>
      </c>
      <c r="L844" t="str">
        <f>IF(AND(J844=TRUE,F844="none"),"Repeat course","In Progress")</f>
        <v>In Progress</v>
      </c>
    </row>
    <row r="845" spans="2:12" x14ac:dyDescent="0.35">
      <c r="B845" s="8" t="s">
        <v>5</v>
      </c>
      <c r="C845" s="5" t="s">
        <v>9</v>
      </c>
      <c r="D845" s="5" t="s">
        <v>14</v>
      </c>
      <c r="E845" s="5" t="s">
        <v>2</v>
      </c>
      <c r="F845" s="5" t="s">
        <v>6</v>
      </c>
      <c r="G845" s="5">
        <v>74</v>
      </c>
      <c r="H845" s="5">
        <v>86</v>
      </c>
      <c r="I845" s="5">
        <v>89</v>
      </c>
      <c r="J845" t="b">
        <f>IF(OR(G845&lt;35,H845&lt;35,I845&lt;35),TRUE,FALSE)</f>
        <v>0</v>
      </c>
      <c r="K845" t="str">
        <f>IF(AND(G845&gt;75,H845&gt;75,I845&gt;75),"A",IF(J845=TRUE,"C","B"))</f>
        <v>B</v>
      </c>
      <c r="L845" t="str">
        <f>IF(AND(J845=TRUE,F845="none"),"Repeat course","In Progress")</f>
        <v>In Progress</v>
      </c>
    </row>
    <row r="846" spans="2:12" x14ac:dyDescent="0.35">
      <c r="B846" s="8" t="s">
        <v>10</v>
      </c>
      <c r="C846" s="5" t="s">
        <v>13</v>
      </c>
      <c r="D846" s="5" t="s">
        <v>14</v>
      </c>
      <c r="E846" s="5" t="s">
        <v>7</v>
      </c>
      <c r="F846" s="5" t="s">
        <v>1</v>
      </c>
      <c r="G846" s="5">
        <v>64</v>
      </c>
      <c r="H846" s="5">
        <v>60</v>
      </c>
      <c r="I846" s="5">
        <v>58</v>
      </c>
      <c r="J846" t="b">
        <f>IF(OR(G846&lt;35,H846&lt;35,I846&lt;35),TRUE,FALSE)</f>
        <v>0</v>
      </c>
      <c r="K846" t="str">
        <f>IF(AND(G846&gt;75,H846&gt;75,I846&gt;75),"A",IF(J846=TRUE,"C","B"))</f>
        <v>B</v>
      </c>
      <c r="L846" t="str">
        <f>IF(AND(J846=TRUE,F846="none"),"Repeat course","In Progress")</f>
        <v>In Progress</v>
      </c>
    </row>
    <row r="847" spans="2:12" x14ac:dyDescent="0.35">
      <c r="B847" s="8" t="s">
        <v>10</v>
      </c>
      <c r="C847" s="5" t="s">
        <v>17</v>
      </c>
      <c r="D847" s="5" t="s">
        <v>3</v>
      </c>
      <c r="E847" s="5" t="s">
        <v>7</v>
      </c>
      <c r="F847" s="5" t="s">
        <v>1</v>
      </c>
      <c r="G847" s="5">
        <v>58</v>
      </c>
      <c r="H847" s="5">
        <v>50</v>
      </c>
      <c r="I847" s="5">
        <v>45</v>
      </c>
      <c r="J847" t="b">
        <f>IF(OR(G847&lt;35,H847&lt;35,I847&lt;35),TRUE,FALSE)</f>
        <v>0</v>
      </c>
      <c r="K847" t="str">
        <f>IF(AND(G847&gt;75,H847&gt;75,I847&gt;75),"A",IF(J847=TRUE,"C","B"))</f>
        <v>B</v>
      </c>
      <c r="L847" t="str">
        <f>IF(AND(J847=TRUE,F847="none"),"Repeat course","In Progress")</f>
        <v>In Progress</v>
      </c>
    </row>
    <row r="848" spans="2:12" x14ac:dyDescent="0.35">
      <c r="B848" s="8" t="s">
        <v>5</v>
      </c>
      <c r="C848" s="5" t="s">
        <v>9</v>
      </c>
      <c r="D848" s="5" t="s">
        <v>8</v>
      </c>
      <c r="E848" s="5" t="s">
        <v>7</v>
      </c>
      <c r="F848" s="5" t="s">
        <v>6</v>
      </c>
      <c r="G848" s="5">
        <v>60</v>
      </c>
      <c r="H848" s="5">
        <v>64</v>
      </c>
      <c r="I848" s="5">
        <v>74</v>
      </c>
      <c r="J848" t="b">
        <f>IF(OR(G848&lt;35,H848&lt;35,I848&lt;35),TRUE,FALSE)</f>
        <v>0</v>
      </c>
      <c r="K848" t="str">
        <f>IF(AND(G848&gt;75,H848&gt;75,I848&gt;75),"A",IF(J848=TRUE,"C","B"))</f>
        <v>B</v>
      </c>
      <c r="L848" t="str">
        <f>IF(AND(J848=TRUE,F848="none"),"Repeat course","In Progress")</f>
        <v>In Progress</v>
      </c>
    </row>
    <row r="849" spans="2:12" x14ac:dyDescent="0.35">
      <c r="B849" s="8" t="s">
        <v>10</v>
      </c>
      <c r="C849" s="5" t="s">
        <v>12</v>
      </c>
      <c r="D849" s="5" t="s">
        <v>8</v>
      </c>
      <c r="E849" s="5" t="s">
        <v>7</v>
      </c>
      <c r="F849" s="5" t="s">
        <v>1</v>
      </c>
      <c r="G849" s="5">
        <v>73</v>
      </c>
      <c r="H849" s="5">
        <v>64</v>
      </c>
      <c r="I849" s="5">
        <v>57</v>
      </c>
      <c r="J849" t="b">
        <f>IF(OR(G849&lt;35,H849&lt;35,I849&lt;35),TRUE,FALSE)</f>
        <v>0</v>
      </c>
      <c r="K849" t="str">
        <f>IF(AND(G849&gt;75,H849&gt;75,I849&gt;75),"A",IF(J849=TRUE,"C","B"))</f>
        <v>B</v>
      </c>
      <c r="L849" t="str">
        <f>IF(AND(J849=TRUE,F849="none"),"Repeat course","In Progress")</f>
        <v>In Progress</v>
      </c>
    </row>
    <row r="850" spans="2:12" x14ac:dyDescent="0.35">
      <c r="B850" s="8" t="s">
        <v>5</v>
      </c>
      <c r="C850" s="5" t="s">
        <v>13</v>
      </c>
      <c r="D850" s="5" t="s">
        <v>8</v>
      </c>
      <c r="E850" s="5" t="s">
        <v>7</v>
      </c>
      <c r="F850" s="5" t="s">
        <v>6</v>
      </c>
      <c r="G850" s="5">
        <v>75</v>
      </c>
      <c r="H850" s="5">
        <v>82</v>
      </c>
      <c r="I850" s="5">
        <v>79</v>
      </c>
      <c r="J850" t="b">
        <f>IF(OR(G850&lt;35,H850&lt;35,I850&lt;35),TRUE,FALSE)</f>
        <v>0</v>
      </c>
      <c r="K850" t="str">
        <f>IF(AND(G850&gt;75,H850&gt;75,I850&gt;75),"A",IF(J850=TRUE,"C","B"))</f>
        <v>B</v>
      </c>
      <c r="L850" t="str">
        <f>IF(AND(J850=TRUE,F850="none"),"Repeat course","In Progress")</f>
        <v>In Progress</v>
      </c>
    </row>
    <row r="851" spans="2:12" x14ac:dyDescent="0.35">
      <c r="B851" s="8" t="s">
        <v>10</v>
      </c>
      <c r="C851" s="5" t="s">
        <v>17</v>
      </c>
      <c r="D851" s="5" t="s">
        <v>15</v>
      </c>
      <c r="E851" s="5" t="s">
        <v>2</v>
      </c>
      <c r="F851" s="5" t="s">
        <v>6</v>
      </c>
      <c r="G851" s="5">
        <v>58</v>
      </c>
      <c r="H851" s="5">
        <v>57</v>
      </c>
      <c r="I851" s="5">
        <v>53</v>
      </c>
      <c r="J851" t="b">
        <f>IF(OR(G851&lt;35,H851&lt;35,I851&lt;35),TRUE,FALSE)</f>
        <v>0</v>
      </c>
      <c r="K851" t="str">
        <f>IF(AND(G851&gt;75,H851&gt;75,I851&gt;75),"A",IF(J851=TRUE,"C","B"))</f>
        <v>B</v>
      </c>
      <c r="L851" t="str">
        <f>IF(AND(J851=TRUE,F851="none"),"Repeat course","In Progress")</f>
        <v>In Progress</v>
      </c>
    </row>
    <row r="852" spans="2:12" x14ac:dyDescent="0.35">
      <c r="B852" s="8" t="s">
        <v>5</v>
      </c>
      <c r="C852" s="5" t="s">
        <v>9</v>
      </c>
      <c r="D852" s="5" t="s">
        <v>15</v>
      </c>
      <c r="E852" s="5" t="s">
        <v>7</v>
      </c>
      <c r="F852" s="5" t="s">
        <v>1</v>
      </c>
      <c r="G852" s="5">
        <v>66</v>
      </c>
      <c r="H852" s="5">
        <v>77</v>
      </c>
      <c r="I852" s="5">
        <v>73</v>
      </c>
      <c r="J852" t="b">
        <f>IF(OR(G852&lt;35,H852&lt;35,I852&lt;35),TRUE,FALSE)</f>
        <v>0</v>
      </c>
      <c r="K852" t="str">
        <f>IF(AND(G852&gt;75,H852&gt;75,I852&gt;75),"A",IF(J852=TRUE,"C","B"))</f>
        <v>B</v>
      </c>
      <c r="L852" t="str">
        <f>IF(AND(J852=TRUE,F852="none"),"Repeat course","In Progress")</f>
        <v>In Progress</v>
      </c>
    </row>
    <row r="853" spans="2:12" x14ac:dyDescent="0.35">
      <c r="B853" s="8" t="s">
        <v>5</v>
      </c>
      <c r="C853" s="5" t="s">
        <v>4</v>
      </c>
      <c r="D853" s="5" t="s">
        <v>8</v>
      </c>
      <c r="E853" s="5" t="s">
        <v>2</v>
      </c>
      <c r="F853" s="5" t="s">
        <v>1</v>
      </c>
      <c r="G853" s="5">
        <v>39</v>
      </c>
      <c r="H853" s="5">
        <v>52</v>
      </c>
      <c r="I853" s="5">
        <v>46</v>
      </c>
      <c r="J853" t="b">
        <f>IF(OR(G853&lt;35,H853&lt;35,I853&lt;35),TRUE,FALSE)</f>
        <v>0</v>
      </c>
      <c r="K853" t="str">
        <f>IF(AND(G853&gt;75,H853&gt;75,I853&gt;75),"A",IF(J853=TRUE,"C","B"))</f>
        <v>B</v>
      </c>
      <c r="L853" t="str">
        <f>IF(AND(J853=TRUE,F853="none"),"Repeat course","In Progress")</f>
        <v>In Progress</v>
      </c>
    </row>
    <row r="854" spans="2:12" x14ac:dyDescent="0.35">
      <c r="B854" s="8" t="s">
        <v>10</v>
      </c>
      <c r="C854" s="5" t="s">
        <v>9</v>
      </c>
      <c r="D854" s="5" t="s">
        <v>16</v>
      </c>
      <c r="E854" s="5" t="s">
        <v>7</v>
      </c>
      <c r="F854" s="5" t="s">
        <v>1</v>
      </c>
      <c r="G854" s="5">
        <v>64</v>
      </c>
      <c r="H854" s="5">
        <v>58</v>
      </c>
      <c r="I854" s="5">
        <v>51</v>
      </c>
      <c r="J854" t="b">
        <f>IF(OR(G854&lt;35,H854&lt;35,I854&lt;35),TRUE,FALSE)</f>
        <v>0</v>
      </c>
      <c r="K854" t="str">
        <f>IF(AND(G854&gt;75,H854&gt;75,I854&gt;75),"A",IF(J854=TRUE,"C","B"))</f>
        <v>B</v>
      </c>
      <c r="L854" t="str">
        <f>IF(AND(J854=TRUE,F854="none"),"Repeat course","In Progress")</f>
        <v>In Progress</v>
      </c>
    </row>
    <row r="855" spans="2:12" x14ac:dyDescent="0.35">
      <c r="B855" s="8" t="s">
        <v>10</v>
      </c>
      <c r="C855" s="5" t="s">
        <v>17</v>
      </c>
      <c r="D855" s="5" t="s">
        <v>3</v>
      </c>
      <c r="E855" s="5" t="s">
        <v>2</v>
      </c>
      <c r="F855" s="5" t="s">
        <v>6</v>
      </c>
      <c r="G855" s="5">
        <v>74</v>
      </c>
      <c r="H855" s="5">
        <v>77</v>
      </c>
      <c r="I855" s="5">
        <v>76</v>
      </c>
      <c r="J855" t="b">
        <f>IF(OR(G855&lt;35,H855&lt;35,I855&lt;35),TRUE,FALSE)</f>
        <v>0</v>
      </c>
      <c r="K855" t="str">
        <f>IF(AND(G855&gt;75,H855&gt;75,I855&gt;75),"A",IF(J855=TRUE,"C","B"))</f>
        <v>B</v>
      </c>
      <c r="L855" t="str">
        <f>IF(AND(J855=TRUE,F855="none"),"Repeat course","In Progress")</f>
        <v>In Progress</v>
      </c>
    </row>
    <row r="856" spans="2:12" x14ac:dyDescent="0.35">
      <c r="B856" s="8" t="s">
        <v>5</v>
      </c>
      <c r="C856" s="5" t="s">
        <v>4</v>
      </c>
      <c r="D856" s="5" t="s">
        <v>16</v>
      </c>
      <c r="E856" s="5" t="s">
        <v>2</v>
      </c>
      <c r="F856" s="5" t="s">
        <v>6</v>
      </c>
      <c r="G856" s="5">
        <v>40</v>
      </c>
      <c r="H856" s="5">
        <v>65</v>
      </c>
      <c r="I856" s="5">
        <v>64</v>
      </c>
      <c r="J856" t="b">
        <f>IF(OR(G856&lt;35,H856&lt;35,I856&lt;35),TRUE,FALSE)</f>
        <v>0</v>
      </c>
      <c r="K856" t="str">
        <f>IF(AND(G856&gt;75,H856&gt;75,I856&gt;75),"A",IF(J856=TRUE,"C","B"))</f>
        <v>B</v>
      </c>
      <c r="L856" t="str">
        <f>IF(AND(J856=TRUE,F856="none"),"Repeat course","In Progress")</f>
        <v>In Progress</v>
      </c>
    </row>
    <row r="857" spans="2:12" x14ac:dyDescent="0.35">
      <c r="B857" s="8" t="s">
        <v>10</v>
      </c>
      <c r="C857" s="5" t="s">
        <v>4</v>
      </c>
      <c r="D857" s="5" t="s">
        <v>8</v>
      </c>
      <c r="E857" s="5" t="s">
        <v>7</v>
      </c>
      <c r="F857" s="5" t="s">
        <v>1</v>
      </c>
      <c r="G857" s="5">
        <v>64</v>
      </c>
      <c r="H857" s="5">
        <v>54</v>
      </c>
      <c r="I857" s="5">
        <v>50</v>
      </c>
      <c r="J857" t="b">
        <f>IF(OR(G857&lt;35,H857&lt;35,I857&lt;35),TRUE,FALSE)</f>
        <v>0</v>
      </c>
      <c r="K857" t="str">
        <f>IF(AND(G857&gt;75,H857&gt;75,I857&gt;75),"A",IF(J857=TRUE,"C","B"))</f>
        <v>B</v>
      </c>
      <c r="L857" t="str">
        <f>IF(AND(J857=TRUE,F857="none"),"Repeat course","In Progress")</f>
        <v>In Progress</v>
      </c>
    </row>
    <row r="858" spans="2:12" x14ac:dyDescent="0.35">
      <c r="B858" s="8" t="s">
        <v>5</v>
      </c>
      <c r="C858" s="5" t="s">
        <v>9</v>
      </c>
      <c r="D858" s="5" t="s">
        <v>8</v>
      </c>
      <c r="E858" s="5" t="s">
        <v>7</v>
      </c>
      <c r="F858" s="5" t="s">
        <v>1</v>
      </c>
      <c r="G858" s="5">
        <v>59</v>
      </c>
      <c r="H858" s="5">
        <v>72</v>
      </c>
      <c r="I858" s="5">
        <v>68</v>
      </c>
      <c r="J858" t="b">
        <f>IF(OR(G858&lt;35,H858&lt;35,I858&lt;35),TRUE,FALSE)</f>
        <v>0</v>
      </c>
      <c r="K858" t="str">
        <f>IF(AND(G858&gt;75,H858&gt;75,I858&gt;75),"A",IF(J858=TRUE,"C","B"))</f>
        <v>B</v>
      </c>
      <c r="L858" t="str">
        <f>IF(AND(J858=TRUE,F858="none"),"Repeat course","In Progress")</f>
        <v>In Progress</v>
      </c>
    </row>
    <row r="859" spans="2:12" x14ac:dyDescent="0.35">
      <c r="B859" s="8" t="s">
        <v>10</v>
      </c>
      <c r="C859" s="5" t="s">
        <v>4</v>
      </c>
      <c r="D859" s="5" t="s">
        <v>15</v>
      </c>
      <c r="E859" s="5" t="s">
        <v>7</v>
      </c>
      <c r="F859" s="5" t="s">
        <v>1</v>
      </c>
      <c r="G859" s="5">
        <v>80</v>
      </c>
      <c r="H859" s="5">
        <v>75</v>
      </c>
      <c r="I859" s="5">
        <v>69</v>
      </c>
      <c r="J859" t="b">
        <f>IF(OR(G859&lt;35,H859&lt;35,I859&lt;35),TRUE,FALSE)</f>
        <v>0</v>
      </c>
      <c r="K859" t="str">
        <f>IF(AND(G859&gt;75,H859&gt;75,I859&gt;75),"A",IF(J859=TRUE,"C","B"))</f>
        <v>B</v>
      </c>
      <c r="L859" t="str">
        <f>IF(AND(J859=TRUE,F859="none"),"Repeat course","In Progress")</f>
        <v>In Progress</v>
      </c>
    </row>
    <row r="860" spans="2:12" x14ac:dyDescent="0.35">
      <c r="B860" s="8" t="s">
        <v>10</v>
      </c>
      <c r="C860" s="5" t="s">
        <v>9</v>
      </c>
      <c r="D860" s="5" t="s">
        <v>11</v>
      </c>
      <c r="E860" s="5" t="s">
        <v>7</v>
      </c>
      <c r="F860" s="5" t="s">
        <v>1</v>
      </c>
      <c r="G860" s="5">
        <v>71</v>
      </c>
      <c r="H860" s="5">
        <v>67</v>
      </c>
      <c r="I860" s="5">
        <v>67</v>
      </c>
      <c r="J860" t="b">
        <f>IF(OR(G860&lt;35,H860&lt;35,I860&lt;35),TRUE,FALSE)</f>
        <v>0</v>
      </c>
      <c r="K860" t="str">
        <f>IF(AND(G860&gt;75,H860&gt;75,I860&gt;75),"A",IF(J860=TRUE,"C","B"))</f>
        <v>B</v>
      </c>
      <c r="L860" t="str">
        <f>IF(AND(J860=TRUE,F860="none"),"Repeat course","In Progress")</f>
        <v>In Progress</v>
      </c>
    </row>
    <row r="861" spans="2:12" x14ac:dyDescent="0.35">
      <c r="B861" s="8" t="s">
        <v>5</v>
      </c>
      <c r="C861" s="5" t="s">
        <v>13</v>
      </c>
      <c r="D861" s="5" t="s">
        <v>8</v>
      </c>
      <c r="E861" s="5" t="s">
        <v>7</v>
      </c>
      <c r="F861" s="5" t="s">
        <v>1</v>
      </c>
      <c r="G861" s="5">
        <v>61</v>
      </c>
      <c r="H861" s="5">
        <v>68</v>
      </c>
      <c r="I861" s="5">
        <v>63</v>
      </c>
      <c r="J861" t="b">
        <f>IF(OR(G861&lt;35,H861&lt;35,I861&lt;35),TRUE,FALSE)</f>
        <v>0</v>
      </c>
      <c r="K861" t="str">
        <f>IF(AND(G861&gt;75,H861&gt;75,I861&gt;75),"A",IF(J861=TRUE,"C","B"))</f>
        <v>B</v>
      </c>
      <c r="L861" t="str">
        <f>IF(AND(J861=TRUE,F861="none"),"Repeat course","In Progress")</f>
        <v>In Progress</v>
      </c>
    </row>
    <row r="862" spans="2:12" x14ac:dyDescent="0.35">
      <c r="B862" s="8" t="s">
        <v>10</v>
      </c>
      <c r="C862" s="5" t="s">
        <v>12</v>
      </c>
      <c r="D862" s="5" t="s">
        <v>16</v>
      </c>
      <c r="E862" s="5" t="s">
        <v>7</v>
      </c>
      <c r="F862" s="5" t="s">
        <v>1</v>
      </c>
      <c r="G862" s="5">
        <v>82</v>
      </c>
      <c r="H862" s="5">
        <v>67</v>
      </c>
      <c r="I862" s="5">
        <v>61</v>
      </c>
      <c r="J862" t="b">
        <f>IF(OR(G862&lt;35,H862&lt;35,I862&lt;35),TRUE,FALSE)</f>
        <v>0</v>
      </c>
      <c r="K862" t="str">
        <f>IF(AND(G862&gt;75,H862&gt;75,I862&gt;75),"A",IF(J862=TRUE,"C","B"))</f>
        <v>B</v>
      </c>
      <c r="L862" t="str">
        <f>IF(AND(J862=TRUE,F862="none"),"Repeat course","In Progress")</f>
        <v>In Progress</v>
      </c>
    </row>
    <row r="863" spans="2:12" x14ac:dyDescent="0.35">
      <c r="B863" s="8" t="s">
        <v>10</v>
      </c>
      <c r="C863" s="5" t="s">
        <v>9</v>
      </c>
      <c r="D863" s="5" t="s">
        <v>16</v>
      </c>
      <c r="E863" s="5" t="s">
        <v>7</v>
      </c>
      <c r="F863" s="5" t="s">
        <v>1</v>
      </c>
      <c r="G863" s="5">
        <v>62</v>
      </c>
      <c r="H863" s="5">
        <v>64</v>
      </c>
      <c r="I863" s="5">
        <v>55</v>
      </c>
      <c r="J863" t="b">
        <f>IF(OR(G863&lt;35,H863&lt;35,I863&lt;35),TRUE,FALSE)</f>
        <v>0</v>
      </c>
      <c r="K863" t="str">
        <f>IF(AND(G863&gt;75,H863&gt;75,I863&gt;75),"A",IF(J863=TRUE,"C","B"))</f>
        <v>B</v>
      </c>
      <c r="L863" t="str">
        <f>IF(AND(J863=TRUE,F863="none"),"Repeat course","In Progress")</f>
        <v>In Progress</v>
      </c>
    </row>
    <row r="864" spans="2:12" x14ac:dyDescent="0.35">
      <c r="B864" s="8" t="s">
        <v>10</v>
      </c>
      <c r="C864" s="5" t="s">
        <v>17</v>
      </c>
      <c r="D864" s="5" t="s">
        <v>3</v>
      </c>
      <c r="E864" s="5" t="s">
        <v>2</v>
      </c>
      <c r="F864" s="5" t="s">
        <v>1</v>
      </c>
      <c r="G864" s="5">
        <v>75</v>
      </c>
      <c r="H864" s="5">
        <v>68</v>
      </c>
      <c r="I864" s="5">
        <v>65</v>
      </c>
      <c r="J864" t="b">
        <f>IF(OR(G864&lt;35,H864&lt;35,I864&lt;35),TRUE,FALSE)</f>
        <v>0</v>
      </c>
      <c r="K864" t="str">
        <f>IF(AND(G864&gt;75,H864&gt;75,I864&gt;75),"A",IF(J864=TRUE,"C","B"))</f>
        <v>B</v>
      </c>
      <c r="L864" t="str">
        <f>IF(AND(J864=TRUE,F864="none"),"Repeat course","In Progress")</f>
        <v>In Progress</v>
      </c>
    </row>
    <row r="865" spans="2:12" x14ac:dyDescent="0.35">
      <c r="B865" s="8" t="s">
        <v>5</v>
      </c>
      <c r="C865" s="5" t="s">
        <v>9</v>
      </c>
      <c r="D865" s="5" t="s">
        <v>14</v>
      </c>
      <c r="E865" s="5" t="s">
        <v>7</v>
      </c>
      <c r="F865" s="5" t="s">
        <v>1</v>
      </c>
      <c r="G865" s="5">
        <v>65</v>
      </c>
      <c r="H865" s="5">
        <v>79</v>
      </c>
      <c r="I865" s="5">
        <v>81</v>
      </c>
      <c r="J865" t="b">
        <f>IF(OR(G865&lt;35,H865&lt;35,I865&lt;35),TRUE,FALSE)</f>
        <v>0</v>
      </c>
      <c r="K865" t="str">
        <f>IF(AND(G865&gt;75,H865&gt;75,I865&gt;75),"A",IF(J865=TRUE,"C","B"))</f>
        <v>B</v>
      </c>
      <c r="L865" t="str">
        <f>IF(AND(J865=TRUE,F865="none"),"Repeat course","In Progress")</f>
        <v>In Progress</v>
      </c>
    </row>
    <row r="866" spans="2:12" x14ac:dyDescent="0.35">
      <c r="B866" s="8" t="s">
        <v>10</v>
      </c>
      <c r="C866" s="5" t="s">
        <v>17</v>
      </c>
      <c r="D866" s="5" t="s">
        <v>8</v>
      </c>
      <c r="E866" s="5" t="s">
        <v>7</v>
      </c>
      <c r="F866" s="5" t="s">
        <v>6</v>
      </c>
      <c r="G866" s="5">
        <v>52</v>
      </c>
      <c r="H866" s="5">
        <v>49</v>
      </c>
      <c r="I866" s="5">
        <v>46</v>
      </c>
      <c r="J866" t="b">
        <f>IF(OR(G866&lt;35,H866&lt;35,I866&lt;35),TRUE,FALSE)</f>
        <v>0</v>
      </c>
      <c r="K866" t="str">
        <f>IF(AND(G866&gt;75,H866&gt;75,I866&gt;75),"A",IF(J866=TRUE,"C","B"))</f>
        <v>B</v>
      </c>
      <c r="L866" t="str">
        <f>IF(AND(J866=TRUE,F866="none"),"Repeat course","In Progress")</f>
        <v>In Progress</v>
      </c>
    </row>
    <row r="867" spans="2:12" x14ac:dyDescent="0.35">
      <c r="B867" s="8" t="s">
        <v>10</v>
      </c>
      <c r="C867" s="5" t="s">
        <v>9</v>
      </c>
      <c r="D867" s="5" t="s">
        <v>15</v>
      </c>
      <c r="E867" s="5" t="s">
        <v>2</v>
      </c>
      <c r="F867" s="5" t="s">
        <v>1</v>
      </c>
      <c r="G867" s="5">
        <v>87</v>
      </c>
      <c r="H867" s="5">
        <v>73</v>
      </c>
      <c r="I867" s="5">
        <v>72</v>
      </c>
      <c r="J867" t="b">
        <f>IF(OR(G867&lt;35,H867&lt;35,I867&lt;35),TRUE,FALSE)</f>
        <v>0</v>
      </c>
      <c r="K867" t="str">
        <f>IF(AND(G867&gt;75,H867&gt;75,I867&gt;75),"A",IF(J867=TRUE,"C","B"))</f>
        <v>B</v>
      </c>
      <c r="L867" t="str">
        <f>IF(AND(J867=TRUE,F867="none"),"Repeat course","In Progress")</f>
        <v>In Progress</v>
      </c>
    </row>
    <row r="868" spans="2:12" x14ac:dyDescent="0.35">
      <c r="B868" s="8" t="s">
        <v>5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53</v>
      </c>
      <c r="H868" s="5">
        <v>62</v>
      </c>
      <c r="I868" s="5">
        <v>53</v>
      </c>
      <c r="J868" t="b">
        <f>IF(OR(G868&lt;35,H868&lt;35,I868&lt;35),TRUE,FALSE)</f>
        <v>0</v>
      </c>
      <c r="K868" t="str">
        <f>IF(AND(G868&gt;75,H868&gt;75,I868&gt;75),"A",IF(J868=TRUE,"C","B"))</f>
        <v>B</v>
      </c>
      <c r="L868" t="str">
        <f>IF(AND(J868=TRUE,F868="none"),"Repeat course","In Progress")</f>
        <v>In Progress</v>
      </c>
    </row>
    <row r="869" spans="2:12" x14ac:dyDescent="0.35">
      <c r="B869" s="8" t="s">
        <v>10</v>
      </c>
      <c r="C869" s="5" t="s">
        <v>4</v>
      </c>
      <c r="D869" s="5" t="s">
        <v>14</v>
      </c>
      <c r="E869" s="5" t="s">
        <v>2</v>
      </c>
      <c r="F869" s="5" t="s">
        <v>6</v>
      </c>
      <c r="G869" s="5">
        <v>39</v>
      </c>
      <c r="H869" s="5">
        <v>42</v>
      </c>
      <c r="I869" s="5">
        <v>38</v>
      </c>
      <c r="J869" t="b">
        <f>IF(OR(G869&lt;35,H869&lt;35,I869&lt;35),TRUE,FALSE)</f>
        <v>0</v>
      </c>
      <c r="K869" t="str">
        <f>IF(AND(G869&gt;75,H869&gt;75,I869&gt;75),"A",IF(J869=TRUE,"C","B"))</f>
        <v>B</v>
      </c>
      <c r="L869" t="str">
        <f>IF(AND(J869=TRUE,F869="none"),"Repeat course","In Progress")</f>
        <v>In Progress</v>
      </c>
    </row>
    <row r="870" spans="2:12" x14ac:dyDescent="0.35">
      <c r="B870" s="8" t="s">
        <v>5</v>
      </c>
      <c r="C870" s="5" t="s">
        <v>9</v>
      </c>
      <c r="D870" s="5" t="s">
        <v>3</v>
      </c>
      <c r="E870" s="5" t="s">
        <v>7</v>
      </c>
      <c r="F870" s="5" t="s">
        <v>6</v>
      </c>
      <c r="G870" s="5">
        <v>71</v>
      </c>
      <c r="H870" s="5">
        <v>71</v>
      </c>
      <c r="I870" s="5">
        <v>80</v>
      </c>
      <c r="J870" t="b">
        <f>IF(OR(G870&lt;35,H870&lt;35,I870&lt;35),TRUE,FALSE)</f>
        <v>0</v>
      </c>
      <c r="K870" t="str">
        <f>IF(AND(G870&gt;75,H870&gt;75,I870&gt;75),"A",IF(J870=TRUE,"C","B"))</f>
        <v>B</v>
      </c>
      <c r="L870" t="str">
        <f>IF(AND(J870=TRUE,F870="none"),"Repeat course","In Progress")</f>
        <v>In Progress</v>
      </c>
    </row>
    <row r="871" spans="2:12" x14ac:dyDescent="0.35">
      <c r="B871" s="8" t="s">
        <v>10</v>
      </c>
      <c r="C871" s="5" t="s">
        <v>9</v>
      </c>
      <c r="D871" s="5" t="s">
        <v>8</v>
      </c>
      <c r="E871" s="5" t="s">
        <v>2</v>
      </c>
      <c r="F871" s="5" t="s">
        <v>1</v>
      </c>
      <c r="G871" s="5">
        <v>59</v>
      </c>
      <c r="H871" s="5">
        <v>53</v>
      </c>
      <c r="I871" s="5">
        <v>52</v>
      </c>
      <c r="J871" t="b">
        <f>IF(OR(G871&lt;35,H871&lt;35,I871&lt;35),TRUE,FALSE)</f>
        <v>0</v>
      </c>
      <c r="K871" t="str">
        <f>IF(AND(G871&gt;75,H871&gt;75,I871&gt;75),"A",IF(J871=TRUE,"C","B"))</f>
        <v>B</v>
      </c>
      <c r="L871" t="str">
        <f>IF(AND(J871=TRUE,F871="none"),"Repeat course","In Progress")</f>
        <v>In Progress</v>
      </c>
    </row>
    <row r="872" spans="2:12" x14ac:dyDescent="0.35">
      <c r="B872" s="8" t="s">
        <v>10</v>
      </c>
      <c r="C872" s="5" t="s">
        <v>17</v>
      </c>
      <c r="D872" s="5" t="s">
        <v>15</v>
      </c>
      <c r="E872" s="5" t="s">
        <v>7</v>
      </c>
      <c r="F872" s="5" t="s">
        <v>1</v>
      </c>
      <c r="G872" s="5">
        <v>61</v>
      </c>
      <c r="H872" s="5">
        <v>42</v>
      </c>
      <c r="I872" s="5">
        <v>41</v>
      </c>
      <c r="J872" t="b">
        <f>IF(OR(G872&lt;35,H872&lt;35,I872&lt;35),TRUE,FALSE)</f>
        <v>0</v>
      </c>
      <c r="K872" t="str">
        <f>IF(AND(G872&gt;75,H872&gt;75,I872&gt;75),"A",IF(J872=TRUE,"C","B"))</f>
        <v>B</v>
      </c>
      <c r="L872" t="str">
        <f>IF(AND(J872=TRUE,F872="none"),"Repeat course","In Progress")</f>
        <v>In Progress</v>
      </c>
    </row>
    <row r="873" spans="2:12" x14ac:dyDescent="0.35">
      <c r="B873" s="8" t="s">
        <v>10</v>
      </c>
      <c r="C873" s="5" t="s">
        <v>12</v>
      </c>
      <c r="D873" s="5" t="s">
        <v>15</v>
      </c>
      <c r="E873" s="5" t="s">
        <v>2</v>
      </c>
      <c r="F873" s="5" t="s">
        <v>6</v>
      </c>
      <c r="G873" s="5">
        <v>78</v>
      </c>
      <c r="H873" s="5">
        <v>74</v>
      </c>
      <c r="I873" s="5">
        <v>72</v>
      </c>
      <c r="J873" t="b">
        <f>IF(OR(G873&lt;35,H873&lt;35,I873&lt;35),TRUE,FALSE)</f>
        <v>0</v>
      </c>
      <c r="K873" t="str">
        <f>IF(AND(G873&gt;75,H873&gt;75,I873&gt;75),"A",IF(J873=TRUE,"C","B"))</f>
        <v>B</v>
      </c>
      <c r="L873" t="str">
        <f>IF(AND(J873=TRUE,F873="none"),"Repeat course","In Progress")</f>
        <v>In Progress</v>
      </c>
    </row>
    <row r="874" spans="2:12" x14ac:dyDescent="0.35">
      <c r="B874" s="8" t="s">
        <v>10</v>
      </c>
      <c r="C874" s="5" t="s">
        <v>9</v>
      </c>
      <c r="D874" s="5" t="s">
        <v>15</v>
      </c>
      <c r="E874" s="5" t="s">
        <v>2</v>
      </c>
      <c r="F874" s="5" t="s">
        <v>1</v>
      </c>
      <c r="G874" s="5">
        <v>49</v>
      </c>
      <c r="H874" s="5">
        <v>51</v>
      </c>
      <c r="I874" s="5">
        <v>51</v>
      </c>
      <c r="J874" t="b">
        <f>IF(OR(G874&lt;35,H874&lt;35,I874&lt;35),TRUE,FALSE)</f>
        <v>0</v>
      </c>
      <c r="K874" t="str">
        <f>IF(AND(G874&gt;75,H874&gt;75,I874&gt;75),"A",IF(J874=TRUE,"C","B"))</f>
        <v>B</v>
      </c>
      <c r="L874" t="str">
        <f>IF(AND(J874=TRUE,F874="none"),"Repeat course","In Progress")</f>
        <v>In Progress</v>
      </c>
    </row>
    <row r="875" spans="2:12" x14ac:dyDescent="0.35">
      <c r="B875" s="8" t="s">
        <v>10</v>
      </c>
      <c r="C875" s="5" t="s">
        <v>17</v>
      </c>
      <c r="D875" s="5" t="s">
        <v>8</v>
      </c>
      <c r="E875" s="5" t="s">
        <v>7</v>
      </c>
      <c r="F875" s="5" t="s">
        <v>1</v>
      </c>
      <c r="G875" s="5">
        <v>59</v>
      </c>
      <c r="H875" s="5">
        <v>58</v>
      </c>
      <c r="I875" s="5">
        <v>47</v>
      </c>
      <c r="J875" t="b">
        <f>IF(OR(G875&lt;35,H875&lt;35,I875&lt;35),TRUE,FALSE)</f>
        <v>0</v>
      </c>
      <c r="K875" t="str">
        <f>IF(AND(G875&gt;75,H875&gt;75,I875&gt;75),"A",IF(J875=TRUE,"C","B"))</f>
        <v>B</v>
      </c>
      <c r="L875" t="str">
        <f>IF(AND(J875=TRUE,F875="none"),"Repeat course","In Progress")</f>
        <v>In Progress</v>
      </c>
    </row>
    <row r="876" spans="2:12" x14ac:dyDescent="0.35">
      <c r="B876" s="8" t="s">
        <v>5</v>
      </c>
      <c r="C876" s="5" t="s">
        <v>9</v>
      </c>
      <c r="D876" s="5" t="s">
        <v>3</v>
      </c>
      <c r="E876" s="5" t="s">
        <v>7</v>
      </c>
      <c r="F876" s="5" t="s">
        <v>6</v>
      </c>
      <c r="G876" s="5">
        <v>70</v>
      </c>
      <c r="H876" s="5">
        <v>72</v>
      </c>
      <c r="I876" s="5">
        <v>76</v>
      </c>
      <c r="J876" t="b">
        <f>IF(OR(G876&lt;35,H876&lt;35,I876&lt;35),TRUE,FALSE)</f>
        <v>0</v>
      </c>
      <c r="K876" t="str">
        <f>IF(AND(G876&gt;75,H876&gt;75,I876&gt;75),"A",IF(J876=TRUE,"C","B"))</f>
        <v>B</v>
      </c>
      <c r="L876" t="str">
        <f>IF(AND(J876=TRUE,F876="none"),"Repeat course","In Progress")</f>
        <v>In Progress</v>
      </c>
    </row>
    <row r="877" spans="2:12" x14ac:dyDescent="0.35">
      <c r="B877" s="8" t="s">
        <v>5</v>
      </c>
      <c r="C877" s="5" t="s">
        <v>9</v>
      </c>
      <c r="D877" s="5" t="s">
        <v>14</v>
      </c>
      <c r="E877" s="5" t="s">
        <v>2</v>
      </c>
      <c r="F877" s="5" t="s">
        <v>1</v>
      </c>
      <c r="G877" s="5">
        <v>43</v>
      </c>
      <c r="H877" s="5">
        <v>62</v>
      </c>
      <c r="I877" s="5">
        <v>61</v>
      </c>
      <c r="J877" t="b">
        <f>IF(OR(G877&lt;35,H877&lt;35,I877&lt;35),TRUE,FALSE)</f>
        <v>0</v>
      </c>
      <c r="K877" t="str">
        <f>IF(AND(G877&gt;75,H877&gt;75,I877&gt;75),"A",IF(J877=TRUE,"C","B"))</f>
        <v>B</v>
      </c>
      <c r="L877" t="str">
        <f>IF(AND(J877=TRUE,F877="none"),"Repeat course","In Progress")</f>
        <v>In Progress</v>
      </c>
    </row>
    <row r="878" spans="2:12" x14ac:dyDescent="0.35">
      <c r="B878" s="8" t="s">
        <v>10</v>
      </c>
      <c r="C878" s="5" t="s">
        <v>9</v>
      </c>
      <c r="D878" s="5" t="s">
        <v>3</v>
      </c>
      <c r="E878" s="5" t="s">
        <v>2</v>
      </c>
      <c r="F878" s="5" t="s">
        <v>1</v>
      </c>
      <c r="G878" s="5">
        <v>80</v>
      </c>
      <c r="H878" s="5">
        <v>64</v>
      </c>
      <c r="I878" s="5">
        <v>66</v>
      </c>
      <c r="J878" t="b">
        <f>IF(OR(G878&lt;35,H878&lt;35,I878&lt;35),TRUE,FALSE)</f>
        <v>0</v>
      </c>
      <c r="K878" t="str">
        <f>IF(AND(G878&gt;75,H878&gt;75,I878&gt;75),"A",IF(J878=TRUE,"C","B"))</f>
        <v>B</v>
      </c>
      <c r="L878" t="str">
        <f>IF(AND(J878=TRUE,F878="none"),"Repeat course","In Progress")</f>
        <v>In Progress</v>
      </c>
    </row>
    <row r="879" spans="2:12" x14ac:dyDescent="0.35">
      <c r="B879" s="8" t="s">
        <v>10</v>
      </c>
      <c r="C879" s="5" t="s">
        <v>9</v>
      </c>
      <c r="D879" s="5" t="s">
        <v>16</v>
      </c>
      <c r="E879" s="5" t="s">
        <v>7</v>
      </c>
      <c r="F879" s="5" t="s">
        <v>1</v>
      </c>
      <c r="G879" s="5">
        <v>57</v>
      </c>
      <c r="H879" s="5">
        <v>61</v>
      </c>
      <c r="I879" s="5">
        <v>54</v>
      </c>
      <c r="J879" t="b">
        <f>IF(OR(G879&lt;35,H879&lt;35,I879&lt;35),TRUE,FALSE)</f>
        <v>0</v>
      </c>
      <c r="K879" t="str">
        <f>IF(AND(G879&gt;75,H879&gt;75,I879&gt;75),"A",IF(J879=TRUE,"C","B"))</f>
        <v>B</v>
      </c>
      <c r="L879" t="str">
        <f>IF(AND(J879=TRUE,F879="none"),"Repeat course","In Progress")</f>
        <v>In Progress</v>
      </c>
    </row>
    <row r="880" spans="2:12" x14ac:dyDescent="0.35">
      <c r="B880" s="8" t="s">
        <v>5</v>
      </c>
      <c r="C880" s="5" t="s">
        <v>4</v>
      </c>
      <c r="D880" s="5" t="s">
        <v>16</v>
      </c>
      <c r="E880" s="5" t="s">
        <v>7</v>
      </c>
      <c r="F880" s="5" t="s">
        <v>1</v>
      </c>
      <c r="G880" s="5">
        <v>59</v>
      </c>
      <c r="H880" s="5">
        <v>72</v>
      </c>
      <c r="I880" s="5">
        <v>80</v>
      </c>
      <c r="J880" t="b">
        <f>IF(OR(G880&lt;35,H880&lt;35,I880&lt;35),TRUE,FALSE)</f>
        <v>0</v>
      </c>
      <c r="K880" t="str">
        <f>IF(AND(G880&gt;75,H880&gt;75,I880&gt;75),"A",IF(J880=TRUE,"C","B"))</f>
        <v>B</v>
      </c>
      <c r="L880" t="str">
        <f>IF(AND(J880=TRUE,F880="none"),"Repeat course","In Progress")</f>
        <v>In Progress</v>
      </c>
    </row>
    <row r="881" spans="2:12" x14ac:dyDescent="0.35">
      <c r="B881" s="8" t="s">
        <v>5</v>
      </c>
      <c r="C881" s="5" t="s">
        <v>4</v>
      </c>
      <c r="D881" s="5" t="s">
        <v>15</v>
      </c>
      <c r="E881" s="5" t="s">
        <v>7</v>
      </c>
      <c r="F881" s="5" t="s">
        <v>1</v>
      </c>
      <c r="G881" s="5">
        <v>64</v>
      </c>
      <c r="H881" s="5">
        <v>76</v>
      </c>
      <c r="I881" s="5">
        <v>74</v>
      </c>
      <c r="J881" t="b">
        <f>IF(OR(G881&lt;35,H881&lt;35,I881&lt;35),TRUE,FALSE)</f>
        <v>0</v>
      </c>
      <c r="K881" t="str">
        <f>IF(AND(G881&gt;75,H881&gt;75,I881&gt;75),"A",IF(J881=TRUE,"C","B"))</f>
        <v>B</v>
      </c>
      <c r="L881" t="str">
        <f>IF(AND(J881=TRUE,F881="none"),"Repeat course","In Progress")</f>
        <v>In Progress</v>
      </c>
    </row>
    <row r="882" spans="2:12" x14ac:dyDescent="0.35">
      <c r="B882" s="8" t="s">
        <v>10</v>
      </c>
      <c r="C882" s="5" t="s">
        <v>9</v>
      </c>
      <c r="D882" s="5" t="s">
        <v>14</v>
      </c>
      <c r="E882" s="5" t="s">
        <v>7</v>
      </c>
      <c r="F882" s="5" t="s">
        <v>6</v>
      </c>
      <c r="G882" s="5">
        <v>63</v>
      </c>
      <c r="H882" s="5">
        <v>64</v>
      </c>
      <c r="I882" s="5">
        <v>66</v>
      </c>
      <c r="J882" t="b">
        <f>IF(OR(G882&lt;35,H882&lt;35,I882&lt;35),TRUE,FALSE)</f>
        <v>0</v>
      </c>
      <c r="K882" t="str">
        <f>IF(AND(G882&gt;75,H882&gt;75,I882&gt;75),"A",IF(J882=TRUE,"C","B"))</f>
        <v>B</v>
      </c>
      <c r="L882" t="str">
        <f>IF(AND(J882=TRUE,F882="none"),"Repeat course","In Progress")</f>
        <v>In Progress</v>
      </c>
    </row>
    <row r="883" spans="2:12" x14ac:dyDescent="0.35">
      <c r="B883" s="8" t="s">
        <v>5</v>
      </c>
      <c r="C883" s="5" t="s">
        <v>12</v>
      </c>
      <c r="D883" s="5" t="s">
        <v>14</v>
      </c>
      <c r="E883" s="5" t="s">
        <v>7</v>
      </c>
      <c r="F883" s="5" t="s">
        <v>6</v>
      </c>
      <c r="G883" s="5">
        <v>71</v>
      </c>
      <c r="H883" s="5">
        <v>70</v>
      </c>
      <c r="I883" s="5">
        <v>70</v>
      </c>
      <c r="J883" t="b">
        <f>IF(OR(G883&lt;35,H883&lt;35,I883&lt;35),TRUE,FALSE)</f>
        <v>0</v>
      </c>
      <c r="K883" t="str">
        <f>IF(AND(G883&gt;75,H883&gt;75,I883&gt;75),"A",IF(J883=TRUE,"C","B"))</f>
        <v>B</v>
      </c>
      <c r="L883" t="str">
        <f>IF(AND(J883=TRUE,F883="none"),"Repeat course","In Progress")</f>
        <v>In Progress</v>
      </c>
    </row>
    <row r="884" spans="2:12" x14ac:dyDescent="0.35">
      <c r="B884" s="8" t="s">
        <v>5</v>
      </c>
      <c r="C884" s="5" t="s">
        <v>17</v>
      </c>
      <c r="D884" s="5" t="s">
        <v>8</v>
      </c>
      <c r="E884" s="5" t="s">
        <v>2</v>
      </c>
      <c r="F884" s="5" t="s">
        <v>1</v>
      </c>
      <c r="G884" s="5">
        <v>64</v>
      </c>
      <c r="H884" s="5">
        <v>73</v>
      </c>
      <c r="I884" s="5">
        <v>71</v>
      </c>
      <c r="J884" t="b">
        <f>IF(OR(G884&lt;35,H884&lt;35,I884&lt;35),TRUE,FALSE)</f>
        <v>0</v>
      </c>
      <c r="K884" t="str">
        <f>IF(AND(G884&gt;75,H884&gt;75,I884&gt;75),"A",IF(J884=TRUE,"C","B"))</f>
        <v>B</v>
      </c>
      <c r="L884" t="str">
        <f>IF(AND(J884=TRUE,F884="none"),"Repeat course","In Progress")</f>
        <v>In Progress</v>
      </c>
    </row>
    <row r="885" spans="2:12" x14ac:dyDescent="0.35">
      <c r="B885" s="8" t="s">
        <v>10</v>
      </c>
      <c r="C885" s="5" t="s">
        <v>4</v>
      </c>
      <c r="D885" s="5" t="s">
        <v>14</v>
      </c>
      <c r="E885" s="5" t="s">
        <v>2</v>
      </c>
      <c r="F885" s="5" t="s">
        <v>1</v>
      </c>
      <c r="G885" s="5">
        <v>55</v>
      </c>
      <c r="H885" s="5">
        <v>46</v>
      </c>
      <c r="I885" s="5">
        <v>44</v>
      </c>
      <c r="J885" t="b">
        <f>IF(OR(G885&lt;35,H885&lt;35,I885&lt;35),TRUE,FALSE)</f>
        <v>0</v>
      </c>
      <c r="K885" t="str">
        <f>IF(AND(G885&gt;75,H885&gt;75,I885&gt;75),"A",IF(J885=TRUE,"C","B"))</f>
        <v>B</v>
      </c>
      <c r="L885" t="str">
        <f>IF(AND(J885=TRUE,F885="none"),"Repeat course","In Progress")</f>
        <v>In Progress</v>
      </c>
    </row>
    <row r="886" spans="2:12" x14ac:dyDescent="0.35">
      <c r="B886" s="8" t="s">
        <v>5</v>
      </c>
      <c r="C886" s="5" t="s">
        <v>12</v>
      </c>
      <c r="D886" s="5" t="s">
        <v>15</v>
      </c>
      <c r="E886" s="5" t="s">
        <v>7</v>
      </c>
      <c r="F886" s="5" t="s">
        <v>1</v>
      </c>
      <c r="G886" s="5">
        <v>51</v>
      </c>
      <c r="H886" s="5">
        <v>51</v>
      </c>
      <c r="I886" s="5">
        <v>54</v>
      </c>
      <c r="J886" t="b">
        <f>IF(OR(G886&lt;35,H886&lt;35,I886&lt;35),TRUE,FALSE)</f>
        <v>0</v>
      </c>
      <c r="K886" t="str">
        <f>IF(AND(G886&gt;75,H886&gt;75,I886&gt;75),"A",IF(J886=TRUE,"C","B"))</f>
        <v>B</v>
      </c>
      <c r="L886" t="str">
        <f>IF(AND(J886=TRUE,F886="none"),"Repeat course","In Progress")</f>
        <v>In Progress</v>
      </c>
    </row>
    <row r="887" spans="2:12" x14ac:dyDescent="0.35">
      <c r="B887" s="8" t="s">
        <v>5</v>
      </c>
      <c r="C887" s="5" t="s">
        <v>9</v>
      </c>
      <c r="D887" s="5" t="s">
        <v>15</v>
      </c>
      <c r="E887" s="5" t="s">
        <v>7</v>
      </c>
      <c r="F887" s="5" t="s">
        <v>6</v>
      </c>
      <c r="G887" s="5">
        <v>62</v>
      </c>
      <c r="H887" s="5">
        <v>76</v>
      </c>
      <c r="I887" s="5">
        <v>80</v>
      </c>
      <c r="J887" t="b">
        <f>IF(OR(G887&lt;35,H887&lt;35,I887&lt;35),TRUE,FALSE)</f>
        <v>0</v>
      </c>
      <c r="K887" t="str">
        <f>IF(AND(G887&gt;75,H887&gt;75,I887&gt;75),"A",IF(J887=TRUE,"C","B"))</f>
        <v>B</v>
      </c>
      <c r="L887" t="str">
        <f>IF(AND(J887=TRUE,F887="none"),"Repeat course","In Progress")</f>
        <v>In Progress</v>
      </c>
    </row>
    <row r="888" spans="2:12" x14ac:dyDescent="0.35">
      <c r="B888" s="8" t="s">
        <v>10</v>
      </c>
      <c r="C888" s="5" t="s">
        <v>9</v>
      </c>
      <c r="D888" s="5" t="s">
        <v>8</v>
      </c>
      <c r="E888" s="5" t="s">
        <v>2</v>
      </c>
      <c r="F888" s="5" t="s">
        <v>1</v>
      </c>
      <c r="G888" s="5">
        <v>54</v>
      </c>
      <c r="H888" s="5">
        <v>72</v>
      </c>
      <c r="I888" s="5">
        <v>59</v>
      </c>
      <c r="J888" t="b">
        <f>IF(OR(G888&lt;35,H888&lt;35,I888&lt;35),TRUE,FALSE)</f>
        <v>0</v>
      </c>
      <c r="K888" t="str">
        <f>IF(AND(G888&gt;75,H888&gt;75,I888&gt;75),"A",IF(J888=TRUE,"C","B"))</f>
        <v>B</v>
      </c>
      <c r="L888" t="str">
        <f>IF(AND(J888=TRUE,F888="none"),"Repeat course","In Progress")</f>
        <v>In Progress</v>
      </c>
    </row>
    <row r="889" spans="2:12" x14ac:dyDescent="0.35">
      <c r="B889" s="8" t="s">
        <v>5</v>
      </c>
      <c r="C889" s="5" t="s">
        <v>4</v>
      </c>
      <c r="D889" s="5" t="s">
        <v>3</v>
      </c>
      <c r="E889" s="5" t="s">
        <v>2</v>
      </c>
      <c r="F889" s="5" t="s">
        <v>1</v>
      </c>
      <c r="G889" s="5">
        <v>69</v>
      </c>
      <c r="H889" s="5">
        <v>65</v>
      </c>
      <c r="I889" s="5">
        <v>74</v>
      </c>
      <c r="J889" t="b">
        <f>IF(OR(G889&lt;35,H889&lt;35,I889&lt;35),TRUE,FALSE)</f>
        <v>0</v>
      </c>
      <c r="K889" t="str">
        <f>IF(AND(G889&gt;75,H889&gt;75,I889&gt;75),"A",IF(J889=TRUE,"C","B"))</f>
        <v>B</v>
      </c>
      <c r="L889" t="str">
        <f>IF(AND(J889=TRUE,F889="none"),"Repeat course","In Progress")</f>
        <v>In Progress</v>
      </c>
    </row>
    <row r="890" spans="2:12" x14ac:dyDescent="0.35">
      <c r="B890" s="8" t="s">
        <v>10</v>
      </c>
      <c r="C890" s="5" t="s">
        <v>4</v>
      </c>
      <c r="D890" s="5" t="s">
        <v>8</v>
      </c>
      <c r="E890" s="5" t="s">
        <v>2</v>
      </c>
      <c r="F890" s="5" t="s">
        <v>1</v>
      </c>
      <c r="G890" s="5">
        <v>44</v>
      </c>
      <c r="H890" s="5">
        <v>51</v>
      </c>
      <c r="I890" s="5">
        <v>48</v>
      </c>
      <c r="J890" t="b">
        <f>IF(OR(G890&lt;35,H890&lt;35,I890&lt;35),TRUE,FALSE)</f>
        <v>0</v>
      </c>
      <c r="K890" t="str">
        <f>IF(AND(G890&gt;75,H890&gt;75,I890&gt;75),"A",IF(J890=TRUE,"C","B"))</f>
        <v>B</v>
      </c>
      <c r="L890" t="str">
        <f>IF(AND(J890=TRUE,F890="none"),"Repeat course","In Progress")</f>
        <v>In Progress</v>
      </c>
    </row>
    <row r="891" spans="2:12" x14ac:dyDescent="0.35">
      <c r="B891" s="8" t="s">
        <v>5</v>
      </c>
      <c r="C891" s="5" t="s">
        <v>13</v>
      </c>
      <c r="D891" s="5" t="s">
        <v>11</v>
      </c>
      <c r="E891" s="5" t="s">
        <v>2</v>
      </c>
      <c r="F891" s="5" t="s">
        <v>1</v>
      </c>
      <c r="G891" s="5">
        <v>50</v>
      </c>
      <c r="H891" s="5">
        <v>67</v>
      </c>
      <c r="I891" s="5">
        <v>73</v>
      </c>
      <c r="J891" t="b">
        <f>IF(OR(G891&lt;35,H891&lt;35,I891&lt;35),TRUE,FALSE)</f>
        <v>0</v>
      </c>
      <c r="K891" t="str">
        <f>IF(AND(G891&gt;75,H891&gt;75,I891&gt;75),"A",IF(J891=TRUE,"C","B"))</f>
        <v>B</v>
      </c>
      <c r="L891" t="str">
        <f>IF(AND(J891=TRUE,F891="none"),"Repeat course","In Progress")</f>
        <v>In Progress</v>
      </c>
    </row>
    <row r="892" spans="2:12" x14ac:dyDescent="0.35">
      <c r="B892" s="8" t="s">
        <v>10</v>
      </c>
      <c r="C892" s="5" t="s">
        <v>4</v>
      </c>
      <c r="D892" s="5" t="s">
        <v>16</v>
      </c>
      <c r="E892" s="5" t="s">
        <v>7</v>
      </c>
      <c r="F892" s="5" t="s">
        <v>6</v>
      </c>
      <c r="G892" s="5">
        <v>88</v>
      </c>
      <c r="H892" s="5">
        <v>74</v>
      </c>
      <c r="I892" s="5">
        <v>75</v>
      </c>
      <c r="J892" t="b">
        <f>IF(OR(G892&lt;35,H892&lt;35,I892&lt;35),TRUE,FALSE)</f>
        <v>0</v>
      </c>
      <c r="K892" t="str">
        <f>IF(AND(G892&gt;75,H892&gt;75,I892&gt;75),"A",IF(J892=TRUE,"C","B"))</f>
        <v>B</v>
      </c>
      <c r="L892" t="str">
        <f>IF(AND(J892=TRUE,F892="none"),"Repeat course","In Progress")</f>
        <v>In Progress</v>
      </c>
    </row>
    <row r="893" spans="2:12" x14ac:dyDescent="0.35">
      <c r="B893" s="8" t="s">
        <v>5</v>
      </c>
      <c r="C893" s="5" t="s">
        <v>12</v>
      </c>
      <c r="D893" s="5" t="s">
        <v>15</v>
      </c>
      <c r="E893" s="5" t="s">
        <v>7</v>
      </c>
      <c r="F893" s="5" t="s">
        <v>1</v>
      </c>
      <c r="G893" s="5">
        <v>59</v>
      </c>
      <c r="H893" s="5">
        <v>62</v>
      </c>
      <c r="I893" s="5">
        <v>69</v>
      </c>
      <c r="J893" t="b">
        <f>IF(OR(G893&lt;35,H893&lt;35,I893&lt;35),TRUE,FALSE)</f>
        <v>0</v>
      </c>
      <c r="K893" t="str">
        <f>IF(AND(G893&gt;75,H893&gt;75,I893&gt;75),"A",IF(J893=TRUE,"C","B"))</f>
        <v>B</v>
      </c>
      <c r="L893" t="str">
        <f>IF(AND(J893=TRUE,F893="none"),"Repeat course","In Progress")</f>
        <v>In Progress</v>
      </c>
    </row>
    <row r="894" spans="2:12" x14ac:dyDescent="0.35">
      <c r="B894" s="8" t="s">
        <v>5</v>
      </c>
      <c r="C894" s="5" t="s">
        <v>17</v>
      </c>
      <c r="D894" s="5" t="s">
        <v>16</v>
      </c>
      <c r="E894" s="5" t="s">
        <v>2</v>
      </c>
      <c r="F894" s="5" t="s">
        <v>6</v>
      </c>
      <c r="G894" s="5">
        <v>63</v>
      </c>
      <c r="H894" s="5">
        <v>78</v>
      </c>
      <c r="I894" s="5">
        <v>79</v>
      </c>
      <c r="J894" t="b">
        <f>IF(OR(G894&lt;35,H894&lt;35,I894&lt;35),TRUE,FALSE)</f>
        <v>0</v>
      </c>
      <c r="K894" t="str">
        <f>IF(AND(G894&gt;75,H894&gt;75,I894&gt;75),"A",IF(J894=TRUE,"C","B"))</f>
        <v>B</v>
      </c>
      <c r="L894" t="str">
        <f>IF(AND(J894=TRUE,F894="none"),"Repeat course","In Progress")</f>
        <v>In Progress</v>
      </c>
    </row>
    <row r="895" spans="2:12" x14ac:dyDescent="0.35">
      <c r="B895" s="8" t="s">
        <v>10</v>
      </c>
      <c r="C895" s="5" t="s">
        <v>4</v>
      </c>
      <c r="D895" s="5" t="s">
        <v>15</v>
      </c>
      <c r="E895" s="5" t="s">
        <v>7</v>
      </c>
      <c r="F895" s="5" t="s">
        <v>6</v>
      </c>
      <c r="G895" s="5">
        <v>67</v>
      </c>
      <c r="H895" s="5">
        <v>54</v>
      </c>
      <c r="I895" s="5">
        <v>63</v>
      </c>
      <c r="J895" t="b">
        <f>IF(OR(G895&lt;35,H895&lt;35,I895&lt;35),TRUE,FALSE)</f>
        <v>0</v>
      </c>
      <c r="K895" t="str">
        <f>IF(AND(G895&gt;75,H895&gt;75,I895&gt;75),"A",IF(J895=TRUE,"C","B"))</f>
        <v>B</v>
      </c>
      <c r="L895" t="str">
        <f>IF(AND(J895=TRUE,F895="none"),"Repeat course","In Progress")</f>
        <v>In Progress</v>
      </c>
    </row>
    <row r="896" spans="2:12" x14ac:dyDescent="0.35">
      <c r="B896" s="8" t="s">
        <v>5</v>
      </c>
      <c r="C896" s="5" t="s">
        <v>4</v>
      </c>
      <c r="D896" s="5" t="s">
        <v>16</v>
      </c>
      <c r="E896" s="5" t="s">
        <v>7</v>
      </c>
      <c r="F896" s="5" t="s">
        <v>6</v>
      </c>
      <c r="G896" s="5">
        <v>65</v>
      </c>
      <c r="H896" s="5">
        <v>78</v>
      </c>
      <c r="I896" s="5">
        <v>82</v>
      </c>
      <c r="J896" t="b">
        <f>IF(OR(G896&lt;35,H896&lt;35,I896&lt;35),TRUE,FALSE)</f>
        <v>0</v>
      </c>
      <c r="K896" t="str">
        <f>IF(AND(G896&gt;75,H896&gt;75,I896&gt;75),"A",IF(J896=TRUE,"C","B"))</f>
        <v>B</v>
      </c>
      <c r="L896" t="str">
        <f>IF(AND(J896=TRUE,F896="none"),"Repeat course","In Progress")</f>
        <v>In Progress</v>
      </c>
    </row>
    <row r="897" spans="2:12" x14ac:dyDescent="0.35">
      <c r="B897" s="8" t="s">
        <v>5</v>
      </c>
      <c r="C897" s="5" t="s">
        <v>9</v>
      </c>
      <c r="D897" s="5" t="s">
        <v>11</v>
      </c>
      <c r="E897" s="5" t="s">
        <v>7</v>
      </c>
      <c r="F897" s="5" t="s">
        <v>1</v>
      </c>
      <c r="G897" s="5">
        <v>73</v>
      </c>
      <c r="H897" s="5">
        <v>78</v>
      </c>
      <c r="I897" s="5">
        <v>74</v>
      </c>
      <c r="J897" t="b">
        <f>IF(OR(G897&lt;35,H897&lt;35,I897&lt;35),TRUE,FALSE)</f>
        <v>0</v>
      </c>
      <c r="K897" t="str">
        <f>IF(AND(G897&gt;75,H897&gt;75,I897&gt;75),"A",IF(J897=TRUE,"C","B"))</f>
        <v>B</v>
      </c>
      <c r="L897" t="str">
        <f>IF(AND(J897=TRUE,F897="none"),"Repeat course","In Progress")</f>
        <v>In Progress</v>
      </c>
    </row>
    <row r="898" spans="2:12" x14ac:dyDescent="0.35">
      <c r="B898" s="8" t="s">
        <v>5</v>
      </c>
      <c r="C898" s="5" t="s">
        <v>4</v>
      </c>
      <c r="D898" s="5" t="s">
        <v>16</v>
      </c>
      <c r="E898" s="5" t="s">
        <v>2</v>
      </c>
      <c r="F898" s="5" t="s">
        <v>1</v>
      </c>
      <c r="G898" s="5">
        <v>67</v>
      </c>
      <c r="H898" s="5">
        <v>84</v>
      </c>
      <c r="I898" s="5">
        <v>84</v>
      </c>
      <c r="J898" t="b">
        <f>IF(OR(G898&lt;35,H898&lt;35,I898&lt;35),TRUE,FALSE)</f>
        <v>0</v>
      </c>
      <c r="K898" t="str">
        <f>IF(AND(G898&gt;75,H898&gt;75,I898&gt;75),"A",IF(J898=TRUE,"C","B"))</f>
        <v>B</v>
      </c>
      <c r="L898" t="str">
        <f>IF(AND(J898=TRUE,F898="none"),"Repeat course","In Progress")</f>
        <v>In Progress</v>
      </c>
    </row>
    <row r="899" spans="2:12" x14ac:dyDescent="0.35">
      <c r="B899" s="8" t="s">
        <v>10</v>
      </c>
      <c r="C899" s="5" t="s">
        <v>17</v>
      </c>
      <c r="D899" s="5" t="s">
        <v>8</v>
      </c>
      <c r="E899" s="5" t="s">
        <v>7</v>
      </c>
      <c r="F899" s="5" t="s">
        <v>1</v>
      </c>
      <c r="G899" s="5">
        <v>57</v>
      </c>
      <c r="H899" s="5">
        <v>48</v>
      </c>
      <c r="I899" s="5">
        <v>51</v>
      </c>
      <c r="J899" t="b">
        <f>IF(OR(G899&lt;35,H899&lt;35,I899&lt;35),TRUE,FALSE)</f>
        <v>0</v>
      </c>
      <c r="K899" t="str">
        <f>IF(AND(G899&gt;75,H899&gt;75,I899&gt;75),"A",IF(J899=TRUE,"C","B"))</f>
        <v>B</v>
      </c>
      <c r="L899" t="str">
        <f>IF(AND(J899=TRUE,F899="none"),"Repeat course","In Progress")</f>
        <v>In Progress</v>
      </c>
    </row>
    <row r="900" spans="2:12" x14ac:dyDescent="0.35">
      <c r="B900" s="8" t="s">
        <v>5</v>
      </c>
      <c r="C900" s="5" t="s">
        <v>9</v>
      </c>
      <c r="D900" s="5" t="s">
        <v>14</v>
      </c>
      <c r="E900" s="5" t="s">
        <v>2</v>
      </c>
      <c r="F900" s="5" t="s">
        <v>1</v>
      </c>
      <c r="G900" s="5">
        <v>67</v>
      </c>
      <c r="H900" s="5">
        <v>75</v>
      </c>
      <c r="I900" s="5">
        <v>72</v>
      </c>
      <c r="J900" t="b">
        <f>IF(OR(G900&lt;35,H900&lt;35,I900&lt;35),TRUE,FALSE)</f>
        <v>0</v>
      </c>
      <c r="K900" t="str">
        <f>IF(AND(G900&gt;75,H900&gt;75,I900&gt;75),"A",IF(J900=TRUE,"C","B"))</f>
        <v>B</v>
      </c>
      <c r="L900" t="str">
        <f>IF(AND(J900=TRUE,F900="none"),"Repeat course","In Progress")</f>
        <v>In Progress</v>
      </c>
    </row>
    <row r="901" spans="2:12" x14ac:dyDescent="0.35">
      <c r="B901" s="8" t="s">
        <v>10</v>
      </c>
      <c r="C901" s="5" t="s">
        <v>12</v>
      </c>
      <c r="D901" s="5" t="s">
        <v>14</v>
      </c>
      <c r="E901" s="5" t="s">
        <v>7</v>
      </c>
      <c r="F901" s="5" t="s">
        <v>6</v>
      </c>
      <c r="G901" s="5">
        <v>70</v>
      </c>
      <c r="H901" s="5">
        <v>64</v>
      </c>
      <c r="I901" s="5">
        <v>70</v>
      </c>
      <c r="J901" t="b">
        <f>IF(OR(G901&lt;35,H901&lt;35,I901&lt;35),TRUE,FALSE)</f>
        <v>0</v>
      </c>
      <c r="K901" t="str">
        <f>IF(AND(G901&gt;75,H901&gt;75,I901&gt;75),"A",IF(J901=TRUE,"C","B"))</f>
        <v>B</v>
      </c>
      <c r="L901" t="str">
        <f>IF(AND(J901=TRUE,F901="none"),"Repeat course","In Progress")</f>
        <v>In Progress</v>
      </c>
    </row>
    <row r="902" spans="2:12" x14ac:dyDescent="0.35">
      <c r="B902" s="8" t="s">
        <v>10</v>
      </c>
      <c r="C902" s="5" t="s">
        <v>4</v>
      </c>
      <c r="D902" s="5" t="s">
        <v>14</v>
      </c>
      <c r="E902" s="5" t="s">
        <v>2</v>
      </c>
      <c r="F902" s="5" t="s">
        <v>1</v>
      </c>
      <c r="G902" s="5">
        <v>50</v>
      </c>
      <c r="H902" s="5">
        <v>42</v>
      </c>
      <c r="I902" s="5">
        <v>48</v>
      </c>
      <c r="J902" t="b">
        <f>IF(OR(G902&lt;35,H902&lt;35,I902&lt;35),TRUE,FALSE)</f>
        <v>0</v>
      </c>
      <c r="K902" t="str">
        <f>IF(AND(G902&gt;75,H902&gt;75,I902&gt;75),"A",IF(J902=TRUE,"C","B"))</f>
        <v>B</v>
      </c>
      <c r="L902" t="str">
        <f>IF(AND(J902=TRUE,F902="none"),"Repeat course","In Progress")</f>
        <v>In Progress</v>
      </c>
    </row>
    <row r="903" spans="2:12" x14ac:dyDescent="0.35">
      <c r="B903" s="8" t="s">
        <v>5</v>
      </c>
      <c r="C903" s="5" t="s">
        <v>13</v>
      </c>
      <c r="D903" s="5" t="s">
        <v>3</v>
      </c>
      <c r="E903" s="5" t="s">
        <v>7</v>
      </c>
      <c r="F903" s="5" t="s">
        <v>1</v>
      </c>
      <c r="G903" s="5">
        <v>69</v>
      </c>
      <c r="H903" s="5">
        <v>84</v>
      </c>
      <c r="I903" s="5">
        <v>82</v>
      </c>
      <c r="J903" t="b">
        <f>IF(OR(G903&lt;35,H903&lt;35,I903&lt;35),TRUE,FALSE)</f>
        <v>0</v>
      </c>
      <c r="K903" t="str">
        <f>IF(AND(G903&gt;75,H903&gt;75,I903&gt;75),"A",IF(J903=TRUE,"C","B"))</f>
        <v>B</v>
      </c>
      <c r="L903" t="str">
        <f>IF(AND(J903=TRUE,F903="none"),"Repeat course","In Progress")</f>
        <v>In Progress</v>
      </c>
    </row>
    <row r="904" spans="2:12" x14ac:dyDescent="0.35">
      <c r="B904" s="8" t="s">
        <v>5</v>
      </c>
      <c r="C904" s="5" t="s">
        <v>9</v>
      </c>
      <c r="D904" s="5" t="s">
        <v>14</v>
      </c>
      <c r="E904" s="5" t="s">
        <v>7</v>
      </c>
      <c r="F904" s="5" t="s">
        <v>6</v>
      </c>
      <c r="G904" s="5">
        <v>52</v>
      </c>
      <c r="H904" s="5">
        <v>61</v>
      </c>
      <c r="I904" s="5">
        <v>66</v>
      </c>
      <c r="J904" t="b">
        <f>IF(OR(G904&lt;35,H904&lt;35,I904&lt;35),TRUE,FALSE)</f>
        <v>0</v>
      </c>
      <c r="K904" t="str">
        <f>IF(AND(G904&gt;75,H904&gt;75,I904&gt;75),"A",IF(J904=TRUE,"C","B"))</f>
        <v>B</v>
      </c>
      <c r="L904" t="str">
        <f>IF(AND(J904=TRUE,F904="none"),"Repeat course","In Progress")</f>
        <v>In Progress</v>
      </c>
    </row>
    <row r="905" spans="2:12" x14ac:dyDescent="0.35">
      <c r="B905" s="8" t="s">
        <v>5</v>
      </c>
      <c r="C905" s="5" t="s">
        <v>9</v>
      </c>
      <c r="D905" s="5" t="s">
        <v>14</v>
      </c>
      <c r="E905" s="5" t="s">
        <v>2</v>
      </c>
      <c r="F905" s="5" t="s">
        <v>6</v>
      </c>
      <c r="G905" s="5">
        <v>47</v>
      </c>
      <c r="H905" s="5">
        <v>62</v>
      </c>
      <c r="I905" s="5">
        <v>66</v>
      </c>
      <c r="J905" t="b">
        <f>IF(OR(G905&lt;35,H905&lt;35,I905&lt;35),TRUE,FALSE)</f>
        <v>0</v>
      </c>
      <c r="K905" t="str">
        <f>IF(AND(G905&gt;75,H905&gt;75,I905&gt;75),"A",IF(J905=TRUE,"C","B"))</f>
        <v>B</v>
      </c>
      <c r="L905" t="str">
        <f>IF(AND(J905=TRUE,F905="none"),"Repeat course","In Progress")</f>
        <v>In Progress</v>
      </c>
    </row>
    <row r="906" spans="2:12" x14ac:dyDescent="0.35">
      <c r="B906" s="8" t="s">
        <v>5</v>
      </c>
      <c r="C906" s="5" t="s">
        <v>17</v>
      </c>
      <c r="D906" s="5" t="s">
        <v>15</v>
      </c>
      <c r="E906" s="5" t="s">
        <v>2</v>
      </c>
      <c r="F906" s="5" t="s">
        <v>1</v>
      </c>
      <c r="G906" s="5">
        <v>46</v>
      </c>
      <c r="H906" s="5">
        <v>61</v>
      </c>
      <c r="I906" s="5">
        <v>55</v>
      </c>
      <c r="J906" t="b">
        <f>IF(OR(G906&lt;35,H906&lt;35,I906&lt;35),TRUE,FALSE)</f>
        <v>0</v>
      </c>
      <c r="K906" t="str">
        <f>IF(AND(G906&gt;75,H906&gt;75,I906&gt;75),"A",IF(J906=TRUE,"C","B"))</f>
        <v>B</v>
      </c>
      <c r="L906" t="str">
        <f>IF(AND(J906=TRUE,F906="none"),"Repeat course","In Progress")</f>
        <v>In Progress</v>
      </c>
    </row>
    <row r="907" spans="2:12" x14ac:dyDescent="0.35">
      <c r="B907" s="8" t="s">
        <v>5</v>
      </c>
      <c r="C907" s="5" t="s">
        <v>12</v>
      </c>
      <c r="D907" s="5" t="s">
        <v>3</v>
      </c>
      <c r="E907" s="5" t="s">
        <v>7</v>
      </c>
      <c r="F907" s="5" t="s">
        <v>1</v>
      </c>
      <c r="G907" s="5">
        <v>68</v>
      </c>
      <c r="H907" s="5">
        <v>70</v>
      </c>
      <c r="I907" s="5">
        <v>66</v>
      </c>
      <c r="J907" t="b">
        <f>IF(OR(G907&lt;35,H907&lt;35,I907&lt;35),TRUE,FALSE)</f>
        <v>0</v>
      </c>
      <c r="K907" t="str">
        <f>IF(AND(G907&gt;75,H907&gt;75,I907&gt;75),"A",IF(J907=TRUE,"C","B"))</f>
        <v>B</v>
      </c>
      <c r="L907" t="str">
        <f>IF(AND(J907=TRUE,F907="none"),"Repeat course","In Progress")</f>
        <v>In Progress</v>
      </c>
    </row>
    <row r="908" spans="2:12" x14ac:dyDescent="0.35">
      <c r="B908" s="8" t="s">
        <v>5</v>
      </c>
      <c r="C908" s="5" t="s">
        <v>9</v>
      </c>
      <c r="D908" s="5" t="s">
        <v>8</v>
      </c>
      <c r="E908" s="5" t="s">
        <v>7</v>
      </c>
      <c r="F908" s="5" t="s">
        <v>1</v>
      </c>
      <c r="G908" s="5">
        <v>44</v>
      </c>
      <c r="H908" s="5">
        <v>61</v>
      </c>
      <c r="I908" s="5">
        <v>52</v>
      </c>
      <c r="J908" t="b">
        <f>IF(OR(G908&lt;35,H908&lt;35,I908&lt;35),TRUE,FALSE)</f>
        <v>0</v>
      </c>
      <c r="K908" t="str">
        <f>IF(AND(G908&gt;75,H908&gt;75,I908&gt;75),"A",IF(J908=TRUE,"C","B"))</f>
        <v>B</v>
      </c>
      <c r="L908" t="str">
        <f>IF(AND(J908=TRUE,F908="none"),"Repeat course","In Progress")</f>
        <v>In Progress</v>
      </c>
    </row>
    <row r="909" spans="2:12" x14ac:dyDescent="0.35">
      <c r="B909" s="8" t="s">
        <v>5</v>
      </c>
      <c r="C909" s="5" t="s">
        <v>9</v>
      </c>
      <c r="D909" s="5" t="s">
        <v>15</v>
      </c>
      <c r="E909" s="5" t="s">
        <v>7</v>
      </c>
      <c r="F909" s="5" t="s">
        <v>6</v>
      </c>
      <c r="G909" s="5">
        <v>57</v>
      </c>
      <c r="H909" s="5">
        <v>77</v>
      </c>
      <c r="I909" s="5">
        <v>80</v>
      </c>
      <c r="J909" t="b">
        <f>IF(OR(G909&lt;35,H909&lt;35,I909&lt;35),TRUE,FALSE)</f>
        <v>0</v>
      </c>
      <c r="K909" t="str">
        <f>IF(AND(G909&gt;75,H909&gt;75,I909&gt;75),"A",IF(J909=TRUE,"C","B"))</f>
        <v>B</v>
      </c>
      <c r="L909" t="str">
        <f>IF(AND(J909=TRUE,F909="none"),"Repeat course","In Progress")</f>
        <v>In Progress</v>
      </c>
    </row>
    <row r="910" spans="2:12" x14ac:dyDescent="0.35">
      <c r="B910" s="8" t="s">
        <v>10</v>
      </c>
      <c r="C910" s="5" t="s">
        <v>4</v>
      </c>
      <c r="D910" s="5" t="s">
        <v>8</v>
      </c>
      <c r="E910" s="5" t="s">
        <v>2</v>
      </c>
      <c r="F910" s="5" t="s">
        <v>1</v>
      </c>
      <c r="G910" s="5">
        <v>69</v>
      </c>
      <c r="H910" s="5">
        <v>70</v>
      </c>
      <c r="I910" s="5">
        <v>67</v>
      </c>
      <c r="J910" t="b">
        <f>IF(OR(G910&lt;35,H910&lt;35,I910&lt;35),TRUE,FALSE)</f>
        <v>0</v>
      </c>
      <c r="K910" t="str">
        <f>IF(AND(G910&gt;75,H910&gt;75,I910&gt;75),"A",IF(J910=TRUE,"C","B"))</f>
        <v>B</v>
      </c>
      <c r="L910" t="str">
        <f>IF(AND(J910=TRUE,F910="none"),"Repeat course","In Progress")</f>
        <v>In Progress</v>
      </c>
    </row>
    <row r="911" spans="2:12" x14ac:dyDescent="0.35">
      <c r="B911" s="8" t="s">
        <v>5</v>
      </c>
      <c r="C911" s="5" t="s">
        <v>9</v>
      </c>
      <c r="D911" s="5" t="s">
        <v>8</v>
      </c>
      <c r="E911" s="5" t="s">
        <v>2</v>
      </c>
      <c r="F911" s="5" t="s">
        <v>1</v>
      </c>
      <c r="G911" s="5">
        <v>35</v>
      </c>
      <c r="H911" s="5">
        <v>53</v>
      </c>
      <c r="I911" s="5">
        <v>46</v>
      </c>
      <c r="J911" t="b">
        <f>IF(OR(G911&lt;35,H911&lt;35,I911&lt;35),TRUE,FALSE)</f>
        <v>0</v>
      </c>
      <c r="K911" t="str">
        <f>IF(AND(G911&gt;75,H911&gt;75,I911&gt;75),"A",IF(J911=TRUE,"C","B"))</f>
        <v>B</v>
      </c>
      <c r="L911" t="str">
        <f>IF(AND(J911=TRUE,F911="none"),"Repeat course","In Progress")</f>
        <v>In Progress</v>
      </c>
    </row>
    <row r="912" spans="2:12" x14ac:dyDescent="0.35">
      <c r="B912" s="8" t="s">
        <v>10</v>
      </c>
      <c r="C912" s="5" t="s">
        <v>4</v>
      </c>
      <c r="D912" s="5" t="s">
        <v>8</v>
      </c>
      <c r="E912" s="5" t="s">
        <v>7</v>
      </c>
      <c r="F912" s="5" t="s">
        <v>1</v>
      </c>
      <c r="G912" s="5">
        <v>72</v>
      </c>
      <c r="H912" s="5">
        <v>66</v>
      </c>
      <c r="I912" s="5">
        <v>66</v>
      </c>
      <c r="J912" t="b">
        <f>IF(OR(G912&lt;35,H912&lt;35,I912&lt;35),TRUE,FALSE)</f>
        <v>0</v>
      </c>
      <c r="K912" t="str">
        <f>IF(AND(G912&gt;75,H912&gt;75,I912&gt;75),"A",IF(J912=TRUE,"C","B"))</f>
        <v>B</v>
      </c>
      <c r="L912" t="str">
        <f>IF(AND(J912=TRUE,F912="none"),"Repeat course","In Progress")</f>
        <v>In Progress</v>
      </c>
    </row>
    <row r="913" spans="2:12" x14ac:dyDescent="0.35">
      <c r="B913" s="8" t="s">
        <v>5</v>
      </c>
      <c r="C913" s="5" t="s">
        <v>17</v>
      </c>
      <c r="D913" s="5" t="s">
        <v>15</v>
      </c>
      <c r="E913" s="5" t="s">
        <v>2</v>
      </c>
      <c r="F913" s="5" t="s">
        <v>1</v>
      </c>
      <c r="G913" s="5">
        <v>54</v>
      </c>
      <c r="H913" s="5">
        <v>65</v>
      </c>
      <c r="I913" s="5">
        <v>65</v>
      </c>
      <c r="J913" t="b">
        <f>IF(OR(G913&lt;35,H913&lt;35,I913&lt;35),TRUE,FALSE)</f>
        <v>0</v>
      </c>
      <c r="K913" t="str">
        <f>IF(AND(G913&gt;75,H913&gt;75,I913&gt;75),"A",IF(J913=TRUE,"C","B"))</f>
        <v>B</v>
      </c>
      <c r="L913" t="str">
        <f>IF(AND(J913=TRUE,F913="none"),"Repeat course","In Progress")</f>
        <v>In Progress</v>
      </c>
    </row>
    <row r="914" spans="2:12" x14ac:dyDescent="0.35">
      <c r="B914" s="8" t="s">
        <v>10</v>
      </c>
      <c r="C914" s="5" t="s">
        <v>4</v>
      </c>
      <c r="D914" s="5" t="s">
        <v>8</v>
      </c>
      <c r="E914" s="5" t="s">
        <v>2</v>
      </c>
      <c r="F914" s="5" t="s">
        <v>1</v>
      </c>
      <c r="G914" s="5">
        <v>74</v>
      </c>
      <c r="H914" s="5">
        <v>70</v>
      </c>
      <c r="I914" s="5">
        <v>69</v>
      </c>
      <c r="J914" t="b">
        <f>IF(OR(G914&lt;35,H914&lt;35,I914&lt;35),TRUE,FALSE)</f>
        <v>0</v>
      </c>
      <c r="K914" t="str">
        <f>IF(AND(G914&gt;75,H914&gt;75,I914&gt;75),"A",IF(J914=TRUE,"C","B"))</f>
        <v>B</v>
      </c>
      <c r="L914" t="str">
        <f>IF(AND(J914=TRUE,F914="none"),"Repeat course","In Progress")</f>
        <v>In Progress</v>
      </c>
    </row>
    <row r="915" spans="2:12" x14ac:dyDescent="0.35">
      <c r="B915" s="8" t="s">
        <v>10</v>
      </c>
      <c r="C915" s="5" t="s">
        <v>12</v>
      </c>
      <c r="D915" s="5" t="s">
        <v>16</v>
      </c>
      <c r="E915" s="5" t="s">
        <v>7</v>
      </c>
      <c r="F915" s="5" t="s">
        <v>6</v>
      </c>
      <c r="G915" s="5">
        <v>74</v>
      </c>
      <c r="H915" s="5">
        <v>64</v>
      </c>
      <c r="I915" s="5">
        <v>60</v>
      </c>
      <c r="J915" t="b">
        <f>IF(OR(G915&lt;35,H915&lt;35,I915&lt;35),TRUE,FALSE)</f>
        <v>0</v>
      </c>
      <c r="K915" t="str">
        <f>IF(AND(G915&gt;75,H915&gt;75,I915&gt;75),"A",IF(J915=TRUE,"C","B"))</f>
        <v>B</v>
      </c>
      <c r="L915" t="str">
        <f>IF(AND(J915=TRUE,F915="none"),"Repeat course","In Progress")</f>
        <v>In Progress</v>
      </c>
    </row>
    <row r="916" spans="2:12" x14ac:dyDescent="0.35">
      <c r="B916" s="8" t="s">
        <v>10</v>
      </c>
      <c r="C916" s="5" t="s">
        <v>12</v>
      </c>
      <c r="D916" s="5" t="s">
        <v>15</v>
      </c>
      <c r="E916" s="5" t="s">
        <v>2</v>
      </c>
      <c r="F916" s="5" t="s">
        <v>1</v>
      </c>
      <c r="G916" s="5">
        <v>64</v>
      </c>
      <c r="H916" s="5">
        <v>56</v>
      </c>
      <c r="I916" s="5">
        <v>52</v>
      </c>
      <c r="J916" t="b">
        <f>IF(OR(G916&lt;35,H916&lt;35,I916&lt;35),TRUE,FALSE)</f>
        <v>0</v>
      </c>
      <c r="K916" t="str">
        <f>IF(AND(G916&gt;75,H916&gt;75,I916&gt;75),"A",IF(J916=TRUE,"C","B"))</f>
        <v>B</v>
      </c>
      <c r="L916" t="str">
        <f>IF(AND(J916=TRUE,F916="none"),"Repeat course","In Progress")</f>
        <v>In Progress</v>
      </c>
    </row>
    <row r="917" spans="2:12" x14ac:dyDescent="0.35">
      <c r="B917" s="8" t="s">
        <v>5</v>
      </c>
      <c r="C917" s="5" t="s">
        <v>4</v>
      </c>
      <c r="D917" s="5" t="s">
        <v>8</v>
      </c>
      <c r="E917" s="5" t="s">
        <v>2</v>
      </c>
      <c r="F917" s="5" t="s">
        <v>6</v>
      </c>
      <c r="G917" s="5">
        <v>65</v>
      </c>
      <c r="H917" s="5">
        <v>61</v>
      </c>
      <c r="I917" s="5">
        <v>71</v>
      </c>
      <c r="J917" t="b">
        <f>IF(OR(G917&lt;35,H917&lt;35,I917&lt;35),TRUE,FALSE)</f>
        <v>0</v>
      </c>
      <c r="K917" t="str">
        <f>IF(AND(G917&gt;75,H917&gt;75,I917&gt;75),"A",IF(J917=TRUE,"C","B"))</f>
        <v>B</v>
      </c>
      <c r="L917" t="str">
        <f>IF(AND(J917=TRUE,F917="none"),"Repeat course","In Progress")</f>
        <v>In Progress</v>
      </c>
    </row>
    <row r="918" spans="2:12" x14ac:dyDescent="0.35">
      <c r="B918" s="8" t="s">
        <v>10</v>
      </c>
      <c r="C918" s="5" t="s">
        <v>12</v>
      </c>
      <c r="D918" s="5" t="s">
        <v>15</v>
      </c>
      <c r="E918" s="5" t="s">
        <v>2</v>
      </c>
      <c r="F918" s="5" t="s">
        <v>6</v>
      </c>
      <c r="G918" s="5">
        <v>46</v>
      </c>
      <c r="H918" s="5">
        <v>43</v>
      </c>
      <c r="I918" s="5">
        <v>44</v>
      </c>
      <c r="J918" t="b">
        <f>IF(OR(G918&lt;35,H918&lt;35,I918&lt;35),TRUE,FALSE)</f>
        <v>0</v>
      </c>
      <c r="K918" t="str">
        <f>IF(AND(G918&gt;75,H918&gt;75,I918&gt;75),"A",IF(J918=TRUE,"C","B"))</f>
        <v>B</v>
      </c>
      <c r="L918" t="str">
        <f>IF(AND(J918=TRUE,F918="none"),"Repeat course","In Progress")</f>
        <v>In Progress</v>
      </c>
    </row>
    <row r="919" spans="2:12" x14ac:dyDescent="0.35">
      <c r="B919" s="8" t="s">
        <v>5</v>
      </c>
      <c r="C919" s="5" t="s">
        <v>9</v>
      </c>
      <c r="D919" s="5" t="s">
        <v>16</v>
      </c>
      <c r="E919" s="5" t="s">
        <v>2</v>
      </c>
      <c r="F919" s="5" t="s">
        <v>1</v>
      </c>
      <c r="G919" s="5">
        <v>48</v>
      </c>
      <c r="H919" s="5">
        <v>56</v>
      </c>
      <c r="I919" s="5">
        <v>51</v>
      </c>
      <c r="J919" t="b">
        <f>IF(OR(G919&lt;35,H919&lt;35,I919&lt;35),TRUE,FALSE)</f>
        <v>0</v>
      </c>
      <c r="K919" t="str">
        <f>IF(AND(G919&gt;75,H919&gt;75,I919&gt;75),"A",IF(J919=TRUE,"C","B"))</f>
        <v>B</v>
      </c>
      <c r="L919" t="str">
        <f>IF(AND(J919=TRUE,F919="none"),"Repeat course","In Progress")</f>
        <v>In Progress</v>
      </c>
    </row>
    <row r="920" spans="2:12" x14ac:dyDescent="0.35">
      <c r="B920" s="8" t="s">
        <v>10</v>
      </c>
      <c r="C920" s="5" t="s">
        <v>9</v>
      </c>
      <c r="D920" s="5" t="s">
        <v>3</v>
      </c>
      <c r="E920" s="5" t="s">
        <v>2</v>
      </c>
      <c r="F920" s="5" t="s">
        <v>6</v>
      </c>
      <c r="G920" s="5">
        <v>67</v>
      </c>
      <c r="H920" s="5">
        <v>74</v>
      </c>
      <c r="I920" s="5">
        <v>70</v>
      </c>
      <c r="J920" t="b">
        <f>IF(OR(G920&lt;35,H920&lt;35,I920&lt;35),TRUE,FALSE)</f>
        <v>0</v>
      </c>
      <c r="K920" t="str">
        <f>IF(AND(G920&gt;75,H920&gt;75,I920&gt;75),"A",IF(J920=TRUE,"C","B"))</f>
        <v>B</v>
      </c>
      <c r="L920" t="str">
        <f>IF(AND(J920=TRUE,F920="none"),"Repeat course","In Progress")</f>
        <v>In Progress</v>
      </c>
    </row>
    <row r="921" spans="2:12" x14ac:dyDescent="0.35">
      <c r="B921" s="8" t="s">
        <v>10</v>
      </c>
      <c r="C921" s="5" t="s">
        <v>4</v>
      </c>
      <c r="D921" s="5" t="s">
        <v>3</v>
      </c>
      <c r="E921" s="5" t="s">
        <v>2</v>
      </c>
      <c r="F921" s="5" t="s">
        <v>1</v>
      </c>
      <c r="G921" s="5">
        <v>62</v>
      </c>
      <c r="H921" s="5">
        <v>57</v>
      </c>
      <c r="I921" s="5">
        <v>62</v>
      </c>
      <c r="J921" t="b">
        <f>IF(OR(G921&lt;35,H921&lt;35,I921&lt;35),TRUE,FALSE)</f>
        <v>0</v>
      </c>
      <c r="K921" t="str">
        <f>IF(AND(G921&gt;75,H921&gt;75,I921&gt;75),"A",IF(J921=TRUE,"C","B"))</f>
        <v>B</v>
      </c>
      <c r="L921" t="str">
        <f>IF(AND(J921=TRUE,F921="none"),"Repeat course","In Progress")</f>
        <v>In Progress</v>
      </c>
    </row>
    <row r="922" spans="2:12" x14ac:dyDescent="0.35">
      <c r="B922" s="8" t="s">
        <v>10</v>
      </c>
      <c r="C922" s="5" t="s">
        <v>4</v>
      </c>
      <c r="D922" s="5" t="s">
        <v>15</v>
      </c>
      <c r="E922" s="5" t="s">
        <v>2</v>
      </c>
      <c r="F922" s="5" t="s">
        <v>6</v>
      </c>
      <c r="G922" s="5">
        <v>61</v>
      </c>
      <c r="H922" s="5">
        <v>71</v>
      </c>
      <c r="I922" s="5">
        <v>73</v>
      </c>
      <c r="J922" t="b">
        <f>IF(OR(G922&lt;35,H922&lt;35,I922&lt;35),TRUE,FALSE)</f>
        <v>0</v>
      </c>
      <c r="K922" t="str">
        <f>IF(AND(G922&gt;75,H922&gt;75,I922&gt;75),"A",IF(J922=TRUE,"C","B"))</f>
        <v>B</v>
      </c>
      <c r="L922" t="str">
        <f>IF(AND(J922=TRUE,F922="none"),"Repeat course","In Progress")</f>
        <v>In Progress</v>
      </c>
    </row>
    <row r="923" spans="2:12" x14ac:dyDescent="0.35">
      <c r="B923" s="8" t="s">
        <v>10</v>
      </c>
      <c r="C923" s="5" t="s">
        <v>9</v>
      </c>
      <c r="D923" s="5" t="s">
        <v>14</v>
      </c>
      <c r="E923" s="5" t="s">
        <v>2</v>
      </c>
      <c r="F923" s="5" t="s">
        <v>6</v>
      </c>
      <c r="G923" s="5">
        <v>70</v>
      </c>
      <c r="H923" s="5">
        <v>75</v>
      </c>
      <c r="I923" s="5">
        <v>74</v>
      </c>
      <c r="J923" t="b">
        <f>IF(OR(G923&lt;35,H923&lt;35,I923&lt;35),TRUE,FALSE)</f>
        <v>0</v>
      </c>
      <c r="K923" t="str">
        <f>IF(AND(G923&gt;75,H923&gt;75,I923&gt;75),"A",IF(J923=TRUE,"C","B"))</f>
        <v>B</v>
      </c>
      <c r="L923" t="str">
        <f>IF(AND(J923=TRUE,F923="none"),"Repeat course","In Progress")</f>
        <v>In Progress</v>
      </c>
    </row>
    <row r="924" spans="2:12" x14ac:dyDescent="0.35">
      <c r="B924" s="8" t="s">
        <v>10</v>
      </c>
      <c r="C924" s="5" t="s">
        <v>4</v>
      </c>
      <c r="D924" s="5" t="s">
        <v>3</v>
      </c>
      <c r="E924" s="5" t="s">
        <v>2</v>
      </c>
      <c r="F924" s="5" t="s">
        <v>1</v>
      </c>
      <c r="G924" s="5">
        <v>70</v>
      </c>
      <c r="H924" s="5">
        <v>63</v>
      </c>
      <c r="I924" s="5">
        <v>58</v>
      </c>
      <c r="J924" t="b">
        <f>IF(OR(G924&lt;35,H924&lt;35,I924&lt;35),TRUE,FALSE)</f>
        <v>0</v>
      </c>
      <c r="K924" t="str">
        <f>IF(AND(G924&gt;75,H924&gt;75,I924&gt;75),"A",IF(J924=TRUE,"C","B"))</f>
        <v>B</v>
      </c>
      <c r="L924" t="str">
        <f>IF(AND(J924=TRUE,F924="none"),"Repeat course","In Progress")</f>
        <v>In Progress</v>
      </c>
    </row>
    <row r="925" spans="2:12" x14ac:dyDescent="0.35">
      <c r="B925" s="8" t="s">
        <v>10</v>
      </c>
      <c r="C925" s="5" t="s">
        <v>13</v>
      </c>
      <c r="D925" s="5" t="s">
        <v>15</v>
      </c>
      <c r="E925" s="5" t="s">
        <v>7</v>
      </c>
      <c r="F925" s="5" t="s">
        <v>1</v>
      </c>
      <c r="G925" s="5">
        <v>67</v>
      </c>
      <c r="H925" s="5">
        <v>57</v>
      </c>
      <c r="I925" s="5">
        <v>53</v>
      </c>
      <c r="J925" t="b">
        <f>IF(OR(G925&lt;35,H925&lt;35,I925&lt;35),TRUE,FALSE)</f>
        <v>0</v>
      </c>
      <c r="K925" t="str">
        <f>IF(AND(G925&gt;75,H925&gt;75,I925&gt;75),"A",IF(J925=TRUE,"C","B"))</f>
        <v>B</v>
      </c>
      <c r="L925" t="str">
        <f>IF(AND(J925=TRUE,F925="none"),"Repeat course","In Progress")</f>
        <v>In Progress</v>
      </c>
    </row>
    <row r="926" spans="2:12" x14ac:dyDescent="0.35">
      <c r="B926" s="8" t="s">
        <v>5</v>
      </c>
      <c r="C926" s="5" t="s">
        <v>12</v>
      </c>
      <c r="D926" s="5" t="s">
        <v>8</v>
      </c>
      <c r="E926" s="5" t="s">
        <v>2</v>
      </c>
      <c r="F926" s="5" t="s">
        <v>1</v>
      </c>
      <c r="G926" s="5">
        <v>57</v>
      </c>
      <c r="H926" s="5">
        <v>58</v>
      </c>
      <c r="I926" s="5">
        <v>57</v>
      </c>
      <c r="J926" t="b">
        <f>IF(OR(G926&lt;35,H926&lt;35,I926&lt;35),TRUE,FALSE)</f>
        <v>0</v>
      </c>
      <c r="K926" t="str">
        <f>IF(AND(G926&gt;75,H926&gt;75,I926&gt;75),"A",IF(J926=TRUE,"C","B"))</f>
        <v>B</v>
      </c>
      <c r="L926" t="str">
        <f>IF(AND(J926=TRUE,F926="none"),"Repeat course","In Progress")</f>
        <v>In Progress</v>
      </c>
    </row>
    <row r="927" spans="2:12" x14ac:dyDescent="0.35">
      <c r="B927" s="8" t="s">
        <v>10</v>
      </c>
      <c r="C927" s="5" t="s">
        <v>4</v>
      </c>
      <c r="D927" s="5" t="s">
        <v>16</v>
      </c>
      <c r="E927" s="5" t="s">
        <v>7</v>
      </c>
      <c r="F927" s="5" t="s">
        <v>6</v>
      </c>
      <c r="G927" s="5">
        <v>77</v>
      </c>
      <c r="H927" s="5">
        <v>68</v>
      </c>
      <c r="I927" s="5">
        <v>69</v>
      </c>
      <c r="J927" t="b">
        <f>IF(OR(G927&lt;35,H927&lt;35,I927&lt;35),TRUE,FALSE)</f>
        <v>0</v>
      </c>
      <c r="K927" t="str">
        <f>IF(AND(G927&gt;75,H927&gt;75,I927&gt;75),"A",IF(J927=TRUE,"C","B"))</f>
        <v>B</v>
      </c>
      <c r="L927" t="str">
        <f>IF(AND(J927=TRUE,F927="none"),"Repeat course","In Progress")</f>
        <v>In Progress</v>
      </c>
    </row>
    <row r="928" spans="2:12" x14ac:dyDescent="0.35">
      <c r="B928" s="8" t="s">
        <v>10</v>
      </c>
      <c r="C928" s="5" t="s">
        <v>9</v>
      </c>
      <c r="D928" s="5" t="s">
        <v>11</v>
      </c>
      <c r="E928" s="5" t="s">
        <v>2</v>
      </c>
      <c r="F928" s="5" t="s">
        <v>6</v>
      </c>
      <c r="G928" s="5">
        <v>72</v>
      </c>
      <c r="H928" s="5">
        <v>66</v>
      </c>
      <c r="I928" s="5">
        <v>72</v>
      </c>
      <c r="J928" t="b">
        <f>IF(OR(G928&lt;35,H928&lt;35,I928&lt;35),TRUE,FALSE)</f>
        <v>0</v>
      </c>
      <c r="K928" t="str">
        <f>IF(AND(G928&gt;75,H928&gt;75,I928&gt;75),"A",IF(J928=TRUE,"C","B"))</f>
        <v>B</v>
      </c>
      <c r="L928" t="str">
        <f>IF(AND(J928=TRUE,F928="none"),"Repeat course","In Progress")</f>
        <v>In Progress</v>
      </c>
    </row>
    <row r="929" spans="2:12" x14ac:dyDescent="0.35">
      <c r="B929" s="8" t="s">
        <v>10</v>
      </c>
      <c r="C929" s="5" t="s">
        <v>9</v>
      </c>
      <c r="D929" s="5" t="s">
        <v>8</v>
      </c>
      <c r="E929" s="5" t="s">
        <v>7</v>
      </c>
      <c r="F929" s="5" t="s">
        <v>1</v>
      </c>
      <c r="G929" s="5">
        <v>81</v>
      </c>
      <c r="H929" s="5">
        <v>66</v>
      </c>
      <c r="I929" s="5">
        <v>64</v>
      </c>
      <c r="J929" t="b">
        <f>IF(OR(G929&lt;35,H929&lt;35,I929&lt;35),TRUE,FALSE)</f>
        <v>0</v>
      </c>
      <c r="K929" t="str">
        <f>IF(AND(G929&gt;75,H929&gt;75,I929&gt;75),"A",IF(J929=TRUE,"C","B"))</f>
        <v>B</v>
      </c>
      <c r="L929" t="str">
        <f>IF(AND(J929=TRUE,F929="none"),"Repeat course","In Progress")</f>
        <v>In Progress</v>
      </c>
    </row>
    <row r="930" spans="2:12" x14ac:dyDescent="0.35">
      <c r="B930" s="8" t="s">
        <v>10</v>
      </c>
      <c r="C930" s="5" t="s">
        <v>13</v>
      </c>
      <c r="D930" s="5" t="s">
        <v>16</v>
      </c>
      <c r="E930" s="5" t="s">
        <v>2</v>
      </c>
      <c r="F930" s="5" t="s">
        <v>6</v>
      </c>
      <c r="G930" s="5">
        <v>61</v>
      </c>
      <c r="H930" s="5">
        <v>62</v>
      </c>
      <c r="I930" s="5">
        <v>61</v>
      </c>
      <c r="J930" t="b">
        <f>IF(OR(G930&lt;35,H930&lt;35,I930&lt;35),TRUE,FALSE)</f>
        <v>0</v>
      </c>
      <c r="K930" t="str">
        <f>IF(AND(G930&gt;75,H930&gt;75,I930&gt;75),"A",IF(J930=TRUE,"C","B"))</f>
        <v>B</v>
      </c>
      <c r="L930" t="str">
        <f>IF(AND(J930=TRUE,F930="none"),"Repeat course","In Progress")</f>
        <v>In Progress</v>
      </c>
    </row>
    <row r="931" spans="2:12" x14ac:dyDescent="0.35">
      <c r="B931" s="8" t="s">
        <v>5</v>
      </c>
      <c r="C931" s="5" t="s">
        <v>17</v>
      </c>
      <c r="D931" s="5" t="s">
        <v>8</v>
      </c>
      <c r="E931" s="5" t="s">
        <v>7</v>
      </c>
      <c r="F931" s="5" t="s">
        <v>1</v>
      </c>
      <c r="G931" s="5">
        <v>58</v>
      </c>
      <c r="H931" s="5">
        <v>68</v>
      </c>
      <c r="I931" s="5">
        <v>61</v>
      </c>
      <c r="J931" t="b">
        <f>IF(OR(G931&lt;35,H931&lt;35,I931&lt;35),TRUE,FALSE)</f>
        <v>0</v>
      </c>
      <c r="K931" t="str">
        <f>IF(AND(G931&gt;75,H931&gt;75,I931&gt;75),"A",IF(J931=TRUE,"C","B"))</f>
        <v>B</v>
      </c>
      <c r="L931" t="str">
        <f>IF(AND(J931=TRUE,F931="none"),"Repeat course","In Progress")</f>
        <v>In Progress</v>
      </c>
    </row>
    <row r="932" spans="2:12" x14ac:dyDescent="0.35">
      <c r="B932" s="8" t="s">
        <v>5</v>
      </c>
      <c r="C932" s="5" t="s">
        <v>9</v>
      </c>
      <c r="D932" s="5" t="s">
        <v>15</v>
      </c>
      <c r="E932" s="5" t="s">
        <v>7</v>
      </c>
      <c r="F932" s="5" t="s">
        <v>1</v>
      </c>
      <c r="G932" s="5">
        <v>54</v>
      </c>
      <c r="H932" s="5">
        <v>61</v>
      </c>
      <c r="I932" s="5">
        <v>58</v>
      </c>
      <c r="J932" t="b">
        <f>IF(OR(G932&lt;35,H932&lt;35,I932&lt;35),TRUE,FALSE)</f>
        <v>0</v>
      </c>
      <c r="K932" t="str">
        <f>IF(AND(G932&gt;75,H932&gt;75,I932&gt;75),"A",IF(J932=TRUE,"C","B"))</f>
        <v>B</v>
      </c>
      <c r="L932" t="str">
        <f>IF(AND(J932=TRUE,F932="none"),"Repeat course","In Progress")</f>
        <v>In Progress</v>
      </c>
    </row>
    <row r="933" spans="2:12" x14ac:dyDescent="0.35">
      <c r="B933" s="8" t="s">
        <v>5</v>
      </c>
      <c r="C933" s="5" t="s">
        <v>4</v>
      </c>
      <c r="D933" s="5" t="s">
        <v>3</v>
      </c>
      <c r="E933" s="5" t="s">
        <v>2</v>
      </c>
      <c r="F933" s="5" t="s">
        <v>1</v>
      </c>
      <c r="G933" s="5">
        <v>49</v>
      </c>
      <c r="H933" s="5">
        <v>58</v>
      </c>
      <c r="I933" s="5">
        <v>60</v>
      </c>
      <c r="J933" t="b">
        <f>IF(OR(G933&lt;35,H933&lt;35,I933&lt;35),TRUE,FALSE)</f>
        <v>0</v>
      </c>
      <c r="K933" t="str">
        <f>IF(AND(G933&gt;75,H933&gt;75,I933&gt;75),"A",IF(J933=TRUE,"C","B"))</f>
        <v>B</v>
      </c>
      <c r="L933" t="str">
        <f>IF(AND(J933=TRUE,F933="none"),"Repeat course","In Progress")</f>
        <v>In Progress</v>
      </c>
    </row>
    <row r="934" spans="2:12" x14ac:dyDescent="0.35">
      <c r="B934" s="8" t="s">
        <v>10</v>
      </c>
      <c r="C934" s="5" t="s">
        <v>17</v>
      </c>
      <c r="D934" s="5" t="s">
        <v>16</v>
      </c>
      <c r="E934" s="5" t="s">
        <v>2</v>
      </c>
      <c r="F934" s="5" t="s">
        <v>6</v>
      </c>
      <c r="G934" s="5">
        <v>49</v>
      </c>
      <c r="H934" s="5">
        <v>50</v>
      </c>
      <c r="I934" s="5">
        <v>52</v>
      </c>
      <c r="J934" t="b">
        <f>IF(OR(G934&lt;35,H934&lt;35,I934&lt;35),TRUE,FALSE)</f>
        <v>0</v>
      </c>
      <c r="K934" t="str">
        <f>IF(AND(G934&gt;75,H934&gt;75,I934&gt;75),"A",IF(J934=TRUE,"C","B"))</f>
        <v>B</v>
      </c>
      <c r="L934" t="str">
        <f>IF(AND(J934=TRUE,F934="none"),"Repeat course","In Progress")</f>
        <v>In Progress</v>
      </c>
    </row>
    <row r="935" spans="2:12" x14ac:dyDescent="0.35">
      <c r="B935" s="8" t="s">
        <v>5</v>
      </c>
      <c r="C935" s="5" t="s">
        <v>12</v>
      </c>
      <c r="D935" s="5" t="s">
        <v>8</v>
      </c>
      <c r="E935" s="5" t="s">
        <v>2</v>
      </c>
      <c r="F935" s="5" t="s">
        <v>6</v>
      </c>
      <c r="G935" s="5">
        <v>57</v>
      </c>
      <c r="H935" s="5">
        <v>75</v>
      </c>
      <c r="I935" s="5">
        <v>73</v>
      </c>
      <c r="J935" t="b">
        <f>IF(OR(G935&lt;35,H935&lt;35,I935&lt;35),TRUE,FALSE)</f>
        <v>0</v>
      </c>
      <c r="K935" t="str">
        <f>IF(AND(G935&gt;75,H935&gt;75,I935&gt;75),"A",IF(J935=TRUE,"C","B"))</f>
        <v>B</v>
      </c>
      <c r="L935" t="str">
        <f>IF(AND(J935=TRUE,F935="none"),"Repeat course","In Progress")</f>
        <v>In Progress</v>
      </c>
    </row>
    <row r="936" spans="2:12" x14ac:dyDescent="0.35">
      <c r="B936" s="8" t="s">
        <v>10</v>
      </c>
      <c r="C936" s="5" t="s">
        <v>12</v>
      </c>
      <c r="D936" s="5" t="s">
        <v>8</v>
      </c>
      <c r="E936" s="5" t="s">
        <v>7</v>
      </c>
      <c r="F936" s="5" t="s">
        <v>1</v>
      </c>
      <c r="G936" s="5">
        <v>94</v>
      </c>
      <c r="H936" s="5">
        <v>73</v>
      </c>
      <c r="I936" s="5">
        <v>71</v>
      </c>
      <c r="J936" t="b">
        <f>IF(OR(G936&lt;35,H936&lt;35,I936&lt;35),TRUE,FALSE)</f>
        <v>0</v>
      </c>
      <c r="K936" t="str">
        <f>IF(AND(G936&gt;75,H936&gt;75,I936&gt;75),"A",IF(J936=TRUE,"C","B"))</f>
        <v>B</v>
      </c>
      <c r="L936" t="str">
        <f>IF(AND(J936=TRUE,F936="none"),"Repeat course","In Progress")</f>
        <v>In Progress</v>
      </c>
    </row>
    <row r="937" spans="2:12" x14ac:dyDescent="0.35">
      <c r="B937" s="8" t="s">
        <v>5</v>
      </c>
      <c r="C937" s="5" t="s">
        <v>4</v>
      </c>
      <c r="D937" s="5" t="s">
        <v>3</v>
      </c>
      <c r="E937" s="5" t="s">
        <v>7</v>
      </c>
      <c r="F937" s="5" t="s">
        <v>6</v>
      </c>
      <c r="G937" s="5">
        <v>75</v>
      </c>
      <c r="H937" s="5">
        <v>77</v>
      </c>
      <c r="I937" s="5">
        <v>83</v>
      </c>
      <c r="J937" t="b">
        <f>IF(OR(G937&lt;35,H937&lt;35,I937&lt;35),TRUE,FALSE)</f>
        <v>0</v>
      </c>
      <c r="K937" t="str">
        <f>IF(AND(G937&gt;75,H937&gt;75,I937&gt;75),"A",IF(J937=TRUE,"C","B"))</f>
        <v>B</v>
      </c>
      <c r="L937" t="str">
        <f>IF(AND(J937=TRUE,F937="none"),"Repeat course","In Progress")</f>
        <v>In Progress</v>
      </c>
    </row>
    <row r="938" spans="2:12" x14ac:dyDescent="0.35">
      <c r="B938" s="8" t="s">
        <v>5</v>
      </c>
      <c r="C938" s="5" t="s">
        <v>12</v>
      </c>
      <c r="D938" s="5" t="s">
        <v>16</v>
      </c>
      <c r="E938" s="5" t="s">
        <v>2</v>
      </c>
      <c r="F938" s="5" t="s">
        <v>1</v>
      </c>
      <c r="G938" s="5">
        <v>74</v>
      </c>
      <c r="H938" s="5">
        <v>74</v>
      </c>
      <c r="I938" s="5">
        <v>72</v>
      </c>
      <c r="J938" t="b">
        <f>IF(OR(G938&lt;35,H938&lt;35,I938&lt;35),TRUE,FALSE)</f>
        <v>0</v>
      </c>
      <c r="K938" t="str">
        <f>IF(AND(G938&gt;75,H938&gt;75,I938&gt;75),"A",IF(J938=TRUE,"C","B"))</f>
        <v>B</v>
      </c>
      <c r="L938" t="str">
        <f>IF(AND(J938=TRUE,F938="none"),"Repeat course","In Progress")</f>
        <v>In Progress</v>
      </c>
    </row>
    <row r="939" spans="2:12" x14ac:dyDescent="0.35">
      <c r="B939" s="8" t="s">
        <v>10</v>
      </c>
      <c r="C939" s="5" t="s">
        <v>9</v>
      </c>
      <c r="D939" s="5" t="s">
        <v>8</v>
      </c>
      <c r="E939" s="5" t="s">
        <v>7</v>
      </c>
      <c r="F939" s="5" t="s">
        <v>6</v>
      </c>
      <c r="G939" s="5">
        <v>58</v>
      </c>
      <c r="H939" s="5">
        <v>52</v>
      </c>
      <c r="I939" s="5">
        <v>54</v>
      </c>
      <c r="J939" t="b">
        <f>IF(OR(G939&lt;35,H939&lt;35,I939&lt;35),TRUE,FALSE)</f>
        <v>0</v>
      </c>
      <c r="K939" t="str">
        <f>IF(AND(G939&gt;75,H939&gt;75,I939&gt;75),"A",IF(J939=TRUE,"C","B"))</f>
        <v>B</v>
      </c>
      <c r="L939" t="str">
        <f>IF(AND(J939=TRUE,F939="none"),"Repeat course","In Progress")</f>
        <v>In Progress</v>
      </c>
    </row>
    <row r="940" spans="2:12" x14ac:dyDescent="0.35">
      <c r="B940" s="8" t="s">
        <v>5</v>
      </c>
      <c r="C940" s="5" t="s">
        <v>9</v>
      </c>
      <c r="D940" s="5" t="s">
        <v>3</v>
      </c>
      <c r="E940" s="5" t="s">
        <v>7</v>
      </c>
      <c r="F940" s="5" t="s">
        <v>1</v>
      </c>
      <c r="G940" s="5">
        <v>62</v>
      </c>
      <c r="H940" s="5">
        <v>69</v>
      </c>
      <c r="I940" s="5">
        <v>69</v>
      </c>
      <c r="J940" t="b">
        <f>IF(OR(G940&lt;35,H940&lt;35,I940&lt;35),TRUE,FALSE)</f>
        <v>0</v>
      </c>
      <c r="K940" t="str">
        <f>IF(AND(G940&gt;75,H940&gt;75,I940&gt;75),"A",IF(J940=TRUE,"C","B"))</f>
        <v>B</v>
      </c>
      <c r="L940" t="str">
        <f>IF(AND(J940=TRUE,F940="none"),"Repeat course","In Progress")</f>
        <v>In Progress</v>
      </c>
    </row>
    <row r="941" spans="2:12" x14ac:dyDescent="0.35">
      <c r="B941" s="8" t="s">
        <v>10</v>
      </c>
      <c r="C941" s="5" t="s">
        <v>12</v>
      </c>
      <c r="D941" s="5" t="s">
        <v>15</v>
      </c>
      <c r="E941" s="5" t="s">
        <v>7</v>
      </c>
      <c r="F941" s="5" t="s">
        <v>1</v>
      </c>
      <c r="G941" s="5">
        <v>72</v>
      </c>
      <c r="H941" s="5">
        <v>57</v>
      </c>
      <c r="I941" s="5">
        <v>62</v>
      </c>
      <c r="J941" t="b">
        <f>IF(OR(G941&lt;35,H941&lt;35,I941&lt;35),TRUE,FALSE)</f>
        <v>0</v>
      </c>
      <c r="K941" t="str">
        <f>IF(AND(G941&gt;75,H941&gt;75,I941&gt;75),"A",IF(J941=TRUE,"C","B"))</f>
        <v>B</v>
      </c>
      <c r="L941" t="str">
        <f>IF(AND(J941=TRUE,F941="none"),"Repeat course","In Progress")</f>
        <v>In Progress</v>
      </c>
    </row>
    <row r="942" spans="2:12" x14ac:dyDescent="0.35">
      <c r="B942" s="8" t="s">
        <v>5</v>
      </c>
      <c r="C942" s="5" t="s">
        <v>4</v>
      </c>
      <c r="D942" s="5" t="s">
        <v>8</v>
      </c>
      <c r="E942" s="5" t="s">
        <v>7</v>
      </c>
      <c r="F942" s="5" t="s">
        <v>1</v>
      </c>
      <c r="G942" s="5">
        <v>45</v>
      </c>
      <c r="H942" s="5">
        <v>63</v>
      </c>
      <c r="I942" s="5">
        <v>59</v>
      </c>
      <c r="J942" t="b">
        <f>IF(OR(G942&lt;35,H942&lt;35,I942&lt;35),TRUE,FALSE)</f>
        <v>0</v>
      </c>
      <c r="K942" t="str">
        <f>IF(AND(G942&gt;75,H942&gt;75,I942&gt;75),"A",IF(J942=TRUE,"C","B"))</f>
        <v>B</v>
      </c>
      <c r="L942" t="str">
        <f>IF(AND(J942=TRUE,F942="none"),"Repeat course","In Progress")</f>
        <v>In Progress</v>
      </c>
    </row>
    <row r="943" spans="2:12" x14ac:dyDescent="0.35">
      <c r="B943" s="8" t="s">
        <v>10</v>
      </c>
      <c r="C943" s="5" t="s">
        <v>9</v>
      </c>
      <c r="D943" s="5" t="s">
        <v>8</v>
      </c>
      <c r="E943" s="5" t="s">
        <v>7</v>
      </c>
      <c r="F943" s="5" t="s">
        <v>1</v>
      </c>
      <c r="G943" s="5">
        <v>75</v>
      </c>
      <c r="H943" s="5">
        <v>81</v>
      </c>
      <c r="I943" s="5">
        <v>71</v>
      </c>
      <c r="J943" t="b">
        <f>IF(OR(G943&lt;35,H943&lt;35,I943&lt;35),TRUE,FALSE)</f>
        <v>0</v>
      </c>
      <c r="K943" t="str">
        <f>IF(AND(G943&gt;75,H943&gt;75,I943&gt;75),"A",IF(J943=TRUE,"C","B"))</f>
        <v>B</v>
      </c>
      <c r="L943" t="str">
        <f>IF(AND(J943=TRUE,F943="none"),"Repeat course","In Progress")</f>
        <v>In Progress</v>
      </c>
    </row>
    <row r="944" spans="2:12" x14ac:dyDescent="0.35">
      <c r="B944" s="8" t="s">
        <v>5</v>
      </c>
      <c r="C944" s="5" t="s">
        <v>13</v>
      </c>
      <c r="D944" s="5" t="s">
        <v>3</v>
      </c>
      <c r="E944" s="5" t="s">
        <v>7</v>
      </c>
      <c r="F944" s="5" t="s">
        <v>1</v>
      </c>
      <c r="G944" s="5">
        <v>56</v>
      </c>
      <c r="H944" s="5">
        <v>58</v>
      </c>
      <c r="I944" s="5">
        <v>64</v>
      </c>
      <c r="J944" t="b">
        <f>IF(OR(G944&lt;35,H944&lt;35,I944&lt;35),TRUE,FALSE)</f>
        <v>0</v>
      </c>
      <c r="K944" t="str">
        <f>IF(AND(G944&gt;75,H944&gt;75,I944&gt;75),"A",IF(J944=TRUE,"C","B"))</f>
        <v>B</v>
      </c>
      <c r="L944" t="str">
        <f>IF(AND(J944=TRUE,F944="none"),"Repeat course","In Progress")</f>
        <v>In Progress</v>
      </c>
    </row>
    <row r="945" spans="2:12" x14ac:dyDescent="0.35">
      <c r="B945" s="8" t="s">
        <v>5</v>
      </c>
      <c r="C945" s="5" t="s">
        <v>4</v>
      </c>
      <c r="D945" s="5" t="s">
        <v>16</v>
      </c>
      <c r="E945" s="5" t="s">
        <v>2</v>
      </c>
      <c r="F945" s="5" t="s">
        <v>1</v>
      </c>
      <c r="G945" s="5">
        <v>48</v>
      </c>
      <c r="H945" s="5">
        <v>54</v>
      </c>
      <c r="I945" s="5">
        <v>53</v>
      </c>
      <c r="J945" t="b">
        <f>IF(OR(G945&lt;35,H945&lt;35,I945&lt;35),TRUE,FALSE)</f>
        <v>0</v>
      </c>
      <c r="K945" t="str">
        <f>IF(AND(G945&gt;75,H945&gt;75,I945&gt;75),"A",IF(J945=TRUE,"C","B"))</f>
        <v>B</v>
      </c>
      <c r="L945" t="str">
        <f>IF(AND(J945=TRUE,F945="none"),"Repeat course","In Progress")</f>
        <v>In Progress</v>
      </c>
    </row>
    <row r="946" spans="2:12" x14ac:dyDescent="0.35">
      <c r="B946" s="8" t="s">
        <v>5</v>
      </c>
      <c r="C946" s="5" t="s">
        <v>9</v>
      </c>
      <c r="D946" s="5" t="s">
        <v>16</v>
      </c>
      <c r="E946" s="5" t="s">
        <v>2</v>
      </c>
      <c r="F946" s="5" t="s">
        <v>6</v>
      </c>
      <c r="G946" s="5">
        <v>65</v>
      </c>
      <c r="H946" s="5">
        <v>76</v>
      </c>
      <c r="I946" s="5">
        <v>75</v>
      </c>
      <c r="J946" t="b">
        <f>IF(OR(G946&lt;35,H946&lt;35,I946&lt;35),TRUE,FALSE)</f>
        <v>0</v>
      </c>
      <c r="K946" t="str">
        <f>IF(AND(G946&gt;75,H946&gt;75,I946&gt;75),"A",IF(J946=TRUE,"C","B"))</f>
        <v>B</v>
      </c>
      <c r="L946" t="str">
        <f>IF(AND(J946=TRUE,F946="none"),"Repeat course","In Progress")</f>
        <v>In Progress</v>
      </c>
    </row>
    <row r="947" spans="2:12" x14ac:dyDescent="0.35">
      <c r="B947" s="8" t="s">
        <v>10</v>
      </c>
      <c r="C947" s="5" t="s">
        <v>4</v>
      </c>
      <c r="D947" s="5" t="s">
        <v>3</v>
      </c>
      <c r="E947" s="5" t="s">
        <v>7</v>
      </c>
      <c r="F947" s="5" t="s">
        <v>1</v>
      </c>
      <c r="G947" s="5">
        <v>72</v>
      </c>
      <c r="H947" s="5">
        <v>57</v>
      </c>
      <c r="I947" s="5">
        <v>58</v>
      </c>
      <c r="J947" t="b">
        <f>IF(OR(G947&lt;35,H947&lt;35,I947&lt;35),TRUE,FALSE)</f>
        <v>0</v>
      </c>
      <c r="K947" t="str">
        <f>IF(AND(G947&gt;75,H947&gt;75,I947&gt;75),"A",IF(J947=TRUE,"C","B"))</f>
        <v>B</v>
      </c>
      <c r="L947" t="str">
        <f>IF(AND(J947=TRUE,F947="none"),"Repeat course","In Progress")</f>
        <v>In Progress</v>
      </c>
    </row>
    <row r="948" spans="2:12" x14ac:dyDescent="0.35">
      <c r="B948" s="8" t="s">
        <v>5</v>
      </c>
      <c r="C948" s="5" t="s">
        <v>4</v>
      </c>
      <c r="D948" s="5" t="s">
        <v>3</v>
      </c>
      <c r="E948" s="5" t="s">
        <v>7</v>
      </c>
      <c r="F948" s="5" t="s">
        <v>1</v>
      </c>
      <c r="G948" s="5">
        <v>62</v>
      </c>
      <c r="H948" s="5">
        <v>70</v>
      </c>
      <c r="I948" s="5">
        <v>72</v>
      </c>
      <c r="J948" t="b">
        <f>IF(OR(G948&lt;35,H948&lt;35,I948&lt;35),TRUE,FALSE)</f>
        <v>0</v>
      </c>
      <c r="K948" t="str">
        <f>IF(AND(G948&gt;75,H948&gt;75,I948&gt;75),"A",IF(J948=TRUE,"C","B"))</f>
        <v>B</v>
      </c>
      <c r="L948" t="str">
        <f>IF(AND(J948=TRUE,F948="none"),"Repeat course","In Progress")</f>
        <v>In Progress</v>
      </c>
    </row>
    <row r="949" spans="2:12" x14ac:dyDescent="0.35">
      <c r="B949" s="8" t="s">
        <v>10</v>
      </c>
      <c r="C949" s="5" t="s">
        <v>13</v>
      </c>
      <c r="D949" s="5" t="s">
        <v>16</v>
      </c>
      <c r="E949" s="5" t="s">
        <v>7</v>
      </c>
      <c r="F949" s="5" t="s">
        <v>6</v>
      </c>
      <c r="G949" s="5">
        <v>66</v>
      </c>
      <c r="H949" s="5">
        <v>68</v>
      </c>
      <c r="I949" s="5">
        <v>64</v>
      </c>
      <c r="J949" t="b">
        <f>IF(OR(G949&lt;35,H949&lt;35,I949&lt;35),TRUE,FALSE)</f>
        <v>0</v>
      </c>
      <c r="K949" t="str">
        <f>IF(AND(G949&gt;75,H949&gt;75,I949&gt;75),"A",IF(J949=TRUE,"C","B"))</f>
        <v>B</v>
      </c>
      <c r="L949" t="str">
        <f>IF(AND(J949=TRUE,F949="none"),"Repeat course","In Progress")</f>
        <v>In Progress</v>
      </c>
    </row>
    <row r="950" spans="2:12" x14ac:dyDescent="0.35">
      <c r="B950" s="8" t="s">
        <v>10</v>
      </c>
      <c r="C950" s="5" t="s">
        <v>9</v>
      </c>
      <c r="D950" s="5" t="s">
        <v>3</v>
      </c>
      <c r="E950" s="5" t="s">
        <v>7</v>
      </c>
      <c r="F950" s="5" t="s">
        <v>1</v>
      </c>
      <c r="G950" s="5">
        <v>63</v>
      </c>
      <c r="H950" s="5">
        <v>63</v>
      </c>
      <c r="I950" s="5">
        <v>60</v>
      </c>
      <c r="J950" t="b">
        <f>IF(OR(G950&lt;35,H950&lt;35,I950&lt;35),TRUE,FALSE)</f>
        <v>0</v>
      </c>
      <c r="K950" t="str">
        <f>IF(AND(G950&gt;75,H950&gt;75,I950&gt;75),"A",IF(J950=TRUE,"C","B"))</f>
        <v>B</v>
      </c>
      <c r="L950" t="str">
        <f>IF(AND(J950=TRUE,F950="none"),"Repeat course","In Progress")</f>
        <v>In Progress</v>
      </c>
    </row>
    <row r="951" spans="2:12" x14ac:dyDescent="0.35">
      <c r="B951" s="8" t="s">
        <v>5</v>
      </c>
      <c r="C951" s="5" t="s">
        <v>12</v>
      </c>
      <c r="D951" s="5" t="s">
        <v>15</v>
      </c>
      <c r="E951" s="5" t="s">
        <v>7</v>
      </c>
      <c r="F951" s="5" t="s">
        <v>1</v>
      </c>
      <c r="G951" s="5">
        <v>68</v>
      </c>
      <c r="H951" s="5">
        <v>76</v>
      </c>
      <c r="I951" s="5">
        <v>67</v>
      </c>
      <c r="J951" t="b">
        <f>IF(OR(G951&lt;35,H951&lt;35,I951&lt;35),TRUE,FALSE)</f>
        <v>0</v>
      </c>
      <c r="K951" t="str">
        <f>IF(AND(G951&gt;75,H951&gt;75,I951&gt;75),"A",IF(J951=TRUE,"C","B"))</f>
        <v>B</v>
      </c>
      <c r="L951" t="str">
        <f>IF(AND(J951=TRUE,F951="none"),"Repeat course","In Progress")</f>
        <v>In Progress</v>
      </c>
    </row>
    <row r="952" spans="2:12" x14ac:dyDescent="0.35">
      <c r="B952" s="8" t="s">
        <v>5</v>
      </c>
      <c r="C952" s="5" t="s">
        <v>17</v>
      </c>
      <c r="D952" s="5" t="s">
        <v>14</v>
      </c>
      <c r="E952" s="5" t="s">
        <v>7</v>
      </c>
      <c r="F952" s="5" t="s">
        <v>1</v>
      </c>
      <c r="G952" s="5">
        <v>75</v>
      </c>
      <c r="H952" s="5">
        <v>84</v>
      </c>
      <c r="I952" s="5">
        <v>80</v>
      </c>
      <c r="J952" t="b">
        <f>IF(OR(G952&lt;35,H952&lt;35,I952&lt;35),TRUE,FALSE)</f>
        <v>0</v>
      </c>
      <c r="K952" t="str">
        <f>IF(AND(G952&gt;75,H952&gt;75,I952&gt;75),"A",IF(J952=TRUE,"C","B"))</f>
        <v>B</v>
      </c>
      <c r="L952" t="str">
        <f>IF(AND(J952=TRUE,F952="none"),"Repeat course","In Progress")</f>
        <v>In Progress</v>
      </c>
    </row>
    <row r="953" spans="2:12" x14ac:dyDescent="0.35">
      <c r="B953" s="8" t="s">
        <v>10</v>
      </c>
      <c r="C953" s="5" t="s">
        <v>9</v>
      </c>
      <c r="D953" s="5" t="s">
        <v>16</v>
      </c>
      <c r="E953" s="5" t="s">
        <v>7</v>
      </c>
      <c r="F953" s="5" t="s">
        <v>6</v>
      </c>
      <c r="G953" s="5">
        <v>78</v>
      </c>
      <c r="H953" s="5">
        <v>72</v>
      </c>
      <c r="I953" s="5">
        <v>69</v>
      </c>
      <c r="J953" t="b">
        <f>IF(OR(G953&lt;35,H953&lt;35,I953&lt;35),TRUE,FALSE)</f>
        <v>0</v>
      </c>
      <c r="K953" t="str">
        <f>IF(AND(G953&gt;75,H953&gt;75,I953&gt;75),"A",IF(J953=TRUE,"C","B"))</f>
        <v>B</v>
      </c>
      <c r="L953" t="str">
        <f>IF(AND(J953=TRUE,F953="none"),"Repeat course","In Progress")</f>
        <v>In Progress</v>
      </c>
    </row>
    <row r="954" spans="2:12" x14ac:dyDescent="0.35">
      <c r="B954" s="8" t="s">
        <v>5</v>
      </c>
      <c r="C954" s="5" t="s">
        <v>13</v>
      </c>
      <c r="D954" s="5" t="s">
        <v>8</v>
      </c>
      <c r="E954" s="5" t="s">
        <v>2</v>
      </c>
      <c r="F954" s="5" t="s">
        <v>6</v>
      </c>
      <c r="G954" s="5">
        <v>53</v>
      </c>
      <c r="H954" s="5">
        <v>50</v>
      </c>
      <c r="I954" s="5">
        <v>60</v>
      </c>
      <c r="J954" t="b">
        <f>IF(OR(G954&lt;35,H954&lt;35,I954&lt;35),TRUE,FALSE)</f>
        <v>0</v>
      </c>
      <c r="K954" t="str">
        <f>IF(AND(G954&gt;75,H954&gt;75,I954&gt;75),"A",IF(J954=TRUE,"C","B"))</f>
        <v>B</v>
      </c>
      <c r="L954" t="str">
        <f>IF(AND(J954=TRUE,F954="none"),"Repeat course","In Progress")</f>
        <v>In Progress</v>
      </c>
    </row>
    <row r="955" spans="2:12" x14ac:dyDescent="0.35">
      <c r="B955" s="8" t="s">
        <v>5</v>
      </c>
      <c r="C955" s="5" t="s">
        <v>4</v>
      </c>
      <c r="D955" s="5" t="s">
        <v>3</v>
      </c>
      <c r="E955" s="5" t="s">
        <v>2</v>
      </c>
      <c r="F955" s="5" t="s">
        <v>1</v>
      </c>
      <c r="G955" s="5">
        <v>49</v>
      </c>
      <c r="H955" s="5">
        <v>65</v>
      </c>
      <c r="I955" s="5">
        <v>61</v>
      </c>
      <c r="J955" t="b">
        <f>IF(OR(G955&lt;35,H955&lt;35,I955&lt;35),TRUE,FALSE)</f>
        <v>0</v>
      </c>
      <c r="K955" t="str">
        <f>IF(AND(G955&gt;75,H955&gt;75,I955&gt;75),"A",IF(J955=TRUE,"C","B"))</f>
        <v>B</v>
      </c>
      <c r="L955" t="str">
        <f>IF(AND(J955=TRUE,F955="none"),"Repeat course","In Progress")</f>
        <v>In Progress</v>
      </c>
    </row>
    <row r="956" spans="2:12" x14ac:dyDescent="0.35">
      <c r="B956" s="8" t="s">
        <v>5</v>
      </c>
      <c r="C956" s="5" t="s">
        <v>13</v>
      </c>
      <c r="D956" s="5" t="s">
        <v>3</v>
      </c>
      <c r="E956" s="5" t="s">
        <v>7</v>
      </c>
      <c r="F956" s="5" t="s">
        <v>1</v>
      </c>
      <c r="G956" s="5">
        <v>54</v>
      </c>
      <c r="H956" s="5">
        <v>63</v>
      </c>
      <c r="I956" s="5">
        <v>67</v>
      </c>
      <c r="J956" t="b">
        <f>IF(OR(G956&lt;35,H956&lt;35,I956&lt;35),TRUE,FALSE)</f>
        <v>0</v>
      </c>
      <c r="K956" t="str">
        <f>IF(AND(G956&gt;75,H956&gt;75,I956&gt;75),"A",IF(J956=TRUE,"C","B"))</f>
        <v>B</v>
      </c>
      <c r="L956" t="str">
        <f>IF(AND(J956=TRUE,F956="none"),"Repeat course","In Progress")</f>
        <v>In Progress</v>
      </c>
    </row>
    <row r="957" spans="2:12" x14ac:dyDescent="0.35">
      <c r="B957" s="8" t="s">
        <v>5</v>
      </c>
      <c r="C957" s="5" t="s">
        <v>9</v>
      </c>
      <c r="D957" s="5" t="s">
        <v>3</v>
      </c>
      <c r="E957" s="5" t="s">
        <v>7</v>
      </c>
      <c r="F957" s="5" t="s">
        <v>6</v>
      </c>
      <c r="G957" s="5">
        <v>64</v>
      </c>
      <c r="H957" s="5">
        <v>82</v>
      </c>
      <c r="I957" s="5">
        <v>77</v>
      </c>
      <c r="J957" t="b">
        <f>IF(OR(G957&lt;35,H957&lt;35,I957&lt;35),TRUE,FALSE)</f>
        <v>0</v>
      </c>
      <c r="K957" t="str">
        <f>IF(AND(G957&gt;75,H957&gt;75,I957&gt;75),"A",IF(J957=TRUE,"C","B"))</f>
        <v>B</v>
      </c>
      <c r="L957" t="str">
        <f>IF(AND(J957=TRUE,F957="none"),"Repeat course","In Progress")</f>
        <v>In Progress</v>
      </c>
    </row>
    <row r="958" spans="2:12" x14ac:dyDescent="0.35">
      <c r="B958" s="8" t="s">
        <v>10</v>
      </c>
      <c r="C958" s="5" t="s">
        <v>17</v>
      </c>
      <c r="D958" s="5" t="s">
        <v>3</v>
      </c>
      <c r="E958" s="5" t="s">
        <v>2</v>
      </c>
      <c r="F958" s="5" t="s">
        <v>6</v>
      </c>
      <c r="G958" s="5">
        <v>60</v>
      </c>
      <c r="H958" s="5">
        <v>62</v>
      </c>
      <c r="I958" s="5">
        <v>60</v>
      </c>
      <c r="J958" t="b">
        <f>IF(OR(G958&lt;35,H958&lt;35,I958&lt;35),TRUE,FALSE)</f>
        <v>0</v>
      </c>
      <c r="K958" t="str">
        <f>IF(AND(G958&gt;75,H958&gt;75,I958&gt;75),"A",IF(J958=TRUE,"C","B"))</f>
        <v>B</v>
      </c>
      <c r="L958" t="str">
        <f>IF(AND(J958=TRUE,F958="none"),"Repeat course","In Progress")</f>
        <v>In Progress</v>
      </c>
    </row>
    <row r="959" spans="2:12" x14ac:dyDescent="0.35">
      <c r="B959" s="8" t="s">
        <v>10</v>
      </c>
      <c r="C959" s="5" t="s">
        <v>9</v>
      </c>
      <c r="D959" s="5" t="s">
        <v>15</v>
      </c>
      <c r="E959" s="5" t="s">
        <v>7</v>
      </c>
      <c r="F959" s="5" t="s">
        <v>1</v>
      </c>
      <c r="G959" s="5">
        <v>62</v>
      </c>
      <c r="H959" s="5">
        <v>65</v>
      </c>
      <c r="I959" s="5">
        <v>58</v>
      </c>
      <c r="J959" t="b">
        <f>IF(OR(G959&lt;35,H959&lt;35,I959&lt;35),TRUE,FALSE)</f>
        <v>0</v>
      </c>
      <c r="K959" t="str">
        <f>IF(AND(G959&gt;75,H959&gt;75,I959&gt;75),"A",IF(J959=TRUE,"C","B"))</f>
        <v>B</v>
      </c>
      <c r="L959" t="str">
        <f>IF(AND(J959=TRUE,F959="none"),"Repeat course","In Progress")</f>
        <v>In Progress</v>
      </c>
    </row>
    <row r="960" spans="2:12" x14ac:dyDescent="0.35">
      <c r="B960" s="8" t="s">
        <v>10</v>
      </c>
      <c r="C960" s="5" t="s">
        <v>4</v>
      </c>
      <c r="D960" s="5" t="s">
        <v>8</v>
      </c>
      <c r="E960" s="5" t="s">
        <v>7</v>
      </c>
      <c r="F960" s="5" t="s">
        <v>6</v>
      </c>
      <c r="G960" s="5">
        <v>55</v>
      </c>
      <c r="H960" s="5">
        <v>41</v>
      </c>
      <c r="I960" s="5">
        <v>48</v>
      </c>
      <c r="J960" t="b">
        <f>IF(OR(G960&lt;35,H960&lt;35,I960&lt;35),TRUE,FALSE)</f>
        <v>0</v>
      </c>
      <c r="K960" t="str">
        <f>IF(AND(G960&gt;75,H960&gt;75,I960&gt;75),"A",IF(J960=TRUE,"C","B"))</f>
        <v>B</v>
      </c>
      <c r="L960" t="str">
        <f>IF(AND(J960=TRUE,F960="none"),"Repeat course","In Progress")</f>
        <v>In Progress</v>
      </c>
    </row>
    <row r="961" spans="2:12" x14ac:dyDescent="0.35">
      <c r="B961" s="8" t="s">
        <v>5</v>
      </c>
      <c r="C961" s="5" t="s">
        <v>9</v>
      </c>
      <c r="D961" s="5" t="s">
        <v>16</v>
      </c>
      <c r="E961" s="5" t="s">
        <v>7</v>
      </c>
      <c r="F961" s="5" t="s">
        <v>1</v>
      </c>
      <c r="G961" s="5">
        <v>74</v>
      </c>
      <c r="H961" s="5">
        <v>75</v>
      </c>
      <c r="I961" s="5">
        <v>82</v>
      </c>
      <c r="J961" t="b">
        <f>IF(OR(G961&lt;35,H961&lt;35,I961&lt;35),TRUE,FALSE)</f>
        <v>0</v>
      </c>
      <c r="K961" t="str">
        <f>IF(AND(G961&gt;75,H961&gt;75,I961&gt;75),"A",IF(J961=TRUE,"C","B"))</f>
        <v>B</v>
      </c>
      <c r="L961" t="str">
        <f>IF(AND(J961=TRUE,F961="none"),"Repeat course","In Progress")</f>
        <v>In Progress</v>
      </c>
    </row>
    <row r="962" spans="2:12" x14ac:dyDescent="0.35">
      <c r="B962" s="8" t="s">
        <v>10</v>
      </c>
      <c r="C962" s="5" t="s">
        <v>13</v>
      </c>
      <c r="D962" s="5" t="s">
        <v>8</v>
      </c>
      <c r="E962" s="5" t="s">
        <v>7</v>
      </c>
      <c r="F962" s="5" t="s">
        <v>1</v>
      </c>
      <c r="G962" s="5">
        <v>57</v>
      </c>
      <c r="H962" s="5">
        <v>51</v>
      </c>
      <c r="I962" s="5">
        <v>54</v>
      </c>
      <c r="J962" t="b">
        <f>IF(OR(G962&lt;35,H962&lt;35,I962&lt;35),TRUE,FALSE)</f>
        <v>0</v>
      </c>
      <c r="K962" t="str">
        <f>IF(AND(G962&gt;75,H962&gt;75,I962&gt;75),"A",IF(J962=TRUE,"C","B"))</f>
        <v>B</v>
      </c>
      <c r="L962" t="str">
        <f>IF(AND(J962=TRUE,F962="none"),"Repeat course","In Progress")</f>
        <v>In Progress</v>
      </c>
    </row>
    <row r="963" spans="2:12" x14ac:dyDescent="0.35">
      <c r="B963" s="8" t="s">
        <v>5</v>
      </c>
      <c r="C963" s="5" t="s">
        <v>9</v>
      </c>
      <c r="D963" s="5" t="s">
        <v>15</v>
      </c>
      <c r="E963" s="5" t="s">
        <v>7</v>
      </c>
      <c r="F963" s="5" t="s">
        <v>1</v>
      </c>
      <c r="G963" s="5">
        <v>40</v>
      </c>
      <c r="H963" s="5">
        <v>59</v>
      </c>
      <c r="I963" s="5">
        <v>51</v>
      </c>
      <c r="J963" t="b">
        <f>IF(OR(G963&lt;35,H963&lt;35,I963&lt;35),TRUE,FALSE)</f>
        <v>0</v>
      </c>
      <c r="K963" t="str">
        <f>IF(AND(G963&gt;75,H963&gt;75,I963&gt;75),"A",IF(J963=TRUE,"C","B"))</f>
        <v>B</v>
      </c>
      <c r="L963" t="str">
        <f>IF(AND(J963=TRUE,F963="none"),"Repeat course","In Progress")</f>
        <v>In Progress</v>
      </c>
    </row>
    <row r="964" spans="2:12" x14ac:dyDescent="0.35">
      <c r="B964" s="8" t="s">
        <v>10</v>
      </c>
      <c r="C964" s="5" t="s">
        <v>12</v>
      </c>
      <c r="D964" s="5" t="s">
        <v>16</v>
      </c>
      <c r="E964" s="5" t="s">
        <v>7</v>
      </c>
      <c r="F964" s="5" t="s">
        <v>6</v>
      </c>
      <c r="G964" s="5">
        <v>81</v>
      </c>
      <c r="H964" s="5">
        <v>75</v>
      </c>
      <c r="I964" s="5">
        <v>76</v>
      </c>
      <c r="J964" t="b">
        <f>IF(OR(G964&lt;35,H964&lt;35,I964&lt;35),TRUE,FALSE)</f>
        <v>0</v>
      </c>
      <c r="K964" t="str">
        <f>IF(AND(G964&gt;75,H964&gt;75,I964&gt;75),"A",IF(J964=TRUE,"C","B"))</f>
        <v>B</v>
      </c>
      <c r="L964" t="str">
        <f>IF(AND(J964=TRUE,F964="none"),"Repeat course","In Progress")</f>
        <v>In Progress</v>
      </c>
    </row>
    <row r="965" spans="2:12" x14ac:dyDescent="0.35">
      <c r="B965" s="8" t="s">
        <v>5</v>
      </c>
      <c r="C965" s="5" t="s">
        <v>13</v>
      </c>
      <c r="D965" s="5" t="s">
        <v>16</v>
      </c>
      <c r="E965" s="5" t="s">
        <v>2</v>
      </c>
      <c r="F965" s="5" t="s">
        <v>1</v>
      </c>
      <c r="G965" s="5">
        <v>44</v>
      </c>
      <c r="H965" s="5">
        <v>45</v>
      </c>
      <c r="I965" s="5">
        <v>45</v>
      </c>
      <c r="J965" t="b">
        <f>IF(OR(G965&lt;35,H965&lt;35,I965&lt;35),TRUE,FALSE)</f>
        <v>0</v>
      </c>
      <c r="K965" t="str">
        <f>IF(AND(G965&gt;75,H965&gt;75,I965&gt;75),"A",IF(J965=TRUE,"C","B"))</f>
        <v>B</v>
      </c>
      <c r="L965" t="str">
        <f>IF(AND(J965=TRUE,F965="none"),"Repeat course","In Progress")</f>
        <v>In Progress</v>
      </c>
    </row>
    <row r="966" spans="2:12" x14ac:dyDescent="0.35">
      <c r="B966" s="8" t="s">
        <v>5</v>
      </c>
      <c r="C966" s="5" t="s">
        <v>4</v>
      </c>
      <c r="D966" s="5" t="s">
        <v>3</v>
      </c>
      <c r="E966" s="5" t="s">
        <v>2</v>
      </c>
      <c r="F966" s="5" t="s">
        <v>6</v>
      </c>
      <c r="G966" s="5">
        <v>67</v>
      </c>
      <c r="H966" s="5">
        <v>86</v>
      </c>
      <c r="I966" s="5">
        <v>83</v>
      </c>
      <c r="J966" t="b">
        <f>IF(OR(G966&lt;35,H966&lt;35,I966&lt;35),TRUE,FALSE)</f>
        <v>0</v>
      </c>
      <c r="K966" t="str">
        <f>IF(AND(G966&gt;75,H966&gt;75,I966&gt;75),"A",IF(J966=TRUE,"C","B"))</f>
        <v>B</v>
      </c>
      <c r="L966" t="str">
        <f>IF(AND(J966=TRUE,F966="none"),"Repeat course","In Progress")</f>
        <v>In Progress</v>
      </c>
    </row>
    <row r="967" spans="2:12" x14ac:dyDescent="0.35">
      <c r="B967" s="8" t="s">
        <v>10</v>
      </c>
      <c r="C967" s="5" t="s">
        <v>12</v>
      </c>
      <c r="D967" s="5" t="s">
        <v>8</v>
      </c>
      <c r="E967" s="5" t="s">
        <v>2</v>
      </c>
      <c r="F967" s="5" t="s">
        <v>6</v>
      </c>
      <c r="G967" s="5">
        <v>86</v>
      </c>
      <c r="H967" s="5">
        <v>81</v>
      </c>
      <c r="I967" s="5">
        <v>75</v>
      </c>
      <c r="J967" t="b">
        <f>IF(OR(G967&lt;35,H967&lt;35,I967&lt;35),TRUE,FALSE)</f>
        <v>0</v>
      </c>
      <c r="K967" t="str">
        <f>IF(AND(G967&gt;75,H967&gt;75,I967&gt;75),"A",IF(J967=TRUE,"C","B"))</f>
        <v>B</v>
      </c>
      <c r="L967" t="str">
        <f>IF(AND(J967=TRUE,F967="none"),"Repeat course","In Progress")</f>
        <v>In Progress</v>
      </c>
    </row>
    <row r="968" spans="2:12" x14ac:dyDescent="0.35">
      <c r="B968" s="8" t="s">
        <v>5</v>
      </c>
      <c r="C968" s="5" t="s">
        <v>17</v>
      </c>
      <c r="D968" s="5" t="s">
        <v>16</v>
      </c>
      <c r="E968" s="5" t="s">
        <v>7</v>
      </c>
      <c r="F968" s="5" t="s">
        <v>6</v>
      </c>
      <c r="G968" s="5">
        <v>65</v>
      </c>
      <c r="H968" s="5">
        <v>82</v>
      </c>
      <c r="I968" s="5">
        <v>78</v>
      </c>
      <c r="J968" t="b">
        <f>IF(OR(G968&lt;35,H968&lt;35,I968&lt;35),TRUE,FALSE)</f>
        <v>0</v>
      </c>
      <c r="K968" t="str">
        <f>IF(AND(G968&gt;75,H968&gt;75,I968&gt;75),"A",IF(J968=TRUE,"C","B"))</f>
        <v>B</v>
      </c>
      <c r="L968" t="str">
        <f>IF(AND(J968=TRUE,F968="none"),"Repeat course","In Progress")</f>
        <v>In Progress</v>
      </c>
    </row>
    <row r="969" spans="2:12" x14ac:dyDescent="0.35">
      <c r="B969" s="8" t="s">
        <v>5</v>
      </c>
      <c r="C969" s="5" t="s">
        <v>4</v>
      </c>
      <c r="D969" s="5" t="s">
        <v>15</v>
      </c>
      <c r="E969" s="5" t="s">
        <v>2</v>
      </c>
      <c r="F969" s="5" t="s">
        <v>1</v>
      </c>
      <c r="G969" s="5">
        <v>55</v>
      </c>
      <c r="H969" s="5">
        <v>76</v>
      </c>
      <c r="I969" s="5">
        <v>76</v>
      </c>
      <c r="J969" t="b">
        <f>IF(OR(G969&lt;35,H969&lt;35,I969&lt;35),TRUE,FALSE)</f>
        <v>0</v>
      </c>
      <c r="K969" t="str">
        <f>IF(AND(G969&gt;75,H969&gt;75,I969&gt;75),"A",IF(J969=TRUE,"C","B"))</f>
        <v>B</v>
      </c>
      <c r="L969" t="str">
        <f>IF(AND(J969=TRUE,F969="none"),"Repeat course","In Progress")</f>
        <v>In Progress</v>
      </c>
    </row>
    <row r="970" spans="2:12" x14ac:dyDescent="0.35">
      <c r="B970" s="8" t="s">
        <v>5</v>
      </c>
      <c r="C970" s="5" t="s">
        <v>4</v>
      </c>
      <c r="D970" s="5" t="s">
        <v>14</v>
      </c>
      <c r="E970" s="5" t="s">
        <v>2</v>
      </c>
      <c r="F970" s="5" t="s">
        <v>1</v>
      </c>
      <c r="G970" s="5">
        <v>62</v>
      </c>
      <c r="H970" s="5">
        <v>72</v>
      </c>
      <c r="I970" s="5">
        <v>74</v>
      </c>
      <c r="J970" t="b">
        <f>IF(OR(G970&lt;35,H970&lt;35,I970&lt;35),TRUE,FALSE)</f>
        <v>0</v>
      </c>
      <c r="K970" t="str">
        <f>IF(AND(G970&gt;75,H970&gt;75,I970&gt;75),"A",IF(J970=TRUE,"C","B"))</f>
        <v>B</v>
      </c>
      <c r="L970" t="str">
        <f>IF(AND(J970=TRUE,F970="none"),"Repeat course","In Progress")</f>
        <v>In Progress</v>
      </c>
    </row>
    <row r="971" spans="2:12" x14ac:dyDescent="0.35">
      <c r="B971" s="8" t="s">
        <v>10</v>
      </c>
      <c r="C971" s="5" t="s">
        <v>13</v>
      </c>
      <c r="D971" s="5" t="s">
        <v>8</v>
      </c>
      <c r="E971" s="5" t="s">
        <v>7</v>
      </c>
      <c r="F971" s="5" t="s">
        <v>1</v>
      </c>
      <c r="G971" s="5">
        <v>63</v>
      </c>
      <c r="H971" s="5">
        <v>63</v>
      </c>
      <c r="I971" s="5">
        <v>62</v>
      </c>
      <c r="J971" t="b">
        <f>IF(OR(G971&lt;35,H971&lt;35,I971&lt;35),TRUE,FALSE)</f>
        <v>0</v>
      </c>
      <c r="K971" t="str">
        <f>IF(AND(G971&gt;75,H971&gt;75,I971&gt;75),"A",IF(J971=TRUE,"C","B"))</f>
        <v>B</v>
      </c>
      <c r="L971" t="str">
        <f>IF(AND(J971=TRUE,F971="none"),"Repeat course","In Progress")</f>
        <v>In Progress</v>
      </c>
    </row>
    <row r="972" spans="2:12" x14ac:dyDescent="0.35">
      <c r="B972" s="8" t="s">
        <v>10</v>
      </c>
      <c r="C972" s="5" t="s">
        <v>9</v>
      </c>
      <c r="D972" s="5" t="s">
        <v>8</v>
      </c>
      <c r="E972" s="5" t="s">
        <v>2</v>
      </c>
      <c r="F972" s="5" t="s">
        <v>1</v>
      </c>
      <c r="G972" s="5">
        <v>62</v>
      </c>
      <c r="H972" s="5">
        <v>55</v>
      </c>
      <c r="I972" s="5">
        <v>55</v>
      </c>
      <c r="J972" t="b">
        <f>IF(OR(G972&lt;35,H972&lt;35,I972&lt;35),TRUE,FALSE)</f>
        <v>0</v>
      </c>
      <c r="K972" t="str">
        <f>IF(AND(G972&gt;75,H972&gt;75,I972&gt;75),"A",IF(J972=TRUE,"C","B"))</f>
        <v>B</v>
      </c>
      <c r="L972" t="str">
        <f>IF(AND(J972=TRUE,F972="none"),"Repeat course","In Progress")</f>
        <v>In Progress</v>
      </c>
    </row>
    <row r="973" spans="2:12" x14ac:dyDescent="0.35">
      <c r="B973" s="8" t="s">
        <v>5</v>
      </c>
      <c r="C973" s="5" t="s">
        <v>9</v>
      </c>
      <c r="D973" s="5" t="s">
        <v>8</v>
      </c>
      <c r="E973" s="5" t="s">
        <v>2</v>
      </c>
      <c r="F973" s="5" t="s">
        <v>6</v>
      </c>
      <c r="G973" s="5">
        <v>59</v>
      </c>
      <c r="H973" s="5">
        <v>71</v>
      </c>
      <c r="I973" s="5">
        <v>65</v>
      </c>
      <c r="J973" t="b">
        <f>IF(OR(G973&lt;35,H973&lt;35,I973&lt;35),TRUE,FALSE)</f>
        <v>0</v>
      </c>
      <c r="K973" t="str">
        <f>IF(AND(G973&gt;75,H973&gt;75,I973&gt;75),"A",IF(J973=TRUE,"C","B"))</f>
        <v>B</v>
      </c>
      <c r="L973" t="str">
        <f>IF(AND(J973=TRUE,F973="none"),"Repeat course","In Progress")</f>
        <v>In Progress</v>
      </c>
    </row>
    <row r="974" spans="2:12" x14ac:dyDescent="0.35">
      <c r="B974" s="8" t="s">
        <v>5</v>
      </c>
      <c r="C974" s="5" t="s">
        <v>4</v>
      </c>
      <c r="D974" s="5" t="s">
        <v>3</v>
      </c>
      <c r="E974" s="5" t="s">
        <v>7</v>
      </c>
      <c r="F974" s="5" t="s">
        <v>6</v>
      </c>
      <c r="G974" s="5">
        <v>68</v>
      </c>
      <c r="H974" s="5">
        <v>78</v>
      </c>
      <c r="I974" s="5">
        <v>77</v>
      </c>
      <c r="J974" t="b">
        <f>IF(OR(G974&lt;35,H974&lt;35,I974&lt;35),TRUE,FALSE)</f>
        <v>0</v>
      </c>
      <c r="K974" t="str">
        <f>IF(AND(G974&gt;75,H974&gt;75,I974&gt;75),"A",IF(J974=TRUE,"C","B"))</f>
        <v>B</v>
      </c>
      <c r="L974" t="str">
        <f>IF(AND(J974=TRUE,F974="none"),"Repeat course","In Progress")</f>
        <v>In Progress</v>
      </c>
    </row>
    <row r="975" spans="2:12" x14ac:dyDescent="0.35">
      <c r="B975" s="8" t="s">
        <v>5</v>
      </c>
      <c r="C975" s="5" t="s">
        <v>17</v>
      </c>
      <c r="D975" s="5" t="s">
        <v>16</v>
      </c>
      <c r="E975" s="5" t="s">
        <v>2</v>
      </c>
      <c r="F975" s="5" t="s">
        <v>1</v>
      </c>
      <c r="G975" s="5">
        <v>18</v>
      </c>
      <c r="H975" s="5">
        <v>32</v>
      </c>
      <c r="I975" s="5">
        <v>28</v>
      </c>
      <c r="J975" t="b">
        <f>IF(OR(G975&lt;35,H975&lt;35,I975&lt;35),TRUE,FALSE)</f>
        <v>1</v>
      </c>
      <c r="K975" t="str">
        <f>IF(AND(G975&gt;75,H975&gt;75,I975&gt;75),"A",IF(J975=TRUE,"C","B"))</f>
        <v>C</v>
      </c>
      <c r="L975" t="str">
        <f>IF(AND(J975=TRUE,F975="none"),"Repeat course","In Progress")</f>
        <v>Repeat course</v>
      </c>
    </row>
    <row r="976" spans="2:12" x14ac:dyDescent="0.35">
      <c r="B976" s="8" t="s">
        <v>5</v>
      </c>
      <c r="C976" s="5" t="s">
        <v>9</v>
      </c>
      <c r="D976" s="5" t="s">
        <v>8</v>
      </c>
      <c r="E976" s="5" t="s">
        <v>2</v>
      </c>
      <c r="F976" s="5" t="s">
        <v>1</v>
      </c>
      <c r="G976" s="5">
        <v>33</v>
      </c>
      <c r="H976" s="5">
        <v>41</v>
      </c>
      <c r="I976" s="5">
        <v>43</v>
      </c>
      <c r="J976" t="b">
        <f>IF(OR(G976&lt;35,H976&lt;35,I976&lt;35),TRUE,FALSE)</f>
        <v>1</v>
      </c>
      <c r="K976" t="str">
        <f>IF(AND(G976&gt;75,H976&gt;75,I976&gt;75),"A",IF(J976=TRUE,"C","B"))</f>
        <v>C</v>
      </c>
      <c r="L976" t="str">
        <f>IF(AND(J976=TRUE,F976="none"),"Repeat course","In Progress")</f>
        <v>Repeat course</v>
      </c>
    </row>
    <row r="977" spans="2:12" x14ac:dyDescent="0.35">
      <c r="B977" s="8" t="s">
        <v>5</v>
      </c>
      <c r="C977" s="5" t="s">
        <v>9</v>
      </c>
      <c r="D977" s="5" t="s">
        <v>16</v>
      </c>
      <c r="E977" s="5" t="s">
        <v>2</v>
      </c>
      <c r="F977" s="5" t="s">
        <v>1</v>
      </c>
      <c r="G977" s="5">
        <v>0</v>
      </c>
      <c r="H977" s="5">
        <v>17</v>
      </c>
      <c r="I977" s="5">
        <v>10</v>
      </c>
      <c r="J977" t="b">
        <f>IF(OR(G977&lt;35,H977&lt;35,I977&lt;35),TRUE,FALSE)</f>
        <v>1</v>
      </c>
      <c r="K977" t="str">
        <f>IF(AND(G977&gt;75,H977&gt;75,I977&gt;75),"A",IF(J977=TRUE,"C","B"))</f>
        <v>C</v>
      </c>
      <c r="L977" t="str">
        <f>IF(AND(J977=TRUE,F977="none"),"Repeat course","In Progress")</f>
        <v>Repeat course</v>
      </c>
    </row>
    <row r="978" spans="2:12" x14ac:dyDescent="0.35">
      <c r="B978" s="8" t="s">
        <v>10</v>
      </c>
      <c r="C978" s="5" t="s">
        <v>13</v>
      </c>
      <c r="D978" s="5" t="s">
        <v>16</v>
      </c>
      <c r="E978" s="5" t="s">
        <v>2</v>
      </c>
      <c r="F978" s="5" t="s">
        <v>1</v>
      </c>
      <c r="G978" s="5">
        <v>39</v>
      </c>
      <c r="H978" s="5">
        <v>39</v>
      </c>
      <c r="I978" s="5">
        <v>34</v>
      </c>
      <c r="J978" t="b">
        <f>IF(OR(G978&lt;35,H978&lt;35,I978&lt;35),TRUE,FALSE)</f>
        <v>1</v>
      </c>
      <c r="K978" t="str">
        <f>IF(AND(G978&gt;75,H978&gt;75,I978&gt;75),"A",IF(J978=TRUE,"C","B"))</f>
        <v>C</v>
      </c>
      <c r="L978" t="str">
        <f>IF(AND(J978=TRUE,F978="none"),"Repeat course","In Progress")</f>
        <v>Repeat course</v>
      </c>
    </row>
    <row r="979" spans="2:12" x14ac:dyDescent="0.35">
      <c r="B979" s="8" t="s">
        <v>10</v>
      </c>
      <c r="C979" s="5" t="s">
        <v>12</v>
      </c>
      <c r="D979" s="5" t="s">
        <v>16</v>
      </c>
      <c r="E979" s="5" t="s">
        <v>7</v>
      </c>
      <c r="F979" s="5" t="s">
        <v>1</v>
      </c>
      <c r="G979" s="5">
        <v>30</v>
      </c>
      <c r="H979" s="5">
        <v>26</v>
      </c>
      <c r="I979" s="5">
        <v>22</v>
      </c>
      <c r="J979" t="b">
        <f>IF(OR(G979&lt;35,H979&lt;35,I979&lt;35),TRUE,FALSE)</f>
        <v>1</v>
      </c>
      <c r="K979" t="str">
        <f>IF(AND(G979&gt;75,H979&gt;75,I979&gt;75),"A",IF(J979=TRUE,"C","B"))</f>
        <v>C</v>
      </c>
      <c r="L979" t="str">
        <f>IF(AND(J979=TRUE,F979="none"),"Repeat course","In Progress")</f>
        <v>Repeat course</v>
      </c>
    </row>
    <row r="980" spans="2:12" x14ac:dyDescent="0.35">
      <c r="B980" s="8" t="s">
        <v>10</v>
      </c>
      <c r="C980" s="5" t="s">
        <v>4</v>
      </c>
      <c r="D980" s="5" t="s">
        <v>8</v>
      </c>
      <c r="E980" s="5" t="s">
        <v>2</v>
      </c>
      <c r="F980" s="5" t="s">
        <v>1</v>
      </c>
      <c r="G980" s="5">
        <v>42</v>
      </c>
      <c r="H980" s="5">
        <v>39</v>
      </c>
      <c r="I980" s="5">
        <v>34</v>
      </c>
      <c r="J980" t="b">
        <f>IF(OR(G980&lt;35,H980&lt;35,I980&lt;35),TRUE,FALSE)</f>
        <v>1</v>
      </c>
      <c r="K980" t="str">
        <f>IF(AND(G980&gt;75,H980&gt;75,I980&gt;75),"A",IF(J980=TRUE,"C","B"))</f>
        <v>C</v>
      </c>
      <c r="L980" t="str">
        <f>IF(AND(J980=TRUE,F980="none"),"Repeat course","In Progress")</f>
        <v>Repeat course</v>
      </c>
    </row>
    <row r="981" spans="2:12" x14ac:dyDescent="0.35">
      <c r="B981" s="8" t="s">
        <v>10</v>
      </c>
      <c r="C981" s="5" t="s">
        <v>9</v>
      </c>
      <c r="D981" s="5" t="s">
        <v>8</v>
      </c>
      <c r="E981" s="5" t="s">
        <v>2</v>
      </c>
      <c r="F981" s="5" t="s">
        <v>1</v>
      </c>
      <c r="G981" s="5">
        <v>27</v>
      </c>
      <c r="H981" s="5">
        <v>34</v>
      </c>
      <c r="I981" s="5">
        <v>36</v>
      </c>
      <c r="J981" t="b">
        <f>IF(OR(G981&lt;35,H981&lt;35,I981&lt;35),TRUE,FALSE)</f>
        <v>1</v>
      </c>
      <c r="K981" t="str">
        <f>IF(AND(G981&gt;75,H981&gt;75,I981&gt;75),"A",IF(J981=TRUE,"C","B"))</f>
        <v>C</v>
      </c>
      <c r="L981" t="str">
        <f>IF(AND(J981=TRUE,F981="none"),"Repeat course","In Progress")</f>
        <v>Repeat course</v>
      </c>
    </row>
    <row r="982" spans="2:12" x14ac:dyDescent="0.35">
      <c r="B982" s="8" t="s">
        <v>5</v>
      </c>
      <c r="C982" s="5" t="s">
        <v>9</v>
      </c>
      <c r="D982" s="5" t="s">
        <v>3</v>
      </c>
      <c r="E982" s="5" t="s">
        <v>2</v>
      </c>
      <c r="F982" s="5" t="s">
        <v>1</v>
      </c>
      <c r="G982" s="5">
        <v>22</v>
      </c>
      <c r="H982" s="5">
        <v>39</v>
      </c>
      <c r="I982" s="5">
        <v>33</v>
      </c>
      <c r="J982" t="b">
        <f>IF(OR(G982&lt;35,H982&lt;35,I982&lt;35),TRUE,FALSE)</f>
        <v>1</v>
      </c>
      <c r="K982" t="str">
        <f>IF(AND(G982&gt;75,H982&gt;75,I982&gt;75),"A",IF(J982=TRUE,"C","B"))</f>
        <v>C</v>
      </c>
      <c r="L982" t="str">
        <f>IF(AND(J982=TRUE,F982="none"),"Repeat course","In Progress")</f>
        <v>Repeat course</v>
      </c>
    </row>
    <row r="983" spans="2:12" x14ac:dyDescent="0.35">
      <c r="B983" s="8" t="s">
        <v>10</v>
      </c>
      <c r="C983" s="5" t="s">
        <v>9</v>
      </c>
      <c r="D983" s="5" t="s">
        <v>3</v>
      </c>
      <c r="E983" s="5" t="s">
        <v>2</v>
      </c>
      <c r="F983" s="5" t="s">
        <v>1</v>
      </c>
      <c r="G983" s="5">
        <v>35</v>
      </c>
      <c r="H983" s="5">
        <v>28</v>
      </c>
      <c r="I983" s="5">
        <v>27</v>
      </c>
      <c r="J983" t="b">
        <f>IF(OR(G983&lt;35,H983&lt;35,I983&lt;35),TRUE,FALSE)</f>
        <v>1</v>
      </c>
      <c r="K983" t="str">
        <f>IF(AND(G983&gt;75,H983&gt;75,I983&gt;75),"A",IF(J983=TRUE,"C","B"))</f>
        <v>C</v>
      </c>
      <c r="L983" t="str">
        <f>IF(AND(J983=TRUE,F983="none"),"Repeat course","In Progress")</f>
        <v>Repeat course</v>
      </c>
    </row>
    <row r="984" spans="2:12" x14ac:dyDescent="0.35">
      <c r="B984" s="8" t="s">
        <v>5</v>
      </c>
      <c r="C984" s="5" t="s">
        <v>9</v>
      </c>
      <c r="D984" s="5" t="s">
        <v>8</v>
      </c>
      <c r="E984" s="5" t="s">
        <v>2</v>
      </c>
      <c r="F984" s="5" t="s">
        <v>1</v>
      </c>
      <c r="G984" s="5">
        <v>34</v>
      </c>
      <c r="H984" s="5">
        <v>42</v>
      </c>
      <c r="I984" s="5">
        <v>39</v>
      </c>
      <c r="J984" t="b">
        <f>IF(OR(G984&lt;35,H984&lt;35,I984&lt;35),TRUE,FALSE)</f>
        <v>1</v>
      </c>
      <c r="K984" t="str">
        <f>IF(AND(G984&gt;75,H984&gt;75,I984&gt;75),"A",IF(J984=TRUE,"C","B"))</f>
        <v>C</v>
      </c>
      <c r="L984" t="str">
        <f>IF(AND(J984=TRUE,F984="none"),"Repeat course","In Progress")</f>
        <v>Repeat course</v>
      </c>
    </row>
    <row r="985" spans="2:12" x14ac:dyDescent="0.35">
      <c r="B985" s="8" t="s">
        <v>10</v>
      </c>
      <c r="C985" s="5" t="s">
        <v>13</v>
      </c>
      <c r="D985" s="5" t="s">
        <v>3</v>
      </c>
      <c r="E985" s="5" t="s">
        <v>2</v>
      </c>
      <c r="F985" s="5" t="s">
        <v>1</v>
      </c>
      <c r="G985" s="5">
        <v>28</v>
      </c>
      <c r="H985" s="5">
        <v>23</v>
      </c>
      <c r="I985" s="5">
        <v>19</v>
      </c>
      <c r="J985" t="b">
        <f>IF(OR(G985&lt;35,H985&lt;35,I985&lt;35),TRUE,FALSE)</f>
        <v>1</v>
      </c>
      <c r="K985" t="str">
        <f>IF(AND(G985&gt;75,H985&gt;75,I985&gt;75),"A",IF(J985=TRUE,"C","B"))</f>
        <v>C</v>
      </c>
      <c r="L985" t="str">
        <f>IF(AND(J985=TRUE,F985="none"),"Repeat course","In Progress")</f>
        <v>Repeat course</v>
      </c>
    </row>
    <row r="986" spans="2:12" x14ac:dyDescent="0.35">
      <c r="B986" s="8" t="s">
        <v>5</v>
      </c>
      <c r="C986" s="5" t="s">
        <v>17</v>
      </c>
      <c r="D986" s="5" t="s">
        <v>16</v>
      </c>
      <c r="E986" s="5" t="s">
        <v>2</v>
      </c>
      <c r="F986" s="5" t="s">
        <v>1</v>
      </c>
      <c r="G986" s="5">
        <v>24</v>
      </c>
      <c r="H986" s="5">
        <v>38</v>
      </c>
      <c r="I986" s="5">
        <v>27</v>
      </c>
      <c r="J986" t="b">
        <f>IF(OR(G986&lt;35,H986&lt;35,I986&lt;35),TRUE,FALSE)</f>
        <v>1</v>
      </c>
      <c r="K986" t="str">
        <f>IF(AND(G986&gt;75,H986&gt;75,I986&gt;75),"A",IF(J986=TRUE,"C","B"))</f>
        <v>C</v>
      </c>
      <c r="L986" t="str">
        <f>IF(AND(J986=TRUE,F986="none"),"Repeat course","In Progress")</f>
        <v>Repeat course</v>
      </c>
    </row>
    <row r="987" spans="2:12" x14ac:dyDescent="0.35">
      <c r="B987" s="8" t="s">
        <v>5</v>
      </c>
      <c r="C987" s="5" t="s">
        <v>4</v>
      </c>
      <c r="D987" s="5" t="s">
        <v>16</v>
      </c>
      <c r="E987" s="5" t="s">
        <v>2</v>
      </c>
      <c r="F987" s="5" t="s">
        <v>1</v>
      </c>
      <c r="G987" s="5">
        <v>27</v>
      </c>
      <c r="H987" s="5">
        <v>34</v>
      </c>
      <c r="I987" s="5">
        <v>32</v>
      </c>
      <c r="J987" t="b">
        <f>IF(OR(G987&lt;35,H987&lt;35,I987&lt;35),TRUE,FALSE)</f>
        <v>1</v>
      </c>
      <c r="K987" t="str">
        <f>IF(AND(G987&gt;75,H987&gt;75,I987&gt;75),"A",IF(J987=TRUE,"C","B"))</f>
        <v>C</v>
      </c>
      <c r="L987" t="str">
        <f>IF(AND(J987=TRUE,F987="none"),"Repeat course","In Progress")</f>
        <v>Repeat course</v>
      </c>
    </row>
    <row r="988" spans="2:12" x14ac:dyDescent="0.35">
      <c r="B988" s="8" t="s">
        <v>10</v>
      </c>
      <c r="C988" s="5" t="s">
        <v>17</v>
      </c>
      <c r="D988" s="5" t="s">
        <v>3</v>
      </c>
      <c r="E988" s="5" t="s">
        <v>2</v>
      </c>
      <c r="F988" s="5" t="s">
        <v>1</v>
      </c>
      <c r="G988" s="5">
        <v>41</v>
      </c>
      <c r="H988" s="5">
        <v>39</v>
      </c>
      <c r="I988" s="5">
        <v>34</v>
      </c>
      <c r="J988" t="b">
        <f>IF(OR(G988&lt;35,H988&lt;35,I988&lt;35),TRUE,FALSE)</f>
        <v>1</v>
      </c>
      <c r="K988" t="str">
        <f>IF(AND(G988&gt;75,H988&gt;75,I988&gt;75),"A",IF(J988=TRUE,"C","B"))</f>
        <v>C</v>
      </c>
      <c r="L988" t="str">
        <f>IF(AND(J988=TRUE,F988="none"),"Repeat course","In Progress")</f>
        <v>Repeat course</v>
      </c>
    </row>
    <row r="989" spans="2:12" x14ac:dyDescent="0.35">
      <c r="B989" s="8" t="s">
        <v>5</v>
      </c>
      <c r="C989" s="5" t="s">
        <v>4</v>
      </c>
      <c r="D989" s="5" t="s">
        <v>15</v>
      </c>
      <c r="E989" s="5" t="s">
        <v>2</v>
      </c>
      <c r="F989" s="5" t="s">
        <v>1</v>
      </c>
      <c r="G989" s="5">
        <v>26</v>
      </c>
      <c r="H989" s="5">
        <v>31</v>
      </c>
      <c r="I989" s="5">
        <v>38</v>
      </c>
      <c r="J989" t="b">
        <f>IF(OR(G989&lt;35,H989&lt;35,I989&lt;35),TRUE,FALSE)</f>
        <v>1</v>
      </c>
      <c r="K989" t="str">
        <f>IF(AND(G989&gt;75,H989&gt;75,I989&gt;75),"A",IF(J989=TRUE,"C","B"))</f>
        <v>C</v>
      </c>
      <c r="L989" t="str">
        <f>IF(AND(J989=TRUE,F989="none"),"Repeat course","In Progress")</f>
        <v>Repeat course</v>
      </c>
    </row>
    <row r="990" spans="2:12" x14ac:dyDescent="0.35">
      <c r="B990" s="8" t="s">
        <v>5</v>
      </c>
      <c r="C990" s="5" t="s">
        <v>4</v>
      </c>
      <c r="D990" s="5" t="s">
        <v>14</v>
      </c>
      <c r="E990" s="5" t="s">
        <v>2</v>
      </c>
      <c r="F990" s="5" t="s">
        <v>1</v>
      </c>
      <c r="G990" s="5">
        <v>29</v>
      </c>
      <c r="H990" s="5">
        <v>41</v>
      </c>
      <c r="I990" s="5">
        <v>47</v>
      </c>
      <c r="J990" t="b">
        <f>IF(OR(G990&lt;35,H990&lt;35,I990&lt;35),TRUE,FALSE)</f>
        <v>1</v>
      </c>
      <c r="K990" t="str">
        <f>IF(AND(G990&gt;75,H990&gt;75,I990&gt;75),"A",IF(J990=TRUE,"C","B"))</f>
        <v>C</v>
      </c>
      <c r="L990" t="str">
        <f>IF(AND(J990=TRUE,F990="none"),"Repeat course","In Progress")</f>
        <v>Repeat course</v>
      </c>
    </row>
    <row r="991" spans="2:12" x14ac:dyDescent="0.35">
      <c r="B991" s="8" t="s">
        <v>5</v>
      </c>
      <c r="C991" s="5" t="s">
        <v>9</v>
      </c>
      <c r="D991" s="5" t="s">
        <v>3</v>
      </c>
      <c r="E991" s="5" t="s">
        <v>2</v>
      </c>
      <c r="F991" s="5" t="s">
        <v>1</v>
      </c>
      <c r="G991" s="5">
        <v>32</v>
      </c>
      <c r="H991" s="5">
        <v>39</v>
      </c>
      <c r="I991" s="5">
        <v>33</v>
      </c>
      <c r="J991" t="b">
        <f>IF(OR(G991&lt;35,H991&lt;35,I991&lt;35),TRUE,FALSE)</f>
        <v>1</v>
      </c>
      <c r="K991" t="str">
        <f>IF(AND(G991&gt;75,H991&gt;75,I991&gt;75),"A",IF(J991=TRUE,"C","B"))</f>
        <v>C</v>
      </c>
      <c r="L991" t="str">
        <f>IF(AND(J991=TRUE,F991="none"),"Repeat course","In Progress")</f>
        <v>Repeat course</v>
      </c>
    </row>
    <row r="992" spans="2:12" x14ac:dyDescent="0.35">
      <c r="B992" s="8" t="s">
        <v>10</v>
      </c>
      <c r="C992" s="5" t="s">
        <v>17</v>
      </c>
      <c r="D992" s="5" t="s">
        <v>8</v>
      </c>
      <c r="E992" s="5" t="s">
        <v>2</v>
      </c>
      <c r="F992" s="5" t="s">
        <v>1</v>
      </c>
      <c r="G992" s="5">
        <v>30</v>
      </c>
      <c r="H992" s="5">
        <v>24</v>
      </c>
      <c r="I992" s="5">
        <v>15</v>
      </c>
      <c r="J992" t="b">
        <f>IF(OR(G992&lt;35,H992&lt;35,I992&lt;35),TRUE,FALSE)</f>
        <v>1</v>
      </c>
      <c r="K992" t="str">
        <f>IF(AND(G992&gt;75,H992&gt;75,I992&gt;75),"A",IF(J992=TRUE,"C","B"))</f>
        <v>C</v>
      </c>
      <c r="L992" t="str">
        <f>IF(AND(J992=TRUE,F992="none"),"Repeat course","In Progress")</f>
        <v>Repeat course</v>
      </c>
    </row>
    <row r="993" spans="2:12" x14ac:dyDescent="0.35">
      <c r="B993" s="8" t="s">
        <v>5</v>
      </c>
      <c r="C993" s="5" t="s">
        <v>9</v>
      </c>
      <c r="D993" s="5" t="s">
        <v>8</v>
      </c>
      <c r="E993" s="5" t="s">
        <v>7</v>
      </c>
      <c r="F993" s="5" t="s">
        <v>1</v>
      </c>
      <c r="G993" s="5">
        <v>29</v>
      </c>
      <c r="H993" s="5">
        <v>29</v>
      </c>
      <c r="I993" s="5">
        <v>30</v>
      </c>
      <c r="J993" t="b">
        <f>IF(OR(G993&lt;35,H993&lt;35,I993&lt;35),TRUE,FALSE)</f>
        <v>1</v>
      </c>
      <c r="K993" t="str">
        <f>IF(AND(G993&gt;75,H993&gt;75,I993&gt;75),"A",IF(J993=TRUE,"C","B"))</f>
        <v>C</v>
      </c>
      <c r="L993" t="str">
        <f>IF(AND(J993=TRUE,F993="none"),"Repeat course","In Progress")</f>
        <v>Repeat course</v>
      </c>
    </row>
    <row r="994" spans="2:12" x14ac:dyDescent="0.35">
      <c r="B994" s="8" t="s">
        <v>5</v>
      </c>
      <c r="C994" s="5" t="s">
        <v>9</v>
      </c>
      <c r="D994" s="5" t="s">
        <v>16</v>
      </c>
      <c r="E994" s="5" t="s">
        <v>2</v>
      </c>
      <c r="F994" s="5" t="s">
        <v>6</v>
      </c>
      <c r="G994" s="5">
        <v>29</v>
      </c>
      <c r="H994" s="5">
        <v>40</v>
      </c>
      <c r="I994" s="5">
        <v>44</v>
      </c>
      <c r="J994" t="b">
        <f>IF(OR(G994&lt;35,H994&lt;35,I994&lt;35),TRUE,FALSE)</f>
        <v>1</v>
      </c>
      <c r="K994" t="str">
        <f>IF(AND(G994&gt;75,H994&gt;75,I994&gt;75),"A",IF(J994=TRUE,"C","B"))</f>
        <v>C</v>
      </c>
      <c r="L994" t="str">
        <f>IF(AND(J994=TRUE,F994="none"),"Repeat course","In Progress")</f>
        <v>In Progress</v>
      </c>
    </row>
    <row r="995" spans="2:12" x14ac:dyDescent="0.35">
      <c r="B995" s="8" t="s">
        <v>10</v>
      </c>
      <c r="C995" s="5" t="s">
        <v>4</v>
      </c>
      <c r="D995" s="5" t="s">
        <v>8</v>
      </c>
      <c r="E995" s="5" t="s">
        <v>7</v>
      </c>
      <c r="F995" s="5" t="s">
        <v>1</v>
      </c>
      <c r="G995" s="5">
        <v>46</v>
      </c>
      <c r="H995" s="5">
        <v>34</v>
      </c>
      <c r="I995" s="5">
        <v>36</v>
      </c>
      <c r="J995" t="b">
        <f>IF(OR(G995&lt;35,H995&lt;35,I995&lt;35),TRUE,FALSE)</f>
        <v>1</v>
      </c>
      <c r="K995" t="str">
        <f>IF(AND(G995&gt;75,H995&gt;75,I995&gt;75),"A",IF(J995=TRUE,"C","B"))</f>
        <v>C</v>
      </c>
      <c r="L995" t="str">
        <f>IF(AND(J995=TRUE,F995="none"),"Repeat course","In Progress")</f>
        <v>Repeat course</v>
      </c>
    </row>
    <row r="996" spans="2:12" x14ac:dyDescent="0.35">
      <c r="B996" s="8" t="s">
        <v>5</v>
      </c>
      <c r="C996" s="5" t="s">
        <v>17</v>
      </c>
      <c r="D996" s="5" t="s">
        <v>16</v>
      </c>
      <c r="E996" s="5" t="s">
        <v>7</v>
      </c>
      <c r="F996" s="5" t="s">
        <v>6</v>
      </c>
      <c r="G996" s="5">
        <v>32</v>
      </c>
      <c r="H996" s="5">
        <v>51</v>
      </c>
      <c r="I996" s="5">
        <v>44</v>
      </c>
      <c r="J996" t="b">
        <f>IF(OR(G996&lt;35,H996&lt;35,I996&lt;35),TRUE,FALSE)</f>
        <v>1</v>
      </c>
      <c r="K996" t="str">
        <f>IF(AND(G996&gt;75,H996&gt;75,I996&gt;75),"A",IF(J996=TRUE,"C","B"))</f>
        <v>C</v>
      </c>
      <c r="L996" t="str">
        <f>IF(AND(J996=TRUE,F996="none"),"Repeat course","In Progress")</f>
        <v>In Progress</v>
      </c>
    </row>
    <row r="997" spans="2:12" x14ac:dyDescent="0.35">
      <c r="B997" s="8" t="s">
        <v>5</v>
      </c>
      <c r="C997" s="5" t="s">
        <v>17</v>
      </c>
      <c r="D997" s="5" t="s">
        <v>3</v>
      </c>
      <c r="E997" s="5" t="s">
        <v>7</v>
      </c>
      <c r="F997" s="5" t="s">
        <v>1</v>
      </c>
      <c r="G997" s="5">
        <v>19</v>
      </c>
      <c r="H997" s="5">
        <v>38</v>
      </c>
      <c r="I997" s="5">
        <v>32</v>
      </c>
      <c r="J997" t="b">
        <f>IF(OR(G997&lt;35,H997&lt;35,I997&lt;35),TRUE,FALSE)</f>
        <v>1</v>
      </c>
      <c r="K997" t="str">
        <f>IF(AND(G997&gt;75,H997&gt;75,I997&gt;75),"A",IF(J997=TRUE,"C","B"))</f>
        <v>C</v>
      </c>
      <c r="L997" t="str">
        <f>IF(AND(J997=TRUE,F997="none"),"Repeat course","In Progress")</f>
        <v>Repeat course</v>
      </c>
    </row>
    <row r="998" spans="2:12" x14ac:dyDescent="0.35">
      <c r="B998" s="8" t="s">
        <v>10</v>
      </c>
      <c r="C998" s="5" t="s">
        <v>13</v>
      </c>
      <c r="D998" s="5" t="s">
        <v>16</v>
      </c>
      <c r="E998" s="5" t="s">
        <v>7</v>
      </c>
      <c r="F998" s="5" t="s">
        <v>1</v>
      </c>
      <c r="G998" s="5">
        <v>51</v>
      </c>
      <c r="H998" s="5">
        <v>31</v>
      </c>
      <c r="I998" s="5">
        <v>36</v>
      </c>
      <c r="J998" t="b">
        <f>IF(OR(G998&lt;35,H998&lt;35,I998&lt;35),TRUE,FALSE)</f>
        <v>1</v>
      </c>
      <c r="K998" t="str">
        <f>IF(AND(G998&gt;75,H998&gt;75,I998&gt;75),"A",IF(J998=TRUE,"C","B"))</f>
        <v>C</v>
      </c>
      <c r="L998" t="str">
        <f>IF(AND(J998=TRUE,F998="none"),"Repeat course","In Progress")</f>
        <v>Repeat course</v>
      </c>
    </row>
    <row r="999" spans="2:12" x14ac:dyDescent="0.35">
      <c r="B999" s="8" t="s">
        <v>5</v>
      </c>
      <c r="C999" s="5" t="s">
        <v>17</v>
      </c>
      <c r="D999" s="5" t="s">
        <v>8</v>
      </c>
      <c r="E999" s="5" t="s">
        <v>2</v>
      </c>
      <c r="F999" s="5" t="s">
        <v>6</v>
      </c>
      <c r="G999" s="5">
        <v>23</v>
      </c>
      <c r="H999" s="5">
        <v>44</v>
      </c>
      <c r="I999" s="5">
        <v>36</v>
      </c>
      <c r="J999" t="b">
        <f>IF(OR(G999&lt;35,H999&lt;35,I999&lt;35),TRUE,FALSE)</f>
        <v>1</v>
      </c>
      <c r="K999" t="str">
        <f>IF(AND(G999&gt;75,H999&gt;75,I999&gt;75),"A",IF(J999=TRUE,"C","B"))</f>
        <v>C</v>
      </c>
      <c r="L999" t="str">
        <f>IF(AND(J999=TRUE,F999="none"),"Repeat course","In Progress")</f>
        <v>In Progress</v>
      </c>
    </row>
    <row r="1000" spans="2:12" x14ac:dyDescent="0.35">
      <c r="B1000" s="8" t="s">
        <v>5</v>
      </c>
      <c r="C1000" s="5" t="s">
        <v>12</v>
      </c>
      <c r="D1000" s="5" t="s">
        <v>16</v>
      </c>
      <c r="E1000" s="5" t="s">
        <v>2</v>
      </c>
      <c r="F1000" s="5" t="s">
        <v>1</v>
      </c>
      <c r="G1000" s="5">
        <v>32</v>
      </c>
      <c r="H1000" s="5">
        <v>34</v>
      </c>
      <c r="I1000" s="5">
        <v>38</v>
      </c>
      <c r="J1000" t="b">
        <f>IF(OR(G1000&lt;35,H1000&lt;35,I1000&lt;35),TRUE,FALSE)</f>
        <v>1</v>
      </c>
      <c r="K1000" t="str">
        <f>IF(AND(G1000&gt;75,H1000&gt;75,I1000&gt;75),"A",IF(J1000=TRUE,"C","B"))</f>
        <v>C</v>
      </c>
      <c r="L1000" t="str">
        <f>IF(AND(J1000=TRUE,F1000="none"),"Repeat course","In Progress")</f>
        <v>Repeat course</v>
      </c>
    </row>
    <row r="1001" spans="2:12" x14ac:dyDescent="0.35">
      <c r="B1001" s="8" t="s">
        <v>10</v>
      </c>
      <c r="C1001" s="5" t="s">
        <v>17</v>
      </c>
      <c r="D1001" s="5" t="s">
        <v>8</v>
      </c>
      <c r="E1001" s="5" t="s">
        <v>2</v>
      </c>
      <c r="F1001" s="5" t="s">
        <v>1</v>
      </c>
      <c r="G1001" s="5">
        <v>36</v>
      </c>
      <c r="H1001" s="5">
        <v>29</v>
      </c>
      <c r="I1001" s="5">
        <v>27</v>
      </c>
      <c r="J1001" t="b">
        <f>IF(OR(G1001&lt;35,H1001&lt;35,I1001&lt;35),TRUE,FALSE)</f>
        <v>1</v>
      </c>
      <c r="K1001" t="str">
        <f>IF(AND(G1001&gt;75,H1001&gt;75,I1001&gt;75),"A",IF(J1001=TRUE,"C","B"))</f>
        <v>C</v>
      </c>
      <c r="L1001" t="str">
        <f>IF(AND(J1001=TRUE,F1001="none"),"Repeat course","In Progress")</f>
        <v>Repeat course</v>
      </c>
    </row>
    <row r="1002" spans="2:12" x14ac:dyDescent="0.35">
      <c r="B1002" s="8" t="s">
        <v>5</v>
      </c>
      <c r="C1002" s="5" t="s">
        <v>13</v>
      </c>
      <c r="D1002" s="5" t="s">
        <v>8</v>
      </c>
      <c r="E1002" s="5" t="s">
        <v>2</v>
      </c>
      <c r="F1002" s="5" t="s">
        <v>6</v>
      </c>
      <c r="G1002" s="5">
        <v>34</v>
      </c>
      <c r="H1002" s="5">
        <v>48</v>
      </c>
      <c r="I1002" s="5">
        <v>41</v>
      </c>
      <c r="J1002" t="b">
        <f>IF(OR(G1002&lt;35,H1002&lt;35,I1002&lt;35),TRUE,FALSE)</f>
        <v>1</v>
      </c>
      <c r="K1002" t="str">
        <f>IF(AND(G1002&gt;75,H1002&gt;75,I1002&gt;75),"A",IF(J1002=TRUE,"C","B"))</f>
        <v>C</v>
      </c>
      <c r="L1002" t="str">
        <f>IF(AND(J1002=TRUE,F1002="none"),"Repeat course","In Progress")</f>
        <v>In Progress</v>
      </c>
    </row>
    <row r="1003" spans="2:12" x14ac:dyDescent="0.35">
      <c r="B1003" s="7" t="s">
        <v>5</v>
      </c>
      <c r="C1003" s="6" t="s">
        <v>17</v>
      </c>
      <c r="D1003" s="6" t="s">
        <v>8</v>
      </c>
      <c r="E1003" s="6" t="s">
        <v>2</v>
      </c>
      <c r="F1003" s="6" t="s">
        <v>1</v>
      </c>
      <c r="G1003" s="6">
        <v>8</v>
      </c>
      <c r="H1003" s="6">
        <v>24</v>
      </c>
      <c r="I1003" s="6">
        <v>23</v>
      </c>
      <c r="J1003" t="b">
        <f>IF(OR(G1003&lt;35,H1003&lt;35,I1003&lt;35),TRUE,FALSE)</f>
        <v>1</v>
      </c>
      <c r="K1003" t="str">
        <f>IF(AND(G1003&gt;75,H1003&gt;75,I1003&gt;75),"A",IF(J1003=TRUE,"C","B"))</f>
        <v>C</v>
      </c>
      <c r="L1003" t="str">
        <f>IF(AND(J1003=TRUE,F1003="none"),"Repeat course","In Progress")</f>
        <v>Repeat course</v>
      </c>
    </row>
  </sheetData>
  <autoFilter ref="B3:L1003" xr:uid="{00000000-0001-0000-0100-000000000000}"/>
  <sortState xmlns:xlrd2="http://schemas.microsoft.com/office/spreadsheetml/2017/richdata2" ref="B4:L1003">
    <sortCondition ref="K4:K1003"/>
  </sortState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2024-02-01T08:39:35Z</dcterms:modified>
</cp:coreProperties>
</file>