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andini/Downloads/"/>
    </mc:Choice>
  </mc:AlternateContent>
  <xr:revisionPtr revIDLastSave="0" documentId="13_ncr:1_{2E288231-07A1-584E-9ECA-603A87A727A7}" xr6:coauthVersionLast="47" xr6:coauthVersionMax="47" xr10:uidLastSave="{00000000-0000-0000-0000-000000000000}"/>
  <bookViews>
    <workbookView xWindow="33500" yWindow="1380" windowWidth="30240" windowHeight="18880" xr2:uid="{00000000-000D-0000-FFFF-FFFF00000000}"/>
  </bookViews>
  <sheets>
    <sheet name="Raw Data Report" sheetId="1" r:id="rId1"/>
    <sheet name="de_para" sheetId="2" r:id="rId2"/>
  </sheets>
  <definedNames>
    <definedName name="_xlnm._FilterDatabase" localSheetId="0" hidden="1">'Raw Data Report'!$A$1:$P$1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87" i="1" l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<sst xmlns="http://schemas.openxmlformats.org/spreadsheetml/2006/main" count="11154" uniqueCount="2965">
  <si>
    <t>Account name</t>
  </si>
  <si>
    <t>Account ID</t>
  </si>
  <si>
    <t>Campaign name</t>
  </si>
  <si>
    <t>Campaign ID</t>
  </si>
  <si>
    <t>Ad Set Name</t>
  </si>
  <si>
    <t>Ad set ID</t>
  </si>
  <si>
    <t>Reach</t>
  </si>
  <si>
    <t>Impressions</t>
  </si>
  <si>
    <t>Frequency</t>
  </si>
  <si>
    <t>Currency</t>
  </si>
  <si>
    <t>Amount spent (BRL)</t>
  </si>
  <si>
    <t>Attribution setting</t>
  </si>
  <si>
    <t>Reporting starts</t>
  </si>
  <si>
    <t>Reporting ends</t>
  </si>
  <si>
    <t>Ton</t>
  </si>
  <si>
    <t>544905649459052</t>
  </si>
  <si>
    <t>Meio_Conv_Amplo_Todas_23845268020100091</t>
  </si>
  <si>
    <t>23845268020100091</t>
  </si>
  <si>
    <t>aberto_brasil</t>
  </si>
  <si>
    <t>23845370012760091</t>
  </si>
  <si>
    <t>BRL</t>
  </si>
  <si>
    <t>7-day click or 1-day view</t>
  </si>
  <si>
    <t>2021-01-01</t>
  </si>
  <si>
    <t>2021-12-31</t>
  </si>
  <si>
    <t>Meio_Conv_T2MegaGiga_23846907412530091</t>
  </si>
  <si>
    <t>23846907412530091</t>
  </si>
  <si>
    <t>lal5_s2s_pagosT2</t>
  </si>
  <si>
    <t>23846907412520091</t>
  </si>
  <si>
    <t>Meio_Conv_Amplo_T1_23847643362130091</t>
  </si>
  <si>
    <t>23847643362130091</t>
  </si>
  <si>
    <t>lal_5_pixel_convT1</t>
  </si>
  <si>
    <t>23847643362150091</t>
  </si>
  <si>
    <t>Meio_Conv_T1MegaGiga_23846907192130091</t>
  </si>
  <si>
    <t>23846907192130091</t>
  </si>
  <si>
    <t>lal5_s2s_pagosT1</t>
  </si>
  <si>
    <t>23846907297020091</t>
  </si>
  <si>
    <t>Fundo_Conv_Rmkt_T1_23845567601530091</t>
  </si>
  <si>
    <t>23845567601530091</t>
  </si>
  <si>
    <t>checkout_180d</t>
  </si>
  <si>
    <t>23846122467610091</t>
  </si>
  <si>
    <t>mar_aberto</t>
  </si>
  <si>
    <t>23847643362220091</t>
  </si>
  <si>
    <t>dpa_original</t>
  </si>
  <si>
    <t>23847708413060091</t>
  </si>
  <si>
    <t>broad_conv_carrinho</t>
  </si>
  <si>
    <t>23847708413050091</t>
  </si>
  <si>
    <t>interesse_empreendedorismo</t>
  </si>
  <si>
    <t>23846406076390091</t>
  </si>
  <si>
    <t>lal_10_base</t>
  </si>
  <si>
    <t>23846214428100091</t>
  </si>
  <si>
    <t>TPS_Meio_Conv_Interesses_Pareto_23846534803700091</t>
  </si>
  <si>
    <t>23846534803700091</t>
  </si>
  <si>
    <t>interesses_saude</t>
  </si>
  <si>
    <t>23846534803740091</t>
  </si>
  <si>
    <t>Fundo_Rmk_Conv_T1MegaGiga_23847376974120091</t>
  </si>
  <si>
    <t>23847376974120091</t>
  </si>
  <si>
    <t>checkout_t1_30d</t>
  </si>
  <si>
    <t>23847376974110091</t>
  </si>
  <si>
    <t>Stone Pagamentos - Geração de Leads</t>
  </si>
  <si>
    <t>653050568380704</t>
  </si>
  <si>
    <t>c2wpp_twilio</t>
  </si>
  <si>
    <t>23846657639070395</t>
  </si>
  <si>
    <t>lal</t>
  </si>
  <si>
    <t>23846704133270395</t>
  </si>
  <si>
    <t>interesses_concorrentes</t>
  </si>
  <si>
    <t>23847643362290091</t>
  </si>
  <si>
    <t>lal_T1</t>
  </si>
  <si>
    <t>23847643363490091</t>
  </si>
  <si>
    <t>Fundo_Rmk_Conv_T2MegaGiga_23847376964660091</t>
  </si>
  <si>
    <t>23847376964660091</t>
  </si>
  <si>
    <t>checkout_t2_30d</t>
  </si>
  <si>
    <t>23847376964680091</t>
  </si>
  <si>
    <t>De_Conv_Int-Str_Br - Credenciado (S2S) - Teste_C-Purchase-credenciados-valor</t>
  </si>
  <si>
    <t>23844098836340395</t>
  </si>
  <si>
    <t>Semelhante+Interesse</t>
  </si>
  <si>
    <t>23846098296040395</t>
  </si>
  <si>
    <t>7-day click</t>
  </si>
  <si>
    <t>Meio_Conv_LALpixel_T1_Pareto_23845971141530091</t>
  </si>
  <si>
    <t>23845971141530091</t>
  </si>
  <si>
    <t>lookalike_pedidosT1_optCompraT1</t>
  </si>
  <si>
    <t>23845971141650091</t>
  </si>
  <si>
    <t>aon_c2wpp_compras</t>
  </si>
  <si>
    <t>23847290978880395</t>
  </si>
  <si>
    <t>prospecção</t>
  </si>
  <si>
    <t>23847290978950395</t>
  </si>
  <si>
    <t>aon_leadads_nu</t>
  </si>
  <si>
    <t>23846157847510395</t>
  </si>
  <si>
    <t>LaL-5%</t>
  </si>
  <si>
    <t>23846177714710395</t>
  </si>
  <si>
    <t>prospecção v2</t>
  </si>
  <si>
    <t>23848117785730395</t>
  </si>
  <si>
    <t>mar_aberto v2</t>
  </si>
  <si>
    <t>23848117785770395</t>
  </si>
  <si>
    <t>Meio_Conv_Amplo_T1_Pareto_23845493756230091</t>
  </si>
  <si>
    <t>23845493756230091</t>
  </si>
  <si>
    <t>23845859990620091</t>
  </si>
  <si>
    <t>TPO_Meio_Conv_Interesses_Pareto_23845997960590091</t>
  </si>
  <si>
    <t>23845997960590091</t>
  </si>
  <si>
    <t>interesses_dentistas</t>
  </si>
  <si>
    <t>23845997960610091</t>
  </si>
  <si>
    <t>Fundo_Rmk_Conv_Geral_Home_Pareto_23847680703090091</t>
  </si>
  <si>
    <t>23847680703090091</t>
  </si>
  <si>
    <t>Home_30d</t>
  </si>
  <si>
    <t>23847680703050091</t>
  </si>
  <si>
    <t>De_Conv_Int-Str_Br - OtimizaPraLead_teste-bidcap</t>
  </si>
  <si>
    <t>23846501756020395</t>
  </si>
  <si>
    <t>Semelhante_1-5%</t>
  </si>
  <si>
    <t>23846501756560395</t>
  </si>
  <si>
    <t>checkout_t1_60d</t>
  </si>
  <si>
    <t>23847376990990091</t>
  </si>
  <si>
    <t>23846657639120395</t>
  </si>
  <si>
    <t>Meio_Conv_T3MegaGiga_23847449589150091</t>
  </si>
  <si>
    <t>23847449589150091</t>
  </si>
  <si>
    <t>lal_5_tpv_alto</t>
  </si>
  <si>
    <t>23847611907170091</t>
  </si>
  <si>
    <t>Meio_Conv_LALs2s_T1_Pareto_23846361159160091</t>
  </si>
  <si>
    <t>23846361159160091</t>
  </si>
  <si>
    <t>lal_s2s_pagosT1_optS2S</t>
  </si>
  <si>
    <t>23846361159150091</t>
  </si>
  <si>
    <t>aon_conv_rmkt_cadastro</t>
  </si>
  <si>
    <t>23846520757230395</t>
  </si>
  <si>
    <t>engajamento_8-60dias</t>
  </si>
  <si>
    <t>23846520783240395</t>
  </si>
  <si>
    <t>lal_5_ofertamega_giga</t>
  </si>
  <si>
    <t>23848381010260091</t>
  </si>
  <si>
    <t>Fundo_Rmk_Conv_TodasGiga_23848475319430091</t>
  </si>
  <si>
    <t>23848475319430091</t>
  </si>
  <si>
    <t>checkout_giga_60d</t>
  </si>
  <si>
    <t>23848475319500091</t>
  </si>
  <si>
    <t>aon_conv_nu_compras</t>
  </si>
  <si>
    <t>23848012250910395</t>
  </si>
  <si>
    <t>23848012534680395</t>
  </si>
  <si>
    <t>LaL-5-10%</t>
  </si>
  <si>
    <t>23846766563880395</t>
  </si>
  <si>
    <t>Fundo_Rmkt_Conv_T3MegaGiga_23846749587790091</t>
  </si>
  <si>
    <t>23846749587790091</t>
  </si>
  <si>
    <t>checkout_t3_30d</t>
  </si>
  <si>
    <t>23846749587780091</t>
  </si>
  <si>
    <t>remarketing</t>
  </si>
  <si>
    <t>23847290978940395</t>
  </si>
  <si>
    <t>LaL-5% - engajamento</t>
  </si>
  <si>
    <t>23846885417690395</t>
  </si>
  <si>
    <t>TPS_Fundo_Conv_Rmkt_Pareto_23847574067500091</t>
  </si>
  <si>
    <t>23847574067500091</t>
  </si>
  <si>
    <t>rmkt_LP_tps_60d</t>
  </si>
  <si>
    <t>23847574067580091</t>
  </si>
  <si>
    <t>23846214533530091</t>
  </si>
  <si>
    <t>aon_c2wpp-ton_catalogo</t>
  </si>
  <si>
    <t>23848279904190395</t>
  </si>
  <si>
    <t>23848279904270395</t>
  </si>
  <si>
    <t>23847290979000395</t>
  </si>
  <si>
    <t>remarketing v2</t>
  </si>
  <si>
    <t>23848117785680395</t>
  </si>
  <si>
    <t>23848012534690395</t>
  </si>
  <si>
    <t>rmkt_tps_60d</t>
  </si>
  <si>
    <t>23846655916720091</t>
  </si>
  <si>
    <t>aon_c2wpp-ton</t>
  </si>
  <si>
    <t>23847262209690395</t>
  </si>
  <si>
    <t>mar_aberto_qualificado</t>
  </si>
  <si>
    <t>23847629928150395</t>
  </si>
  <si>
    <t>De_Conv_Int-Str_Br_Mar-Aberto</t>
  </si>
  <si>
    <t>23845548912950395</t>
  </si>
  <si>
    <t>Mar_Aberto</t>
  </si>
  <si>
    <t>23845548913110395</t>
  </si>
  <si>
    <t>novastone-pt2_videoview_r&amp;f_videoview-qualificado</t>
  </si>
  <si>
    <t>23848511939940395</t>
  </si>
  <si>
    <t>all_placement</t>
  </si>
  <si>
    <t>23848523578870395</t>
  </si>
  <si>
    <t>engajamento_1-7dias</t>
  </si>
  <si>
    <t>23846520757220395</t>
  </si>
  <si>
    <t>23847298092740395</t>
  </si>
  <si>
    <t>Topo_Trafego_Todas_Pareto_23845353257640091</t>
  </si>
  <si>
    <t>23845353257640091</t>
  </si>
  <si>
    <t>trafego_brasil</t>
  </si>
  <si>
    <t>23846362893210091</t>
  </si>
  <si>
    <t>De_Lead_Click_Whatsapp_Br-RMK-e-Prospecção</t>
  </si>
  <si>
    <t>23845358919880395</t>
  </si>
  <si>
    <t>Prospecção_c2wpp</t>
  </si>
  <si>
    <t>23846133571390395</t>
  </si>
  <si>
    <t>Fundo_RMKT_Catalogo_StepPayment_Todas_Pareto_23847961910350091</t>
  </si>
  <si>
    <t>23847961910350091</t>
  </si>
  <si>
    <t>payment_60d</t>
  </si>
  <si>
    <t>23847961910370091</t>
  </si>
  <si>
    <t>Fundo_Conv_Rmkt_Todas_Pareto_23844535546810091</t>
  </si>
  <si>
    <t>23844535546810091</t>
  </si>
  <si>
    <t>carrinho_sem_pedido_60d</t>
  </si>
  <si>
    <t>23844535546750091</t>
  </si>
  <si>
    <t>Meio_Conv_Amplo_TapTon_Leads</t>
  </si>
  <si>
    <t>23848693673220091</t>
  </si>
  <si>
    <t>aberto_ne_sd_sul</t>
  </si>
  <si>
    <t>23848693673600091</t>
  </si>
  <si>
    <t>23846907192240091</t>
  </si>
  <si>
    <t>23846907412590091</t>
  </si>
  <si>
    <t>lal_5_s2s_pagosT3</t>
  </si>
  <si>
    <t>23847449589140091</t>
  </si>
  <si>
    <t>engajamento_insta30d</t>
  </si>
  <si>
    <t>23847680735780091</t>
  </si>
  <si>
    <t>lal5_lista_t2mega</t>
  </si>
  <si>
    <t>23847851591380091</t>
  </si>
  <si>
    <t>site_1-7dias</t>
  </si>
  <si>
    <t>23846520809220395</t>
  </si>
  <si>
    <t>23846663789600395</t>
  </si>
  <si>
    <t>checkout_t2_60d</t>
  </si>
  <si>
    <t>23847377003380091</t>
  </si>
  <si>
    <t>Topo_Conv_Amplo_T1_Pareto_23846693993220091</t>
  </si>
  <si>
    <t>23846693993220091</t>
  </si>
  <si>
    <t>brasil_optCompraT1</t>
  </si>
  <si>
    <t>23846693993230091</t>
  </si>
  <si>
    <t>lal  qualificado</t>
  </si>
  <si>
    <t>23847406154800395</t>
  </si>
  <si>
    <t>23847399154590395</t>
  </si>
  <si>
    <t>lal-5_v2</t>
  </si>
  <si>
    <t>23848184785480395</t>
  </si>
  <si>
    <t>LaL qualificado</t>
  </si>
  <si>
    <t>23847406189230395</t>
  </si>
  <si>
    <t>checkout_t3_60d</t>
  </si>
  <si>
    <t>23847611011780091</t>
  </si>
  <si>
    <t>trafego_LAL_cardpurchase_5_10</t>
  </si>
  <si>
    <t>23845353257680091</t>
  </si>
  <si>
    <t>rmkt_trafegotpo</t>
  </si>
  <si>
    <t>23846188518430091</t>
  </si>
  <si>
    <t>De_Lead_Click_Whatsapp_Br-RMK-e-Prospecção_Conversão</t>
  </si>
  <si>
    <t>23846264411320395</t>
  </si>
  <si>
    <t>23846264411850395</t>
  </si>
  <si>
    <t>lal-5_engajamento_v2</t>
  </si>
  <si>
    <t>23848184785470395</t>
  </si>
  <si>
    <t>WhatsApp_Meio_Convs_Todas_Pareto_23846749365150091</t>
  </si>
  <si>
    <t>23846749365150091</t>
  </si>
  <si>
    <t>wpp_interesses_concorrentes</t>
  </si>
  <si>
    <t>23846749365200091</t>
  </si>
  <si>
    <t>engajamento_1-30d_v2</t>
  </si>
  <si>
    <t>23848586632930395</t>
  </si>
  <si>
    <t>lal-5-10_v2</t>
  </si>
  <si>
    <t>23848184785440395</t>
  </si>
  <si>
    <t>interesses_saude_refinado</t>
  </si>
  <si>
    <t>23847727849510091</t>
  </si>
  <si>
    <t>TPS_Meio_Trafego_Interesses_Pareto_23846655749200091</t>
  </si>
  <si>
    <t>23846655749200091</t>
  </si>
  <si>
    <t>23846655749190091</t>
  </si>
  <si>
    <t>Mar_Aberto_c2wpp</t>
  </si>
  <si>
    <t>23846133973050395</t>
  </si>
  <si>
    <t>site_8-60dias</t>
  </si>
  <si>
    <t>23846520819330395</t>
  </si>
  <si>
    <t>TESTE_CONV_T83_PCO_EA_Test</t>
  </si>
  <si>
    <t>23846963582720395</t>
  </si>
  <si>
    <t>Mar_Aberto_Test</t>
  </si>
  <si>
    <t>23847015887740395</t>
  </si>
  <si>
    <t>TESTE_CONV_T83_PCO_EA_Control</t>
  </si>
  <si>
    <t>23846963582730395</t>
  </si>
  <si>
    <t>Mar_Aberto_Control</t>
  </si>
  <si>
    <t>23847015887760395</t>
  </si>
  <si>
    <t>TesteAB029_BL_Meio_Conv_Todas_NovaIDV_Pareto_23848267660550091</t>
  </si>
  <si>
    <t>23848267660550091</t>
  </si>
  <si>
    <t>aberto_brasil_bl</t>
  </si>
  <si>
    <t>23848267660560091</t>
  </si>
  <si>
    <t>TesteAB029_BL_Meio_Conv_Todas_FundoRaio_Pareto_23848267637230091</t>
  </si>
  <si>
    <t>23848267637230091</t>
  </si>
  <si>
    <t>23848267637560091</t>
  </si>
  <si>
    <t>23847262209680395</t>
  </si>
  <si>
    <t>Interesse_Competicao-Maquina</t>
  </si>
  <si>
    <t>23846501756100395</t>
  </si>
  <si>
    <t>Fundo_Rmk_Conv_TodasMega_23849240056480091</t>
  </si>
  <si>
    <t>23849240056480091</t>
  </si>
  <si>
    <t>checkout_mega_30d</t>
  </si>
  <si>
    <t>23849240065490091</t>
  </si>
  <si>
    <t>abriu_form_mas_n_enviou-90dias</t>
  </si>
  <si>
    <t>23847262264850395</t>
  </si>
  <si>
    <t>novastone-pt2_videoview_r&amp;f_in-stream</t>
  </si>
  <si>
    <t>23848511973470395</t>
  </si>
  <si>
    <t>in-stream</t>
  </si>
  <si>
    <t>23848523500490395</t>
  </si>
  <si>
    <t>CAPI_Campanha_Teste</t>
  </si>
  <si>
    <t>23849352916280091</t>
  </si>
  <si>
    <t>Amplo - Brasil — Teste -  pixel_ton</t>
  </si>
  <si>
    <t>23849402690130091</t>
  </si>
  <si>
    <t>conv_seguros</t>
  </si>
  <si>
    <t>23847855879070395</t>
  </si>
  <si>
    <t>interesse</t>
  </si>
  <si>
    <t>23847855879110395</t>
  </si>
  <si>
    <t>CAPI_Campanha_Controle</t>
  </si>
  <si>
    <t>23849352966190091</t>
  </si>
  <si>
    <t>Amplo - Brasil — pixel_ton</t>
  </si>
  <si>
    <t>23849402619410091</t>
  </si>
  <si>
    <t>TPO_Meio_Trafego_Interesses_Pareto_23845997980580091</t>
  </si>
  <si>
    <t>23845997980580091</t>
  </si>
  <si>
    <t>23845997980850091</t>
  </si>
  <si>
    <t>novastone-pt2_reconhecimento_leilao_rmkt-estatico</t>
  </si>
  <si>
    <t>23848511985370395</t>
  </si>
  <si>
    <t>rmkt_videoview — High Freq</t>
  </si>
  <si>
    <t>23848536283790395</t>
  </si>
  <si>
    <t>De_Conv_Int-Str_Br - OtimizaPraLead_Efetivo</t>
  </si>
  <si>
    <t>23848073042200395</t>
  </si>
  <si>
    <t>23848073191790395</t>
  </si>
  <si>
    <t>Home_60d</t>
  </si>
  <si>
    <t>23847680729620091</t>
  </si>
  <si>
    <t>Meio_TesteAB_Conv_Mega_Coisas</t>
  </si>
  <si>
    <t>23847245094430091</t>
  </si>
  <si>
    <t>aberto_coisasverdes</t>
  </si>
  <si>
    <t>23847245094530091</t>
  </si>
  <si>
    <t>Topo_RF_TapTon_23848648035300091</t>
  </si>
  <si>
    <t>23848648035300091</t>
  </si>
  <si>
    <t>BR18_freq3</t>
  </si>
  <si>
    <t>23848648035370091</t>
  </si>
  <si>
    <t>site_1-30dias_v2</t>
  </si>
  <si>
    <t>23848586496520395</t>
  </si>
  <si>
    <t>TESTE_CONV_T134_Evento_Purchase_Test</t>
  </si>
  <si>
    <t>23848037431340395</t>
  </si>
  <si>
    <t>23848037431330395</t>
  </si>
  <si>
    <t>rmkt</t>
  </si>
  <si>
    <t>23847399188320395</t>
  </si>
  <si>
    <t>c2wpp_twilio_FDS</t>
  </si>
  <si>
    <t>23846939773580395</t>
  </si>
  <si>
    <t>23846939773680395</t>
  </si>
  <si>
    <t>TesteAB005_PurchaseGeral_Meio_Conv_LAL_T1_Pareto</t>
  </si>
  <si>
    <t>23847441311710091</t>
  </si>
  <si>
    <t>lal_s2s_pagosT1_opt_purchasegeral</t>
  </si>
  <si>
    <t>23847441311740091</t>
  </si>
  <si>
    <t>lal_dentistas</t>
  </si>
  <si>
    <t>23846531665890091</t>
  </si>
  <si>
    <t>TesteAB005_PurchaseT1_Meio_Conv_LAL_T1_Pareto</t>
  </si>
  <si>
    <t>23847441289250091</t>
  </si>
  <si>
    <t>lal_s2s_pagosT1_opt_purchaseT1</t>
  </si>
  <si>
    <t>23847441289410091</t>
  </si>
  <si>
    <t>mar_aberto_qualificado v2</t>
  </si>
  <si>
    <t>23848117770460395</t>
  </si>
  <si>
    <t>Meio_Trafego_LAL_Ligacao_Pareto_23846412676130091</t>
  </si>
  <si>
    <t>23846412676130091</t>
  </si>
  <si>
    <t>ligue_agora_LAL_basepagos_t3</t>
  </si>
  <si>
    <t>23846412676180091</t>
  </si>
  <si>
    <t>Controle - BAU: Website Conversions otimizando para Purchase</t>
  </si>
  <si>
    <t>23848702289140395</t>
  </si>
  <si>
    <t>23848702289530395</t>
  </si>
  <si>
    <t>Meio_Conv_Interesses_Fhox_Pareto</t>
  </si>
  <si>
    <t>23846544963770091</t>
  </si>
  <si>
    <t>interesses_fotografia</t>
  </si>
  <si>
    <t>23846544963740091</t>
  </si>
  <si>
    <t>Topo_Views_Interesses_Pareto_23845654172510091</t>
  </si>
  <si>
    <t>23845654172510091</t>
  </si>
  <si>
    <t>interesses_concorrentes_autoplacement</t>
  </si>
  <si>
    <t>23846214469090091</t>
  </si>
  <si>
    <t>Teste - PCS: Main Event (Purchase) + Post Conversion Event (Subscribe_Ton_Stone)</t>
  </si>
  <si>
    <t>23848732071780395</t>
  </si>
  <si>
    <t>23848732071790395</t>
  </si>
  <si>
    <t>De_Lead_LeadAds_Br-TesteTwilio_teste-CTA_ID_23846746420180395</t>
  </si>
  <si>
    <t>23846746420180395</t>
  </si>
  <si>
    <t>LaL-3%</t>
  </si>
  <si>
    <t>23846746420160395</t>
  </si>
  <si>
    <t>Meio_TesteAB_Conv_Mega_Atual</t>
  </si>
  <si>
    <t>23847245148060091</t>
  </si>
  <si>
    <t>aberto_megaatual</t>
  </si>
  <si>
    <t>23847245148090091</t>
  </si>
  <si>
    <t>23849240132930091</t>
  </si>
  <si>
    <t>Fundo_Catalogo_RMKT_Todas_Pareto</t>
  </si>
  <si>
    <t>23845641252830091</t>
  </si>
  <si>
    <t>carrinho_60d</t>
  </si>
  <si>
    <t>23845641252850091</t>
  </si>
  <si>
    <t>28-day click or 1-day view</t>
  </si>
  <si>
    <t>aon_conv_nu_cadastro_tpv</t>
  </si>
  <si>
    <t>23848886039250395</t>
  </si>
  <si>
    <t>23848896437900395</t>
  </si>
  <si>
    <t>De_Lead_LeadAds_Br_FDS_ID_23846939806840395</t>
  </si>
  <si>
    <t>23846939806840395</t>
  </si>
  <si>
    <t>23846939807070395</t>
  </si>
  <si>
    <t>23846374235540395</t>
  </si>
  <si>
    <t>mar_aberto_leadads</t>
  </si>
  <si>
    <t>23846325692100395</t>
  </si>
  <si>
    <t>De_Conv_Rmk-Lead_Br_teste-segmentação</t>
  </si>
  <si>
    <t>23846203129090395</t>
  </si>
  <si>
    <t>Visitantes_site_cadastro-lead</t>
  </si>
  <si>
    <t>23846203129080395</t>
  </si>
  <si>
    <t>Semelhante+Interesse v2</t>
  </si>
  <si>
    <t>23848172143360395</t>
  </si>
  <si>
    <t>De_Lead_LeadAds_Br-Interaxa_ID_23846427498890395</t>
  </si>
  <si>
    <t>23846427498890395</t>
  </si>
  <si>
    <t>23846427498880395</t>
  </si>
  <si>
    <t>TESTE_CONV_T134_Evento_Purchase_Test_STONE</t>
  </si>
  <si>
    <t>23848037431350395</t>
  </si>
  <si>
    <t>23848037444760395</t>
  </si>
  <si>
    <t>TESTE_CONV_T134_Evento_Purchase_Test_TON</t>
  </si>
  <si>
    <t>23848037431360395</t>
  </si>
  <si>
    <t>23848037448020395</t>
  </si>
  <si>
    <t>23848886108690395</t>
  </si>
  <si>
    <t>aon_conv_purchase_stone</t>
  </si>
  <si>
    <t>23848463681050395</t>
  </si>
  <si>
    <t>lal_tpv</t>
  </si>
  <si>
    <t>23848463760380395</t>
  </si>
  <si>
    <t>Semelhante_1-5% — v2</t>
  </si>
  <si>
    <t>23848172523880395</t>
  </si>
  <si>
    <t>TESTE_CONV_T127_Reels</t>
  </si>
  <si>
    <t>23847745374230395</t>
  </si>
  <si>
    <t>23847745374240395</t>
  </si>
  <si>
    <t>23846939807110395</t>
  </si>
  <si>
    <t>Meio_TesteAB_WhatsApp_Convs_Todas_comEstatico_Pareto</t>
  </si>
  <si>
    <t>23847149503280091</t>
  </si>
  <si>
    <t>concorrentes_diario_wpp_convs_comestatico</t>
  </si>
  <si>
    <t>23847149503290091</t>
  </si>
  <si>
    <t>De_Conv_Int-Str_Br - OtimizaPraLead</t>
  </si>
  <si>
    <t>23844118711370395</t>
  </si>
  <si>
    <t>23844118713670395</t>
  </si>
  <si>
    <t>De_Conv_Int-Str_Br_Mar-Aberto_WPP</t>
  </si>
  <si>
    <t>23846715213470395</t>
  </si>
  <si>
    <t>23846715213560395</t>
  </si>
  <si>
    <t>23846657736110395</t>
  </si>
  <si>
    <t>lal_5_pixel_convT1 — pixel_ton</t>
  </si>
  <si>
    <t>23849402659240091</t>
  </si>
  <si>
    <t>De_Lead_Click_Whatsapp_Br-RMK-e-Prospecção_teste-criativoROCKY</t>
  </si>
  <si>
    <t>23846417622440395</t>
  </si>
  <si>
    <t>23846417623440395</t>
  </si>
  <si>
    <t>Meio_Conv_T1_Reels_23848398102260091</t>
  </si>
  <si>
    <t>23848398102260091</t>
  </si>
  <si>
    <t>lal_10_pixel_convT1</t>
  </si>
  <si>
    <t>23848398102660091</t>
  </si>
  <si>
    <t>23848172143370395</t>
  </si>
  <si>
    <t>Remarketings</t>
  </si>
  <si>
    <t>23845358920830395</t>
  </si>
  <si>
    <t>Fundo_Conv_RendaTon_LP</t>
  </si>
  <si>
    <t>23849209151370091</t>
  </si>
  <si>
    <t>03- [INTERESSES] - Programas de Revenda</t>
  </si>
  <si>
    <t>23849209151410091</t>
  </si>
  <si>
    <t>aon_telefone</t>
  </si>
  <si>
    <t>23848805347620395</t>
  </si>
  <si>
    <t>23848805553400395</t>
  </si>
  <si>
    <t>interesses_concorrentes_instream</t>
  </si>
  <si>
    <t>23845654172710091</t>
  </si>
  <si>
    <t>23846939807120395</t>
  </si>
  <si>
    <t>lal_5_pixel_convT1 — Teste - pixel_ton</t>
  </si>
  <si>
    <t>23849402688570091</t>
  </si>
  <si>
    <t>De_Conv_Int-Str_Br - Credenciado (S2S) - Teste_C-Purchase-credenciados-valor - FDS</t>
  </si>
  <si>
    <t>23847372423530395</t>
  </si>
  <si>
    <t>23847372423940395</t>
  </si>
  <si>
    <t>23846939773700395</t>
  </si>
  <si>
    <t>lal_purchasetpo</t>
  </si>
  <si>
    <t>23847324972630091</t>
  </si>
  <si>
    <t>TesteAB014_Fundo_Catalogo_StepPayment_GeralRMKT_Pareto_23847845149370091</t>
  </si>
  <si>
    <t>23847845149370091</t>
  </si>
  <si>
    <t>23847845149390091</t>
  </si>
  <si>
    <t>De_Conv_Int-Str_Br_Mar-Aberto_TESTE-T91_S2S</t>
  </si>
  <si>
    <t>23847050159850395</t>
  </si>
  <si>
    <t>23847050160040395</t>
  </si>
  <si>
    <t>interesses_refinado</t>
  </si>
  <si>
    <t>23847353648420091</t>
  </si>
  <si>
    <t>Meio_RF_Conv_T1_LAL5_23848133974330091</t>
  </si>
  <si>
    <t>23848133974330091</t>
  </si>
  <si>
    <t>lal_5_s2s_pagosT1_RF</t>
  </si>
  <si>
    <t>23848133974380091</t>
  </si>
  <si>
    <t>1-day click</t>
  </si>
  <si>
    <t>conv_lead-efetivo-TON</t>
  </si>
  <si>
    <t>23848096073180395</t>
  </si>
  <si>
    <t>23848096073470395</t>
  </si>
  <si>
    <t>TesteAB014_Fundo_Catalogo_StepPayment_GeralNormal_Pareto_23847845212620091</t>
  </si>
  <si>
    <t>23847845212620091</t>
  </si>
  <si>
    <t>23847845212600091</t>
  </si>
  <si>
    <t>TesteAB004_12x_Meio_Conv_Mega_Pareto</t>
  </si>
  <si>
    <t>23847394300660091</t>
  </si>
  <si>
    <t>lal_s2s_pagosT2_12x</t>
  </si>
  <si>
    <t>23847394300640091</t>
  </si>
  <si>
    <t>TesteAB004_3e6x_Meio_Conv_Mega_Pareto</t>
  </si>
  <si>
    <t>23847394301050091</t>
  </si>
  <si>
    <t>lal_s2s_pagosT2_3e6x</t>
  </si>
  <si>
    <t>23847394301020091</t>
  </si>
  <si>
    <t>TESTE_CONV_T133_Evento_Purchase_CONTROLE</t>
  </si>
  <si>
    <t>23848036906400395</t>
  </si>
  <si>
    <t>23848036906420395</t>
  </si>
  <si>
    <t>lal_5_ofertamega_ultra_taxadebito</t>
  </si>
  <si>
    <t>23849655998810091</t>
  </si>
  <si>
    <t>TesteAB011_Meio_Conv_LALs2sT3_Pareto_23847729654640091</t>
  </si>
  <si>
    <t>23847767212060091</t>
  </si>
  <si>
    <t>testeab011_lal5_s2s_T3</t>
  </si>
  <si>
    <t>23847767212040091</t>
  </si>
  <si>
    <t>TesteAB011_Meio_Conv_LALBaseT3Mega_Pareto_23847729667940091</t>
  </si>
  <si>
    <t>23847767211940091</t>
  </si>
  <si>
    <t>testeab011_lal5_lista_T3mega</t>
  </si>
  <si>
    <t>23847767211970091</t>
  </si>
  <si>
    <t>TESTE_CONV_T133_Evento_Purchase_Test</t>
  </si>
  <si>
    <t>23848036906430395</t>
  </si>
  <si>
    <t>23848036906380395</t>
  </si>
  <si>
    <t>TesteAB002_12x_Meio_Conv_Mega_Pareto</t>
  </si>
  <si>
    <t>23847394213220091</t>
  </si>
  <si>
    <t>23847394213320091</t>
  </si>
  <si>
    <t>TesteAB002_Debito_Meio_Conv_Mega_Pareto</t>
  </si>
  <si>
    <t>23847394224340091</t>
  </si>
  <si>
    <t>lal_s2s_pagosT2_debito</t>
  </si>
  <si>
    <t>23847394224350091</t>
  </si>
  <si>
    <t>23846766546880395</t>
  </si>
  <si>
    <t>lal_fhox</t>
  </si>
  <si>
    <t>23847324980840091</t>
  </si>
  <si>
    <t>TesteAB010_Meio_Conv_LALs2sT1_Pareto_23847729543150091</t>
  </si>
  <si>
    <t>23847729543150091</t>
  </si>
  <si>
    <t>testeab010_lal5_s2s_T1</t>
  </si>
  <si>
    <t>23847729543850091</t>
  </si>
  <si>
    <t>TesteAB009_Meio_Conv_LALBaseT2Mega_Pareto_23847729506780091</t>
  </si>
  <si>
    <t>23847729506780091</t>
  </si>
  <si>
    <t>testeab009_lal5_lista_t2mega</t>
  </si>
  <si>
    <t>23847729506750091</t>
  </si>
  <si>
    <t>TesteAB009_Meio_Conv_LALs2sT2_Pareto_23847729503460091</t>
  </si>
  <si>
    <t>23847729503460091</t>
  </si>
  <si>
    <t>testeab009_lal5_s2s_t2</t>
  </si>
  <si>
    <t>23847729503590091</t>
  </si>
  <si>
    <t>novastone-pt2_alcance-leilao_stories-takeover</t>
  </si>
  <si>
    <t>23848511867590395</t>
  </si>
  <si>
    <t>reels</t>
  </si>
  <si>
    <t>23848511867620395</t>
  </si>
  <si>
    <t>Fundo_Conv-CustoAlvo_RMKTHome_Aberto_Todas_Pareto</t>
  </si>
  <si>
    <t>23844752401190091</t>
  </si>
  <si>
    <t>feed_1a180_dias</t>
  </si>
  <si>
    <t>23844752400870091</t>
  </si>
  <si>
    <t>mar_aberto — v2</t>
  </si>
  <si>
    <t>23846751811700395</t>
  </si>
  <si>
    <t>TesteAB016_Meio_Conv_Aberto_T1_NovoVisual_Pareto_23847957903880091</t>
  </si>
  <si>
    <t>23847957903880091</t>
  </si>
  <si>
    <t>maraberto</t>
  </si>
  <si>
    <t>23847957903900091</t>
  </si>
  <si>
    <t>TesteAB016_Meio_Conv_Aberto_T1_OldVisual_Pareto_23847957889780091</t>
  </si>
  <si>
    <t>23847957889780091</t>
  </si>
  <si>
    <t>23847957889760091</t>
  </si>
  <si>
    <t>TesteAB058_Meio_Conv_Aberto_Stone_v3_23849528700000091</t>
  </si>
  <si>
    <t>23849528700000091</t>
  </si>
  <si>
    <t>maraberto_pagina_stone_logo_ton</t>
  </si>
  <si>
    <t>23849528699990091</t>
  </si>
  <si>
    <t>maraberto_pagina_controle_ton_logo_ton</t>
  </si>
  <si>
    <t>23849528700050091</t>
  </si>
  <si>
    <t>maraberto_pagina_stone_logo_stone</t>
  </si>
  <si>
    <t>23849528714920091</t>
  </si>
  <si>
    <t>ligue_pedidosnaopagos_s2s</t>
  </si>
  <si>
    <t>23846919363940091</t>
  </si>
  <si>
    <t>TesteAB010_Meio_Conv_LALBaseT1Mega_Pareto_23847729620020091</t>
  </si>
  <si>
    <t>23847729620020091</t>
  </si>
  <si>
    <t>testeab010_lal5_lista_T1mega</t>
  </si>
  <si>
    <t>23847729620030091</t>
  </si>
  <si>
    <t>23844994969580395</t>
  </si>
  <si>
    <t>c2wpp_twilio_conv-S2S_FDS</t>
  </si>
  <si>
    <t>23847327169020395</t>
  </si>
  <si>
    <t>23847327169090395</t>
  </si>
  <si>
    <t>novastone-pt2_alcance-reach_stories-takeover</t>
  </si>
  <si>
    <t>23848511710950395</t>
  </si>
  <si>
    <t>stories</t>
  </si>
  <si>
    <t>23848523606650395</t>
  </si>
  <si>
    <t>lal_5_ofertamega_giga_taxacredito</t>
  </si>
  <si>
    <t>23849656100880091</t>
  </si>
  <si>
    <t>C2WPP_TON_Lead_Efetivo</t>
  </si>
  <si>
    <t>23848153104510395</t>
  </si>
  <si>
    <t>23848153105430395</t>
  </si>
  <si>
    <t>TesteAB032_Fundo_Catalogo_Rmkt_Checkout_Generico_23848428471840091</t>
  </si>
  <si>
    <t>23848428529660091</t>
  </si>
  <si>
    <t>checkout_31a90d</t>
  </si>
  <si>
    <t>23848428529670091</t>
  </si>
  <si>
    <t>TesteAB032_Fundo_Catalogo_Rmkt_Checkout_Desconto_23848428471840091</t>
  </si>
  <si>
    <t>23848428471840091</t>
  </si>
  <si>
    <t>23848428471890091</t>
  </si>
  <si>
    <t>TesteAB015_Meio_Conv_Aberto_T1BasicoMegaSeparadas_Pareto_23847957855970091</t>
  </si>
  <si>
    <t>23847957855970091</t>
  </si>
  <si>
    <t>23847957855960091</t>
  </si>
  <si>
    <t>TesteAB015_Meio_Conv_Aberto_T1BasicoMegaJuntos_Pareto_23847957803340091</t>
  </si>
  <si>
    <t>23847957803340091</t>
  </si>
  <si>
    <t>23847957803570091</t>
  </si>
  <si>
    <t>adventures_tapton_institucional_always-on_instagram_awareness_alcance_institucional_ago-2021</t>
  </si>
  <si>
    <t>23848682623750091</t>
  </si>
  <si>
    <t>adventures_ton_institucional_always-on_instagram_awareness_alcance_look-a-like_usuarios-de-ton_feed_institucional_ago-2021_net</t>
  </si>
  <si>
    <t>23848682623780091</t>
  </si>
  <si>
    <t>Alcance_Frequencia_Conversao-Cadastro</t>
  </si>
  <si>
    <t>23847531133120395</t>
  </si>
  <si>
    <t>Semelhante</t>
  </si>
  <si>
    <t>23847531133150395</t>
  </si>
  <si>
    <t>23847372423990395</t>
  </si>
  <si>
    <t>TesteAB001_CBO_TopoEMeio_Conv_T1Promo_Pareto</t>
  </si>
  <si>
    <t>23847377471420091</t>
  </si>
  <si>
    <t>maraberto_diario_cbo</t>
  </si>
  <si>
    <t>23847377471690091</t>
  </si>
  <si>
    <t>checkout_mega_60d</t>
  </si>
  <si>
    <t>23849240065510091</t>
  </si>
  <si>
    <t>TESTE_CONV_T129_Evento_Cadastro_CONTROLE</t>
  </si>
  <si>
    <t>23847983580270395</t>
  </si>
  <si>
    <t>23847983580280395</t>
  </si>
  <si>
    <t>TesteAB025_Meio_Conv_Aberto_T1Mega_RTBs_Oferta_Pareto_23848212903420091</t>
  </si>
  <si>
    <t>23848212903420091</t>
  </si>
  <si>
    <t>23848212903440091</t>
  </si>
  <si>
    <t>TesteAB028_Meio_Conv_T1Mega_VidMob_Pareto_23848213131410091</t>
  </si>
  <si>
    <t>23848213131410091</t>
  </si>
  <si>
    <t>23848213131420091</t>
  </si>
  <si>
    <t>TesteAB028_Meio_Conv_T1Mega_FundoRaio_Pareto_23848213113620091</t>
  </si>
  <si>
    <t>23848213113620091</t>
  </si>
  <si>
    <t>23848213113820091</t>
  </si>
  <si>
    <t>TesteAB024_Meio_Conv_Aberto_T1Mega_RTBs_Oferta_Pareto_23848212893680091</t>
  </si>
  <si>
    <t>23848212893680091</t>
  </si>
  <si>
    <t>23848212893660091</t>
  </si>
  <si>
    <t>TesteAB025_Meio_Conv_Aberto_T1Mega_RTBs_Aluguel_Pareto_23848212892720091</t>
  </si>
  <si>
    <t>23848212892720091</t>
  </si>
  <si>
    <t>23848212892740091</t>
  </si>
  <si>
    <t>TesteAB024_Meio_Conv_Aberto_T1Mega_RTBs_CPF_Pareto_23848212891450091</t>
  </si>
  <si>
    <t>23848212891450091</t>
  </si>
  <si>
    <t>23848212891430091</t>
  </si>
  <si>
    <t>TesteAB003_Credvista_Meio_Conv_Mega_Pareto</t>
  </si>
  <si>
    <t>23847394263420091</t>
  </si>
  <si>
    <t>lal_s2s_pagosT2_Credvista</t>
  </si>
  <si>
    <t>23847394263410091</t>
  </si>
  <si>
    <t>TesteAB003_12x_Meio_Conv_Mega_Pareto</t>
  </si>
  <si>
    <t>23847394262310091</t>
  </si>
  <si>
    <t>23847394262300091</t>
  </si>
  <si>
    <t>TESTE_CONV_T129_Evento_Lead_Efetivo</t>
  </si>
  <si>
    <t>23847983569780395</t>
  </si>
  <si>
    <t>23847983569790395</t>
  </si>
  <si>
    <t>Meio_TesteAB_Conv_Aberto_T3_ConvGeral_Pareto</t>
  </si>
  <si>
    <t>23846694618960091</t>
  </si>
  <si>
    <t>lal_5%_high_mega_comprageral</t>
  </si>
  <si>
    <t>23846694619210091</t>
  </si>
  <si>
    <t>Meio_TesteAB_Conv_Aberto_T3_ConvT3_Pareto</t>
  </si>
  <si>
    <t>23846694624470091</t>
  </si>
  <si>
    <t>lal_5%_high_mega_comprat3</t>
  </si>
  <si>
    <t>23846694623600091</t>
  </si>
  <si>
    <t>Meio_Trafego_Interesses_Fhox_Pareto</t>
  </si>
  <si>
    <t>23846544835240091</t>
  </si>
  <si>
    <t>23846544835880091</t>
  </si>
  <si>
    <t>TesteAB021_Meio_Conv_Aberto_T1Mega_OfertaComArgumento_Pareto_23848095866810091</t>
  </si>
  <si>
    <t>23848095866810091</t>
  </si>
  <si>
    <t>23848095866800091</t>
  </si>
  <si>
    <t>23846427498970395</t>
  </si>
  <si>
    <t>TesteAB021_Meio_Conv_Aberto_SóArgumento_Pareto_23848095866820091</t>
  </si>
  <si>
    <t>23848095866820091</t>
  </si>
  <si>
    <t>23848095866830091</t>
  </si>
  <si>
    <t>TesteAB013_Meio_Conv_LAL_Mega055_Pareto_23847843327190091</t>
  </si>
  <si>
    <t>23847843327190091</t>
  </si>
  <si>
    <t>lal_5_base_ofertamega</t>
  </si>
  <si>
    <t>23847843327170091</t>
  </si>
  <si>
    <t>TesteAB013_Meio_Conv_LAL_Mega944_Pareto_23847843327200091</t>
  </si>
  <si>
    <t>23847843327200091</t>
  </si>
  <si>
    <t>23847843327210091</t>
  </si>
  <si>
    <t>De_Conv_Int-Str_Br_Mar-Aberto_teste-idade</t>
  </si>
  <si>
    <t>23846501658110395</t>
  </si>
  <si>
    <t>23846501658150395</t>
  </si>
  <si>
    <t>TesteAB034_Meio_Conv_Compra_HomeAntiga_Pareto_23848480786210091</t>
  </si>
  <si>
    <t>23848480786210091</t>
  </si>
  <si>
    <t>23848480786450091</t>
  </si>
  <si>
    <t>TesteAB034_Meio_Conv_Compra_Homenova_Pareto_23848480786140091</t>
  </si>
  <si>
    <t>23848480786140091</t>
  </si>
  <si>
    <t>23848480786250091</t>
  </si>
  <si>
    <t>TesteAB001_Manual_TopoEMeio_Conv_T1Promo_Pareto</t>
  </si>
  <si>
    <t>23847385249690091</t>
  </si>
  <si>
    <t>maraberto_diario_manual</t>
  </si>
  <si>
    <t>23847385249800091</t>
  </si>
  <si>
    <t>TesteAB008_Meio_Conv_Catalogo_Carrinho_Pareto_23847621527720091</t>
  </si>
  <si>
    <t>23847621527720091</t>
  </si>
  <si>
    <t>23847621527740091</t>
  </si>
  <si>
    <t>TesteAB008_Meio_Conv_Catalogo_Home_Pareto_23847621527710091</t>
  </si>
  <si>
    <t>23847621527710091</t>
  </si>
  <si>
    <t>broad_conv_home</t>
  </si>
  <si>
    <t>23847621527730091</t>
  </si>
  <si>
    <t>interesses_concorrentes_cbo</t>
  </si>
  <si>
    <t>23847377471470091</t>
  </si>
  <si>
    <t>lal  qualificado v2</t>
  </si>
  <si>
    <t>23848117770450395</t>
  </si>
  <si>
    <t>23847327169070395</t>
  </si>
  <si>
    <t>Teste_param_url_Meio_Conv_Amplo_T1_Pareto_23849149046110091</t>
  </si>
  <si>
    <t>23849149046110091</t>
  </si>
  <si>
    <t>23849149046570091</t>
  </si>
  <si>
    <t>23849149046490091</t>
  </si>
  <si>
    <t>adventures_ton_institucional_always-on_instagram_awareness_alcance_look-a-like_usuarios-de-ton_stories_institucional_ago-2021_net</t>
  </si>
  <si>
    <t>23848683682520091</t>
  </si>
  <si>
    <t>23848073191820395</t>
  </si>
  <si>
    <t>TesteAB017_Meio_Conv_Aberto_Todas_NovoVisual_Pareto_23848068712800091</t>
  </si>
  <si>
    <t>23848095846210091</t>
  </si>
  <si>
    <t>23848095846170091</t>
  </si>
  <si>
    <t>lookalike_diário_convT1_manual</t>
  </si>
  <si>
    <t>23847385249730091</t>
  </si>
  <si>
    <t>lal1%_oportunidade</t>
  </si>
  <si>
    <t>23847861933200395</t>
  </si>
  <si>
    <t>Meio_WhatsApp_Mensagens_Todas_Pareto</t>
  </si>
  <si>
    <t>23845470027660091</t>
  </si>
  <si>
    <t>concorrentes_diario_wpp_msg</t>
  </si>
  <si>
    <t>23845470027680091</t>
  </si>
  <si>
    <t>Interesse_Competicao-Maquina — v2</t>
  </si>
  <si>
    <t>23848172523910395</t>
  </si>
  <si>
    <t>TesteAB055_Meio_Conv_Aberto_Stone_v2_23849300300630091</t>
  </si>
  <si>
    <t>23849300300630091</t>
  </si>
  <si>
    <t>maraberto_pagina_stone</t>
  </si>
  <si>
    <t>23849300300730091</t>
  </si>
  <si>
    <t>maraberto_pagina_ton</t>
  </si>
  <si>
    <t>23849300300690091</t>
  </si>
  <si>
    <t>sem contato_60dias</t>
  </si>
  <si>
    <t>23846521252880395</t>
  </si>
  <si>
    <t>aon_conv_nu_compras_blackfriday</t>
  </si>
  <si>
    <t>23848844783810395</t>
  </si>
  <si>
    <t>23848844784000395</t>
  </si>
  <si>
    <t>TESTE_CONV_T58_CONTROLE</t>
  </si>
  <si>
    <t>23846810967960395</t>
  </si>
  <si>
    <t>23846810968000395</t>
  </si>
  <si>
    <t>TesteAB017_Meio_Conv_Aberto_Todas_OldVisual_Pareto_23848068712780091</t>
  </si>
  <si>
    <t>23848095846160091</t>
  </si>
  <si>
    <t>23848095846180091</t>
  </si>
  <si>
    <t>02- [INTERESSES] - Vendedores</t>
  </si>
  <si>
    <t>23849209151340091</t>
  </si>
  <si>
    <t>c2wpp_twilio_14h-17h</t>
  </si>
  <si>
    <t>23846838351090395</t>
  </si>
  <si>
    <t>23846838351140395</t>
  </si>
  <si>
    <t>TESTE_CONV_T58_A</t>
  </si>
  <si>
    <t>23846810512500395</t>
  </si>
  <si>
    <t>23846810512490395</t>
  </si>
  <si>
    <t>TESTE_CONV_T58_B</t>
  </si>
  <si>
    <t>23846810560020395</t>
  </si>
  <si>
    <t>23846810560000395</t>
  </si>
  <si>
    <t>TESTE_CONV_T58_C</t>
  </si>
  <si>
    <t>23846810589970395</t>
  </si>
  <si>
    <t>23846810589980395</t>
  </si>
  <si>
    <t>01- [ABERTO][20-60] Homens</t>
  </si>
  <si>
    <t>23849209151390091</t>
  </si>
  <si>
    <t>teste_conv_t150_lal_conv_skai</t>
  </si>
  <si>
    <t>23848906676350395</t>
  </si>
  <si>
    <t>lal skai</t>
  </si>
  <si>
    <t>23848906676860395</t>
  </si>
  <si>
    <t>TESTE_CONV_T126_IPV_TPV</t>
  </si>
  <si>
    <t>23847811531650395</t>
  </si>
  <si>
    <t>23847811531630395</t>
  </si>
  <si>
    <t>TESTE_CONV_T126_RAV_maquininha</t>
  </si>
  <si>
    <t>23847811555200395</t>
  </si>
  <si>
    <t>23847811555170395</t>
  </si>
  <si>
    <t>teste_conv_t150_controle</t>
  </si>
  <si>
    <t>23848906676380395</t>
  </si>
  <si>
    <t>23848906676760395</t>
  </si>
  <si>
    <t>TesteAB030_Meio_Conv_T1Mega_HomeAntiga_23848286445770091</t>
  </si>
  <si>
    <t>23848286445770091</t>
  </si>
  <si>
    <t>23848286446180091</t>
  </si>
  <si>
    <t>TesteAB030_Meio_Conv_T1Mega_HomeNova_23848286450690091</t>
  </si>
  <si>
    <t>23848286450690091</t>
  </si>
  <si>
    <t>23848286450760091</t>
  </si>
  <si>
    <t>23846417622410395</t>
  </si>
  <si>
    <t>lal_5_s2s_pagosT1</t>
  </si>
  <si>
    <t>23849149046220091</t>
  </si>
  <si>
    <t>23849149046470091</t>
  </si>
  <si>
    <t>De_Lead_LeadAds_Br-TesteRocky_ID_23846417962530395</t>
  </si>
  <si>
    <t>23846417962530395</t>
  </si>
  <si>
    <t>23846417962490395</t>
  </si>
  <si>
    <t>teste_conv_t157_lal20</t>
  </si>
  <si>
    <t>23848972677320395</t>
  </si>
  <si>
    <t>lal-20%</t>
  </si>
  <si>
    <t>23848972677680395</t>
  </si>
  <si>
    <t>TesteAB011_errado_23847729654640091</t>
  </si>
  <si>
    <t>23847729654640091</t>
  </si>
  <si>
    <t>23847729654800091</t>
  </si>
  <si>
    <t>TESTE_CONV_T126_IPV_maquininha</t>
  </si>
  <si>
    <t>23847811487730395</t>
  </si>
  <si>
    <t>23847811488520395</t>
  </si>
  <si>
    <t>TesteAB012_Fundo_Rmk_Catalogo_Geral_Home_Pareto_23847789135160091</t>
  </si>
  <si>
    <t>23847789135160091</t>
  </si>
  <si>
    <t>envolvimento_180d</t>
  </si>
  <si>
    <t>23847789135130091</t>
  </si>
  <si>
    <t>TESTE_CONV_T144_IPV</t>
  </si>
  <si>
    <t>23848694017410395</t>
  </si>
  <si>
    <t>23848694017360395</t>
  </si>
  <si>
    <t>TesteAB018_Fundo_Conv_Rmkt_Home_Todas_Recencias_Pareto_23848072325920091</t>
  </si>
  <si>
    <t>23848072325920091</t>
  </si>
  <si>
    <t>23848072325970091</t>
  </si>
  <si>
    <t>TESTE_CONV_T144_TPV</t>
  </si>
  <si>
    <t>23848694017380395</t>
  </si>
  <si>
    <t>23848694017400395</t>
  </si>
  <si>
    <t>TesteAB011_errado_23847729667940091</t>
  </si>
  <si>
    <t>23847729667940091</t>
  </si>
  <si>
    <t>23847729667900091</t>
  </si>
  <si>
    <t>TesteAB012_Fundo_Rmk_Conv_Geral_Home_Pareto_23847789139840091</t>
  </si>
  <si>
    <t>23847789139840091</t>
  </si>
  <si>
    <t>23847789139950091</t>
  </si>
  <si>
    <t>teste_conv_t157_controle</t>
  </si>
  <si>
    <t>23848972677330395</t>
  </si>
  <si>
    <t>lal-standard</t>
  </si>
  <si>
    <t>23848972677570395</t>
  </si>
  <si>
    <t>TesteAB019_Fundo_Conv_Rmkt_T1_Recencia_Pareto_23848072556470091</t>
  </si>
  <si>
    <t>23848072556470091</t>
  </si>
  <si>
    <t>23848072556450091</t>
  </si>
  <si>
    <t>interesses_concorrentes_manual</t>
  </si>
  <si>
    <t>23847385249750091</t>
  </si>
  <si>
    <t>TESTE_CONV_T62_CONTROLE</t>
  </si>
  <si>
    <t>23847025301420395</t>
  </si>
  <si>
    <t>23847025301440395</t>
  </si>
  <si>
    <t>TESTE_CONV_T62_B</t>
  </si>
  <si>
    <t>23847025304770395</t>
  </si>
  <si>
    <t>23847025304750395</t>
  </si>
  <si>
    <t>TESTE_CONV_T72_CONTROLE</t>
  </si>
  <si>
    <t>23846961710050395</t>
  </si>
  <si>
    <t>23846961710040395</t>
  </si>
  <si>
    <t>TesteAB020_Meio_Conv_Aberto_T1_ContaPropria_Pareto_23848095851810091</t>
  </si>
  <si>
    <t>23848095851810091</t>
  </si>
  <si>
    <t>23848095851790091</t>
  </si>
  <si>
    <t>TesteAB020_Meio_Conv_Aberto_T1_ProfAutonomo_Pareto_23848095851830091</t>
  </si>
  <si>
    <t>23848095851830091</t>
  </si>
  <si>
    <t>23848095851800091</t>
  </si>
  <si>
    <t>TesteAB039_Meio_Conv_Aberto_PrimeiraMaquininha</t>
  </si>
  <si>
    <t>23848504934160091</t>
  </si>
  <si>
    <t>maraberto_giga_controle</t>
  </si>
  <si>
    <t>23848505139130091</t>
  </si>
  <si>
    <t>TESTE_CONV_T62_A</t>
  </si>
  <si>
    <t>23847025304720395</t>
  </si>
  <si>
    <t>23847025304780395</t>
  </si>
  <si>
    <t>maraberto_giga_primeira</t>
  </si>
  <si>
    <t>23848505046490091</t>
  </si>
  <si>
    <t>maraberto_mega_primeira</t>
  </si>
  <si>
    <t>23848505020580091</t>
  </si>
  <si>
    <t>TESTE_CONV_T72_A</t>
  </si>
  <si>
    <t>23846961743240395</t>
  </si>
  <si>
    <t>23846961743230395</t>
  </si>
  <si>
    <t>maraberto_mega_controle</t>
  </si>
  <si>
    <t>23848505139120091</t>
  </si>
  <si>
    <t>lal qualificado v2</t>
  </si>
  <si>
    <t>23848153395340395</t>
  </si>
  <si>
    <t>t147_personal_promise_test_creative</t>
  </si>
  <si>
    <t>23848575244520395</t>
  </si>
  <si>
    <t>personal_promise_test_creative v2</t>
  </si>
  <si>
    <t>23848624767180395</t>
  </si>
  <si>
    <t>t147_bau_control_creative</t>
  </si>
  <si>
    <t>23848575258440395</t>
  </si>
  <si>
    <t>bau_control_creative v2</t>
  </si>
  <si>
    <t>23848624758840395</t>
  </si>
  <si>
    <t>teste_conv_t158_mar_aberto_bid_multiplier</t>
  </si>
  <si>
    <t>23848983040340395</t>
  </si>
  <si>
    <t>mar_aberto_bid_multiplier</t>
  </si>
  <si>
    <t>23848983041050395</t>
  </si>
  <si>
    <t>teste_conv_t158_mar_aberto_padrao</t>
  </si>
  <si>
    <t>23848983040310395</t>
  </si>
  <si>
    <t>23848983040850395</t>
  </si>
  <si>
    <t>De_Lead_LeadAds_Br-TesteTwilioB_ID_23846501992420395</t>
  </si>
  <si>
    <t>23846501992420395</t>
  </si>
  <si>
    <t>23846501992530395</t>
  </si>
  <si>
    <t>Campanha_Nova_Stone_Setembro_2021</t>
  </si>
  <si>
    <t>23848209587640395</t>
  </si>
  <si>
    <t>Visualizou_video_25p</t>
  </si>
  <si>
    <t>23848209587680395</t>
  </si>
  <si>
    <t>De_Lead_LeadAds_Br-TesteTwilio_ID_23846453222030395 - lal 1%</t>
  </si>
  <si>
    <t>23846453222030395</t>
  </si>
  <si>
    <t>23846453222140395</t>
  </si>
  <si>
    <t>TesteAB035_Meio_Conv_TodasGiga_Foco_23848481894540091</t>
  </si>
  <si>
    <t>23848481894540091</t>
  </si>
  <si>
    <t>lal_5_high_mega_teste_controle</t>
  </si>
  <si>
    <t>23848481894900091</t>
  </si>
  <si>
    <t>lal_5_high_mega_teste_taxa</t>
  </si>
  <si>
    <t>23848481996160091</t>
  </si>
  <si>
    <t>lal_5_high_mega_teste_sempreco</t>
  </si>
  <si>
    <t>23848482009770091</t>
  </si>
  <si>
    <t>TESTE_CONV_T116_LP_Antiga</t>
  </si>
  <si>
    <t>23847600046260395</t>
  </si>
  <si>
    <t>23847600046220395</t>
  </si>
  <si>
    <t>TESTE_CONV_T116_LP_Nova</t>
  </si>
  <si>
    <t>23847599756690395</t>
  </si>
  <si>
    <t>23847599756680395</t>
  </si>
  <si>
    <t>TESTE_CONV_T135_Controle</t>
  </si>
  <si>
    <t>23848248828260395</t>
  </si>
  <si>
    <t>23848248828250395</t>
  </si>
  <si>
    <t>23847327169000395</t>
  </si>
  <si>
    <t>TESTE_CONV_T25_CONTROLE</t>
  </si>
  <si>
    <t>23846734779700395</t>
  </si>
  <si>
    <t>23846734779670395</t>
  </si>
  <si>
    <t>TESTE_CONV_T25_A</t>
  </si>
  <si>
    <t>23846734685140395</t>
  </si>
  <si>
    <t>23846734685300395</t>
  </si>
  <si>
    <t>De_Lead_Click_Whatsapp_Br-RMK-e-Prospecção_Trafego</t>
  </si>
  <si>
    <t>23846477903810395</t>
  </si>
  <si>
    <t>23846478144550395</t>
  </si>
  <si>
    <t>TESTE_CONV_T135_NovaStone</t>
  </si>
  <si>
    <t>23848248834080395</t>
  </si>
  <si>
    <t>23848248834070395</t>
  </si>
  <si>
    <t>TESTE_CONV_T25_B</t>
  </si>
  <si>
    <t>23846734749910395</t>
  </si>
  <si>
    <t>23846734749950395</t>
  </si>
  <si>
    <t>TESTE_C2WPP_STONE</t>
  </si>
  <si>
    <t>23847394844770395</t>
  </si>
  <si>
    <t>23847394885040395</t>
  </si>
  <si>
    <t>TESTE_CONV_T25_C</t>
  </si>
  <si>
    <t>23846734762440395</t>
  </si>
  <si>
    <t>23846734762460395</t>
  </si>
  <si>
    <t>De_Lead_LeadAds_Br-TesteTwilio-BidCap_ID_23846325668200395</t>
  </si>
  <si>
    <t>23846325668200395</t>
  </si>
  <si>
    <t>23846325699700395</t>
  </si>
  <si>
    <t>De_Conv_Credito_Gyra</t>
  </si>
  <si>
    <t>23847419453400395</t>
  </si>
  <si>
    <t>LAL 1% base credito stone</t>
  </si>
  <si>
    <t>23847419453990395</t>
  </si>
  <si>
    <t>TESTE_CONV_T131_Evento_Purchase_CONTROLE</t>
  </si>
  <si>
    <t>23848011231880395</t>
  </si>
  <si>
    <t>23848011231900395</t>
  </si>
  <si>
    <t>TESTE_CONV_T131_Evento_Purchase_Test</t>
  </si>
  <si>
    <t>23848011231860395</t>
  </si>
  <si>
    <t>23848011231890395</t>
  </si>
  <si>
    <t>TESTE_LEADADS_T118_A_23847643444090395</t>
  </si>
  <si>
    <t>23847643444090395</t>
  </si>
  <si>
    <t>23847643444780395</t>
  </si>
  <si>
    <t>Meio_Conv_Purchase_App_23849647302140091</t>
  </si>
  <si>
    <t>23849647302140091</t>
  </si>
  <si>
    <t>Mar Aberto - App Purchase</t>
  </si>
  <si>
    <t>23849647302150091</t>
  </si>
  <si>
    <t>23846939773780395</t>
  </si>
  <si>
    <t>Meio_Appinstall_Purchase_App_23849647264670091</t>
  </si>
  <si>
    <t>23849647264670091</t>
  </si>
  <si>
    <t>23849647264660091</t>
  </si>
  <si>
    <t>TesteAB054_Meio_Conv_Aberto_Stone_23849184986870091</t>
  </si>
  <si>
    <t>23849184986870091</t>
  </si>
  <si>
    <t>maraberto_criativo_stone</t>
  </si>
  <si>
    <t>23849184986860091</t>
  </si>
  <si>
    <t>maraberto_criativo_controle</t>
  </si>
  <si>
    <t>23849184986950091</t>
  </si>
  <si>
    <t>TESTE_LEADADS_T118_B_23847643582120395</t>
  </si>
  <si>
    <t>23847643582120395</t>
  </si>
  <si>
    <t>23847643582130395</t>
  </si>
  <si>
    <t>TESTE_CONV_T90_CONTROLE</t>
  </si>
  <si>
    <t>23847259703780395</t>
  </si>
  <si>
    <t>23847259703750395</t>
  </si>
  <si>
    <t>TesteAB007_Fundo_Conv_RMKT_Catalogo_Roas_Pareto_23847547558770091</t>
  </si>
  <si>
    <t>23847547558770091</t>
  </si>
  <si>
    <t>envolvimentos</t>
  </si>
  <si>
    <t>23847548839950091</t>
  </si>
  <si>
    <t>TESTE_CONV_T90_A</t>
  </si>
  <si>
    <t>23847259808820395</t>
  </si>
  <si>
    <t>23847259808800395</t>
  </si>
  <si>
    <t>23847962772580395</t>
  </si>
  <si>
    <t>TesteAB026_Fundo_Rmk_Conv_T2Mega_Recencia30_Pareto_23848212991130091</t>
  </si>
  <si>
    <t>23848212999920091</t>
  </si>
  <si>
    <t>23848212999910091</t>
  </si>
  <si>
    <t>TesteAB027_Fundo_Rmk_Conv_T3Mega_Recencia30_Pareto_23848213025450091</t>
  </si>
  <si>
    <t>23848213025450091</t>
  </si>
  <si>
    <t>23848213025460091</t>
  </si>
  <si>
    <t>TesteAB027_Fundo_Rmk_Conv_T3Mega_Generico_Pareto_23848213023270091</t>
  </si>
  <si>
    <t>23848213023270091</t>
  </si>
  <si>
    <t>23848213023300091</t>
  </si>
  <si>
    <t>TesteAB051_Meio_Conv_Aberto_T1_PagProduto_Cart_23849009236420091</t>
  </si>
  <si>
    <t>23849009236420091</t>
  </si>
  <si>
    <t>rmkt_home90d_produtot1</t>
  </si>
  <si>
    <t>23849009236490091</t>
  </si>
  <si>
    <t>maraberto_checkoutt1</t>
  </si>
  <si>
    <t>23849009265670091</t>
  </si>
  <si>
    <t>maraberto_home</t>
  </si>
  <si>
    <t>23849009236480091</t>
  </si>
  <si>
    <t>maraberto_produtot1</t>
  </si>
  <si>
    <t>23849009236460091</t>
  </si>
  <si>
    <t>rmkt_home90d_checkoutt1</t>
  </si>
  <si>
    <t>23849009267910091</t>
  </si>
  <si>
    <t>rmkt_home90d_home</t>
  </si>
  <si>
    <t>23849009236470091</t>
  </si>
  <si>
    <t>TesteAB038_Meio_Conv_TodasGiga_Simulacao_23848504725140091</t>
  </si>
  <si>
    <t>23848504725140091</t>
  </si>
  <si>
    <t>lal_5_high_mega_simulacao</t>
  </si>
  <si>
    <t>23848504725120091</t>
  </si>
  <si>
    <t>LAL 1% base credito stone — Evento Credito</t>
  </si>
  <si>
    <t>23847514086050395</t>
  </si>
  <si>
    <t>lal_5_high_mega_controle</t>
  </si>
  <si>
    <t>23848504725160091</t>
  </si>
  <si>
    <t>TesteAB036_Meio_Conv_Aberto_RTBs_23848504289400091</t>
  </si>
  <si>
    <t>23848504289400091</t>
  </si>
  <si>
    <t>maraberto_oferta</t>
  </si>
  <si>
    <t>23848504583890091</t>
  </si>
  <si>
    <t>maraberto_cpf</t>
  </si>
  <si>
    <t>23848504396210091</t>
  </si>
  <si>
    <t>maraberto_semaluguel</t>
  </si>
  <si>
    <t>23848504403390091</t>
  </si>
  <si>
    <t>maraberto_whatsapp</t>
  </si>
  <si>
    <t>23848504289410091</t>
  </si>
  <si>
    <t>TesteAB018_Fundo_Conv_Rmkt_Home_Todas_Generica_Pareto_23848072290650091</t>
  </si>
  <si>
    <t>23848072290650091</t>
  </si>
  <si>
    <t>23848072290860091</t>
  </si>
  <si>
    <t>maraberto_criativo_ton</t>
  </si>
  <si>
    <t>23849300300660091</t>
  </si>
  <si>
    <t>23849300300670091</t>
  </si>
  <si>
    <t>23846325668210395</t>
  </si>
  <si>
    <t>TESTE_CONV_T108_CONTROLE</t>
  </si>
  <si>
    <t>23847356999560395</t>
  </si>
  <si>
    <t>23847356999570395</t>
  </si>
  <si>
    <t>TESTE_CONV_T108_TPV10k</t>
  </si>
  <si>
    <t>23847357008460395</t>
  </si>
  <si>
    <t>23847357008440395</t>
  </si>
  <si>
    <t>TESTE_CONV_T99_A</t>
  </si>
  <si>
    <t>23847268241480395</t>
  </si>
  <si>
    <t>23847268241470395</t>
  </si>
  <si>
    <t>TESTE_CONV_T99_CONTROLE</t>
  </si>
  <si>
    <t>23847268311300395</t>
  </si>
  <si>
    <t>23847268311290395</t>
  </si>
  <si>
    <t>De_Lead_Click_Whatsapp_Br-RMK-e-Prospecção — (s/SP)</t>
  </si>
  <si>
    <t>23846607406750395</t>
  </si>
  <si>
    <t>23846607408030395</t>
  </si>
  <si>
    <t>TESTE_CONV_T84_A</t>
  </si>
  <si>
    <t>23847268155880395</t>
  </si>
  <si>
    <t>23847268155890395</t>
  </si>
  <si>
    <t>Topo_AppInstalls_23849009081210091</t>
  </si>
  <si>
    <t>23849009081210091</t>
  </si>
  <si>
    <t>maraberto_android</t>
  </si>
  <si>
    <t>23849009081330091</t>
  </si>
  <si>
    <t>TESTE_CONV_T84_C</t>
  </si>
  <si>
    <t>23847268283140395</t>
  </si>
  <si>
    <t>23847268283130395</t>
  </si>
  <si>
    <t>TESTE_CONV_T84_B</t>
  </si>
  <si>
    <t>23847268280090395</t>
  </si>
  <si>
    <t>23847268280070395</t>
  </si>
  <si>
    <t>TesteAB019_Fundo_Conv_Rmkt_T1_Generica_Pareto_23848072505840091</t>
  </si>
  <si>
    <t>23848072505840091</t>
  </si>
  <si>
    <t>23848072505890091</t>
  </si>
  <si>
    <t>TesteAB007_Fundo_Conv_RMKT_Catalogo_Convs_Pareto_23847547573490091</t>
  </si>
  <si>
    <t>23847547573490091</t>
  </si>
  <si>
    <t>23847548838650091</t>
  </si>
  <si>
    <t>23846838351190395</t>
  </si>
  <si>
    <t>23849184986900091</t>
  </si>
  <si>
    <t>Topo_conv_engage_instagram_renda_extra_23847400694640091</t>
  </si>
  <si>
    <t>23847400694660091</t>
  </si>
  <si>
    <t>pareto.geral.nu___lal.engajou</t>
  </si>
  <si>
    <t>23847400694640091</t>
  </si>
  <si>
    <t>23849184986930091</t>
  </si>
  <si>
    <t>maraberto_pagina_controle</t>
  </si>
  <si>
    <t>23849185011480091</t>
  </si>
  <si>
    <t>23848072505880091</t>
  </si>
  <si>
    <t>TESTE_C2WPP_T54_Controle</t>
  </si>
  <si>
    <t>23846757822400395</t>
  </si>
  <si>
    <t>23846757822490395</t>
  </si>
  <si>
    <t>TesteAB057_Meio_Conv_T1Mega_IDVinsta_23849426053000091</t>
  </si>
  <si>
    <t>23849426053000091</t>
  </si>
  <si>
    <t>IDV_insta_lal_5_s2s_pagosT1</t>
  </si>
  <si>
    <t>23849426052990091</t>
  </si>
  <si>
    <t>IDV_atual_lal_5_s2s_pagosT1</t>
  </si>
  <si>
    <t>23849426052980091</t>
  </si>
  <si>
    <t>TESTE_CONV_T143_TPV_Oferta</t>
  </si>
  <si>
    <t>23848568633640395</t>
  </si>
  <si>
    <t>23848568633710395</t>
  </si>
  <si>
    <t>TESTE_CONV_T60_B</t>
  </si>
  <si>
    <t>23846873504860395</t>
  </si>
  <si>
    <t>23846873504870395</t>
  </si>
  <si>
    <t>TESTE_CONV_T143_TPV_IPV_AON</t>
  </si>
  <si>
    <t>23848568633680395</t>
  </si>
  <si>
    <t>23848568633650395</t>
  </si>
  <si>
    <t>TESTE_CONV_T143_TPV_IPV_Taxas</t>
  </si>
  <si>
    <t>23848568633690395</t>
  </si>
  <si>
    <t>23848568633720395</t>
  </si>
  <si>
    <t>Meio_Conv_Pascoa_T1_Pareto</t>
  </si>
  <si>
    <t>23847449587860091</t>
  </si>
  <si>
    <t>interesse_empreendedorismo_pascoa</t>
  </si>
  <si>
    <t>23847449587920091</t>
  </si>
  <si>
    <t>TESTE_CONV_T60_A</t>
  </si>
  <si>
    <t>23846873433610395</t>
  </si>
  <si>
    <t>23846873433600395</t>
  </si>
  <si>
    <t>TESTE_CONV_T60_C</t>
  </si>
  <si>
    <t>23846873547570395</t>
  </si>
  <si>
    <t>23846873547580395</t>
  </si>
  <si>
    <t>TesteAB046_Meio_Conv_Aberto_GigaTon_VidMob_23848756528320091</t>
  </si>
  <si>
    <t>23848756528320091</t>
  </si>
  <si>
    <t>maraberto_vidmob_hero</t>
  </si>
  <si>
    <t>23848756528310091</t>
  </si>
  <si>
    <t>maraberto_vidmob_C</t>
  </si>
  <si>
    <t>23848758061950091</t>
  </si>
  <si>
    <t>maraberto_vidmob_B</t>
  </si>
  <si>
    <t>23848758062530091</t>
  </si>
  <si>
    <t>maraberto_controle</t>
  </si>
  <si>
    <t>23848756528330091</t>
  </si>
  <si>
    <t>TESTE_CONV_T139_LP_Farmacia</t>
  </si>
  <si>
    <t>23848411502740395</t>
  </si>
  <si>
    <t>23848411502850395</t>
  </si>
  <si>
    <t>De_Lead_Click_Whatsapp_Br-RMK-e-Prospecção_Conversão  - LaL1%</t>
  </si>
  <si>
    <t>23846453153890395</t>
  </si>
  <si>
    <t>23846453154170395</t>
  </si>
  <si>
    <t>TESTE_CONV_T139_LP_Restaurante</t>
  </si>
  <si>
    <t>23848411502770395</t>
  </si>
  <si>
    <t>23848411502750395</t>
  </si>
  <si>
    <t>TesteAB056_MeioConv_RTB_NFC_23849423109540091</t>
  </si>
  <si>
    <t>23849423109540091</t>
  </si>
  <si>
    <t>OldKv_NFC_lal_5_s2s_pagosT1</t>
  </si>
  <si>
    <t>23849423113540091</t>
  </si>
  <si>
    <t>Novo_KV_NFC_lal_5_s2s_pagosT1</t>
  </si>
  <si>
    <t>23849423109530091</t>
  </si>
  <si>
    <t>Novo_KV_lal_5_s2s_pagosT1</t>
  </si>
  <si>
    <t>23849423109570091</t>
  </si>
  <si>
    <t>Controle_lal_5_s2s_pagosT1</t>
  </si>
  <si>
    <t>23849423109550091</t>
  </si>
  <si>
    <t>TESTE_CONV_T139_LP_Salao-Beleza</t>
  </si>
  <si>
    <t>23848411502760395</t>
  </si>
  <si>
    <t>23848411502830395</t>
  </si>
  <si>
    <t>23848072556460091</t>
  </si>
  <si>
    <t>adventures_ton_institucional_always-on_instagram_awareness_alcance_hero_set-2021</t>
  </si>
  <si>
    <t>23848889041650091</t>
  </si>
  <si>
    <t>adventures_ton_institucional_always-on_instagram_awareness_alcance_interesses_base-clientes-ton_feed_hero_set-2021_net</t>
  </si>
  <si>
    <t>23848889041670091</t>
  </si>
  <si>
    <t>TESTE_CONV_T139_LP_Vestuario</t>
  </si>
  <si>
    <t>23848411477770395</t>
  </si>
  <si>
    <t>23848411477790395</t>
  </si>
  <si>
    <t>TESTE_D_RTB_CONTROLE</t>
  </si>
  <si>
    <t>23847873309440395</t>
  </si>
  <si>
    <t>23847873309430395</t>
  </si>
  <si>
    <t>TESTE_D_RTB14_Seguro-Stone</t>
  </si>
  <si>
    <t>23847872478030395</t>
  </si>
  <si>
    <t>23847872478020395</t>
  </si>
  <si>
    <t>TESTE_D_RTB13_Taxas-Personalizadas</t>
  </si>
  <si>
    <t>23847872478000395</t>
  </si>
  <si>
    <t>23847872477990395</t>
  </si>
  <si>
    <t>TESTE_CONV_T139_CONTROLE_IPV</t>
  </si>
  <si>
    <t>23848420427010395</t>
  </si>
  <si>
    <t>23848420427000395</t>
  </si>
  <si>
    <t>TESTE_CONV_T132_KV_NOVO_IPV</t>
  </si>
  <si>
    <t>23848037932970395</t>
  </si>
  <si>
    <t>23848037932960395</t>
  </si>
  <si>
    <t>TESTE_CONV_T132_CONTROLE</t>
  </si>
  <si>
    <t>23848092320730395</t>
  </si>
  <si>
    <t>23848092320740395</t>
  </si>
  <si>
    <t>TesteAB037_Meio_Conv_TodasMega_Simulacao_23848504627320091</t>
  </si>
  <si>
    <t>23848504627320091</t>
  </si>
  <si>
    <t>23848504627850091</t>
  </si>
  <si>
    <t>23848504648050091</t>
  </si>
  <si>
    <t>TesteAB053_Meio_Conv_Aberto_NovosRTBs_23849163586910091</t>
  </si>
  <si>
    <t>23849163586910091</t>
  </si>
  <si>
    <t>maraberto_A_controle</t>
  </si>
  <si>
    <t>23849163586940091</t>
  </si>
  <si>
    <t>maraberto_C_controle</t>
  </si>
  <si>
    <t>23849163737880091</t>
  </si>
  <si>
    <t>maraberto_B_controle</t>
  </si>
  <si>
    <t>23849163702160091</t>
  </si>
  <si>
    <t>maraberto_B_melhorestaxas</t>
  </si>
  <si>
    <t>23849163702170091</t>
  </si>
  <si>
    <t>maraberto_A_chat</t>
  </si>
  <si>
    <t>23849163586900091</t>
  </si>
  <si>
    <t>maraberto_C_rendaextra</t>
  </si>
  <si>
    <t>23849163737900091</t>
  </si>
  <si>
    <t>rmkt_videoview</t>
  </si>
  <si>
    <t>23848511985410395</t>
  </si>
  <si>
    <t>TesteAB023_Meio_Conv_Aberto_T1Mega_RTBs_Endosso_Pareto_23848114057220091</t>
  </si>
  <si>
    <t>23848114057220091</t>
  </si>
  <si>
    <t>23848114057240091</t>
  </si>
  <si>
    <t>TesteAB022_Meio_Conv_Aberto_T1Mega_Controle_Pareto_23848113960650091</t>
  </si>
  <si>
    <t>23848113960650091</t>
  </si>
  <si>
    <t>23848113960660091</t>
  </si>
  <si>
    <t>TesteAB023_Meio_Conv_Aberto_T1Mega_RTBs_Aluguel_Pareto_23848113749830091</t>
  </si>
  <si>
    <t>23848113749830091</t>
  </si>
  <si>
    <t>23848113749810091</t>
  </si>
  <si>
    <t>TesteAB022_Meio_Conv_Aberto_T1Mega_RTBs_Banco_Pareto_23848113749700091</t>
  </si>
  <si>
    <t>23848113749700091</t>
  </si>
  <si>
    <t>23848113749730091</t>
  </si>
  <si>
    <t>TesteAB022_Meio_Conv_Aberto_T1Mega_RTBs_CPF_Pareto_23848113749800091</t>
  </si>
  <si>
    <t>23848113749800091</t>
  </si>
  <si>
    <t>23848113749690091</t>
  </si>
  <si>
    <t>TesteAB022_Meio_Conv_Aberto_T1Mega_RTBs_Garantia_Pareto_23848113749790091</t>
  </si>
  <si>
    <t>23848113749790091</t>
  </si>
  <si>
    <t>23848113749760091</t>
  </si>
  <si>
    <t>TesteAB022_Meio_Conv_Aberto_T1Mega_RTBs_Cartao_Pareto_23848113749720091</t>
  </si>
  <si>
    <t>23848113749720091</t>
  </si>
  <si>
    <t>23848113749780091</t>
  </si>
  <si>
    <t>TESTE_C2WPP_T54_A</t>
  </si>
  <si>
    <t>23846757843190395</t>
  </si>
  <si>
    <t>23846757843210395</t>
  </si>
  <si>
    <t>TesteAB023_Meio_Conv_Aberto_T1Mega_Controle_Pareto_23848118996840091</t>
  </si>
  <si>
    <t>23848118996840091</t>
  </si>
  <si>
    <t>23848118996830091</t>
  </si>
  <si>
    <t>visitors_home60d</t>
  </si>
  <si>
    <t>23847547573470091</t>
  </si>
  <si>
    <t>home_180d</t>
  </si>
  <si>
    <t>23848072290840091</t>
  </si>
  <si>
    <t>TesteAB047_Meio_Conv_Aberto_MegaTon_Simulacao054_23848809460000091</t>
  </si>
  <si>
    <t>23848809460000091</t>
  </si>
  <si>
    <t>maraberto_motionsimulacao</t>
  </si>
  <si>
    <t>23848809460010091</t>
  </si>
  <si>
    <t>23848809460040091</t>
  </si>
  <si>
    <t>TESTE_CONV_T96_Biblioteca</t>
  </si>
  <si>
    <t>23847196469870395</t>
  </si>
  <si>
    <t>23847196469880395</t>
  </si>
  <si>
    <t>TESTE_CONV_T96_Upload</t>
  </si>
  <si>
    <t>23847196488450395</t>
  </si>
  <si>
    <t>23847196488460395</t>
  </si>
  <si>
    <t>TESTE_CONV_T138_CONTROLE_IPV</t>
  </si>
  <si>
    <t>23848268438860395</t>
  </si>
  <si>
    <t>23848268438830395</t>
  </si>
  <si>
    <t>TESTE_CONV_T138_SEM_LOCUCAO</t>
  </si>
  <si>
    <t>23848268438840395</t>
  </si>
  <si>
    <t>23848268438900395</t>
  </si>
  <si>
    <t>23847643161350395</t>
  </si>
  <si>
    <t>23847643161300395</t>
  </si>
  <si>
    <t>23847643170570395</t>
  </si>
  <si>
    <t>23847643170540395</t>
  </si>
  <si>
    <t>TESTE_C2WPP_T54_B</t>
  </si>
  <si>
    <t>23846757862440395</t>
  </si>
  <si>
    <t>23846757862420395</t>
  </si>
  <si>
    <t>TESTE_B_RTB5_Pix</t>
  </si>
  <si>
    <t>23847874545870395</t>
  </si>
  <si>
    <t>23847874545910395</t>
  </si>
  <si>
    <t>TESTE_CONV_T138_COM_LOCUCAO</t>
  </si>
  <si>
    <t>23848268438820395</t>
  </si>
  <si>
    <t>23848268438890395</t>
  </si>
  <si>
    <t>TESTE_CONV_T132_KV_NOVO_IPV_Dia_Util</t>
  </si>
  <si>
    <t>23848037176080395</t>
  </si>
  <si>
    <t>23848037176100395</t>
  </si>
  <si>
    <t>TESTE_B_RTB6_Parceira</t>
  </si>
  <si>
    <t>23847874545820395</t>
  </si>
  <si>
    <t>23847874545860395</t>
  </si>
  <si>
    <t>TESTE_B_RTB_CONTROLE</t>
  </si>
  <si>
    <t>23847874545830395</t>
  </si>
  <si>
    <t>23847874545750395</t>
  </si>
  <si>
    <t>TesteAB003_Fundo_Conv_RendaTon_LPBlogvsLPTon_23849516449110091</t>
  </si>
  <si>
    <t>23849516449110091</t>
  </si>
  <si>
    <t>02- [INTERESSES] - LP Ton</t>
  </si>
  <si>
    <t>23849516449240091</t>
  </si>
  <si>
    <t>01- [INTERESSES] - LP Blog</t>
  </si>
  <si>
    <t>23849516459710091</t>
  </si>
  <si>
    <t>TESTE_B_RTB8_Recebimento</t>
  </si>
  <si>
    <t>23847874545780395</t>
  </si>
  <si>
    <t>23847874545810395</t>
  </si>
  <si>
    <t>TESTE_B_RTB7_Atendimento-balcao</t>
  </si>
  <si>
    <t>23847874545790395</t>
  </si>
  <si>
    <t>23847874545900395</t>
  </si>
  <si>
    <t>TESTE_CONV_T22_CONTROLE</t>
  </si>
  <si>
    <t>23847049757470395</t>
  </si>
  <si>
    <t>23847049757450395</t>
  </si>
  <si>
    <t>TesteAB052_Meio_Conv_Aberto_PreBF_23849044779780091</t>
  </si>
  <si>
    <t>23849044779780091</t>
  </si>
  <si>
    <t>maraberto_t1giga_prebf</t>
  </si>
  <si>
    <t>23849044854330091</t>
  </si>
  <si>
    <t>TESTE_CONV_T22_A</t>
  </si>
  <si>
    <t>23847049776490395</t>
  </si>
  <si>
    <t>23847049776500395</t>
  </si>
  <si>
    <t>maraberto_t1_prebf</t>
  </si>
  <si>
    <t>23849044779800091</t>
  </si>
  <si>
    <t>maraberto_t1_controle</t>
  </si>
  <si>
    <t>23849044779810091</t>
  </si>
  <si>
    <t>maraberto_t1giga_controle</t>
  </si>
  <si>
    <t>23849044835600091</t>
  </si>
  <si>
    <t>TESTE_CONV_T63_Controle</t>
  </si>
  <si>
    <t>23846910638160395</t>
  </si>
  <si>
    <t>emprestimo</t>
  </si>
  <si>
    <t>23846910638220395</t>
  </si>
  <si>
    <t>23847789139740091</t>
  </si>
  <si>
    <t>TESTE_CONV_T63_A</t>
  </si>
  <si>
    <t>23846910602820395</t>
  </si>
  <si>
    <t>23846910607720395</t>
  </si>
  <si>
    <t>TESTE_A_RTB1_Antecipaçao</t>
  </si>
  <si>
    <t>23847874368940395</t>
  </si>
  <si>
    <t>23847874368910395</t>
  </si>
  <si>
    <t>C2WPP_T32_B</t>
  </si>
  <si>
    <t>23846557852640395</t>
  </si>
  <si>
    <t>C2WPP_PROSPECT</t>
  </si>
  <si>
    <t>23846557852630395</t>
  </si>
  <si>
    <t>C2WPP_T32_A</t>
  </si>
  <si>
    <t>23846557710450395</t>
  </si>
  <si>
    <t>23846557711750395</t>
  </si>
  <si>
    <t>app-cartao</t>
  </si>
  <si>
    <t>23846910607710395</t>
  </si>
  <si>
    <t>23846910638200395</t>
  </si>
  <si>
    <t>TESTE_CONV_T88_A</t>
  </si>
  <si>
    <t>23847094286200395</t>
  </si>
  <si>
    <t>23847094286160395</t>
  </si>
  <si>
    <t>link-pagamento</t>
  </si>
  <si>
    <t>23846910607750395</t>
  </si>
  <si>
    <t>TESTE_CONV_T88_CONTROLE</t>
  </si>
  <si>
    <t>23847094286180395</t>
  </si>
  <si>
    <t>23847094286150395</t>
  </si>
  <si>
    <t>crm_rav_trafego</t>
  </si>
  <si>
    <t>23848549828160395</t>
  </si>
  <si>
    <t>base_midia_digital_dia_das_criancas</t>
  </si>
  <si>
    <t>23848549828200395</t>
  </si>
  <si>
    <t>23846910638180395</t>
  </si>
  <si>
    <t>Meio_TesteAB_Conv_Aberto_T1_Pess_Pareto</t>
  </si>
  <si>
    <t>23846693993270091</t>
  </si>
  <si>
    <t>aberto_carrinho</t>
  </si>
  <si>
    <t>23846693993190091</t>
  </si>
  <si>
    <t>TESTE_A_RTB_CONTROLE</t>
  </si>
  <si>
    <t>23847874341450395</t>
  </si>
  <si>
    <t>23847874341430395</t>
  </si>
  <si>
    <t>23847789135140091</t>
  </si>
  <si>
    <t>23847811488350395</t>
  </si>
  <si>
    <t>TESTE_A_RTB4_Conta-PJ</t>
  </si>
  <si>
    <t>23847874509620395</t>
  </si>
  <si>
    <t>23847874509630395</t>
  </si>
  <si>
    <t>TESTE_C_RTB_CONTROLE</t>
  </si>
  <si>
    <t>23847873302700395</t>
  </si>
  <si>
    <t>23847873302730395</t>
  </si>
  <si>
    <t>TESTE_A_RTB2_Manutencao</t>
  </si>
  <si>
    <t>23847874455690395</t>
  </si>
  <si>
    <t>23847874455670395</t>
  </si>
  <si>
    <t>C2WPP_T32_CONTROLE</t>
  </si>
  <si>
    <t>23846557865220395</t>
  </si>
  <si>
    <t>23846557865210395</t>
  </si>
  <si>
    <t>TESTE_C_RTB11_Link-Pagamento</t>
  </si>
  <si>
    <t>23847872417760395</t>
  </si>
  <si>
    <t>23847872417750395</t>
  </si>
  <si>
    <t>TESTE_A_RTB3_24h</t>
  </si>
  <si>
    <t>23847874484370395</t>
  </si>
  <si>
    <t>23847874484360395</t>
  </si>
  <si>
    <t>teste_conv_t159_controle_rmkt_lal20</t>
  </si>
  <si>
    <t>23849028149980395</t>
  </si>
  <si>
    <t>23849029024260395</t>
  </si>
  <si>
    <t>social_ton_trafego_youtube_23848904517690091</t>
  </si>
  <si>
    <t>23848904517690091</t>
  </si>
  <si>
    <t>23848904517710091</t>
  </si>
  <si>
    <t>TESTE_C_RTB12_Suporte-Vitalicio</t>
  </si>
  <si>
    <t>23847872417730395</t>
  </si>
  <si>
    <t>23847872417770395</t>
  </si>
  <si>
    <t>23846477904290395</t>
  </si>
  <si>
    <t>23847547558900091</t>
  </si>
  <si>
    <t>TESTE_C_RTB10_Cartao-Empresa</t>
  </si>
  <si>
    <t>23847872417720395</t>
  </si>
  <si>
    <t>23847872417790395</t>
  </si>
  <si>
    <t>TESTE_C_RTB9_Emprestimo</t>
  </si>
  <si>
    <t>23847872338090395</t>
  </si>
  <si>
    <t>23847872338070395</t>
  </si>
  <si>
    <t>Fundo_Conv_RendaExtra_Pareto_23848206273650091</t>
  </si>
  <si>
    <t>23848206273650091</t>
  </si>
  <si>
    <t>01 - [LAL] Cadastrados</t>
  </si>
  <si>
    <t>23848206273600091</t>
  </si>
  <si>
    <t>TESTE_CONV_T112_B</t>
  </si>
  <si>
    <t>23847515788040395</t>
  </si>
  <si>
    <t>23847515788060395</t>
  </si>
  <si>
    <t>TESTE_CONV_T112_C</t>
  </si>
  <si>
    <t>23847515788050395</t>
  </si>
  <si>
    <t>23847515788030395</t>
  </si>
  <si>
    <t>TESTE_CONV_T137_CONTROLE_DIA_UTIL</t>
  </si>
  <si>
    <t>23848280090540395</t>
  </si>
  <si>
    <t>23848280090570395</t>
  </si>
  <si>
    <t>TESTE_CONV_T112_A</t>
  </si>
  <si>
    <t>23847515788020395</t>
  </si>
  <si>
    <t>23847515788090395</t>
  </si>
  <si>
    <t>23846417962610395</t>
  </si>
  <si>
    <t>TESTE_CONV_T137_Maquininha_Nova</t>
  </si>
  <si>
    <t>23848285541990395</t>
  </si>
  <si>
    <t>23848285541980395</t>
  </si>
  <si>
    <t>TESTE_CONV_T137_Maquininha_Classica</t>
  </si>
  <si>
    <t>23848280239040395</t>
  </si>
  <si>
    <t>23848280239050395</t>
  </si>
  <si>
    <t>TESTE_CONV_T137_Maquininha_Touch</t>
  </si>
  <si>
    <t>23848280090550395</t>
  </si>
  <si>
    <t>23848280090580395</t>
  </si>
  <si>
    <t>teste_conv_t159_controle_rmkt</t>
  </si>
  <si>
    <t>23849028150010395</t>
  </si>
  <si>
    <t>23849029024540395</t>
  </si>
  <si>
    <t>TESTE_CONV_T100_B</t>
  </si>
  <si>
    <t>23847291267410395</t>
  </si>
  <si>
    <t>23847291267400395</t>
  </si>
  <si>
    <t>TESTE_CONV_T100_A</t>
  </si>
  <si>
    <t>23847291521520395</t>
  </si>
  <si>
    <t>23847291521550395</t>
  </si>
  <si>
    <t>TesteAB050_Meio_Conv_Aberto_MegaGiga_SeloPix_23848906191660091</t>
  </si>
  <si>
    <t>23848906191660091</t>
  </si>
  <si>
    <t>23848906252400091</t>
  </si>
  <si>
    <t>23848906191640091</t>
  </si>
  <si>
    <t>maraberto_giga_selopix</t>
  </si>
  <si>
    <t>23848906252390091</t>
  </si>
  <si>
    <t>maraberto_mega_selopix</t>
  </si>
  <si>
    <t>23848906191630091</t>
  </si>
  <si>
    <t>adventures_ton_institucional_always-on_instagram_consideracao_engajamento_humor_dez-2021</t>
  </si>
  <si>
    <t>23849692766930091</t>
  </si>
  <si>
    <t>adventures_ton_institucional_always-on_instagram_consideracao_engajamento_interesses_ton-interesses-v3_feed_humor_dez-2021_net</t>
  </si>
  <si>
    <t>23849692766920091</t>
  </si>
  <si>
    <t>03 - [INTERESSES] Concorrentes</t>
  </si>
  <si>
    <t>23848206273670091</t>
  </si>
  <si>
    <t>Int_Base_CRM_Nova_Stone_Base</t>
  </si>
  <si>
    <t>23847306220260395</t>
  </si>
  <si>
    <t>BASE 2 - Clientes que NUNCA ACESSARAM O NOVO APP</t>
  </si>
  <si>
    <t>23847306326380395</t>
  </si>
  <si>
    <t>TESTE_CONV_T148_CONTROLE</t>
  </si>
  <si>
    <t>23848885708370395</t>
  </si>
  <si>
    <t>23848885708380395</t>
  </si>
  <si>
    <t>23847811555180395</t>
  </si>
  <si>
    <t>TesteAB026_Fundo_Rmk_Conv_T2Mega_Generico_Pareto_23848212991130091</t>
  </si>
  <si>
    <t>23848212991130091</t>
  </si>
  <si>
    <t>23848212991290091</t>
  </si>
  <si>
    <t>TESTE_CONV_T148_full_picture</t>
  </si>
  <si>
    <t>23848885769870395</t>
  </si>
  <si>
    <t>23848885769910395</t>
  </si>
  <si>
    <t>TesteAB043_Meio_Conv_Aberto_T1_SeloPix_23848655412080091</t>
  </si>
  <si>
    <t>23848655412080091</t>
  </si>
  <si>
    <t>23848655412040091</t>
  </si>
  <si>
    <t>TESTE_CONV_T148_borda_menor</t>
  </si>
  <si>
    <t>23848885769800395</t>
  </si>
  <si>
    <t>23848885769770395</t>
  </si>
  <si>
    <t>TESTE_CONV_T107_C</t>
  </si>
  <si>
    <t>23847355325390395</t>
  </si>
  <si>
    <t>23847355325380395</t>
  </si>
  <si>
    <t>TESTE_CONV_T148_maq_girando</t>
  </si>
  <si>
    <t>23848885769810395</t>
  </si>
  <si>
    <t>23848885769890395</t>
  </si>
  <si>
    <t>TESTE_CONV_T148_borda_maior</t>
  </si>
  <si>
    <t>23848885769780395</t>
  </si>
  <si>
    <t>23848885769900395</t>
  </si>
  <si>
    <t>TESTE_CONV_T107_B</t>
  </si>
  <si>
    <t>23847355581420395</t>
  </si>
  <si>
    <t>23847355581410395</t>
  </si>
  <si>
    <t>TESTE_CONV_T107_A</t>
  </si>
  <si>
    <t>23847355581450395</t>
  </si>
  <si>
    <t>23847355581440395</t>
  </si>
  <si>
    <t>De_Conv_Rmk-Lead_Br_teste-periodos</t>
  </si>
  <si>
    <t>23846391276750395</t>
  </si>
  <si>
    <t>rmkt_1d</t>
  </si>
  <si>
    <t>23846391276710395</t>
  </si>
  <si>
    <t>23847811531640395</t>
  </si>
  <si>
    <t>maraberto_selopix</t>
  </si>
  <si>
    <t>23848655412070091</t>
  </si>
  <si>
    <t>TesteAB041_Meio_Conv_Aberto_T1_PlanoBásico_23848601630690091</t>
  </si>
  <si>
    <t>23848601630690091</t>
  </si>
  <si>
    <t>maraberto_planobasico</t>
  </si>
  <si>
    <t>23848601630720091</t>
  </si>
  <si>
    <t>TesteAB042_Meio_Conv_Aberto_Pix_23848601644230091</t>
  </si>
  <si>
    <t>23848601644230091</t>
  </si>
  <si>
    <t>23848601644240091</t>
  </si>
  <si>
    <t>TesteAB044_Meio_Conv_Aberto_T1_SelosRTB_23848726401330091</t>
  </si>
  <si>
    <t>23848726401330091</t>
  </si>
  <si>
    <t>23848726401360091</t>
  </si>
  <si>
    <t>23848601630710091</t>
  </si>
  <si>
    <t>TesteAB045_Meio_Conv_Aberto_GigaTon_SelosRTB_23848726442650091</t>
  </si>
  <si>
    <t>23848726442650091</t>
  </si>
  <si>
    <t>maraberto_selomotion</t>
  </si>
  <si>
    <t>23848726442670091</t>
  </si>
  <si>
    <t>23848726401370091</t>
  </si>
  <si>
    <t>lookalike_diário_convT1_cbo</t>
  </si>
  <si>
    <t>23847377489930091</t>
  </si>
  <si>
    <t>23848726442640091</t>
  </si>
  <si>
    <t>rmkt_30d</t>
  </si>
  <si>
    <t>23846391322790395</t>
  </si>
  <si>
    <t>maraberto_pix</t>
  </si>
  <si>
    <t>23848601644220091</t>
  </si>
  <si>
    <t>23848072325940091</t>
  </si>
  <si>
    <t>TesteAB040_Meio_Conv_Aberto_T1Giga_Stories_23848593634410091</t>
  </si>
  <si>
    <t>23848593634410091</t>
  </si>
  <si>
    <t>maraberto_stories_automatico</t>
  </si>
  <si>
    <t>23848593641780091</t>
  </si>
  <si>
    <t>maraberto_stories_personalizado</t>
  </si>
  <si>
    <t>23848593643100091</t>
  </si>
  <si>
    <t>BASE 3 - Clientes USUARIOS NOVA STONE</t>
  </si>
  <si>
    <t>23847306361050395</t>
  </si>
  <si>
    <t>TesteAB031_Meio_Conv_Todas_TaxasMega_Pareto_23848322611170091</t>
  </si>
  <si>
    <t>23848322611170091</t>
  </si>
  <si>
    <t>23848322611120091</t>
  </si>
  <si>
    <t>TesteAB031_Meio_Conv_Todas_Mega054_Pareto_23848322621370091</t>
  </si>
  <si>
    <t>23848322621370091</t>
  </si>
  <si>
    <t>23848322621390091</t>
  </si>
  <si>
    <t>TESTE_CONV_T119_Controle_tpv10k-motion</t>
  </si>
  <si>
    <t>23847643900200395</t>
  </si>
  <si>
    <t>23847643900190395</t>
  </si>
  <si>
    <t>TESTE_CONV_T61_A-Argumento_Produto</t>
  </si>
  <si>
    <t>23846907684580395</t>
  </si>
  <si>
    <t>KV_1</t>
  </si>
  <si>
    <t>23846907684590395</t>
  </si>
  <si>
    <t>23848068712780091</t>
  </si>
  <si>
    <t>23848068712770091</t>
  </si>
  <si>
    <t>23848068712800091</t>
  </si>
  <si>
    <t>23848068712810091</t>
  </si>
  <si>
    <t>TESTE_CONV_T119_B_pix-motion</t>
  </si>
  <si>
    <t>23847643869950395</t>
  </si>
  <si>
    <t>23847643869960395</t>
  </si>
  <si>
    <t>TESTE_CONV_T61_B-Beneficio_2</t>
  </si>
  <si>
    <t>23846907794950395</t>
  </si>
  <si>
    <t>23846907795010395</t>
  </si>
  <si>
    <t>KV_2</t>
  </si>
  <si>
    <t>23846907732280395</t>
  </si>
  <si>
    <t>23846907794970395</t>
  </si>
  <si>
    <t>TESTE_CONV_T119_A_basico-motion</t>
  </si>
  <si>
    <t>23847643628690395</t>
  </si>
  <si>
    <t>23847643628680395</t>
  </si>
  <si>
    <t>KV_3</t>
  </si>
  <si>
    <t>23846907794960395</t>
  </si>
  <si>
    <t>TESTE_CONV_T61_B-Beneficio_1</t>
  </si>
  <si>
    <t>23846907759210395</t>
  </si>
  <si>
    <t>23846907759200395</t>
  </si>
  <si>
    <t>23846907759230395</t>
  </si>
  <si>
    <t>23846907759180395</t>
  </si>
  <si>
    <t>23846907744450395</t>
  </si>
  <si>
    <t>TesteAB048_Meio_Conv_Aberto_T1_PagProduto_23848830636530091</t>
  </si>
  <si>
    <t>23848830636530091</t>
  </si>
  <si>
    <t>23848830636570091</t>
  </si>
  <si>
    <t>23848830641370091</t>
  </si>
  <si>
    <t>23848830636540091</t>
  </si>
  <si>
    <t>23848830639670091</t>
  </si>
  <si>
    <t>TESTE_CONV_T155_aon_v2</t>
  </si>
  <si>
    <t>23849077003290395</t>
  </si>
  <si>
    <t>23849077003390395</t>
  </si>
  <si>
    <t>TESTE_CONV_T155_aon_v1</t>
  </si>
  <si>
    <t>23849076965440395</t>
  </si>
  <si>
    <t>23849076965430395</t>
  </si>
  <si>
    <t>TESTE_CONV_T155_antecipacao</t>
  </si>
  <si>
    <t>23849077003310395</t>
  </si>
  <si>
    <t>23849077003380395</t>
  </si>
  <si>
    <t>TESTE_CONV_T155_formas_de_pagamento</t>
  </si>
  <si>
    <t>23849077003330395</t>
  </si>
  <si>
    <t>23849077003280395</t>
  </si>
  <si>
    <t>TESTE_CONV_T117_TPV</t>
  </si>
  <si>
    <t>23847600109730395</t>
  </si>
  <si>
    <t>23847600109740395</t>
  </si>
  <si>
    <t>TESTE_CONV_T117_MEGA</t>
  </si>
  <si>
    <t>23847600128650395</t>
  </si>
  <si>
    <t>23847600128640395</t>
  </si>
  <si>
    <t>TESTE_CONV_T154_KV_foto_maquininha</t>
  </si>
  <si>
    <t>23849077847060395</t>
  </si>
  <si>
    <t>23849077847030395</t>
  </si>
  <si>
    <t>Semelhante_5-10%</t>
  </si>
  <si>
    <t>23846914450250395</t>
  </si>
  <si>
    <t>TESTE_C2WPP_T67_C</t>
  </si>
  <si>
    <t>23846956784360395</t>
  </si>
  <si>
    <t>23846956784350395</t>
  </si>
  <si>
    <t>TESTE_CONV_T154_KV_maquininha_3D</t>
  </si>
  <si>
    <t>23849077847040395</t>
  </si>
  <si>
    <t>23849077847120395</t>
  </si>
  <si>
    <t>Meio_Conv_Interesses_CasaEstetica_Pareto</t>
  </si>
  <si>
    <t>23847258509060091</t>
  </si>
  <si>
    <t>interesses_estética</t>
  </si>
  <si>
    <t>23847258509050091</t>
  </si>
  <si>
    <t>TESTE_CONV_T130_Evento_Purchase_Test</t>
  </si>
  <si>
    <t>23847983588390395</t>
  </si>
  <si>
    <t>23847983588410395</t>
  </si>
  <si>
    <t>checkout_t1_90d</t>
  </si>
  <si>
    <t>23848072505870091</t>
  </si>
  <si>
    <t>TESTE_C2WPP_T67_B</t>
  </si>
  <si>
    <t>23846956769400395</t>
  </si>
  <si>
    <t>23846956769380395</t>
  </si>
  <si>
    <t>TESTE_C2WPP_T67_CONTROLE</t>
  </si>
  <si>
    <t>23846956729420395</t>
  </si>
  <si>
    <t>23846956729450395</t>
  </si>
  <si>
    <t>TESTE_C2WPP_T67_A</t>
  </si>
  <si>
    <t>23846956750120395</t>
  </si>
  <si>
    <t>23846956750130395</t>
  </si>
  <si>
    <t>Fundo_Conv_RendaTon_23848877109590091</t>
  </si>
  <si>
    <t>23848877109590091</t>
  </si>
  <si>
    <t>23848877810340091</t>
  </si>
  <si>
    <t>TESTE_CONV_T154_CONTROLE</t>
  </si>
  <si>
    <t>23849093579410395</t>
  </si>
  <si>
    <t>23849093579400395</t>
  </si>
  <si>
    <t>De_Lead_LeadAds_Br-TesteTwilio-backup_ID_23846157847510395</t>
  </si>
  <si>
    <t>23846654209340395</t>
  </si>
  <si>
    <t>23846654209440395</t>
  </si>
  <si>
    <t>pareto.in.fba.conv.{vendamais}</t>
  </si>
  <si>
    <t>23845872842240091</t>
  </si>
  <si>
    <t>pareto.geral.nu - lal form</t>
  </si>
  <si>
    <t>23846231774940091</t>
  </si>
  <si>
    <t>TesteAB001_Fundo_Conv_RendaTon_ParceirovsConsultor_23849400042570091</t>
  </si>
  <si>
    <t>23849400042570091</t>
  </si>
  <si>
    <t>01- [ABERTO][20-60] Homens - Consultor</t>
  </si>
  <si>
    <t>23849400363030091</t>
  </si>
  <si>
    <t>aberto_broad_boost_mega</t>
  </si>
  <si>
    <t>23847028515660091</t>
  </si>
  <si>
    <t>02- [ABERTO][20-60] Homens - Parceiro</t>
  </si>
  <si>
    <t>23849400042720091</t>
  </si>
  <si>
    <t>23848153426980395</t>
  </si>
  <si>
    <t>TESTE_C2WPP_T57_C</t>
  </si>
  <si>
    <t>23846824491820395</t>
  </si>
  <si>
    <t>23846824491810395</t>
  </si>
  <si>
    <t>23846607408050395</t>
  </si>
  <si>
    <t>TesteAB033_Meio_Conv_T1Mega_HomeAntiga_Pareto_23848434146370091</t>
  </si>
  <si>
    <t>23848434146370091</t>
  </si>
  <si>
    <t>23848434146830091</t>
  </si>
  <si>
    <t>TesteAB033_Meio_Conv_T1Mega_Homenova_Pareto_23848434386230091</t>
  </si>
  <si>
    <t>23848434386230091</t>
  </si>
  <si>
    <t>23848434386210091</t>
  </si>
  <si>
    <t>TESTE_CONV_T130_Evento_Purchase_CONTROLE</t>
  </si>
  <si>
    <t>23847983600210395</t>
  </si>
  <si>
    <t>23847983600200395</t>
  </si>
  <si>
    <t>TESTE_C2WPP_T57_A</t>
  </si>
  <si>
    <t>23846811942110395</t>
  </si>
  <si>
    <t>23846811942130395</t>
  </si>
  <si>
    <t>Fundo_Conv_RendaExtra_Criativo_2.1_Pareto_23848044297300091</t>
  </si>
  <si>
    <t>23848044297300091</t>
  </si>
  <si>
    <t>03 - [ABERTO][20-60] Homens</t>
  </si>
  <si>
    <t>23848044396490091</t>
  </si>
  <si>
    <t>TESTE_C2WPP_T57_B</t>
  </si>
  <si>
    <t>23846824487100395</t>
  </si>
  <si>
    <t>23846824487110395</t>
  </si>
  <si>
    <t>TESTE_C2WPP_T67_D</t>
  </si>
  <si>
    <t>23846956807130395</t>
  </si>
  <si>
    <t>23846956807140395</t>
  </si>
  <si>
    <t>Rmkt_Conv_RendaTon_LP</t>
  </si>
  <si>
    <t>23849645994290091</t>
  </si>
  <si>
    <t>01- [PAGE VIEW] Landing Page Renda Ton</t>
  </si>
  <si>
    <t>23849645994520091</t>
  </si>
  <si>
    <t>TESTE_CONV_T110_B</t>
  </si>
  <si>
    <t>23847437441380395</t>
  </si>
  <si>
    <t>23847437441390395</t>
  </si>
  <si>
    <t>BASE 2- Novo App - Reutilizando base</t>
  </si>
  <si>
    <t>23847472384600395</t>
  </si>
  <si>
    <t>TESTE_CONV_T110_A</t>
  </si>
  <si>
    <t>23847437411030395</t>
  </si>
  <si>
    <t>23847437411040395</t>
  </si>
  <si>
    <t>TESTE_LEADADS_T122_TON</t>
  </si>
  <si>
    <t>23847697442340395</t>
  </si>
  <si>
    <t>LaL_5%</t>
  </si>
  <si>
    <t>23847715977210395</t>
  </si>
  <si>
    <t>rmkt v2</t>
  </si>
  <si>
    <t>23848117770480395</t>
  </si>
  <si>
    <t>TESTE_CONV_T121_AlwaysON</t>
  </si>
  <si>
    <t>23847667390840395</t>
  </si>
  <si>
    <t>23847667390820395</t>
  </si>
  <si>
    <t>TESTE_LEADADS_T122_Stone</t>
  </si>
  <si>
    <t>23847697456980395</t>
  </si>
  <si>
    <t>23847697456990395</t>
  </si>
  <si>
    <t>TESTE_CONV_T121_IPV-Humanizado</t>
  </si>
  <si>
    <t>23847667488100395</t>
  </si>
  <si>
    <t>23847667488080395</t>
  </si>
  <si>
    <t>TESTE_CONV_T110_Controle</t>
  </si>
  <si>
    <t>23847444789680395</t>
  </si>
  <si>
    <t>23847444789690395</t>
  </si>
  <si>
    <t>TESTE_C2WPP_T57_Controle</t>
  </si>
  <si>
    <t>23846824500180395</t>
  </si>
  <si>
    <t>23846824500170395</t>
  </si>
  <si>
    <t>BASE 1 - Clientes CREDITO sem CPF</t>
  </si>
  <si>
    <t>23847306220270395</t>
  </si>
  <si>
    <t>bau_control_creative</t>
  </si>
  <si>
    <t>23848575258430395</t>
  </si>
  <si>
    <t>personal_promise_test_creative</t>
  </si>
  <si>
    <t>23848575244510395</t>
  </si>
  <si>
    <t>Fundo_Conv_RendaExtra_Criativo_3.1_Pareto_23848044445320091</t>
  </si>
  <si>
    <t>23848044445320091</t>
  </si>
  <si>
    <t>02 - [INTERESSES] Concorrentes</t>
  </si>
  <si>
    <t>23848044445370091</t>
  </si>
  <si>
    <t>rmkt_60d</t>
  </si>
  <si>
    <t>23846391344860395</t>
  </si>
  <si>
    <t>23849732191790091</t>
  </si>
  <si>
    <t>TESTE_CONV_T109_C</t>
  </si>
  <si>
    <t>23847437024210395</t>
  </si>
  <si>
    <t>23847437024520395</t>
  </si>
  <si>
    <t>rmkt_3d</t>
  </si>
  <si>
    <t>23846391286860395</t>
  </si>
  <si>
    <t>Fundo_Rmkt_RendaExtra_Pareto_23848211757000091</t>
  </si>
  <si>
    <t>23848211757000091</t>
  </si>
  <si>
    <t>01 - [SITE] Página de Cadastro - 180D</t>
  </si>
  <si>
    <t>23848211757140091</t>
  </si>
  <si>
    <t>rmkt_7d</t>
  </si>
  <si>
    <t>23846391296010395</t>
  </si>
  <si>
    <t>home_90d</t>
  </si>
  <si>
    <t>23848072290580091</t>
  </si>
  <si>
    <t>TESTE_CONV_T109_B</t>
  </si>
  <si>
    <t>23847437024200395</t>
  </si>
  <si>
    <t>23847437024530395</t>
  </si>
  <si>
    <t>TESTE_CONV_T109_D</t>
  </si>
  <si>
    <t>23847437024230395</t>
  </si>
  <si>
    <t>23847437024180395</t>
  </si>
  <si>
    <t>adventures_ton_institucional_always-on_instagram_awareness_alcance_educaton_nov-2021</t>
  </si>
  <si>
    <t>23849473632890091</t>
  </si>
  <si>
    <t>adventures_ton_institucional_always-on_instagram_awareness_alcance_interesses_ton-interesses-v3_feed_educaton_nov-2021_net</t>
  </si>
  <si>
    <t>23849473633040091</t>
  </si>
  <si>
    <t>04- [LAL] Parceiros Renda +5 vendas</t>
  </si>
  <si>
    <t>23849211642910091</t>
  </si>
  <si>
    <t>23848072325950091</t>
  </si>
  <si>
    <t>TESTE_Conv_T113_1</t>
  </si>
  <si>
    <t>23847585435090395</t>
  </si>
  <si>
    <t>23847585435100395</t>
  </si>
  <si>
    <t>TESTE_Conv_T113_4</t>
  </si>
  <si>
    <t>23847585261310395</t>
  </si>
  <si>
    <t>23847585261300395</t>
  </si>
  <si>
    <t>TESTE_Conv_T113_3</t>
  </si>
  <si>
    <t>23847585285170395</t>
  </si>
  <si>
    <t>23847585285200395</t>
  </si>
  <si>
    <t>Mar_Aberto_c2wpp_NOVA</t>
  </si>
  <si>
    <t>23846383872920395</t>
  </si>
  <si>
    <t>TESTE_Conv_T113_CONTROLE</t>
  </si>
  <si>
    <t>23847585459870395</t>
  </si>
  <si>
    <t>23847585459860395</t>
  </si>
  <si>
    <t>TESTE_Conv_T113_2</t>
  </si>
  <si>
    <t>23847585226140395</t>
  </si>
  <si>
    <t>23847585226130395</t>
  </si>
  <si>
    <t>TESTE_CONV_T123_LP_Nova</t>
  </si>
  <si>
    <t>23847698442370395</t>
  </si>
  <si>
    <t>23847698442390395</t>
  </si>
  <si>
    <t>Fundo_AppInstall_RendaTon_APP_23849506876610091</t>
  </si>
  <si>
    <t>23849506876610091</t>
  </si>
  <si>
    <t>23849506876590091</t>
  </si>
  <si>
    <t>TESTE_CONV_T123_LP_Antiga</t>
  </si>
  <si>
    <t>23847698235940395</t>
  </si>
  <si>
    <t>23847698235950395</t>
  </si>
  <si>
    <t>23848072290750091</t>
  </si>
  <si>
    <t>maraberto_basico_controle</t>
  </si>
  <si>
    <t>23848504934200091</t>
  </si>
  <si>
    <t>maraberto_basico_primeira</t>
  </si>
  <si>
    <t>23848504972910091</t>
  </si>
  <si>
    <t>23846417622850395</t>
  </si>
  <si>
    <t>rmkt_14d</t>
  </si>
  <si>
    <t>23846391304340395</t>
  </si>
  <si>
    <t>TESTE_CONV_T109_A</t>
  </si>
  <si>
    <t>23847436822660395</t>
  </si>
  <si>
    <t>23847436823460395</t>
  </si>
  <si>
    <t>TESTE_C2WPP_T89_15s</t>
  </si>
  <si>
    <t>23847146009500395</t>
  </si>
  <si>
    <t>23847146009510395</t>
  </si>
  <si>
    <t>05 - [ABERTO][20-60] Homens</t>
  </si>
  <si>
    <t>23848206273630091</t>
  </si>
  <si>
    <t>23848877109670091</t>
  </si>
  <si>
    <t>impulsionamento_recruta</t>
  </si>
  <si>
    <t>23848034693930395</t>
  </si>
  <si>
    <t>interesse_sudeste_18-32</t>
  </si>
  <si>
    <t>23848034694030395</t>
  </si>
  <si>
    <t>23847852300440091</t>
  </si>
  <si>
    <t>05- [INTERESSES] - Afiliados</t>
  </si>
  <si>
    <t>23849316667480091</t>
  </si>
  <si>
    <t>23849029024270395</t>
  </si>
  <si>
    <t>23848044445290091</t>
  </si>
  <si>
    <t>04 - [INTERESSES] Vendas</t>
  </si>
  <si>
    <t>23848206283010091</t>
  </si>
  <si>
    <t>23848877777940091</t>
  </si>
  <si>
    <t>TESTE_CONV_T64_CONTROLE</t>
  </si>
  <si>
    <t>23846910718020395</t>
  </si>
  <si>
    <t>23846910718010395</t>
  </si>
  <si>
    <t>TESTE_CONV_T64_C</t>
  </si>
  <si>
    <t>23846910707080395</t>
  </si>
  <si>
    <t>23846910707090395</t>
  </si>
  <si>
    <t>23849028899540395</t>
  </si>
  <si>
    <t>TESTE_CONV_T64_A</t>
  </si>
  <si>
    <t>23846910676170395</t>
  </si>
  <si>
    <t>23846910676180395</t>
  </si>
  <si>
    <t>TESTE_CONV_T64_B</t>
  </si>
  <si>
    <t>23846910696950395</t>
  </si>
  <si>
    <t>23846910696940395</t>
  </si>
  <si>
    <t>23848044297280091</t>
  </si>
  <si>
    <t>TESTE_C2WPP_T89_8s</t>
  </si>
  <si>
    <t>23847146390410395</t>
  </si>
  <si>
    <t>23847146390390395</t>
  </si>
  <si>
    <t>TESTE_Conv_T114_B</t>
  </si>
  <si>
    <t>23847582108240395</t>
  </si>
  <si>
    <t>23847582108250395</t>
  </si>
  <si>
    <t>TESTE_Conv_T114_C</t>
  </si>
  <si>
    <t>23847582113790395</t>
  </si>
  <si>
    <t>23847582113810395</t>
  </si>
  <si>
    <t>adventures_ton_institucional_always-on_instagram_consideracao_engajamento_humor_nov-2021</t>
  </si>
  <si>
    <t>23849329285050091</t>
  </si>
  <si>
    <t>adventures_ton_institucional_always-on_instagram_consideracao_engajamento_interesses_amplo_feed_humor_nov-2021_net</t>
  </si>
  <si>
    <t>23849329285150091</t>
  </si>
  <si>
    <t>adventures_ton_institucional_always-on_instagram_consideracao_engajamento_produton_nov-2021</t>
  </si>
  <si>
    <t>23849405163290091</t>
  </si>
  <si>
    <t>adventures_ton_institucional_always-on_instagram_consideracao_engajamento_interesses_ton-interesses-v3_feed_produton_nov-2021_net</t>
  </si>
  <si>
    <t>23849405163350091</t>
  </si>
  <si>
    <t>23849405222220091</t>
  </si>
  <si>
    <t>adventures_ton_institucional_always-on_instagram_consideracao_engajamento_interesses_ton-interesses-v3_feed_humor_nov-2021_net</t>
  </si>
  <si>
    <t>23849405222240091</t>
  </si>
  <si>
    <t>TESTE_Conv_T114_D</t>
  </si>
  <si>
    <t>23847582119590395</t>
  </si>
  <si>
    <t>23847582119560395</t>
  </si>
  <si>
    <t>TESTE_CONV_T128_A_IPV_NFC_Correto</t>
  </si>
  <si>
    <t>23847972919430395</t>
  </si>
  <si>
    <t>23847972919440395</t>
  </si>
  <si>
    <t>02 - [LAL] Parceiros Renda Extra</t>
  </si>
  <si>
    <t>23848206273590091</t>
  </si>
  <si>
    <t>TESTE_Conv_T114_A</t>
  </si>
  <si>
    <t>23847582048200395</t>
  </si>
  <si>
    <t>23847582048500395</t>
  </si>
  <si>
    <t>TESTE_CONV_T128_B_IPV_NFC_Errado</t>
  </si>
  <si>
    <t>23847972897800395</t>
  </si>
  <si>
    <t>23847972897780395</t>
  </si>
  <si>
    <t>TESTE_Conv_T114_CONTROLE</t>
  </si>
  <si>
    <t>23847582159190395</t>
  </si>
  <si>
    <t>23847582159210395</t>
  </si>
  <si>
    <t>TESTE_C2WPP_T89_5s</t>
  </si>
  <si>
    <t>23847146014560395</t>
  </si>
  <si>
    <t>23847146014550395</t>
  </si>
  <si>
    <t>23846607408000395</t>
  </si>
  <si>
    <t>TesteAB022_Meio_Conv_Aberto_RTBs_Cartao_Pareto_23848095907960091</t>
  </si>
  <si>
    <t>23848096214680091</t>
  </si>
  <si>
    <t>23848096214670091</t>
  </si>
  <si>
    <t>TesteAB022_Meio_Conv_Aberto_RTBs_Banco_Pareto_23848095913810091</t>
  </si>
  <si>
    <t>23848095913810091</t>
  </si>
  <si>
    <t>23848095913850091</t>
  </si>
  <si>
    <t>TesteAB022_Meio_Conv_Aberto_RTBs_Garantia_Pareto_23848095913830091</t>
  </si>
  <si>
    <t>23848095913830091</t>
  </si>
  <si>
    <t>23848095913800091</t>
  </si>
  <si>
    <t>TesteAB022_Meio_Conv_Aberto_RTBs_Aluguel_Pareto_23848095952810091</t>
  </si>
  <si>
    <t>23848095952810091</t>
  </si>
  <si>
    <t>23848095952790091</t>
  </si>
  <si>
    <t>TesteAB022_Meio_Conv_Aberto_RTBs_CPF_Pareto_23848095907970091</t>
  </si>
  <si>
    <t>23848095907970091</t>
  </si>
  <si>
    <t>23848095907990091</t>
  </si>
  <si>
    <t>23849506876660091</t>
  </si>
  <si>
    <t>BASE 4 - Novo App - Migração Multiusuarios</t>
  </si>
  <si>
    <t>23847773393850395</t>
  </si>
  <si>
    <t>adventures_ton_institucional_always-on_instagram_awareness_alcance_ton-contigo_jul-2021</t>
  </si>
  <si>
    <t>23848400951980091</t>
  </si>
  <si>
    <t>adventures_ton_institucional_always-on_instagram_awareness_alcance_interesses_amplo_reels_ton-contigo_jul-2021_net</t>
  </si>
  <si>
    <t>23848400952030091</t>
  </si>
  <si>
    <t>23848410223000091</t>
  </si>
  <si>
    <t>adventures_ton_institucional_always-on_instagram_awareness_engajamento_ton-de-boa_jul-2021</t>
  </si>
  <si>
    <t>23848425772860091</t>
  </si>
  <si>
    <t>adventures_ton_institucional_always-on_instagram_awareness_engajamento_interesses_amplo_feed_ton-de-boa_jul-2021_net</t>
  </si>
  <si>
    <t>23848425772920091</t>
  </si>
  <si>
    <t>00 - [LAL] Parceiros Renda Extra</t>
  </si>
  <si>
    <t>23848044445310091</t>
  </si>
  <si>
    <t>TesteAB049_Meio_Conv_Aberto_T2_PagProduto_23848903232290091</t>
  </si>
  <si>
    <t>23848903232290091</t>
  </si>
  <si>
    <t>23848903232280091</t>
  </si>
  <si>
    <t>rmkt_home90d_produtot2</t>
  </si>
  <si>
    <t>23848903232350091</t>
  </si>
  <si>
    <t>23848903232360091</t>
  </si>
  <si>
    <t>maraberto_produtot2</t>
  </si>
  <si>
    <t>23848903232330091</t>
  </si>
  <si>
    <t>TESTE_CONV_T125_AlwaysON_IPV-RAV</t>
  </si>
  <si>
    <t>23847736956440395</t>
  </si>
  <si>
    <t>23847736956420395</t>
  </si>
  <si>
    <t>Fundo_Conv_RendaExtra_Criativo_3.2_Pareto_23848113854950091</t>
  </si>
  <si>
    <t>23848113854950091</t>
  </si>
  <si>
    <t>23848113855020091</t>
  </si>
  <si>
    <t>TESTE_CONV_T125_IPV_Novo_KV</t>
  </si>
  <si>
    <t>23847736956410395</t>
  </si>
  <si>
    <t>23847736956460395</t>
  </si>
  <si>
    <t>TESTE_CONV_T125_AlwaysON_Dia-Util</t>
  </si>
  <si>
    <t>23847736993080395</t>
  </si>
  <si>
    <t>23847736993090395</t>
  </si>
  <si>
    <t>adventures_ton_institucional_always-on_instagram_awareness_alcance_educaton_dez-2021</t>
  </si>
  <si>
    <t>23849527068740091</t>
  </si>
  <si>
    <t>adventures_ton_institucional_always-on_instagram_awareness_alcance_interesses_ton-interesses-v3_feed_educaton_dez-2021_net</t>
  </si>
  <si>
    <t>23849527068730091</t>
  </si>
  <si>
    <t>Alcance_Frequencia_Conversao-Purchase</t>
  </si>
  <si>
    <t>23847487142500395</t>
  </si>
  <si>
    <t>Mar-aberto</t>
  </si>
  <si>
    <t>23847487171730395</t>
  </si>
  <si>
    <t>adventures_ton_institucional_always-on_instagram_awareness_alcance_educaton_set-2021</t>
  </si>
  <si>
    <t>23848930025410091</t>
  </si>
  <si>
    <t>adventures_ton_institucional_always-on_instagram_awareness_alcance_interesses_empreendedores-25-60_feed_educaton_set-2021_net</t>
  </si>
  <si>
    <t>23848930092440091</t>
  </si>
  <si>
    <t>rmkt_fhox</t>
  </si>
  <si>
    <t>23846656030900091</t>
  </si>
  <si>
    <t>23846477904230395</t>
  </si>
  <si>
    <t>23847437024460395</t>
  </si>
  <si>
    <t>adventures_ton_institucional_always-on_fb-ig_awareness_alcance_se-liga-no-papo_jul-2021</t>
  </si>
  <si>
    <t>23848435521570091</t>
  </si>
  <si>
    <t>adventures_ton_institucional_always-on_facebook_awareness_alcance_interesses_amplo_feed_se-liga-no-papo_jul-2021_net</t>
  </si>
  <si>
    <t>23848435521640091</t>
  </si>
  <si>
    <t>adventures_ton_institucional_always-on_instagram_consideracao_engajamento_produton_dez-2021</t>
  </si>
  <si>
    <t>23849527030700091</t>
  </si>
  <si>
    <t>adventures_ton_institucional_always-on_instagram_consideracao_engajamento_interesses_ton-interesses-v3_feed_produton_dez-2021_net</t>
  </si>
  <si>
    <t>23849527030750091</t>
  </si>
  <si>
    <t>adventures_ton_institucional_always-on_instagram_consideracao_engajamento_educaton_dez-2021</t>
  </si>
  <si>
    <t>23849527044030091</t>
  </si>
  <si>
    <t>adventures_ton_institucional_always-on_instagram_consideracao_engajamento_interesses_ton-interesses-v3_feed_educaton_dez-2021_net</t>
  </si>
  <si>
    <t>23849527044020091</t>
  </si>
  <si>
    <t>23847437024490395</t>
  </si>
  <si>
    <t>23848044297320091</t>
  </si>
  <si>
    <t>01 - [LAL] Clientes Ton</t>
  </si>
  <si>
    <t>23848044297330091</t>
  </si>
  <si>
    <t>Fundo_Conv_RendaExtra_2_ 23848456187340091— APP</t>
  </si>
  <si>
    <t>23848456187340091</t>
  </si>
  <si>
    <t>02 - [LAL] Cadastrados</t>
  </si>
  <si>
    <t>23848472214250091</t>
  </si>
  <si>
    <t>23848044445330091</t>
  </si>
  <si>
    <t>06- [INTERESSES] Marketing Multinível</t>
  </si>
  <si>
    <t>23848255540940091</t>
  </si>
  <si>
    <t>23848113854960091</t>
  </si>
  <si>
    <t>23847437024500395</t>
  </si>
  <si>
    <t>abriu_form_mas_n_enviou-30d</t>
  </si>
  <si>
    <t>23848586830160395</t>
  </si>
  <si>
    <t>Fundo_Conv_RendaExtra_Criativo_H4500_Pareto_23848164018860091</t>
  </si>
  <si>
    <t>23848164018860091</t>
  </si>
  <si>
    <t>23848164018830091</t>
  </si>
  <si>
    <t>23848072556480091</t>
  </si>
  <si>
    <t>Aw_Credito_Stone_Covid_Alcance_Br</t>
  </si>
  <si>
    <t>23847031902480395</t>
  </si>
  <si>
    <t>20210326 Base Repique A</t>
  </si>
  <si>
    <t>23847048602480395</t>
  </si>
  <si>
    <t>pareto.in.engage.instagram - Tiê Vasconcelos</t>
  </si>
  <si>
    <t>23847266026220091</t>
  </si>
  <si>
    <t>pareto.geral.nu - engajaram</t>
  </si>
  <si>
    <t>23847266026200091</t>
  </si>
  <si>
    <t>pareto.in.engage.instagram - lembrete da semana</t>
  </si>
  <si>
    <t>23847220116100091</t>
  </si>
  <si>
    <t>23847220116090091</t>
  </si>
  <si>
    <t>pareto.in.engage.instagram - Catalogo Renda Extra</t>
  </si>
  <si>
    <t>23847305824930091</t>
  </si>
  <si>
    <t>23847305824920091</t>
  </si>
  <si>
    <t>pareto.in.engage.instagram - No Ton e Simples</t>
  </si>
  <si>
    <t>23847305813260091</t>
  </si>
  <si>
    <t>pareto.geral.nu - lookalike seguidores</t>
  </si>
  <si>
    <t>23847305813250091</t>
  </si>
  <si>
    <t>pareto.in.engage.instagram - Diego</t>
  </si>
  <si>
    <t>23847220094150091</t>
  </si>
  <si>
    <t>23847220094130091</t>
  </si>
  <si>
    <t>adventures_ton_institucional_always-on_instagram_awareness_alcance_ton-contigo_jun-2021</t>
  </si>
  <si>
    <t>23848186203060091</t>
  </si>
  <si>
    <t>adventures_ton_institucional_always-on_instagram_awareness_alcance_interesses_amplo_feed_ton-contigo_jun-2021_net</t>
  </si>
  <si>
    <t>23848186203160091</t>
  </si>
  <si>
    <t>aw_traf_aberto_boost_mega</t>
  </si>
  <si>
    <t>23847028494090091</t>
  </si>
  <si>
    <t>adventures_ton_institucional_always-on_instagram_awareness_alcance_se-liga-no-papo_ago-2021</t>
  </si>
  <si>
    <t>23848537328390091</t>
  </si>
  <si>
    <t>adventures_ton_institucional_always-on_instagram_awareness_alcance_interesses_amplo_feed_se-liga-no-papo_ago-2021_net</t>
  </si>
  <si>
    <t>23848537338250091</t>
  </si>
  <si>
    <t>adventures_ton_institucional_always-on_instagram_awareness_alcance_ton-de-boa_jun-2021</t>
  </si>
  <si>
    <t>23848209438560091</t>
  </si>
  <si>
    <t>adventures_ton_institucional_always-on_instagram_awareness_alcance_interesses_amplo_feed_ton-de-boa_jun-2021_net</t>
  </si>
  <si>
    <t>23848209455180091</t>
  </si>
  <si>
    <t>adventures_ton_institucional_always-on_instagram_awareness_alcance_ton-contigo_ago-2021</t>
  </si>
  <si>
    <t>23848555723320091</t>
  </si>
  <si>
    <t>adventures_ton_institucional_always-on_instagram_awareness_alcance_interesses_amplo_feed_ton-contigo_ago-2021_net</t>
  </si>
  <si>
    <t>23848555723390091</t>
  </si>
  <si>
    <t>adventures_ton_institucional_always-on_instagram_consideracao_engajamento_educaton_out-2021</t>
  </si>
  <si>
    <t>23849091272320091</t>
  </si>
  <si>
    <t>adventures_ton_institucional_always-on_facebook_awareness_alcance_interesses_amplo_feed_educaton_out-2021_net</t>
  </si>
  <si>
    <t>23849091272340091</t>
  </si>
  <si>
    <t>pareto.in.engage.instagram - 4 passos para se organizar</t>
  </si>
  <si>
    <t>23847358709080091</t>
  </si>
  <si>
    <t>23847358709060091</t>
  </si>
  <si>
    <t>adventures_ton_institucional_always-on_instagram_awareness_engajamento_ton-de-boa_ago-2021</t>
  </si>
  <si>
    <t>23848604171250091</t>
  </si>
  <si>
    <t>adventures_ton_institucional_always-on_instagram_awareness_engajamento_interesses_amplo_feed_ton-de-boa_ago-2021_net</t>
  </si>
  <si>
    <t>23848604171300091</t>
  </si>
  <si>
    <t>pareto.in.engage.instagram - Como esta o seu humor</t>
  </si>
  <si>
    <t>23847358701900091</t>
  </si>
  <si>
    <t>23847358701880091</t>
  </si>
  <si>
    <t>pareto.in.engage.instagram - Frases</t>
  </si>
  <si>
    <t>23847266033240091</t>
  </si>
  <si>
    <t>23847266033230091</t>
  </si>
  <si>
    <t>TesteAB012_Fundo_Rmk_Conv_Geral_Home_Pareto_23847736534140091</t>
  </si>
  <si>
    <t>23847736534140091</t>
  </si>
  <si>
    <t>23847736534150091</t>
  </si>
  <si>
    <t>23848072325930091</t>
  </si>
  <si>
    <t>23847436823440395</t>
  </si>
  <si>
    <t>Fundo_Conv_RendaExtra_Criativo_H150_Pareto_23848164088900091</t>
  </si>
  <si>
    <t>23848164088900091</t>
  </si>
  <si>
    <t>23848164088960091</t>
  </si>
  <si>
    <t>Fundo_Conv_RendaExtra_Criativo_Stories_Pareto_23848164138300091</t>
  </si>
  <si>
    <t>23848164138300091</t>
  </si>
  <si>
    <t>23848164138370091</t>
  </si>
  <si>
    <t>TesteAB056_MeioConv_RTB_NFC_23849387608810091</t>
  </si>
  <si>
    <t>23849387608810091</t>
  </si>
  <si>
    <t>23849387611880091</t>
  </si>
  <si>
    <t>23849387611860091</t>
  </si>
  <si>
    <t>23848164088890091</t>
  </si>
  <si>
    <t>23849387611850091</t>
  </si>
  <si>
    <t>LaL-Outliers_Aptos_Base</t>
  </si>
  <si>
    <t>23848085292980395</t>
  </si>
  <si>
    <t>adventures_ton_institucional_always-on_instagram_consideracao_engajamento_humor_set-2021</t>
  </si>
  <si>
    <t>23848866202780091</t>
  </si>
  <si>
    <t>adventures_ton_institucional_always-on_instagram_consideracao_engajamento_interesses_empreendedores-25-60_feed_humor_set-2021_net</t>
  </si>
  <si>
    <t>23848866202800091</t>
  </si>
  <si>
    <t>adventures_ton_institucional_always-on_instagram_awareness_alcance_se-liga-no-papo_set-2021</t>
  </si>
  <si>
    <t>23848836247650091</t>
  </si>
  <si>
    <t>adventures_ton_institucional_always-on_instagram_awareness_alcance_interesses_amplo_feed_se-liga-no-papo_set-2021_net</t>
  </si>
  <si>
    <t>23848836247670091</t>
  </si>
  <si>
    <t>Fundo_Conv_RendaExtra_2_ 23848456187340091— APP install</t>
  </si>
  <si>
    <t>23848480932410091</t>
  </si>
  <si>
    <t>23848480932390091</t>
  </si>
  <si>
    <t>sem contato_15dias</t>
  </si>
  <si>
    <t>23846521234620395</t>
  </si>
  <si>
    <t>Fundo_Conv_RendaExtra_Criativo_M150_Pareto_23848164103050091</t>
  </si>
  <si>
    <t>23848164103050091</t>
  </si>
  <si>
    <t>23848164103120091</t>
  </si>
  <si>
    <t>Fundo_Conv_RendaExtra_Criativo_1_Pareto_23848021097510091</t>
  </si>
  <si>
    <t>23848021097510091</t>
  </si>
  <si>
    <t>01 - [SITE] Visitante do Site do Ton - 90D</t>
  </si>
  <si>
    <t>23848022969720091</t>
  </si>
  <si>
    <t>23848876165190091</t>
  </si>
  <si>
    <t>adventures_ton_institucional_always-on_instagram_awareness_alcance_interesses_empreendedores-25-60_feed_hero_set-2021_net</t>
  </si>
  <si>
    <t>23848876165250091</t>
  </si>
  <si>
    <t>06- [LAL] 1% - Cadastrados</t>
  </si>
  <si>
    <t>23849515598480091</t>
  </si>
  <si>
    <t>23847436823420395</t>
  </si>
  <si>
    <t>23847436823410395</t>
  </si>
  <si>
    <t>23848164103090091</t>
  </si>
  <si>
    <t>23846984705910395</t>
  </si>
  <si>
    <t>23846984705890395</t>
  </si>
  <si>
    <t>23847437024410395</t>
  </si>
  <si>
    <t>leadads_seguros</t>
  </si>
  <si>
    <t>23848292854250395</t>
  </si>
  <si>
    <t>23848292854370395</t>
  </si>
  <si>
    <t>23847436823380395</t>
  </si>
  <si>
    <t>adventures_ton_institucional_always-on_instagram_awareness_alcance_se-liga-no-papo_jul-2021</t>
  </si>
  <si>
    <t>23848497527500091</t>
  </si>
  <si>
    <t>adventures_ton_institucional_always-on_instagram_awareness_alcance_interesses_amplo_feed_se-liga-no-papo_jul-2021_net</t>
  </si>
  <si>
    <t>23848497531190091</t>
  </si>
  <si>
    <t>23848164018870091</t>
  </si>
  <si>
    <t>23848109567490091</t>
  </si>
  <si>
    <t>23848109567540091</t>
  </si>
  <si>
    <t>adventures_ton_institucional_always-on_instagram_awareness_alcance_se-liga-no-papo_jun-2021</t>
  </si>
  <si>
    <t>23848109526600091</t>
  </si>
  <si>
    <t>adventures_ton_institucional_always-on_instagram_awareness_alcance_interesses_amplo_feed_se-liga-no-papo_jun-2021_net</t>
  </si>
  <si>
    <t>23848109526620091</t>
  </si>
  <si>
    <t>adventures_ton_institucional_always-on_instagram_awareness_alcance_da-o-ton_jun-2021</t>
  </si>
  <si>
    <t>23848034296200091</t>
  </si>
  <si>
    <t>adventures_ton_institucional_always-on_instagram_awareness_alcance_interesses_amplo_feed_da-o-ton_jun-2021_net</t>
  </si>
  <si>
    <t>23848034296320091</t>
  </si>
  <si>
    <t>23847437024550395</t>
  </si>
  <si>
    <t>Fundo_Conv_RendaExtra_Criativo_2_Pareto_23848029279850091</t>
  </si>
  <si>
    <t>23848029279850091</t>
  </si>
  <si>
    <t>23848029279820091</t>
  </si>
  <si>
    <t>adventures_ton_institucional_always-on_instagram_consideracao_engajamento_humor_out-2021</t>
  </si>
  <si>
    <t>23849034437490091</t>
  </si>
  <si>
    <t>adventures_ton_institucional_always-on_instagram_consideracao_engajamento_interesses_amplo_feed_humor_out-2021_net</t>
  </si>
  <si>
    <t>23849147238320091</t>
  </si>
  <si>
    <t>adventures_ton_institucional_always-on_instagram_awareness_engajamento_ton-de-boa_jun-2021</t>
  </si>
  <si>
    <t>23848169109390091</t>
  </si>
  <si>
    <t>adventures_ton_institucional_always-on_instagram_awareness_engajamento_interesses_amplo_feed_ton-de-boa_jun-2021_net</t>
  </si>
  <si>
    <t>23848169109450091</t>
  </si>
  <si>
    <t>adventures_ton_institucional_always-on_instagram_awareness_engajamento_ton-contigo_set-2021</t>
  </si>
  <si>
    <t>23848836205120091</t>
  </si>
  <si>
    <t>adventures_ton_institucional_always-on_instagram_awareness_engajamento_interesses_amplo_feed_ton-contigo_set-2021_net</t>
  </si>
  <si>
    <t>23848836205200091</t>
  </si>
  <si>
    <t>adventures_ton_institucional_always-on_instagram_awareness_alcance_educaton_dez-2021 - reserva</t>
  </si>
  <si>
    <t>23849527050990091</t>
  </si>
  <si>
    <t>23849527051070091</t>
  </si>
  <si>
    <t>23848164103130091</t>
  </si>
  <si>
    <t>20210407 Base juros</t>
  </si>
  <si>
    <t>23847109364680395</t>
  </si>
  <si>
    <t>23848164138360091</t>
  </si>
  <si>
    <t>23847437024510395</t>
  </si>
  <si>
    <t>23847437024450395</t>
  </si>
  <si>
    <t>23847437024400395</t>
  </si>
  <si>
    <t>adventures_ton_institucional_always-on_instagram_awareness_alcance_interesses_amplo_reels_se-liga-no-papo_jul-2021_net</t>
  </si>
  <si>
    <t>23848435553610091</t>
  </si>
  <si>
    <t>23848456187350091</t>
  </si>
  <si>
    <t>TesteAB012_Fundo_Rmk_Catalogo_Geral_Home_Pareto_23847736545260091</t>
  </si>
  <si>
    <t>23847736545260091</t>
  </si>
  <si>
    <t>23847767267210091</t>
  </si>
  <si>
    <t>De_Lead_Click_Whatsapp_Br-RMK-e-Prospecção_Tráfego</t>
  </si>
  <si>
    <t>23846477872170395</t>
  </si>
  <si>
    <t>23846477872310395</t>
  </si>
  <si>
    <t>23847437024440395</t>
  </si>
  <si>
    <t>23847437024480395</t>
  </si>
  <si>
    <t>23848164018820091</t>
  </si>
  <si>
    <t>23848113854980091</t>
  </si>
  <si>
    <t>23849405193860091</t>
  </si>
  <si>
    <t>23849405193920091</t>
  </si>
  <si>
    <t>adventures_ton_institucional_always-on_instagram_consideracao_engajamento_produton_out-2021</t>
  </si>
  <si>
    <t>23849042152800091</t>
  </si>
  <si>
    <t>adventures_ton_institucional_always-on_instagram_consideracao_engajamento_interesses_amplo_feed_produton_out-2021_net</t>
  </si>
  <si>
    <t>23849042152780091</t>
  </si>
  <si>
    <t>adventures_ton_institucional_always-on_facebook_awareness_alcance_educaton_out-2021</t>
  </si>
  <si>
    <t>23849147549020091</t>
  </si>
  <si>
    <t>adventures_ton_institucional_always-on_facebook_awareness_alcance_interesses_empreendedores-25-55_feed_educaton_out-2021_net</t>
  </si>
  <si>
    <t>23849147549000091</t>
  </si>
  <si>
    <t>23849034437510091</t>
  </si>
  <si>
    <t>23847437024430395</t>
  </si>
  <si>
    <t>23847437024370395</t>
  </si>
  <si>
    <t>adventures_ton_institucional_always-on_instagram_consideracao_engajamento_clientes_nov-2021</t>
  </si>
  <si>
    <t>23849518606520091</t>
  </si>
  <si>
    <t>adventures_ton_institucional_always-on_instagram_consideracao_engajamento_interesses_ton-interesses-v3_feed_clientes_nov-2021_net</t>
  </si>
  <si>
    <t>23849518606580091</t>
  </si>
  <si>
    <t>23848113855010091</t>
  </si>
  <si>
    <t>23848618462560091</t>
  </si>
  <si>
    <t>23848022993750091</t>
  </si>
  <si>
    <t>Fundo_Conv_RendaTon_APP_23849479913470091</t>
  </si>
  <si>
    <t>23849479913470091</t>
  </si>
  <si>
    <t>23849479913660091</t>
  </si>
  <si>
    <t>adventures_ton_institucional_always-on_instagram_awareness_alcance_ton-contigo</t>
  </si>
  <si>
    <t>23848244277100091</t>
  </si>
  <si>
    <t>23848244277130091</t>
  </si>
  <si>
    <t>23848236746570091</t>
  </si>
  <si>
    <t>23848249347060091</t>
  </si>
  <si>
    <t>23848249347080091</t>
  </si>
  <si>
    <t>c2wpp_twilio_conv</t>
  </si>
  <si>
    <t>23846690405210395</t>
  </si>
  <si>
    <t>23846690405260395</t>
  </si>
  <si>
    <t>interesses_B2B_FB</t>
  </si>
  <si>
    <t>23849523223690091</t>
  </si>
  <si>
    <t>23848164088930091</t>
  </si>
  <si>
    <t>23848164018840091</t>
  </si>
  <si>
    <t>23849479913590091</t>
  </si>
  <si>
    <t>23848164103100091</t>
  </si>
  <si>
    <t>23847031902470395</t>
  </si>
  <si>
    <t>23848164088950091</t>
  </si>
  <si>
    <t>23848029279870091</t>
  </si>
  <si>
    <t>23847736545250091</t>
  </si>
  <si>
    <t>adventures_ton_institucional_always-on_instagram_awareness_engajamento_ton-contigo_ago-2021</t>
  </si>
  <si>
    <t>23848631101810091</t>
  </si>
  <si>
    <t>adventures_ton_institucional_always-on_instagram_awareness_engajamento_interesses_amplo_feed_ton-contigo_ago-2021_net</t>
  </si>
  <si>
    <t>23848631101880091</t>
  </si>
  <si>
    <t>23847736534320091</t>
  </si>
  <si>
    <t>20210408 Base repique</t>
  </si>
  <si>
    <t>23847116871720395</t>
  </si>
  <si>
    <t>23848164138340091</t>
  </si>
  <si>
    <t>23846961767970395</t>
  </si>
  <si>
    <t>23846961767980395</t>
  </si>
  <si>
    <t>00 - [LISTA] Base de Clientes</t>
  </si>
  <si>
    <t>23848021097530091</t>
  </si>
  <si>
    <t>Fundo_Conv_RendaExtra_ 23848450240650091— APP</t>
  </si>
  <si>
    <t>23848450240650091</t>
  </si>
  <si>
    <t>23848450240580091</t>
  </si>
  <si>
    <t>07- [LAL] Parceiros Renda</t>
  </si>
  <si>
    <t>23849674371850091</t>
  </si>
  <si>
    <t>23848164138380091</t>
  </si>
  <si>
    <t>23846690405240395</t>
  </si>
  <si>
    <t>23849479913640091</t>
  </si>
  <si>
    <t>TESTE - App Base</t>
  </si>
  <si>
    <t>23847278298190395</t>
  </si>
  <si>
    <t>LAL Base</t>
  </si>
  <si>
    <t>23847280895160395</t>
  </si>
  <si>
    <t>23847736534310091</t>
  </si>
  <si>
    <t>23847437024540395</t>
  </si>
  <si>
    <t>23847437024470395</t>
  </si>
  <si>
    <t>23848029279880091</t>
  </si>
  <si>
    <t>23847436823450395</t>
  </si>
  <si>
    <t>23847437024560395</t>
  </si>
  <si>
    <t>23847767293510091</t>
  </si>
  <si>
    <t>remarketing_clientes_ativos</t>
  </si>
  <si>
    <t>23848904517680091</t>
  </si>
  <si>
    <t>Base</t>
  </si>
  <si>
    <t>23847278298170395</t>
  </si>
  <si>
    <t>23846690405180395</t>
  </si>
  <si>
    <t>23847487140380395</t>
  </si>
  <si>
    <t>23847487147740395</t>
  </si>
  <si>
    <t>c2wpp_twilio_conv-S2S — Cópia</t>
  </si>
  <si>
    <t>23847298455300395</t>
  </si>
  <si>
    <t>23847298455370395</t>
  </si>
  <si>
    <t>Eventos Passados</t>
  </si>
  <si>
    <t>23848102187230395</t>
  </si>
  <si>
    <t>Remarketing</t>
  </si>
  <si>
    <t>23848085292970395</t>
  </si>
  <si>
    <t>23847298455290395</t>
  </si>
  <si>
    <t>De_Conv_Int-Str_Br_Teste-SellingPoints_parceria-longo-prazo - Versão B</t>
  </si>
  <si>
    <t>23846887097250395</t>
  </si>
  <si>
    <t>Interesses</t>
  </si>
  <si>
    <t>23846887098110395</t>
  </si>
  <si>
    <t>De_Conv_Int-Str_Br_Teste-SellingPoints_parceria-longo-prazo - Versão A</t>
  </si>
  <si>
    <t>23846887097240395</t>
  </si>
  <si>
    <t>23846887098120395</t>
  </si>
  <si>
    <t>TESTE_CONV_T124_IPV_Novo_KV</t>
  </si>
  <si>
    <t>23847716386270395</t>
  </si>
  <si>
    <t>23847716386260395</t>
  </si>
  <si>
    <t>2_De_Lead_LeadAds_Br-TesteTwilio_ID_23847405530730395</t>
  </si>
  <si>
    <t>23847405530730395</t>
  </si>
  <si>
    <t>23847405530990395</t>
  </si>
  <si>
    <t>c2wpp_twilio_v2</t>
  </si>
  <si>
    <t>23846786209690395</t>
  </si>
  <si>
    <t>23846786209810395</t>
  </si>
  <si>
    <t>23847405530960395</t>
  </si>
  <si>
    <t>23847405531000395</t>
  </si>
  <si>
    <t>TESTE_CONV_T124_AlwaysON_Dia-Util</t>
  </si>
  <si>
    <t>23847716374060395</t>
  </si>
  <si>
    <t>23847716374070395</t>
  </si>
  <si>
    <t>LaL-3%_teste</t>
  </si>
  <si>
    <t>23846432981590395</t>
  </si>
  <si>
    <t/>
  </si>
  <si>
    <t>Identificação do conjunto de anúncios</t>
  </si>
  <si>
    <t>optmization_goal</t>
  </si>
  <si>
    <t>CTW</t>
  </si>
  <si>
    <t>web event</t>
  </si>
  <si>
    <t>Lead Ads</t>
  </si>
  <si>
    <t>Credenciamento</t>
  </si>
  <si>
    <t>click to call</t>
  </si>
  <si>
    <t>Top funnel</t>
  </si>
  <si>
    <t>Mid funnel</t>
  </si>
  <si>
    <t>Mensagem</t>
  </si>
  <si>
    <t>App event</t>
  </si>
  <si>
    <t>23846258874840395</t>
  </si>
  <si>
    <t>23846175160870395</t>
  </si>
  <si>
    <t>23846219661960395</t>
  </si>
  <si>
    <t>23846219662360395</t>
  </si>
  <si>
    <t>23846266536310395</t>
  </si>
  <si>
    <t>23846219662400395</t>
  </si>
  <si>
    <t>23846133405680395</t>
  </si>
  <si>
    <t>23844983603660395</t>
  </si>
  <si>
    <t>23845768969100395</t>
  </si>
  <si>
    <t>23845868049960395</t>
  </si>
  <si>
    <t>23846133450390395</t>
  </si>
  <si>
    <t>23845969019990395</t>
  </si>
  <si>
    <t>23846275373790395</t>
  </si>
  <si>
    <t>23845634434320395</t>
  </si>
  <si>
    <t>23846282696510395</t>
  </si>
  <si>
    <t>23845968978230395</t>
  </si>
  <si>
    <t>23846266536760395</t>
  </si>
  <si>
    <t>23845635183740395</t>
  </si>
  <si>
    <t>23845954935060395</t>
  </si>
  <si>
    <t>23845679807860395</t>
  </si>
  <si>
    <t>23846258874830395</t>
  </si>
  <si>
    <t>23844032561030395</t>
  </si>
  <si>
    <t>23845932689890395</t>
  </si>
  <si>
    <t>23845932658290395</t>
  </si>
  <si>
    <t>23846151564050395</t>
  </si>
  <si>
    <t>23846151437160395</t>
  </si>
  <si>
    <t>23846151518460395</t>
  </si>
  <si>
    <t>23846000139610395</t>
  </si>
  <si>
    <t>23844986219020395</t>
  </si>
  <si>
    <t>23845977582350395</t>
  </si>
  <si>
    <t>23846003035020395</t>
  </si>
  <si>
    <t>23845932628050395</t>
  </si>
  <si>
    <t>23846059719610395</t>
  </si>
  <si>
    <t>23845860572110395</t>
  </si>
  <si>
    <t>23845932623670395</t>
  </si>
  <si>
    <t>23845277353170395</t>
  </si>
  <si>
    <t>23844083485860395</t>
  </si>
  <si>
    <t>23846059936970395</t>
  </si>
  <si>
    <t>23846059936920395</t>
  </si>
  <si>
    <t>23846059936990395</t>
  </si>
  <si>
    <t>23844980512350395</t>
  </si>
  <si>
    <t>23845858088540395</t>
  </si>
  <si>
    <t>23845955032450395</t>
  </si>
  <si>
    <t>23843665542380395</t>
  </si>
  <si>
    <t>23844384031070395</t>
  </si>
  <si>
    <t>23845882762980395</t>
  </si>
  <si>
    <t>23845882793820395</t>
  </si>
  <si>
    <t>23844995243620395</t>
  </si>
  <si>
    <t>23845857963040395</t>
  </si>
  <si>
    <t>23845858089730395</t>
  </si>
  <si>
    <t>23845819783460395</t>
  </si>
  <si>
    <t>23845819759890395</t>
  </si>
  <si>
    <t>23843981453160395</t>
  </si>
  <si>
    <t>23845549241920395</t>
  </si>
  <si>
    <t>23845625579820395</t>
  </si>
  <si>
    <t>23845549241300395</t>
  </si>
  <si>
    <t>23845625579830395</t>
  </si>
  <si>
    <t>23845481309580395</t>
  </si>
  <si>
    <t>23845635271370395</t>
  </si>
  <si>
    <t>23845481373300395</t>
  </si>
  <si>
    <t>23845844765090395</t>
  </si>
  <si>
    <t>23845968878530395</t>
  </si>
  <si>
    <t>23845897117680395</t>
  </si>
  <si>
    <t>23845796437800395</t>
  </si>
  <si>
    <t>23845778215700395</t>
  </si>
  <si>
    <t>23845908695410395</t>
  </si>
  <si>
    <t>23845916390230395</t>
  </si>
  <si>
    <t>23845897113620395</t>
  </si>
  <si>
    <t>23844314377990395</t>
  </si>
  <si>
    <t>23845844791170395</t>
  </si>
  <si>
    <t>23844920708850395</t>
  </si>
  <si>
    <t>23845635183990395</t>
  </si>
  <si>
    <t>23845778190670395</t>
  </si>
  <si>
    <t>23845183335240395</t>
  </si>
  <si>
    <t>23845796508940395</t>
  </si>
  <si>
    <t>23845820141070395</t>
  </si>
  <si>
    <t>23844307766060395</t>
  </si>
  <si>
    <t>23844314362040395</t>
  </si>
  <si>
    <t>23843968404110395</t>
  </si>
  <si>
    <t>23844983603690395</t>
  </si>
  <si>
    <t>23845635183940395</t>
  </si>
  <si>
    <t>23845796436860395</t>
  </si>
  <si>
    <t>23844458231730395</t>
  </si>
  <si>
    <t>23845549196800395</t>
  </si>
  <si>
    <t>23845796800710395</t>
  </si>
  <si>
    <t>23845549196780395</t>
  </si>
  <si>
    <t>23845635171680395</t>
  </si>
  <si>
    <t>23844032561010395</t>
  </si>
  <si>
    <t>23844314360830395</t>
  </si>
  <si>
    <t>23845549242000395</t>
  </si>
  <si>
    <t>23844307660840395</t>
  </si>
  <si>
    <t>23845389259410395</t>
  </si>
  <si>
    <t>23845796484180395</t>
  </si>
  <si>
    <t>23845550127730395</t>
  </si>
  <si>
    <t>23845550440070395</t>
  </si>
  <si>
    <t>23844458231670395</t>
  </si>
  <si>
    <t>23845557050640395</t>
  </si>
  <si>
    <t>23844619445730395</t>
  </si>
  <si>
    <t>23845703660730395</t>
  </si>
  <si>
    <t>23844451685270395</t>
  </si>
  <si>
    <t>23845548959040395</t>
  </si>
  <si>
    <t>23845479534920395</t>
  </si>
  <si>
    <t>23845635265370395</t>
  </si>
  <si>
    <t>23844364031830395</t>
  </si>
  <si>
    <t>23845187597770395</t>
  </si>
  <si>
    <t>23844451685380395</t>
  </si>
  <si>
    <t>23845002665390395</t>
  </si>
  <si>
    <t>23845358814070395</t>
  </si>
  <si>
    <t>23844644483080395</t>
  </si>
  <si>
    <t>23845494131020395</t>
  </si>
  <si>
    <t>23844451685290395</t>
  </si>
  <si>
    <t>23843543599180395</t>
  </si>
  <si>
    <t>23844191199950395</t>
  </si>
  <si>
    <t>23845324918170395</t>
  </si>
  <si>
    <t>23844098836310395</t>
  </si>
  <si>
    <t>23844451685340395</t>
  </si>
  <si>
    <t>23845549197100395</t>
  </si>
  <si>
    <t>23844983603670395</t>
  </si>
  <si>
    <t>23844451685420395</t>
  </si>
  <si>
    <t>23845549197040395</t>
  </si>
  <si>
    <t>23845218222920395</t>
  </si>
  <si>
    <t>23845324918110395</t>
  </si>
  <si>
    <t>23845522283360395</t>
  </si>
  <si>
    <t>23844981373890395</t>
  </si>
  <si>
    <t>23845377750640395</t>
  </si>
  <si>
    <t>23845522283390395</t>
  </si>
  <si>
    <t>23845469272690395</t>
  </si>
  <si>
    <t>23844451685300395</t>
  </si>
  <si>
    <t>23843981453150395</t>
  </si>
  <si>
    <t>23844306726910395</t>
  </si>
  <si>
    <t>23845378411080395</t>
  </si>
  <si>
    <t>23845314498690395</t>
  </si>
  <si>
    <t>23845315918570395</t>
  </si>
  <si>
    <t>23845218222840395</t>
  </si>
  <si>
    <t>23845170465650395</t>
  </si>
  <si>
    <t>23843842230390395</t>
  </si>
  <si>
    <t>23844817257490395</t>
  </si>
  <si>
    <t>23844270553240395</t>
  </si>
  <si>
    <t>23845170467800395</t>
  </si>
  <si>
    <t>23844817257530395</t>
  </si>
  <si>
    <t>23844644473650395</t>
  </si>
  <si>
    <t>23845276607300395</t>
  </si>
  <si>
    <t>23844249102410395</t>
  </si>
  <si>
    <t>23844270553230395</t>
  </si>
  <si>
    <t>23845314498640395</t>
  </si>
  <si>
    <t>23844451639760395</t>
  </si>
  <si>
    <t>23845218222870395</t>
  </si>
  <si>
    <t>23844744441070395</t>
  </si>
  <si>
    <t>23845059545820395</t>
  </si>
  <si>
    <t>23844974091960395</t>
  </si>
  <si>
    <t>23845002665290395</t>
  </si>
  <si>
    <t>23845059519870395</t>
  </si>
  <si>
    <t>23844475145550395</t>
  </si>
  <si>
    <t>23843665469380395</t>
  </si>
  <si>
    <t>23844475145440395</t>
  </si>
  <si>
    <t>23844753852720395</t>
  </si>
  <si>
    <t>23845108383550395</t>
  </si>
  <si>
    <t>23844475145530395</t>
  </si>
  <si>
    <t>23844817257290395</t>
  </si>
  <si>
    <t>23845068232390395</t>
  </si>
  <si>
    <t>23844983603600395</t>
  </si>
  <si>
    <t>23844816990020395</t>
  </si>
  <si>
    <t>23844475145370395</t>
  </si>
  <si>
    <t>23845068248600395</t>
  </si>
  <si>
    <t>23844196533660395</t>
  </si>
  <si>
    <t>23845067993870395</t>
  </si>
  <si>
    <t>23845068237780395</t>
  </si>
  <si>
    <t>23844785920870395</t>
  </si>
  <si>
    <t>23844897767490395</t>
  </si>
  <si>
    <t>23845094196140395</t>
  </si>
  <si>
    <t>23843543809270395</t>
  </si>
  <si>
    <t>23845014854870395</t>
  </si>
  <si>
    <t>23844933833620395</t>
  </si>
  <si>
    <t>23845094202800395</t>
  </si>
  <si>
    <t>23844785921490395</t>
  </si>
  <si>
    <t>23844785907040395</t>
  </si>
  <si>
    <t>23844810199090395</t>
  </si>
  <si>
    <t>23844760954980395</t>
  </si>
  <si>
    <t>23844885735860395</t>
  </si>
  <si>
    <t>23845014854760395</t>
  </si>
  <si>
    <t>23845014854920395</t>
  </si>
  <si>
    <t>23845014854930395</t>
  </si>
  <si>
    <t>23845014854820395</t>
  </si>
  <si>
    <t>23844475154500395</t>
  </si>
  <si>
    <t>23844816971900395</t>
  </si>
  <si>
    <t>23844803337530395</t>
  </si>
  <si>
    <t>23844118713700395</t>
  </si>
  <si>
    <t>23844980619720395</t>
  </si>
  <si>
    <t>23844749303200395</t>
  </si>
  <si>
    <t>23844940078140395</t>
  </si>
  <si>
    <t>23844980571270395</t>
  </si>
  <si>
    <t>23844789181670395</t>
  </si>
  <si>
    <t>23844980571670395</t>
  </si>
  <si>
    <t>23844980571650395</t>
  </si>
  <si>
    <t>23844458287220395</t>
  </si>
  <si>
    <t>23844866282800395</t>
  </si>
  <si>
    <t>23844775147290395</t>
  </si>
  <si>
    <t>23844458287280395</t>
  </si>
  <si>
    <t>23844789185940395</t>
  </si>
  <si>
    <t>23844994901260395</t>
  </si>
  <si>
    <t>23844866282190395</t>
  </si>
  <si>
    <t>23844903306230395</t>
  </si>
  <si>
    <t>23844898867280395</t>
  </si>
  <si>
    <t>23844929975470395</t>
  </si>
  <si>
    <t>23844917016210395</t>
  </si>
  <si>
    <t>23844802240310395</t>
  </si>
  <si>
    <t>23844885730190395</t>
  </si>
  <si>
    <t>23844930032470395</t>
  </si>
  <si>
    <t>23844458287190395</t>
  </si>
  <si>
    <t>23844930077910395</t>
  </si>
  <si>
    <t>23844708095890395</t>
  </si>
  <si>
    <t>23844716599840395</t>
  </si>
  <si>
    <t>23844931773020395</t>
  </si>
  <si>
    <t>23844933830320395</t>
  </si>
  <si>
    <t>23844931808300395</t>
  </si>
  <si>
    <t>23844601332510395</t>
  </si>
  <si>
    <t>23844458287110395</t>
  </si>
  <si>
    <t>23844931801470395</t>
  </si>
  <si>
    <t>23844930050960395</t>
  </si>
  <si>
    <t>23844709337250395</t>
  </si>
  <si>
    <t>23844710125740395</t>
  </si>
  <si>
    <t>23844722388470395</t>
  </si>
  <si>
    <t>23844906813080395</t>
  </si>
  <si>
    <t>23844906812970395</t>
  </si>
  <si>
    <t>23844906813140395</t>
  </si>
  <si>
    <t>23844906813630395</t>
  </si>
  <si>
    <t>23844770770400395</t>
  </si>
  <si>
    <t>23844885710180395</t>
  </si>
  <si>
    <t>23844722388440395</t>
  </si>
  <si>
    <t>23844737854490395</t>
  </si>
  <si>
    <t>23844732753360395</t>
  </si>
  <si>
    <t>23844732969540395</t>
  </si>
  <si>
    <t>23844737854580395</t>
  </si>
  <si>
    <t>23844889444740395</t>
  </si>
  <si>
    <t>23844890229710395</t>
  </si>
  <si>
    <t>23844885704590395</t>
  </si>
  <si>
    <t>23844372262260395</t>
  </si>
  <si>
    <t>23844753666840395</t>
  </si>
  <si>
    <t>23844683614800395</t>
  </si>
  <si>
    <t>23843834920900395</t>
  </si>
  <si>
    <t>23844668482120395</t>
  </si>
  <si>
    <t>23844731413260395</t>
  </si>
  <si>
    <t>23844861304960395</t>
  </si>
  <si>
    <t>23844866282610395</t>
  </si>
  <si>
    <t>23844861294100395</t>
  </si>
  <si>
    <t>23844802242370395</t>
  </si>
  <si>
    <t>23844866282770395</t>
  </si>
  <si>
    <t>23844861293900395</t>
  </si>
  <si>
    <t>23844866393360395</t>
  </si>
  <si>
    <t>23844866393110395</t>
  </si>
  <si>
    <t>23844841389530395</t>
  </si>
  <si>
    <t>23844497899450395</t>
  </si>
  <si>
    <t>23844664478380395</t>
  </si>
  <si>
    <t>23844620957460395</t>
  </si>
  <si>
    <t>23844621018620395</t>
  </si>
  <si>
    <t>23844795057060395</t>
  </si>
  <si>
    <t>23844813019810395</t>
  </si>
  <si>
    <t>23843811400250395</t>
  </si>
  <si>
    <t>23844677992700395</t>
  </si>
  <si>
    <t>23844750555680395</t>
  </si>
  <si>
    <t>23844653954290395</t>
  </si>
  <si>
    <t>23844648138700395</t>
  </si>
  <si>
    <t>23844602155580395</t>
  </si>
  <si>
    <t>23844606572960395</t>
  </si>
  <si>
    <t>23844750551580395</t>
  </si>
  <si>
    <t>23844786692290395</t>
  </si>
  <si>
    <t>23844747341510395</t>
  </si>
  <si>
    <t>23844568206560395</t>
  </si>
  <si>
    <t>23844518108640395</t>
  </si>
  <si>
    <t>23844742110040395</t>
  </si>
  <si>
    <t>23844445399890395</t>
  </si>
  <si>
    <t>23844712889520395</t>
  </si>
  <si>
    <t>23844677473620395</t>
  </si>
  <si>
    <t>23844732888020395</t>
  </si>
  <si>
    <t>23844494152660395</t>
  </si>
  <si>
    <t>23844373041980395</t>
  </si>
  <si>
    <t>23843870557990395</t>
  </si>
  <si>
    <t>23844518020730395</t>
  </si>
  <si>
    <t>23844518108610395</t>
  </si>
  <si>
    <t>23844518020760395</t>
  </si>
  <si>
    <t>23844737854500395</t>
  </si>
  <si>
    <t>23844683650900395</t>
  </si>
  <si>
    <t>23844568267910395</t>
  </si>
  <si>
    <t>23844372966950395</t>
  </si>
  <si>
    <t>23844666341410395</t>
  </si>
  <si>
    <t>23844372981570395</t>
  </si>
  <si>
    <t>23844494897510395</t>
  </si>
  <si>
    <t>23844524939790395</t>
  </si>
  <si>
    <t>23844493998770395</t>
  </si>
  <si>
    <t>23844524941620395</t>
  </si>
  <si>
    <t>23844083485970395</t>
  </si>
  <si>
    <t>23844619937950395</t>
  </si>
  <si>
    <t>23843981453180395</t>
  </si>
  <si>
    <t>23844568204170395</t>
  </si>
  <si>
    <t>23844444208840395</t>
  </si>
  <si>
    <t>23844324616640395</t>
  </si>
  <si>
    <t>23844619925250395</t>
  </si>
  <si>
    <t>23844458286630395</t>
  </si>
  <si>
    <t>23844618095230395</t>
  </si>
  <si>
    <t>23844444200550395</t>
  </si>
  <si>
    <t>23844568267900395</t>
  </si>
  <si>
    <t>23844458287230395</t>
  </si>
  <si>
    <t>23844393252690395</t>
  </si>
  <si>
    <t>23844494898590395</t>
  </si>
  <si>
    <t>23844417038480395</t>
  </si>
  <si>
    <t>23844445423880395</t>
  </si>
  <si>
    <t>23844393252700395</t>
  </si>
  <si>
    <t>23844324616730395</t>
  </si>
  <si>
    <t>23844497899480395</t>
  </si>
  <si>
    <t>23844492061650395</t>
  </si>
  <si>
    <t>23844394090260395</t>
  </si>
  <si>
    <t>23844394248330395</t>
  </si>
  <si>
    <t>23844405792490395</t>
  </si>
  <si>
    <t>23844212371780395</t>
  </si>
  <si>
    <t>23844324616710395</t>
  </si>
  <si>
    <t>23844394091620395</t>
  </si>
  <si>
    <t>23844434015610395</t>
  </si>
  <si>
    <t>23844394382350395</t>
  </si>
  <si>
    <t>23844393252670395</t>
  </si>
  <si>
    <t>23844517839750395</t>
  </si>
  <si>
    <t>23844518012870395</t>
  </si>
  <si>
    <t>23844365564960395</t>
  </si>
  <si>
    <t>23843842591240395</t>
  </si>
  <si>
    <t>23844393252610395</t>
  </si>
  <si>
    <t>23844118713660395</t>
  </si>
  <si>
    <t>23844492061600395</t>
  </si>
  <si>
    <t>23844384318540395</t>
  </si>
  <si>
    <t>23844117652100395</t>
  </si>
  <si>
    <t>credito_confirmado</t>
  </si>
  <si>
    <t>23844212371520395</t>
  </si>
  <si>
    <t>23844179484600395</t>
  </si>
  <si>
    <t>23843812212760395</t>
  </si>
  <si>
    <t>23844212371510395</t>
  </si>
  <si>
    <t>23844032561020395</t>
  </si>
  <si>
    <t>23844428494020395</t>
  </si>
  <si>
    <t>23844428493940395</t>
  </si>
  <si>
    <t>23844243733430395</t>
  </si>
  <si>
    <t>23844344676520395</t>
  </si>
  <si>
    <t>23844306726820395</t>
  </si>
  <si>
    <t>23844329568360395</t>
  </si>
  <si>
    <t>23844191199940395</t>
  </si>
  <si>
    <t>23844118713690395</t>
  </si>
  <si>
    <t>23844196533670395</t>
  </si>
  <si>
    <t>23844280842760395</t>
  </si>
  <si>
    <t>23844249253100395</t>
  </si>
  <si>
    <t>23844122114850395</t>
  </si>
  <si>
    <t>23844369567850395</t>
  </si>
  <si>
    <t>23843842280230395</t>
  </si>
  <si>
    <t>23844212371740395</t>
  </si>
  <si>
    <t>23844249102280395</t>
  </si>
  <si>
    <t>23844220302260395</t>
  </si>
  <si>
    <t>23844249102250395</t>
  </si>
  <si>
    <t>23843812212770395</t>
  </si>
  <si>
    <t>23844359773530395</t>
  </si>
  <si>
    <t>23844196533680395</t>
  </si>
  <si>
    <t>23844359740990395</t>
  </si>
  <si>
    <t>23844374076310395</t>
  </si>
  <si>
    <t>23844212371710395</t>
  </si>
  <si>
    <t>23843870569200395</t>
  </si>
  <si>
    <t>23844306456410395</t>
  </si>
  <si>
    <t>23844270553130395</t>
  </si>
  <si>
    <t>23844083478360395</t>
  </si>
  <si>
    <t>23844280842840395</t>
  </si>
  <si>
    <t>23844306705590395</t>
  </si>
  <si>
    <t>23843607857500395</t>
  </si>
  <si>
    <t>23844083478350395</t>
  </si>
  <si>
    <t>23843812212650395</t>
  </si>
  <si>
    <t>23844083478310395</t>
  </si>
  <si>
    <t>23844249102310395</t>
  </si>
  <si>
    <t>23843968404160395</t>
  </si>
  <si>
    <t>23843830503090395</t>
  </si>
  <si>
    <t>23844344121300395</t>
  </si>
  <si>
    <t>23843968404170395</t>
  </si>
  <si>
    <t>23844083485880395</t>
  </si>
  <si>
    <t>23843980312470395</t>
  </si>
  <si>
    <t>23844352211820395</t>
  </si>
  <si>
    <t>23844212321140395</t>
  </si>
  <si>
    <t>23844306702050395</t>
  </si>
  <si>
    <t>23844306704910395</t>
  </si>
  <si>
    <t>23844306695810395</t>
  </si>
  <si>
    <t>23844280842680395</t>
  </si>
  <si>
    <t>23844183415940395</t>
  </si>
  <si>
    <t>23844196533940395</t>
  </si>
  <si>
    <t>23844212294910395</t>
  </si>
  <si>
    <t>23844249400760395</t>
  </si>
  <si>
    <t>23844188708450395</t>
  </si>
  <si>
    <t>23844165593610395</t>
  </si>
  <si>
    <t>23844165593490395</t>
  </si>
  <si>
    <t>23844165593420395</t>
  </si>
  <si>
    <t>23844165593410395</t>
  </si>
  <si>
    <t>23844221407010395</t>
  </si>
  <si>
    <t>23844160731220395</t>
  </si>
  <si>
    <t>23844306454100395</t>
  </si>
  <si>
    <t>23844280842770395</t>
  </si>
  <si>
    <t>23844280880000395</t>
  </si>
  <si>
    <t>23844165593470395</t>
  </si>
  <si>
    <t>23844280879950395</t>
  </si>
  <si>
    <t>23844280880010395</t>
  </si>
  <si>
    <t>23844280879970395</t>
  </si>
  <si>
    <t>23844098805830395</t>
  </si>
  <si>
    <t>23844083158430395</t>
  </si>
  <si>
    <t>23844179678370395</t>
  </si>
  <si>
    <t>23844224487390395</t>
  </si>
  <si>
    <t>23843787663800395</t>
  </si>
  <si>
    <t>23843890430090395</t>
  </si>
  <si>
    <t>23844114324310395</t>
  </si>
  <si>
    <t>23844221407030395</t>
  </si>
  <si>
    <t>23844115215880395</t>
  </si>
  <si>
    <t>23844074878400395</t>
  </si>
  <si>
    <t>23843787663770395</t>
  </si>
  <si>
    <t>23844216569900395</t>
  </si>
  <si>
    <t>23844138516840395</t>
  </si>
  <si>
    <t>23844188709620395</t>
  </si>
  <si>
    <t>23844145482380395</t>
  </si>
  <si>
    <t>23844141936900395</t>
  </si>
  <si>
    <t>23844120818180395</t>
  </si>
  <si>
    <t>23844118713650395</t>
  </si>
  <si>
    <t>23844188709140395</t>
  </si>
  <si>
    <t>23844188699180395</t>
  </si>
  <si>
    <t>23844083478390395</t>
  </si>
  <si>
    <t>23844179589350395</t>
  </si>
  <si>
    <t>23844023723070395</t>
  </si>
  <si>
    <t>23843580889670395</t>
  </si>
  <si>
    <t>23843807885000395</t>
  </si>
  <si>
    <t>23844179591370395</t>
  </si>
  <si>
    <t>23844023723180395</t>
  </si>
  <si>
    <t>23844179544760395</t>
  </si>
  <si>
    <t>23844098800660395</t>
  </si>
  <si>
    <t>23844179588680395</t>
  </si>
  <si>
    <t>23844074781530395</t>
  </si>
  <si>
    <t>23844179588640395</t>
  </si>
  <si>
    <t>23844086671200395</t>
  </si>
  <si>
    <t>23844179544900395</t>
  </si>
  <si>
    <t>23844179682920395</t>
  </si>
  <si>
    <t>23844083577700395</t>
  </si>
  <si>
    <t>23844141936970395</t>
  </si>
  <si>
    <t>23844183457570395</t>
  </si>
  <si>
    <t>23844145501090395</t>
  </si>
  <si>
    <t>23844191417730395</t>
  </si>
  <si>
    <t>23844098800730395</t>
  </si>
  <si>
    <t>23844145184790395</t>
  </si>
  <si>
    <t>23843807885010395</t>
  </si>
  <si>
    <t>23844138516920395</t>
  </si>
  <si>
    <t>23843787657470395</t>
  </si>
  <si>
    <t>23844138516930395</t>
  </si>
  <si>
    <t>23844138517000395</t>
  </si>
  <si>
    <t>23844074861760395</t>
  </si>
  <si>
    <t>23844141936940395</t>
  </si>
  <si>
    <t>23844054357710395</t>
  </si>
  <si>
    <t>23843807884990395</t>
  </si>
  <si>
    <t>23844083317460395</t>
  </si>
  <si>
    <t>23844098836230395</t>
  </si>
  <si>
    <t>23843814955460395</t>
  </si>
  <si>
    <t>23844118713680395</t>
  </si>
  <si>
    <t>23844137637870395</t>
  </si>
  <si>
    <t>23844083317470395</t>
  </si>
  <si>
    <t>23844083282630395</t>
  </si>
  <si>
    <t>23844041222030395</t>
  </si>
  <si>
    <t>23844054357720395</t>
  </si>
  <si>
    <t>23844083485870395</t>
  </si>
  <si>
    <t>23844141937030395</t>
  </si>
  <si>
    <t>23844137638000395</t>
  </si>
  <si>
    <t>23844024006580395</t>
  </si>
  <si>
    <t>23844024038410395</t>
  </si>
  <si>
    <t>23844137638010395</t>
  </si>
  <si>
    <t>23844137638020395</t>
  </si>
  <si>
    <t>23844064681890395</t>
  </si>
  <si>
    <t>23844070051570395</t>
  </si>
  <si>
    <t>23844021977380395</t>
  </si>
  <si>
    <t>23844087487610395</t>
  </si>
  <si>
    <t>23843811893800395</t>
  </si>
  <si>
    <t>23844021199330395</t>
  </si>
  <si>
    <t>23844021530970395</t>
  </si>
  <si>
    <t>23844098836390395</t>
  </si>
  <si>
    <t>23844024006600395</t>
  </si>
  <si>
    <t>23843944046800395</t>
  </si>
  <si>
    <t>23843787657450395</t>
  </si>
  <si>
    <t>23844083282640395</t>
  </si>
  <si>
    <t>23844122114150395</t>
  </si>
  <si>
    <t>23844098805940395</t>
  </si>
  <si>
    <t>23844098805910395</t>
  </si>
  <si>
    <t>23844098800540395</t>
  </si>
  <si>
    <t>23843968403890395</t>
  </si>
  <si>
    <t>23843870555370395</t>
  </si>
  <si>
    <t>23844021977390395</t>
  </si>
  <si>
    <t>23844024038400395</t>
  </si>
  <si>
    <t>23844070051630395</t>
  </si>
  <si>
    <t>23844070051510395</t>
  </si>
  <si>
    <t>23844070051550395</t>
  </si>
  <si>
    <t>23844070051500395</t>
  </si>
  <si>
    <t>23844070051560395</t>
  </si>
  <si>
    <t>23843981490970395</t>
  </si>
  <si>
    <t>23843981665020395</t>
  </si>
  <si>
    <t>23844070051930395</t>
  </si>
  <si>
    <t>23844070051590395</t>
  </si>
  <si>
    <t>23844070051640395</t>
  </si>
  <si>
    <t>23844070051780395</t>
  </si>
  <si>
    <t>23844070052090395</t>
  </si>
  <si>
    <t>23843830488510395</t>
  </si>
  <si>
    <t>23844070051940395</t>
  </si>
  <si>
    <t>23844070051950395</t>
  </si>
  <si>
    <t>23844070051800395</t>
  </si>
  <si>
    <t>23844070051960395</t>
  </si>
  <si>
    <t>23844070052060395</t>
  </si>
  <si>
    <t>23844070052100395</t>
  </si>
  <si>
    <t>23844070052150395</t>
  </si>
  <si>
    <t>23843944046780395</t>
  </si>
  <si>
    <t>23844070052110395</t>
  </si>
  <si>
    <t>app events</t>
  </si>
  <si>
    <t>23845336208660091</t>
  </si>
  <si>
    <t>23846682795600091</t>
  </si>
  <si>
    <t>23846361136590091</t>
  </si>
  <si>
    <t>23846126004380091</t>
  </si>
  <si>
    <t>23846231971310091</t>
  </si>
  <si>
    <t>23845279169960091</t>
  </si>
  <si>
    <t>23845124477600091</t>
  </si>
  <si>
    <t>23844883553250091</t>
  </si>
  <si>
    <t>23845343428290091</t>
  </si>
  <si>
    <t>23846361258960091</t>
  </si>
  <si>
    <t>23846597523880091</t>
  </si>
  <si>
    <t>23846361254040091</t>
  </si>
  <si>
    <t>23846597486340091</t>
  </si>
  <si>
    <t>23846396509880091</t>
  </si>
  <si>
    <t>23846646918050091</t>
  </si>
  <si>
    <t>23846597513070091</t>
  </si>
  <si>
    <t>23845580764840091</t>
  </si>
  <si>
    <t>23846337756630091</t>
  </si>
  <si>
    <t>23846324999420091</t>
  </si>
  <si>
    <t>23844691993630091</t>
  </si>
  <si>
    <t>23846553800450091</t>
  </si>
  <si>
    <t>23845869112010091</t>
  </si>
  <si>
    <t>23846224309700091</t>
  </si>
  <si>
    <t>23845872842250091</t>
  </si>
  <si>
    <t>23846256018220091</t>
  </si>
  <si>
    <t>23846224309680091</t>
  </si>
  <si>
    <t>23845872842230091</t>
  </si>
  <si>
    <t>23845689341130091</t>
  </si>
  <si>
    <t>23845869095550091</t>
  </si>
  <si>
    <t>23846073981070091</t>
  </si>
  <si>
    <t>23846404914910091</t>
  </si>
  <si>
    <t>23846076485630091</t>
  </si>
  <si>
    <t>23846135493680091</t>
  </si>
  <si>
    <t>23845689341080091</t>
  </si>
  <si>
    <t>23845582294620091</t>
  </si>
  <si>
    <t>23846076468700091</t>
  </si>
  <si>
    <t>23845971713610091</t>
  </si>
  <si>
    <t>23846076485600091</t>
  </si>
  <si>
    <t>23846076468710091</t>
  </si>
  <si>
    <t>23845753434800091</t>
  </si>
  <si>
    <t>23846202767380091</t>
  </si>
  <si>
    <t>23846066439480091</t>
  </si>
  <si>
    <t>23846233321260091</t>
  </si>
  <si>
    <t>23845998029670091</t>
  </si>
  <si>
    <t>23846202535490091</t>
  </si>
  <si>
    <t>23846233321270091</t>
  </si>
  <si>
    <t>23845582296630091</t>
  </si>
  <si>
    <t>23845583868030091</t>
  </si>
  <si>
    <t>23846155584930091</t>
  </si>
  <si>
    <t>23846155618210091</t>
  </si>
  <si>
    <t>23845869068290091</t>
  </si>
  <si>
    <t>23846067022100091</t>
  </si>
  <si>
    <t>23846155618190091</t>
  </si>
  <si>
    <t>23846066526510091</t>
  </si>
  <si>
    <t>23846155537550091</t>
  </si>
  <si>
    <t>23846135352770091</t>
  </si>
  <si>
    <t>23845868523530091</t>
  </si>
  <si>
    <t>23845755226390091</t>
  </si>
  <si>
    <t>23845755226400091</t>
  </si>
  <si>
    <t>23845685830180091</t>
  </si>
  <si>
    <t>23845872903100091</t>
  </si>
  <si>
    <t>23845689341090091</t>
  </si>
  <si>
    <t>23844925239080091</t>
  </si>
  <si>
    <t>23845685114880091</t>
  </si>
  <si>
    <t>23844509733670091</t>
  </si>
  <si>
    <t>23845371688020091</t>
  </si>
  <si>
    <t>23845336289860091</t>
  </si>
  <si>
    <t>23845868455210091</t>
  </si>
  <si>
    <t>23844782037510091</t>
  </si>
  <si>
    <t>23845438385450091</t>
  </si>
  <si>
    <t>23845859133640091</t>
  </si>
  <si>
    <t>23845438385460091</t>
  </si>
  <si>
    <t>23845859037030091</t>
  </si>
  <si>
    <t>23845596095520091</t>
  </si>
  <si>
    <t>23845336289380091</t>
  </si>
  <si>
    <t>23845336289870091</t>
  </si>
  <si>
    <t>23845336289460091</t>
  </si>
  <si>
    <t>23845493780670091</t>
  </si>
  <si>
    <t>23845487747260091</t>
  </si>
  <si>
    <t>23845487747250091</t>
  </si>
  <si>
    <t>23845336289420091</t>
  </si>
  <si>
    <t>23845371675800091</t>
  </si>
  <si>
    <t>23845336289400091</t>
  </si>
  <si>
    <t>23845493756260091</t>
  </si>
  <si>
    <t>23845685805550091</t>
  </si>
  <si>
    <t>23845017839640091</t>
  </si>
  <si>
    <t>23845336289930091</t>
  </si>
  <si>
    <t>23845336289480091</t>
  </si>
  <si>
    <t>23845336289900091</t>
  </si>
  <si>
    <t>23845327659170091</t>
  </si>
  <si>
    <t>23845323447220091</t>
  </si>
  <si>
    <t>23845577908540091</t>
  </si>
  <si>
    <t>23845419593690091</t>
  </si>
  <si>
    <t>23845327659180091</t>
  </si>
  <si>
    <t>23845336287440091</t>
  </si>
  <si>
    <t>23845295333820091</t>
  </si>
  <si>
    <t>23845295333810091</t>
  </si>
  <si>
    <t>23845570373000091</t>
  </si>
  <si>
    <t>23844457680590091</t>
  </si>
  <si>
    <t>23845336287340091</t>
  </si>
  <si>
    <t>23845278866690091</t>
  </si>
  <si>
    <t>23845570350440091</t>
  </si>
  <si>
    <t>23845570350420091</t>
  </si>
  <si>
    <t>23845570373020091</t>
  </si>
  <si>
    <t>23845567601610091</t>
  </si>
  <si>
    <t>23845577938610091</t>
  </si>
  <si>
    <t>23845268119200091</t>
  </si>
  <si>
    <t>23845504421910091</t>
  </si>
  <si>
    <t>23845268118990091</t>
  </si>
  <si>
    <t>23845120281830091</t>
  </si>
  <si>
    <t>23845233428150091</t>
  </si>
  <si>
    <t>23845268118970091</t>
  </si>
  <si>
    <t>23845403072040091</t>
  </si>
  <si>
    <t>23845268119030091</t>
  </si>
  <si>
    <t>23845268119040091</t>
  </si>
  <si>
    <t>23845268119070091</t>
  </si>
  <si>
    <t>23844911121180091</t>
  </si>
  <si>
    <t>23845504444080091</t>
  </si>
  <si>
    <t>23845504444040091</t>
  </si>
  <si>
    <t>23845336287420091</t>
  </si>
  <si>
    <t>23845141926960091</t>
  </si>
  <si>
    <t>23845336287430091</t>
  </si>
  <si>
    <t>23845141926940091</t>
  </si>
  <si>
    <t>23845316064810091</t>
  </si>
  <si>
    <t>23845336287410091</t>
  </si>
  <si>
    <t>23845504421890091</t>
  </si>
  <si>
    <t>23845495626860091</t>
  </si>
  <si>
    <t>23845444628220091</t>
  </si>
  <si>
    <t>23845444640830091</t>
  </si>
  <si>
    <t>23845233465280091</t>
  </si>
  <si>
    <t>23845268118960091</t>
  </si>
  <si>
    <t>23845268119090091</t>
  </si>
  <si>
    <t>23845268119120091</t>
  </si>
  <si>
    <t>23845444637510091</t>
  </si>
  <si>
    <t>23845444640810091</t>
  </si>
  <si>
    <t>23845204247780091</t>
  </si>
  <si>
    <t>23845316064800091</t>
  </si>
  <si>
    <t>23845268119050091</t>
  </si>
  <si>
    <t>23845268119080091</t>
  </si>
  <si>
    <t>23845141695800091</t>
  </si>
  <si>
    <t>23845204124440091</t>
  </si>
  <si>
    <t>23845120387220091</t>
  </si>
  <si>
    <t>23845420514580091</t>
  </si>
  <si>
    <t>23845204247760091</t>
  </si>
  <si>
    <t>23845149947400091</t>
  </si>
  <si>
    <t>23845204247770091</t>
  </si>
  <si>
    <t>23845171892190091</t>
  </si>
  <si>
    <t>23845204266070091</t>
  </si>
  <si>
    <t>23845268119000091</t>
  </si>
  <si>
    <t>23845380541060091</t>
  </si>
  <si>
    <t>23845141840780091</t>
  </si>
  <si>
    <t>23845371959130091</t>
  </si>
  <si>
    <t>23845403014430091</t>
  </si>
  <si>
    <t>23845093561040091</t>
  </si>
  <si>
    <t>23845093561090091</t>
  </si>
  <si>
    <t>23845141831280091</t>
  </si>
  <si>
    <t>23845268020160091</t>
  </si>
  <si>
    <t>23845204124400091</t>
  </si>
  <si>
    <t>23845268119010091</t>
  </si>
  <si>
    <t>23845204247790091</t>
  </si>
  <si>
    <t>23845268119060091</t>
  </si>
  <si>
    <t>23845363690260091</t>
  </si>
  <si>
    <t>23845363607450091</t>
  </si>
  <si>
    <t>23845351873310091</t>
  </si>
  <si>
    <t>23845351873270091</t>
  </si>
  <si>
    <t>23845151335710091</t>
  </si>
  <si>
    <t>23845166223630091</t>
  </si>
  <si>
    <t>23845149922580091</t>
  </si>
  <si>
    <t>23844849656810091</t>
  </si>
  <si>
    <t>23844849656820091</t>
  </si>
  <si>
    <t>23845166223640091</t>
  </si>
  <si>
    <t>23845202232980091</t>
  </si>
  <si>
    <t>23845204266060091</t>
  </si>
  <si>
    <t>23845204124420091</t>
  </si>
  <si>
    <t>23845204247800091</t>
  </si>
  <si>
    <t>23845233438010091</t>
  </si>
  <si>
    <t>23845149922560091</t>
  </si>
  <si>
    <t>23845141840760091</t>
  </si>
  <si>
    <t>23844883116110091</t>
  </si>
  <si>
    <t>23845204124430091</t>
  </si>
  <si>
    <t>23845204124410091</t>
  </si>
  <si>
    <t>23845202146070091</t>
  </si>
  <si>
    <t>23844957140730091</t>
  </si>
  <si>
    <t>23845216181610091</t>
  </si>
  <si>
    <t>23845216186480091</t>
  </si>
  <si>
    <t>23845218863100091</t>
  </si>
  <si>
    <t>23845225447540091</t>
  </si>
  <si>
    <t>23845224887450091</t>
  </si>
  <si>
    <t>23845204266040091</t>
  </si>
  <si>
    <t>23845204266050091</t>
  </si>
  <si>
    <t>23844831965540091</t>
  </si>
  <si>
    <t>23845149922550091</t>
  </si>
  <si>
    <t>23844919717240091</t>
  </si>
  <si>
    <t>23844831965620091</t>
  </si>
  <si>
    <t>23844782037530091</t>
  </si>
  <si>
    <t>23844800181500091</t>
  </si>
  <si>
    <t>23844800163870091</t>
  </si>
  <si>
    <t>23844800163930091</t>
  </si>
  <si>
    <t>23844496849340091</t>
  </si>
  <si>
    <t>23844497462650091</t>
  </si>
  <si>
    <t>23844868133670091</t>
  </si>
  <si>
    <t>23844722814170091</t>
  </si>
  <si>
    <t>23844565402400091</t>
  </si>
  <si>
    <t>23844869367800091</t>
  </si>
  <si>
    <t>23844782038640091</t>
  </si>
  <si>
    <t>23844497489720091</t>
  </si>
  <si>
    <t>23844468712240091</t>
  </si>
  <si>
    <t>23844806694750091</t>
  </si>
  <si>
    <t>23844806694730091</t>
  </si>
  <si>
    <t>23844764014610091</t>
  </si>
  <si>
    <t>23844782038610091</t>
  </si>
  <si>
    <t>23844497984740091</t>
  </si>
  <si>
    <t>23844752400820091</t>
  </si>
  <si>
    <t>23844686370960091</t>
  </si>
  <si>
    <t>23844764014600091</t>
  </si>
  <si>
    <t>23844610666890091</t>
  </si>
  <si>
    <t>23844722851460091</t>
  </si>
  <si>
    <t>23844764025330091</t>
  </si>
  <si>
    <t>23844565402240091</t>
  </si>
  <si>
    <t>23844764025530091</t>
  </si>
  <si>
    <t>23844457599260091</t>
  </si>
  <si>
    <t>23844610666840091</t>
  </si>
  <si>
    <t>23844457739790091</t>
  </si>
  <si>
    <t>23844496656520091</t>
  </si>
  <si>
    <t>23844476277150091</t>
  </si>
  <si>
    <t>23844497984780091</t>
  </si>
  <si>
    <t>23844610666870091</t>
  </si>
  <si>
    <t>23844402274510091</t>
  </si>
  <si>
    <t>23844476277120091</t>
  </si>
  <si>
    <t>23844376214040091</t>
  </si>
  <si>
    <t>23844555914980091</t>
  </si>
  <si>
    <t>23844565402260091</t>
  </si>
  <si>
    <t>23844555915000091</t>
  </si>
  <si>
    <t>23844381332790091</t>
  </si>
  <si>
    <t>23844468712230091</t>
  </si>
  <si>
    <t>23844361698600091</t>
  </si>
  <si>
    <t>23844497943720091</t>
  </si>
  <si>
    <t>23844353714710091</t>
  </si>
  <si>
    <t>23844497877830091</t>
  </si>
  <si>
    <t>23844353714670091</t>
  </si>
  <si>
    <t>23844497609280091</t>
  </si>
  <si>
    <t>23844352026410091</t>
  </si>
  <si>
    <t>23844517227510091</t>
  </si>
  <si>
    <t>23844457695260091</t>
  </si>
  <si>
    <t>23844367950990091</t>
  </si>
  <si>
    <t>23844367954880091</t>
  </si>
  <si>
    <t>23844497548600091</t>
  </si>
  <si>
    <t>23844376231860091</t>
  </si>
  <si>
    <t>23844360647140091</t>
  </si>
  <si>
    <t>23844460665110091</t>
  </si>
  <si>
    <t>23844460643800091</t>
  </si>
  <si>
    <t>23844363955890091</t>
  </si>
  <si>
    <t>23844354831440091</t>
  </si>
  <si>
    <t>23844306214810091</t>
  </si>
  <si>
    <t>23844361698720091</t>
  </si>
  <si>
    <t>23844363917410091</t>
  </si>
  <si>
    <t>23844460273030091</t>
  </si>
  <si>
    <t>23844367951000091</t>
  </si>
  <si>
    <t>23844306214750091</t>
  </si>
  <si>
    <t>23844427823180091</t>
  </si>
  <si>
    <t>23844460343560091</t>
  </si>
  <si>
    <t>23844461148350091</t>
  </si>
  <si>
    <t>23844461030930091</t>
  </si>
  <si>
    <t>23844461347570091</t>
  </si>
  <si>
    <t>23844461069790091</t>
  </si>
  <si>
    <t>23844475889340091</t>
  </si>
  <si>
    <t>23844475889320091</t>
  </si>
  <si>
    <t>23844461026140091</t>
  </si>
  <si>
    <t>23844461048970091</t>
  </si>
  <si>
    <t>23844461109570091</t>
  </si>
  <si>
    <t>23844461190260091</t>
  </si>
  <si>
    <t>23844461122340091</t>
  </si>
  <si>
    <t>23844461155030091</t>
  </si>
  <si>
    <t>23844461359930091</t>
  </si>
  <si>
    <t>23844475423840091</t>
  </si>
  <si>
    <t>23844474750430091</t>
  </si>
  <si>
    <t>23844461371670091</t>
  </si>
  <si>
    <t>23844461160010091</t>
  </si>
  <si>
    <t>23844460974630091</t>
  </si>
  <si>
    <t>23844461096720091</t>
  </si>
  <si>
    <t>23844461136200091</t>
  </si>
  <si>
    <t>23844460885730091</t>
  </si>
  <si>
    <t>23844475516420091</t>
  </si>
  <si>
    <t>23844460411860091</t>
  </si>
  <si>
    <t>23844460688200091</t>
  </si>
  <si>
    <t>23844475480760091</t>
  </si>
  <si>
    <t>23844475408070091</t>
  </si>
  <si>
    <t>23844460929830091</t>
  </si>
  <si>
    <t>23844460973360091</t>
  </si>
  <si>
    <t>23844460866260091</t>
  </si>
  <si>
    <t>23844460937870091</t>
  </si>
  <si>
    <t>23844475473530091</t>
  </si>
  <si>
    <t>23844460922240091</t>
  </si>
  <si>
    <t>23844460864870091</t>
  </si>
  <si>
    <t>23844460835800091</t>
  </si>
  <si>
    <t>23844460953500091</t>
  </si>
  <si>
    <t>23844365159760091</t>
  </si>
  <si>
    <t>23844284110360091</t>
  </si>
  <si>
    <t>23844360324040091</t>
  </si>
  <si>
    <t>23844360617350091</t>
  </si>
  <si>
    <t>23844306214730091</t>
  </si>
  <si>
    <t>23844284106610091</t>
  </si>
  <si>
    <t>23844284100720091</t>
  </si>
  <si>
    <t>23844427618270091</t>
  </si>
  <si>
    <t>23844431726920091</t>
  </si>
  <si>
    <t>23844431756450091</t>
  </si>
  <si>
    <t>23844431788520091</t>
  </si>
  <si>
    <t>23844359545330091</t>
  </si>
  <si>
    <t>23844352026370091</t>
  </si>
  <si>
    <t>23844398777650091</t>
  </si>
  <si>
    <t>23844352134710091</t>
  </si>
  <si>
    <t>23844352026420091</t>
  </si>
  <si>
    <t>23844348670820091</t>
  </si>
  <si>
    <t>23844349165290091</t>
  </si>
  <si>
    <t>23844349151070091</t>
  </si>
  <si>
    <t>23844349143210091</t>
  </si>
  <si>
    <t>23844349133240091</t>
  </si>
  <si>
    <t>23844349131920091</t>
  </si>
  <si>
    <t>23844349130320091</t>
  </si>
  <si>
    <t>23844352026430091</t>
  </si>
  <si>
    <t>23844352134720091</t>
  </si>
  <si>
    <t>23844360653720091</t>
  </si>
  <si>
    <t>23844361701490091</t>
  </si>
  <si>
    <t>23844361701600091</t>
  </si>
  <si>
    <t>23844361701610091</t>
  </si>
  <si>
    <t>23844359545190091</t>
  </si>
  <si>
    <t>23844355730830091</t>
  </si>
  <si>
    <t>23844363955920091</t>
  </si>
  <si>
    <t>23844353349690091</t>
  </si>
  <si>
    <t>23844353356760091</t>
  </si>
  <si>
    <t>23844361698710091</t>
  </si>
  <si>
    <t>23844306214790091</t>
  </si>
  <si>
    <t>23844312161790091</t>
  </si>
  <si>
    <t>23844352026520091</t>
  </si>
  <si>
    <t>23844284073480091</t>
  </si>
  <si>
    <t>23844323375640091</t>
  </si>
  <si>
    <t>23844312214760091</t>
  </si>
  <si>
    <t>23844323921490091</t>
  </si>
  <si>
    <t>23844312217450091</t>
  </si>
  <si>
    <t>23844312223280091</t>
  </si>
  <si>
    <t>23844306324720091</t>
  </si>
  <si>
    <t>23844306324680091</t>
  </si>
  <si>
    <t>23844306324710091</t>
  </si>
  <si>
    <t>23844306324730091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</si>
</sst>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4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2" fontId="2" fillId="2" borderId="3" xfId="0" applyNumberFormat="1" applyFont="1" applyFill="1" applyBorder="1" applyAlignment="1">
      <alignment horizontal="left" vertical="center"/>
    </xf>
    <xf numFmtId="1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2" fontId="2" fillId="2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" fontId="1" fillId="3" borderId="4" xfId="0" applyNumberFormat="1" applyFont="1" applyFill="1" applyBorder="1" applyAlignment="1">
      <alignment horizontal="left" vertical="center"/>
    </xf>
    <xf numFmtId="1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7"/>
  <sheetViews>
    <sheetView tabSelected="1" workbookViewId="0">
      <selection activeCell="Q9" sqref="Q9"/>
    </sheetView>
  </sheetViews>
  <sheetFormatPr baseColWidth="10" defaultColWidth="12.6640625" defaultRowHeight="15" x14ac:dyDescent="0.2"/>
  <cols>
    <col min="1" max="1" width="58.6640625" style="1" customWidth="1"/>
    <col min="2" max="2" width="23.5" style="1" customWidth="1"/>
    <col min="3" max="14" width="23.5" style="1" customWidth="1" collapsed="1"/>
    <col min="15" max="16384" width="12.6640625" style="1" collapsed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2102</v>
      </c>
      <c r="P1" s="9" t="s">
        <v>2103</v>
      </c>
    </row>
    <row r="2" spans="1:16" x14ac:dyDescent="0.2">
      <c r="A2" s="3" t="s">
        <v>14</v>
      </c>
      <c r="B2" s="4" t="s">
        <v>15</v>
      </c>
      <c r="C2" s="3" t="s">
        <v>16</v>
      </c>
      <c r="D2" s="4" t="s">
        <v>17</v>
      </c>
      <c r="E2" s="3" t="s">
        <v>18</v>
      </c>
      <c r="F2" s="4" t="s">
        <v>19</v>
      </c>
      <c r="G2" s="4">
        <v>91974625</v>
      </c>
      <c r="H2" s="4">
        <v>1911090412</v>
      </c>
      <c r="I2" s="5">
        <v>20.77845288</v>
      </c>
      <c r="J2" s="5" t="s">
        <v>20</v>
      </c>
      <c r="K2" s="6">
        <v>11959303.109999999</v>
      </c>
      <c r="L2" s="5" t="s">
        <v>21</v>
      </c>
      <c r="M2" s="7" t="s">
        <v>22</v>
      </c>
      <c r="N2" s="7" t="s">
        <v>23</v>
      </c>
      <c r="O2" s="1" t="str">
        <f>IFERROR(VLOOKUP($F2,de_para!$A$2:$C$1638,2,0),"ERR")</f>
        <v>web event</v>
      </c>
      <c r="P2" s="1">
        <f>IFERROR(VLOOKUP($F2,de_para!$A$2:$C$1638,3,0),"ERR")</f>
        <v>0</v>
      </c>
    </row>
    <row r="3" spans="1:16" x14ac:dyDescent="0.2">
      <c r="A3" s="3" t="s">
        <v>14</v>
      </c>
      <c r="B3" s="4" t="s">
        <v>15</v>
      </c>
      <c r="C3" s="3" t="s">
        <v>24</v>
      </c>
      <c r="D3" s="4" t="s">
        <v>25</v>
      </c>
      <c r="E3" s="3" t="s">
        <v>26</v>
      </c>
      <c r="F3" s="4" t="s">
        <v>27</v>
      </c>
      <c r="G3" s="4">
        <v>20370058</v>
      </c>
      <c r="H3" s="4">
        <v>542273075</v>
      </c>
      <c r="I3" s="5">
        <v>26.62108645</v>
      </c>
      <c r="J3" s="5" t="s">
        <v>20</v>
      </c>
      <c r="K3" s="6">
        <v>7687850.0499999998</v>
      </c>
      <c r="L3" s="5" t="s">
        <v>21</v>
      </c>
      <c r="M3" s="7" t="s">
        <v>22</v>
      </c>
      <c r="N3" s="7" t="s">
        <v>23</v>
      </c>
      <c r="O3" s="1" t="str">
        <f>IFERROR(VLOOKUP(F3,de_para!$A$2:$C$1638,2,0),"ERR")</f>
        <v>web event</v>
      </c>
      <c r="P3" s="1">
        <f>IFERROR(VLOOKUP($F3,de_para!$A$2:$C$1638,3,0),"ERR")</f>
        <v>0</v>
      </c>
    </row>
    <row r="4" spans="1:16" x14ac:dyDescent="0.2">
      <c r="A4" s="3" t="s">
        <v>14</v>
      </c>
      <c r="B4" s="4" t="s">
        <v>15</v>
      </c>
      <c r="C4" s="3" t="s">
        <v>28</v>
      </c>
      <c r="D4" s="4" t="s">
        <v>29</v>
      </c>
      <c r="E4" s="3" t="s">
        <v>30</v>
      </c>
      <c r="F4" s="4" t="s">
        <v>31</v>
      </c>
      <c r="G4" s="4">
        <v>15842229</v>
      </c>
      <c r="H4" s="4">
        <v>239140834</v>
      </c>
      <c r="I4" s="5">
        <v>15.095150690000001</v>
      </c>
      <c r="J4" s="5" t="s">
        <v>20</v>
      </c>
      <c r="K4" s="6">
        <v>4657066.42</v>
      </c>
      <c r="L4" s="5" t="s">
        <v>21</v>
      </c>
      <c r="M4" s="7" t="s">
        <v>22</v>
      </c>
      <c r="N4" s="7" t="s">
        <v>23</v>
      </c>
      <c r="O4" s="1" t="str">
        <f>IFERROR(VLOOKUP(F4,de_para!$A$2:$C$1638,2,0),"ERR")</f>
        <v>web event</v>
      </c>
      <c r="P4" s="1">
        <f>IFERROR(VLOOKUP($F4,de_para!$A$2:$C$1638,3,0),"ERR")</f>
        <v>0</v>
      </c>
    </row>
    <row r="5" spans="1:16" x14ac:dyDescent="0.2">
      <c r="A5" s="3" t="s">
        <v>14</v>
      </c>
      <c r="B5" s="4" t="s">
        <v>15</v>
      </c>
      <c r="C5" s="3" t="s">
        <v>32</v>
      </c>
      <c r="D5" s="4" t="s">
        <v>33</v>
      </c>
      <c r="E5" s="3" t="s">
        <v>34</v>
      </c>
      <c r="F5" s="4" t="s">
        <v>35</v>
      </c>
      <c r="G5" s="4">
        <v>18481566</v>
      </c>
      <c r="H5" s="4">
        <v>346694330</v>
      </c>
      <c r="I5" s="5">
        <v>18.75892606</v>
      </c>
      <c r="J5" s="5" t="s">
        <v>20</v>
      </c>
      <c r="K5" s="6">
        <v>4572643.54</v>
      </c>
      <c r="L5" s="5" t="s">
        <v>21</v>
      </c>
      <c r="M5" s="7" t="s">
        <v>22</v>
      </c>
      <c r="N5" s="7" t="s">
        <v>23</v>
      </c>
      <c r="O5" s="1" t="str">
        <f>IFERROR(VLOOKUP(F5,de_para!$A$2:$C$1638,2,0),"ERR")</f>
        <v>web event</v>
      </c>
      <c r="P5" s="1">
        <f>IFERROR(VLOOKUP($F5,de_para!$A$2:$C$1638,3,0),"ERR")</f>
        <v>0</v>
      </c>
    </row>
    <row r="6" spans="1:16" x14ac:dyDescent="0.2">
      <c r="A6" s="3" t="s">
        <v>14</v>
      </c>
      <c r="B6" s="4" t="s">
        <v>15</v>
      </c>
      <c r="C6" s="3" t="s">
        <v>36</v>
      </c>
      <c r="D6" s="4" t="s">
        <v>37</v>
      </c>
      <c r="E6" s="3" t="s">
        <v>38</v>
      </c>
      <c r="F6" s="4" t="s">
        <v>39</v>
      </c>
      <c r="G6" s="4">
        <v>2640714</v>
      </c>
      <c r="H6" s="4">
        <v>161157080</v>
      </c>
      <c r="I6" s="5">
        <v>61.027843230000002</v>
      </c>
      <c r="J6" s="5" t="s">
        <v>20</v>
      </c>
      <c r="K6" s="6">
        <v>4082900.72</v>
      </c>
      <c r="L6" s="5" t="s">
        <v>21</v>
      </c>
      <c r="M6" s="7" t="s">
        <v>22</v>
      </c>
      <c r="N6" s="7" t="s">
        <v>23</v>
      </c>
      <c r="O6" s="1" t="str">
        <f>IFERROR(VLOOKUP(F6,de_para!$A$2:$C$1638,2,0),"ERR")</f>
        <v>web event</v>
      </c>
      <c r="P6" s="1">
        <f>IFERROR(VLOOKUP($F6,de_para!$A$2:$C$1638,3,0),"ERR")</f>
        <v>0</v>
      </c>
    </row>
    <row r="7" spans="1:16" x14ac:dyDescent="0.2">
      <c r="A7" s="3" t="s">
        <v>14</v>
      </c>
      <c r="B7" s="4" t="s">
        <v>15</v>
      </c>
      <c r="C7" s="3" t="s">
        <v>28</v>
      </c>
      <c r="D7" s="4" t="s">
        <v>29</v>
      </c>
      <c r="E7" s="3" t="s">
        <v>40</v>
      </c>
      <c r="F7" s="4" t="s">
        <v>41</v>
      </c>
      <c r="G7" s="4">
        <v>52005535</v>
      </c>
      <c r="H7" s="4">
        <v>315130295</v>
      </c>
      <c r="I7" s="5">
        <v>6.0595529900000002</v>
      </c>
      <c r="J7" s="5" t="s">
        <v>20</v>
      </c>
      <c r="K7" s="6">
        <v>3636055.49</v>
      </c>
      <c r="L7" s="5" t="s">
        <v>21</v>
      </c>
      <c r="M7" s="7" t="s">
        <v>22</v>
      </c>
      <c r="N7" s="7" t="s">
        <v>23</v>
      </c>
      <c r="O7" s="1" t="str">
        <f>IFERROR(VLOOKUP(F7,de_para!$A$2:$C$1638,2,0),"ERR")</f>
        <v>web event</v>
      </c>
      <c r="P7" s="1">
        <f>IFERROR(VLOOKUP($F7,de_para!$A$2:$C$1638,3,0),"ERR")</f>
        <v>0</v>
      </c>
    </row>
    <row r="8" spans="1:16" x14ac:dyDescent="0.2">
      <c r="A8" s="3" t="s">
        <v>14</v>
      </c>
      <c r="B8" s="4" t="s">
        <v>15</v>
      </c>
      <c r="C8" s="3" t="s">
        <v>42</v>
      </c>
      <c r="D8" s="4" t="s">
        <v>43</v>
      </c>
      <c r="E8" s="3" t="s">
        <v>44</v>
      </c>
      <c r="F8" s="4" t="s">
        <v>45</v>
      </c>
      <c r="G8" s="4">
        <v>71885101</v>
      </c>
      <c r="H8" s="4">
        <v>475364131</v>
      </c>
      <c r="I8" s="5">
        <v>6.6128324799999998</v>
      </c>
      <c r="J8" s="5" t="s">
        <v>20</v>
      </c>
      <c r="K8" s="6">
        <v>3297395.32</v>
      </c>
      <c r="L8" s="5" t="s">
        <v>21</v>
      </c>
      <c r="M8" s="7" t="s">
        <v>22</v>
      </c>
      <c r="N8" s="7" t="s">
        <v>23</v>
      </c>
      <c r="O8" s="1" t="str">
        <f>IFERROR(VLOOKUP(F8,de_para!$A$2:$C$1638,2,0),"ERR")</f>
        <v>web event</v>
      </c>
      <c r="P8" s="1">
        <f>IFERROR(VLOOKUP($F8,de_para!$A$2:$C$1638,3,0),"ERR")</f>
        <v>0</v>
      </c>
    </row>
    <row r="9" spans="1:16" x14ac:dyDescent="0.2">
      <c r="A9" s="3" t="s">
        <v>14</v>
      </c>
      <c r="B9" s="4" t="s">
        <v>15</v>
      </c>
      <c r="C9" s="3" t="s">
        <v>16</v>
      </c>
      <c r="D9" s="4" t="s">
        <v>17</v>
      </c>
      <c r="E9" s="3" t="s">
        <v>46</v>
      </c>
      <c r="F9" s="4" t="s">
        <v>47</v>
      </c>
      <c r="G9" s="4">
        <v>45535494</v>
      </c>
      <c r="H9" s="4">
        <v>451427355</v>
      </c>
      <c r="I9" s="5">
        <v>9.9137467400000006</v>
      </c>
      <c r="J9" s="5" t="s">
        <v>20</v>
      </c>
      <c r="K9" s="6">
        <v>3154459.09</v>
      </c>
      <c r="L9" s="5" t="s">
        <v>21</v>
      </c>
      <c r="M9" s="7" t="s">
        <v>22</v>
      </c>
      <c r="N9" s="7" t="s">
        <v>23</v>
      </c>
      <c r="O9" s="1" t="str">
        <f>IFERROR(VLOOKUP(F9,de_para!$A$2:$C$1638,2,0),"ERR")</f>
        <v>web event</v>
      </c>
      <c r="P9" s="1">
        <f>IFERROR(VLOOKUP($F9,de_para!$A$2:$C$1638,3,0),"ERR")</f>
        <v>0</v>
      </c>
    </row>
    <row r="10" spans="1:16" x14ac:dyDescent="0.2">
      <c r="A10" s="3" t="s">
        <v>14</v>
      </c>
      <c r="B10" s="4" t="s">
        <v>15</v>
      </c>
      <c r="C10" s="3" t="s">
        <v>16</v>
      </c>
      <c r="D10" s="4" t="s">
        <v>17</v>
      </c>
      <c r="E10" s="3" t="s">
        <v>48</v>
      </c>
      <c r="F10" s="4" t="s">
        <v>49</v>
      </c>
      <c r="G10" s="4">
        <v>13070206</v>
      </c>
      <c r="H10" s="4">
        <v>171949362</v>
      </c>
      <c r="I10" s="5">
        <v>13.155826469999999</v>
      </c>
      <c r="J10" s="5" t="s">
        <v>20</v>
      </c>
      <c r="K10" s="6">
        <v>2999428.64</v>
      </c>
      <c r="L10" s="5" t="s">
        <v>21</v>
      </c>
      <c r="M10" s="7" t="s">
        <v>22</v>
      </c>
      <c r="N10" s="7" t="s">
        <v>23</v>
      </c>
      <c r="O10" s="1" t="str">
        <f>IFERROR(VLOOKUP(F10,de_para!$A$2:$C$1638,2,0),"ERR")</f>
        <v>web event</v>
      </c>
      <c r="P10" s="1">
        <f>IFERROR(VLOOKUP($F10,de_para!$A$2:$C$1638,3,0),"ERR")</f>
        <v>0</v>
      </c>
    </row>
    <row r="11" spans="1:16" x14ac:dyDescent="0.2">
      <c r="A11" s="3" t="s">
        <v>14</v>
      </c>
      <c r="B11" s="4" t="s">
        <v>15</v>
      </c>
      <c r="C11" s="3" t="s">
        <v>50</v>
      </c>
      <c r="D11" s="4" t="s">
        <v>51</v>
      </c>
      <c r="E11" s="3" t="s">
        <v>52</v>
      </c>
      <c r="F11" s="4" t="s">
        <v>53</v>
      </c>
      <c r="G11" s="4">
        <v>41235906</v>
      </c>
      <c r="H11" s="4">
        <v>355948730</v>
      </c>
      <c r="I11" s="5">
        <v>8.6320094399999991</v>
      </c>
      <c r="J11" s="5" t="s">
        <v>20</v>
      </c>
      <c r="K11" s="6">
        <v>2964638.13</v>
      </c>
      <c r="L11" s="5" t="s">
        <v>21</v>
      </c>
      <c r="M11" s="7" t="s">
        <v>22</v>
      </c>
      <c r="N11" s="7" t="s">
        <v>23</v>
      </c>
      <c r="O11" s="1" t="str">
        <f>IFERROR(VLOOKUP(F11,de_para!$A$2:$C$1638,2,0),"ERR")</f>
        <v>web event</v>
      </c>
      <c r="P11" s="1">
        <f>IFERROR(VLOOKUP($F11,de_para!$A$2:$C$1638,3,0),"ERR")</f>
        <v>0</v>
      </c>
    </row>
    <row r="12" spans="1:16" x14ac:dyDescent="0.2">
      <c r="A12" s="3" t="s">
        <v>14</v>
      </c>
      <c r="B12" s="4" t="s">
        <v>15</v>
      </c>
      <c r="C12" s="3" t="s">
        <v>54</v>
      </c>
      <c r="D12" s="4" t="s">
        <v>55</v>
      </c>
      <c r="E12" s="3" t="s">
        <v>56</v>
      </c>
      <c r="F12" s="4" t="s">
        <v>57</v>
      </c>
      <c r="G12" s="4">
        <v>1549022</v>
      </c>
      <c r="H12" s="4">
        <v>69353075</v>
      </c>
      <c r="I12" s="5">
        <v>44.772169150000003</v>
      </c>
      <c r="J12" s="5" t="s">
        <v>20</v>
      </c>
      <c r="K12" s="6">
        <v>2939321.45</v>
      </c>
      <c r="L12" s="5" t="s">
        <v>21</v>
      </c>
      <c r="M12" s="7" t="s">
        <v>22</v>
      </c>
      <c r="N12" s="7" t="s">
        <v>23</v>
      </c>
      <c r="O12" s="1" t="str">
        <f>IFERROR(VLOOKUP(F12,de_para!$A$2:$C$1638,2,0),"ERR")</f>
        <v>web event</v>
      </c>
      <c r="P12" s="1">
        <f>IFERROR(VLOOKUP($F12,de_para!$A$2:$C$1638,3,0),"ERR")</f>
        <v>0</v>
      </c>
    </row>
    <row r="13" spans="1:16" x14ac:dyDescent="0.2">
      <c r="A13" s="3" t="s">
        <v>58</v>
      </c>
      <c r="B13" s="4" t="s">
        <v>59</v>
      </c>
      <c r="C13" s="3" t="s">
        <v>60</v>
      </c>
      <c r="D13" s="4" t="s">
        <v>61</v>
      </c>
      <c r="E13" s="3" t="s">
        <v>62</v>
      </c>
      <c r="F13" s="4" t="s">
        <v>63</v>
      </c>
      <c r="G13" s="4">
        <v>25665192</v>
      </c>
      <c r="H13" s="4">
        <v>198614372</v>
      </c>
      <c r="I13" s="5">
        <v>7.7386669100000001</v>
      </c>
      <c r="J13" s="5" t="s">
        <v>20</v>
      </c>
      <c r="K13" s="6">
        <v>2907198.59</v>
      </c>
      <c r="L13" s="5" t="s">
        <v>21</v>
      </c>
      <c r="M13" s="7" t="s">
        <v>22</v>
      </c>
      <c r="N13" s="7" t="s">
        <v>23</v>
      </c>
      <c r="O13" s="1" t="str">
        <f>IFERROR(VLOOKUP(F13,de_para!$A$2:$C$1638,2,0),"ERR")</f>
        <v>Mensagem</v>
      </c>
      <c r="P13" s="1">
        <f>IFERROR(VLOOKUP($F13,de_para!$A$2:$C$1638,3,0),"ERR")</f>
        <v>1</v>
      </c>
    </row>
    <row r="14" spans="1:16" x14ac:dyDescent="0.2">
      <c r="A14" s="3" t="s">
        <v>14</v>
      </c>
      <c r="B14" s="4" t="s">
        <v>15</v>
      </c>
      <c r="C14" s="3" t="s">
        <v>28</v>
      </c>
      <c r="D14" s="4" t="s">
        <v>29</v>
      </c>
      <c r="E14" s="3" t="s">
        <v>64</v>
      </c>
      <c r="F14" s="4" t="s">
        <v>65</v>
      </c>
      <c r="G14" s="4">
        <v>49314037</v>
      </c>
      <c r="H14" s="4">
        <v>272376331</v>
      </c>
      <c r="I14" s="5">
        <v>5.5233022399999996</v>
      </c>
      <c r="J14" s="5" t="s">
        <v>20</v>
      </c>
      <c r="K14" s="6">
        <v>2847221.47</v>
      </c>
      <c r="L14" s="5" t="s">
        <v>21</v>
      </c>
      <c r="M14" s="7" t="s">
        <v>22</v>
      </c>
      <c r="N14" s="7" t="s">
        <v>23</v>
      </c>
      <c r="O14" s="1" t="str">
        <f>IFERROR(VLOOKUP(F14,de_para!$A$2:$C$1638,2,0),"ERR")</f>
        <v>web event</v>
      </c>
      <c r="P14" s="1">
        <f>IFERROR(VLOOKUP($F14,de_para!$A$2:$C$1638,3,0),"ERR")</f>
        <v>0</v>
      </c>
    </row>
    <row r="15" spans="1:16" x14ac:dyDescent="0.2">
      <c r="A15" s="3" t="s">
        <v>14</v>
      </c>
      <c r="B15" s="4" t="s">
        <v>15</v>
      </c>
      <c r="C15" s="3" t="s">
        <v>28</v>
      </c>
      <c r="D15" s="4" t="s">
        <v>29</v>
      </c>
      <c r="E15" s="3" t="s">
        <v>66</v>
      </c>
      <c r="F15" s="4" t="s">
        <v>67</v>
      </c>
      <c r="G15" s="4">
        <v>13142595</v>
      </c>
      <c r="H15" s="4">
        <v>143882454</v>
      </c>
      <c r="I15" s="5">
        <v>10.94779638</v>
      </c>
      <c r="J15" s="5" t="s">
        <v>20</v>
      </c>
      <c r="K15" s="6">
        <v>2591196.7599999998</v>
      </c>
      <c r="L15" s="5" t="s">
        <v>21</v>
      </c>
      <c r="M15" s="7" t="s">
        <v>22</v>
      </c>
      <c r="N15" s="7" t="s">
        <v>23</v>
      </c>
      <c r="O15" s="1" t="str">
        <f>IFERROR(VLOOKUP(F15,de_para!$A$2:$C$1638,2,0),"ERR")</f>
        <v>web event</v>
      </c>
      <c r="P15" s="1">
        <f>IFERROR(VLOOKUP($F15,de_para!$A$2:$C$1638,3,0),"ERR")</f>
        <v>0</v>
      </c>
    </row>
    <row r="16" spans="1:16" x14ac:dyDescent="0.2">
      <c r="A16" s="3" t="s">
        <v>14</v>
      </c>
      <c r="B16" s="4" t="s">
        <v>15</v>
      </c>
      <c r="C16" s="3" t="s">
        <v>68</v>
      </c>
      <c r="D16" s="4" t="s">
        <v>69</v>
      </c>
      <c r="E16" s="3" t="s">
        <v>70</v>
      </c>
      <c r="F16" s="4" t="s">
        <v>71</v>
      </c>
      <c r="G16" s="4">
        <v>542196</v>
      </c>
      <c r="H16" s="4">
        <v>25435444</v>
      </c>
      <c r="I16" s="5">
        <v>46.91189902</v>
      </c>
      <c r="J16" s="5" t="s">
        <v>20</v>
      </c>
      <c r="K16" s="6">
        <v>2544714.65</v>
      </c>
      <c r="L16" s="5" t="s">
        <v>21</v>
      </c>
      <c r="M16" s="7" t="s">
        <v>22</v>
      </c>
      <c r="N16" s="7" t="s">
        <v>23</v>
      </c>
      <c r="O16" s="1" t="str">
        <f>IFERROR(VLOOKUP(F16,de_para!$A$2:$C$1638,2,0),"ERR")</f>
        <v>web event</v>
      </c>
      <c r="P16" s="1">
        <f>IFERROR(VLOOKUP($F16,de_para!$A$2:$C$1638,3,0),"ERR")</f>
        <v>0</v>
      </c>
    </row>
    <row r="17" spans="1:16" x14ac:dyDescent="0.2">
      <c r="A17" s="3" t="s">
        <v>58</v>
      </c>
      <c r="B17" s="4" t="s">
        <v>59</v>
      </c>
      <c r="C17" s="3" t="s">
        <v>72</v>
      </c>
      <c r="D17" s="4" t="s">
        <v>73</v>
      </c>
      <c r="E17" s="3" t="s">
        <v>74</v>
      </c>
      <c r="F17" s="4" t="s">
        <v>75</v>
      </c>
      <c r="G17" s="4">
        <v>13627165</v>
      </c>
      <c r="H17" s="4">
        <v>144505401</v>
      </c>
      <c r="I17" s="5">
        <v>10.60421599</v>
      </c>
      <c r="J17" s="5" t="s">
        <v>20</v>
      </c>
      <c r="K17" s="6">
        <v>2544628.34</v>
      </c>
      <c r="L17" s="5" t="s">
        <v>76</v>
      </c>
      <c r="M17" s="7" t="s">
        <v>22</v>
      </c>
      <c r="N17" s="7" t="s">
        <v>23</v>
      </c>
      <c r="O17" s="1" t="str">
        <f>IFERROR(VLOOKUP(F17,de_para!$A$2:$C$1638,2,0),"ERR")</f>
        <v>Credenciamento</v>
      </c>
      <c r="P17" s="1">
        <f>IFERROR(VLOOKUP($F17,de_para!$A$2:$C$1638,3,0),"ERR")</f>
        <v>0</v>
      </c>
    </row>
    <row r="18" spans="1:16" x14ac:dyDescent="0.2">
      <c r="A18" s="3" t="s">
        <v>14</v>
      </c>
      <c r="B18" s="4" t="s">
        <v>15</v>
      </c>
      <c r="C18" s="3" t="s">
        <v>77</v>
      </c>
      <c r="D18" s="4" t="s">
        <v>78</v>
      </c>
      <c r="E18" s="3" t="s">
        <v>79</v>
      </c>
      <c r="F18" s="4" t="s">
        <v>80</v>
      </c>
      <c r="G18" s="4">
        <v>9908964</v>
      </c>
      <c r="H18" s="4">
        <v>125747979</v>
      </c>
      <c r="I18" s="5">
        <v>12.690325550000001</v>
      </c>
      <c r="J18" s="5" t="s">
        <v>20</v>
      </c>
      <c r="K18" s="6">
        <v>2352556.9300000002</v>
      </c>
      <c r="L18" s="5" t="s">
        <v>21</v>
      </c>
      <c r="M18" s="7" t="s">
        <v>22</v>
      </c>
      <c r="N18" s="7" t="s">
        <v>23</v>
      </c>
      <c r="O18" s="1" t="str">
        <f>IFERROR(VLOOKUP(F18,de_para!$A$2:$C$1638,2,0),"ERR")</f>
        <v>web event</v>
      </c>
      <c r="P18" s="1">
        <f>IFERROR(VLOOKUP($F18,de_para!$A$2:$C$1638,3,0),"ERR")</f>
        <v>0</v>
      </c>
    </row>
    <row r="19" spans="1:16" x14ac:dyDescent="0.2">
      <c r="A19" s="3" t="s">
        <v>58</v>
      </c>
      <c r="B19" s="4" t="s">
        <v>59</v>
      </c>
      <c r="C19" s="3" t="s">
        <v>81</v>
      </c>
      <c r="D19" s="4" t="s">
        <v>82</v>
      </c>
      <c r="E19" s="3" t="s">
        <v>83</v>
      </c>
      <c r="F19" s="4" t="s">
        <v>84</v>
      </c>
      <c r="G19" s="4">
        <v>11552229</v>
      </c>
      <c r="H19" s="4">
        <v>132396898</v>
      </c>
      <c r="I19" s="5">
        <v>11.460723120000001</v>
      </c>
      <c r="J19" s="5" t="s">
        <v>20</v>
      </c>
      <c r="K19" s="6">
        <v>2068026.65</v>
      </c>
      <c r="L19" s="5" t="s">
        <v>21</v>
      </c>
      <c r="M19" s="7" t="s">
        <v>22</v>
      </c>
      <c r="N19" s="7" t="s">
        <v>23</v>
      </c>
      <c r="O19" s="1" t="str">
        <f>IFERROR(VLOOKUP(F19,de_para!$A$2:$C$1638,2,0),"ERR")</f>
        <v>Credenciamento</v>
      </c>
      <c r="P19" s="1">
        <f>IFERROR(VLOOKUP($F19,de_para!$A$2:$C$1638,3,0),"ERR")</f>
        <v>1</v>
      </c>
    </row>
    <row r="20" spans="1:16" x14ac:dyDescent="0.2">
      <c r="A20" s="3" t="s">
        <v>58</v>
      </c>
      <c r="B20" s="4" t="s">
        <v>59</v>
      </c>
      <c r="C20" s="3" t="s">
        <v>85</v>
      </c>
      <c r="D20" s="4" t="s">
        <v>86</v>
      </c>
      <c r="E20" s="3" t="s">
        <v>87</v>
      </c>
      <c r="F20" s="4" t="s">
        <v>88</v>
      </c>
      <c r="G20" s="4">
        <v>12697705</v>
      </c>
      <c r="H20" s="4">
        <v>93306607</v>
      </c>
      <c r="I20" s="5">
        <v>7.34830483</v>
      </c>
      <c r="J20" s="5" t="s">
        <v>20</v>
      </c>
      <c r="K20" s="6">
        <v>2029056.09</v>
      </c>
      <c r="L20" s="5" t="s">
        <v>21</v>
      </c>
      <c r="M20" s="7" t="s">
        <v>22</v>
      </c>
      <c r="N20" s="7" t="s">
        <v>23</v>
      </c>
      <c r="O20" s="1" t="str">
        <f>IFERROR(VLOOKUP(F20,de_para!$A$2:$C$1638,2,0),"ERR")</f>
        <v>Lead Ads</v>
      </c>
      <c r="P20" s="1">
        <f>IFERROR(VLOOKUP($F20,de_para!$A$2:$C$1638,3,0),"ERR")</f>
        <v>0</v>
      </c>
    </row>
    <row r="21" spans="1:16" x14ac:dyDescent="0.2">
      <c r="A21" s="3" t="s">
        <v>58</v>
      </c>
      <c r="B21" s="4" t="s">
        <v>59</v>
      </c>
      <c r="C21" s="3" t="s">
        <v>81</v>
      </c>
      <c r="D21" s="4" t="s">
        <v>82</v>
      </c>
      <c r="E21" s="3" t="s">
        <v>89</v>
      </c>
      <c r="F21" s="4" t="s">
        <v>90</v>
      </c>
      <c r="G21" s="4">
        <v>14282307</v>
      </c>
      <c r="H21" s="4">
        <v>127338685</v>
      </c>
      <c r="I21" s="5">
        <v>8.9158344700000001</v>
      </c>
      <c r="J21" s="5" t="s">
        <v>20</v>
      </c>
      <c r="K21" s="6">
        <v>1878360.47</v>
      </c>
      <c r="L21" s="5" t="s">
        <v>21</v>
      </c>
      <c r="M21" s="7" t="s">
        <v>22</v>
      </c>
      <c r="N21" s="7" t="s">
        <v>23</v>
      </c>
      <c r="O21" s="1" t="str">
        <f>IFERROR(VLOOKUP(F21,de_para!$A$2:$C$1638,2,0),"ERR")</f>
        <v>Credenciamento</v>
      </c>
      <c r="P21" s="1">
        <f>IFERROR(VLOOKUP($F21,de_para!$A$2:$C$1638,3,0),"ERR")</f>
        <v>1</v>
      </c>
    </row>
    <row r="22" spans="1:16" x14ac:dyDescent="0.2">
      <c r="A22" s="3" t="s">
        <v>58</v>
      </c>
      <c r="B22" s="4" t="s">
        <v>59</v>
      </c>
      <c r="C22" s="3" t="s">
        <v>81</v>
      </c>
      <c r="D22" s="4" t="s">
        <v>82</v>
      </c>
      <c r="E22" s="3" t="s">
        <v>91</v>
      </c>
      <c r="F22" s="4" t="s">
        <v>92</v>
      </c>
      <c r="G22" s="4">
        <v>42463755</v>
      </c>
      <c r="H22" s="4">
        <v>223829845</v>
      </c>
      <c r="I22" s="5">
        <v>5.2710798900000002</v>
      </c>
      <c r="J22" s="5" t="s">
        <v>20</v>
      </c>
      <c r="K22" s="6">
        <v>1843748.83</v>
      </c>
      <c r="L22" s="5" t="s">
        <v>21</v>
      </c>
      <c r="M22" s="7" t="s">
        <v>22</v>
      </c>
      <c r="N22" s="7" t="s">
        <v>23</v>
      </c>
      <c r="O22" s="1" t="str">
        <f>IFERROR(VLOOKUP(F22,de_para!$A$2:$C$1638,2,0),"ERR")</f>
        <v>Credenciamento</v>
      </c>
      <c r="P22" s="1">
        <f>IFERROR(VLOOKUP($F22,de_para!$A$2:$C$1638,3,0),"ERR")</f>
        <v>1</v>
      </c>
    </row>
    <row r="23" spans="1:16" x14ac:dyDescent="0.2">
      <c r="A23" s="3" t="s">
        <v>14</v>
      </c>
      <c r="B23" s="4" t="s">
        <v>15</v>
      </c>
      <c r="C23" s="3" t="s">
        <v>93</v>
      </c>
      <c r="D23" s="4" t="s">
        <v>94</v>
      </c>
      <c r="E23" s="3" t="s">
        <v>18</v>
      </c>
      <c r="F23" s="4" t="s">
        <v>95</v>
      </c>
      <c r="G23" s="4">
        <v>36211420</v>
      </c>
      <c r="H23" s="4">
        <v>170644063</v>
      </c>
      <c r="I23" s="5">
        <v>4.7124377600000003</v>
      </c>
      <c r="J23" s="5" t="s">
        <v>20</v>
      </c>
      <c r="K23" s="6">
        <v>1706334.2</v>
      </c>
      <c r="L23" s="5" t="s">
        <v>21</v>
      </c>
      <c r="M23" s="7" t="s">
        <v>22</v>
      </c>
      <c r="N23" s="7" t="s">
        <v>23</v>
      </c>
      <c r="O23" s="1" t="str">
        <f>IFERROR(VLOOKUP(F23,de_para!$A$2:$C$1638,2,0),"ERR")</f>
        <v>web event</v>
      </c>
      <c r="P23" s="1">
        <f>IFERROR(VLOOKUP($F23,de_para!$A$2:$C$1638,3,0),"ERR")</f>
        <v>0</v>
      </c>
    </row>
    <row r="24" spans="1:16" x14ac:dyDescent="0.2">
      <c r="A24" s="3" t="s">
        <v>14</v>
      </c>
      <c r="B24" s="4" t="s">
        <v>15</v>
      </c>
      <c r="C24" s="3" t="s">
        <v>96</v>
      </c>
      <c r="D24" s="4" t="s">
        <v>97</v>
      </c>
      <c r="E24" s="3" t="s">
        <v>98</v>
      </c>
      <c r="F24" s="4" t="s">
        <v>99</v>
      </c>
      <c r="G24" s="4">
        <v>26919583</v>
      </c>
      <c r="H24" s="4">
        <v>265706467</v>
      </c>
      <c r="I24" s="5">
        <v>9.8703782699999998</v>
      </c>
      <c r="J24" s="5" t="s">
        <v>20</v>
      </c>
      <c r="K24" s="6">
        <v>1503754.22</v>
      </c>
      <c r="L24" s="5" t="s">
        <v>21</v>
      </c>
      <c r="M24" s="7" t="s">
        <v>22</v>
      </c>
      <c r="N24" s="7" t="s">
        <v>23</v>
      </c>
      <c r="O24" s="1" t="str">
        <f>IFERROR(VLOOKUP(F24,de_para!$A$2:$C$1638,2,0),"ERR")</f>
        <v>web event</v>
      </c>
      <c r="P24" s="1">
        <f>IFERROR(VLOOKUP($F24,de_para!$A$2:$C$1638,3,0),"ERR")</f>
        <v>0</v>
      </c>
    </row>
    <row r="25" spans="1:16" x14ac:dyDescent="0.2">
      <c r="A25" s="3" t="s">
        <v>14</v>
      </c>
      <c r="B25" s="4" t="s">
        <v>15</v>
      </c>
      <c r="C25" s="3" t="s">
        <v>100</v>
      </c>
      <c r="D25" s="4" t="s">
        <v>101</v>
      </c>
      <c r="E25" s="3" t="s">
        <v>102</v>
      </c>
      <c r="F25" s="4" t="s">
        <v>103</v>
      </c>
      <c r="G25" s="4">
        <v>2621164</v>
      </c>
      <c r="H25" s="4">
        <v>56573986</v>
      </c>
      <c r="I25" s="5">
        <v>21.58353541</v>
      </c>
      <c r="J25" s="5" t="s">
        <v>20</v>
      </c>
      <c r="K25" s="6">
        <v>1348953.81</v>
      </c>
      <c r="L25" s="5" t="s">
        <v>21</v>
      </c>
      <c r="M25" s="7" t="s">
        <v>22</v>
      </c>
      <c r="N25" s="7" t="s">
        <v>23</v>
      </c>
      <c r="O25" s="1" t="str">
        <f>IFERROR(VLOOKUP(F25,de_para!$A$2:$C$1638,2,0),"ERR")</f>
        <v>web event</v>
      </c>
      <c r="P25" s="1">
        <f>IFERROR(VLOOKUP($F25,de_para!$A$2:$C$1638,3,0),"ERR")</f>
        <v>0</v>
      </c>
    </row>
    <row r="26" spans="1:16" x14ac:dyDescent="0.2">
      <c r="A26" s="3" t="s">
        <v>58</v>
      </c>
      <c r="B26" s="4" t="s">
        <v>59</v>
      </c>
      <c r="C26" s="3" t="s">
        <v>104</v>
      </c>
      <c r="D26" s="4" t="s">
        <v>105</v>
      </c>
      <c r="E26" s="3" t="s">
        <v>106</v>
      </c>
      <c r="F26" s="4" t="s">
        <v>107</v>
      </c>
      <c r="G26" s="4">
        <v>18098912</v>
      </c>
      <c r="H26" s="4">
        <v>117707595</v>
      </c>
      <c r="I26" s="5">
        <v>6.5035729800000004</v>
      </c>
      <c r="J26" s="5" t="s">
        <v>20</v>
      </c>
      <c r="K26" s="6">
        <v>1347383.14</v>
      </c>
      <c r="L26" s="5" t="s">
        <v>21</v>
      </c>
      <c r="M26" s="7" t="s">
        <v>22</v>
      </c>
      <c r="N26" s="7" t="s">
        <v>23</v>
      </c>
      <c r="O26" s="1" t="str">
        <f>IFERROR(VLOOKUP(F26,de_para!$A$2:$C$1638,2,0),"ERR")</f>
        <v>web event</v>
      </c>
      <c r="P26" s="1">
        <f>IFERROR(VLOOKUP($F26,de_para!$A$2:$C$1638,3,0),"ERR")</f>
        <v>0</v>
      </c>
    </row>
    <row r="27" spans="1:16" x14ac:dyDescent="0.2">
      <c r="A27" s="3" t="s">
        <v>14</v>
      </c>
      <c r="B27" s="4" t="s">
        <v>15</v>
      </c>
      <c r="C27" s="3" t="s">
        <v>54</v>
      </c>
      <c r="D27" s="4" t="s">
        <v>55</v>
      </c>
      <c r="E27" s="3" t="s">
        <v>108</v>
      </c>
      <c r="F27" s="4" t="s">
        <v>109</v>
      </c>
      <c r="G27" s="4">
        <v>1595015</v>
      </c>
      <c r="H27" s="4">
        <v>51501796</v>
      </c>
      <c r="I27" s="5">
        <v>32.289223610000001</v>
      </c>
      <c r="J27" s="5" t="s">
        <v>20</v>
      </c>
      <c r="K27" s="6">
        <v>1321110.78</v>
      </c>
      <c r="L27" s="5" t="s">
        <v>21</v>
      </c>
      <c r="M27" s="7" t="s">
        <v>22</v>
      </c>
      <c r="N27" s="7" t="s">
        <v>23</v>
      </c>
      <c r="O27" s="1" t="str">
        <f>IFERROR(VLOOKUP(F27,de_para!$A$2:$C$1638,2,0),"ERR")</f>
        <v>web event</v>
      </c>
      <c r="P27" s="1">
        <f>IFERROR(VLOOKUP($F27,de_para!$A$2:$C$1638,3,0),"ERR")</f>
        <v>0</v>
      </c>
    </row>
    <row r="28" spans="1:16" x14ac:dyDescent="0.2">
      <c r="A28" s="3" t="s">
        <v>58</v>
      </c>
      <c r="B28" s="4" t="s">
        <v>59</v>
      </c>
      <c r="C28" s="3" t="s">
        <v>60</v>
      </c>
      <c r="D28" s="4" t="s">
        <v>61</v>
      </c>
      <c r="E28" s="3" t="s">
        <v>40</v>
      </c>
      <c r="F28" s="4" t="s">
        <v>110</v>
      </c>
      <c r="G28" s="4">
        <v>34311791</v>
      </c>
      <c r="H28" s="4">
        <v>144896211</v>
      </c>
      <c r="I28" s="5">
        <v>4.2229276499999999</v>
      </c>
      <c r="J28" s="5" t="s">
        <v>20</v>
      </c>
      <c r="K28" s="6">
        <v>1232321.1499999999</v>
      </c>
      <c r="L28" s="5" t="s">
        <v>21</v>
      </c>
      <c r="M28" s="7" t="s">
        <v>22</v>
      </c>
      <c r="N28" s="7" t="s">
        <v>23</v>
      </c>
      <c r="O28" s="1" t="str">
        <f>IFERROR(VLOOKUP(F28,de_para!$A$2:$C$1638,2,0),"ERR")</f>
        <v>Mensagem</v>
      </c>
      <c r="P28" s="1">
        <f>IFERROR(VLOOKUP($F28,de_para!$A$2:$C$1638,3,0),"ERR")</f>
        <v>1</v>
      </c>
    </row>
    <row r="29" spans="1:16" x14ac:dyDescent="0.2">
      <c r="A29" s="3" t="s">
        <v>14</v>
      </c>
      <c r="B29" s="4" t="s">
        <v>15</v>
      </c>
      <c r="C29" s="3" t="s">
        <v>111</v>
      </c>
      <c r="D29" s="4" t="s">
        <v>112</v>
      </c>
      <c r="E29" s="3" t="s">
        <v>113</v>
      </c>
      <c r="F29" s="4" t="s">
        <v>114</v>
      </c>
      <c r="G29" s="4">
        <v>10787732</v>
      </c>
      <c r="H29" s="4">
        <v>99794493</v>
      </c>
      <c r="I29" s="5">
        <v>9.2507389900000003</v>
      </c>
      <c r="J29" s="5" t="s">
        <v>20</v>
      </c>
      <c r="K29" s="6">
        <v>1172972.07</v>
      </c>
      <c r="L29" s="5" t="s">
        <v>21</v>
      </c>
      <c r="M29" s="7" t="s">
        <v>22</v>
      </c>
      <c r="N29" s="7" t="s">
        <v>23</v>
      </c>
      <c r="O29" s="1" t="str">
        <f>IFERROR(VLOOKUP(F29,de_para!$A$2:$C$1638,2,0),"ERR")</f>
        <v>web event</v>
      </c>
      <c r="P29" s="1">
        <f>IFERROR(VLOOKUP($F29,de_para!$A$2:$C$1638,3,0),"ERR")</f>
        <v>0</v>
      </c>
    </row>
    <row r="30" spans="1:16" x14ac:dyDescent="0.2">
      <c r="A30" s="3" t="s">
        <v>14</v>
      </c>
      <c r="B30" s="4" t="s">
        <v>15</v>
      </c>
      <c r="C30" s="3" t="s">
        <v>115</v>
      </c>
      <c r="D30" s="4" t="s">
        <v>116</v>
      </c>
      <c r="E30" s="3" t="s">
        <v>117</v>
      </c>
      <c r="F30" s="4" t="s">
        <v>118</v>
      </c>
      <c r="G30" s="4">
        <v>7467323</v>
      </c>
      <c r="H30" s="4">
        <v>55761758</v>
      </c>
      <c r="I30" s="5">
        <v>7.4674361899999999</v>
      </c>
      <c r="J30" s="5" t="s">
        <v>20</v>
      </c>
      <c r="K30" s="6">
        <v>1165365.81</v>
      </c>
      <c r="L30" s="5" t="s">
        <v>21</v>
      </c>
      <c r="M30" s="7" t="s">
        <v>22</v>
      </c>
      <c r="N30" s="7" t="s">
        <v>23</v>
      </c>
      <c r="O30" s="1" t="str">
        <f>IFERROR(VLOOKUP(F30,de_para!$A$2:$C$1638,2,0),"ERR")</f>
        <v>Credenciamento</v>
      </c>
      <c r="P30" s="1">
        <f>IFERROR(VLOOKUP($F30,de_para!$A$2:$C$1638,3,0),"ERR")</f>
        <v>0</v>
      </c>
    </row>
    <row r="31" spans="1:16" x14ac:dyDescent="0.2">
      <c r="A31" s="3" t="s">
        <v>58</v>
      </c>
      <c r="B31" s="4" t="s">
        <v>59</v>
      </c>
      <c r="C31" s="3" t="s">
        <v>119</v>
      </c>
      <c r="D31" s="4" t="s">
        <v>120</v>
      </c>
      <c r="E31" s="3" t="s">
        <v>121</v>
      </c>
      <c r="F31" s="4" t="s">
        <v>122</v>
      </c>
      <c r="G31" s="4">
        <v>3760612</v>
      </c>
      <c r="H31" s="4">
        <v>71369784</v>
      </c>
      <c r="I31" s="5">
        <v>18.978236519999999</v>
      </c>
      <c r="J31" s="5" t="s">
        <v>20</v>
      </c>
      <c r="K31" s="6">
        <v>1155900.32</v>
      </c>
      <c r="L31" s="5" t="s">
        <v>21</v>
      </c>
      <c r="M31" s="7" t="s">
        <v>22</v>
      </c>
      <c r="N31" s="7" t="s">
        <v>23</v>
      </c>
      <c r="O31" s="1" t="str">
        <f>IFERROR(VLOOKUP(F31,de_para!$A$2:$C$1638,2,0),"ERR")</f>
        <v>web event</v>
      </c>
      <c r="P31" s="1">
        <f>IFERROR(VLOOKUP($F31,de_para!$A$2:$C$1638,3,0),"ERR")</f>
        <v>0</v>
      </c>
    </row>
    <row r="32" spans="1:16" x14ac:dyDescent="0.2">
      <c r="A32" s="3" t="s">
        <v>14</v>
      </c>
      <c r="B32" s="4" t="s">
        <v>15</v>
      </c>
      <c r="C32" s="3" t="s">
        <v>16</v>
      </c>
      <c r="D32" s="4" t="s">
        <v>17</v>
      </c>
      <c r="E32" s="3" t="s">
        <v>123</v>
      </c>
      <c r="F32" s="4" t="s">
        <v>124</v>
      </c>
      <c r="G32" s="4">
        <v>8454874</v>
      </c>
      <c r="H32" s="4">
        <v>85942981</v>
      </c>
      <c r="I32" s="5">
        <v>10.164903819999999</v>
      </c>
      <c r="J32" s="5" t="s">
        <v>20</v>
      </c>
      <c r="K32" s="6">
        <v>1103973.76</v>
      </c>
      <c r="L32" s="5" t="s">
        <v>21</v>
      </c>
      <c r="M32" s="7" t="s">
        <v>22</v>
      </c>
      <c r="N32" s="7" t="s">
        <v>23</v>
      </c>
      <c r="O32" s="1" t="str">
        <f>IFERROR(VLOOKUP(F32,de_para!$A$2:$C$1638,2,0),"ERR")</f>
        <v>web event</v>
      </c>
      <c r="P32" s="1">
        <f>IFERROR(VLOOKUP($F32,de_para!$A$2:$C$1638,3,0),"ERR")</f>
        <v>0</v>
      </c>
    </row>
    <row r="33" spans="1:16" x14ac:dyDescent="0.2">
      <c r="A33" s="3" t="s">
        <v>14</v>
      </c>
      <c r="B33" s="4" t="s">
        <v>15</v>
      </c>
      <c r="C33" s="3" t="s">
        <v>125</v>
      </c>
      <c r="D33" s="4" t="s">
        <v>126</v>
      </c>
      <c r="E33" s="3" t="s">
        <v>127</v>
      </c>
      <c r="F33" s="4" t="s">
        <v>128</v>
      </c>
      <c r="G33" s="4">
        <v>297948</v>
      </c>
      <c r="H33" s="4">
        <v>17025985</v>
      </c>
      <c r="I33" s="5">
        <v>57.144149310000003</v>
      </c>
      <c r="J33" s="5" t="s">
        <v>20</v>
      </c>
      <c r="K33" s="6">
        <v>1078745.8</v>
      </c>
      <c r="L33" s="5" t="s">
        <v>21</v>
      </c>
      <c r="M33" s="7" t="s">
        <v>22</v>
      </c>
      <c r="N33" s="7" t="s">
        <v>23</v>
      </c>
      <c r="O33" s="1" t="str">
        <f>IFERROR(VLOOKUP(F33,de_para!$A$2:$C$1638,2,0),"ERR")</f>
        <v>web event</v>
      </c>
      <c r="P33" s="1">
        <f>IFERROR(VLOOKUP($F33,de_para!$A$2:$C$1638,3,0),"ERR")</f>
        <v>0</v>
      </c>
    </row>
    <row r="34" spans="1:16" x14ac:dyDescent="0.2">
      <c r="A34" s="3" t="s">
        <v>58</v>
      </c>
      <c r="B34" s="4" t="s">
        <v>59</v>
      </c>
      <c r="C34" s="3" t="s">
        <v>129</v>
      </c>
      <c r="D34" s="4" t="s">
        <v>130</v>
      </c>
      <c r="E34" s="3" t="s">
        <v>62</v>
      </c>
      <c r="F34" s="4" t="s">
        <v>131</v>
      </c>
      <c r="G34" s="4">
        <v>11363217</v>
      </c>
      <c r="H34" s="4">
        <v>61177046</v>
      </c>
      <c r="I34" s="5">
        <v>5.3837787300000004</v>
      </c>
      <c r="J34" s="5" t="s">
        <v>20</v>
      </c>
      <c r="K34" s="6">
        <v>1060728.33</v>
      </c>
      <c r="L34" s="5" t="s">
        <v>76</v>
      </c>
      <c r="M34" s="7" t="s">
        <v>22</v>
      </c>
      <c r="N34" s="7" t="s">
        <v>23</v>
      </c>
      <c r="O34" s="1" t="str">
        <f>IFERROR(VLOOKUP(F34,de_para!$A$2:$C$1638,2,0),"ERR")</f>
        <v>Credenciamento</v>
      </c>
      <c r="P34" s="1">
        <f>IFERROR(VLOOKUP($F34,de_para!$A$2:$C$1638,3,0),"ERR")</f>
        <v>0</v>
      </c>
    </row>
    <row r="35" spans="1:16" x14ac:dyDescent="0.2">
      <c r="A35" s="3" t="s">
        <v>58</v>
      </c>
      <c r="B35" s="4" t="s">
        <v>59</v>
      </c>
      <c r="C35" s="3" t="s">
        <v>85</v>
      </c>
      <c r="D35" s="4" t="s">
        <v>86</v>
      </c>
      <c r="E35" s="3" t="s">
        <v>132</v>
      </c>
      <c r="F35" s="4" t="s">
        <v>133</v>
      </c>
      <c r="G35" s="4">
        <v>16532034</v>
      </c>
      <c r="H35" s="4">
        <v>64840104</v>
      </c>
      <c r="I35" s="5">
        <v>3.9220887200000001</v>
      </c>
      <c r="J35" s="5" t="s">
        <v>20</v>
      </c>
      <c r="K35" s="6">
        <v>1004876.69</v>
      </c>
      <c r="L35" s="5" t="s">
        <v>21</v>
      </c>
      <c r="M35" s="7" t="s">
        <v>22</v>
      </c>
      <c r="N35" s="7" t="s">
        <v>23</v>
      </c>
      <c r="O35" s="1" t="str">
        <f>IFERROR(VLOOKUP(F35,de_para!$A$2:$C$1638,2,0),"ERR")</f>
        <v>Lead Ads</v>
      </c>
      <c r="P35" s="1">
        <f>IFERROR(VLOOKUP($F35,de_para!$A$2:$C$1638,3,0),"ERR")</f>
        <v>0</v>
      </c>
    </row>
    <row r="36" spans="1:16" x14ac:dyDescent="0.2">
      <c r="A36" s="3" t="s">
        <v>14</v>
      </c>
      <c r="B36" s="4" t="s">
        <v>15</v>
      </c>
      <c r="C36" s="3" t="s">
        <v>134</v>
      </c>
      <c r="D36" s="4" t="s">
        <v>135</v>
      </c>
      <c r="E36" s="3" t="s">
        <v>136</v>
      </c>
      <c r="F36" s="4" t="s">
        <v>137</v>
      </c>
      <c r="G36" s="4">
        <v>489840</v>
      </c>
      <c r="H36" s="4">
        <v>16130696</v>
      </c>
      <c r="I36" s="5">
        <v>32.930540579999999</v>
      </c>
      <c r="J36" s="5" t="s">
        <v>20</v>
      </c>
      <c r="K36" s="6">
        <v>1000495.91</v>
      </c>
      <c r="L36" s="5" t="s">
        <v>21</v>
      </c>
      <c r="M36" s="7" t="s">
        <v>22</v>
      </c>
      <c r="N36" s="7" t="s">
        <v>23</v>
      </c>
      <c r="O36" s="1" t="str">
        <f>IFERROR(VLOOKUP(F36,de_para!$A$2:$C$1638,2,0),"ERR")</f>
        <v>web event</v>
      </c>
      <c r="P36" s="1">
        <f>IFERROR(VLOOKUP($F36,de_para!$A$2:$C$1638,3,0),"ERR")</f>
        <v>0</v>
      </c>
    </row>
    <row r="37" spans="1:16" x14ac:dyDescent="0.2">
      <c r="A37" s="3" t="s">
        <v>58</v>
      </c>
      <c r="B37" s="4" t="s">
        <v>59</v>
      </c>
      <c r="C37" s="3" t="s">
        <v>81</v>
      </c>
      <c r="D37" s="4" t="s">
        <v>82</v>
      </c>
      <c r="E37" s="3" t="s">
        <v>138</v>
      </c>
      <c r="F37" s="4" t="s">
        <v>139</v>
      </c>
      <c r="G37" s="4">
        <v>1146828</v>
      </c>
      <c r="H37" s="4">
        <v>27271468</v>
      </c>
      <c r="I37" s="5">
        <v>23.779911200000001</v>
      </c>
      <c r="J37" s="5" t="s">
        <v>20</v>
      </c>
      <c r="K37" s="6">
        <v>962697.21</v>
      </c>
      <c r="L37" s="5" t="s">
        <v>21</v>
      </c>
      <c r="M37" s="7" t="s">
        <v>22</v>
      </c>
      <c r="N37" s="7" t="s">
        <v>23</v>
      </c>
      <c r="O37" s="1" t="str">
        <f>IFERROR(VLOOKUP(F37,de_para!$A$2:$C$1638,2,0),"ERR")</f>
        <v>Credenciamento</v>
      </c>
      <c r="P37" s="1">
        <f>IFERROR(VLOOKUP($F37,de_para!$A$2:$C$1638,3,0),"ERR")</f>
        <v>1</v>
      </c>
    </row>
    <row r="38" spans="1:16" x14ac:dyDescent="0.2">
      <c r="A38" s="3" t="s">
        <v>58</v>
      </c>
      <c r="B38" s="4" t="s">
        <v>59</v>
      </c>
      <c r="C38" s="3" t="s">
        <v>85</v>
      </c>
      <c r="D38" s="4" t="s">
        <v>86</v>
      </c>
      <c r="E38" s="3" t="s">
        <v>140</v>
      </c>
      <c r="F38" s="4" t="s">
        <v>141</v>
      </c>
      <c r="G38" s="4">
        <v>11921662</v>
      </c>
      <c r="H38" s="4">
        <v>54021072</v>
      </c>
      <c r="I38" s="5">
        <v>4.5313373300000004</v>
      </c>
      <c r="J38" s="5" t="s">
        <v>20</v>
      </c>
      <c r="K38" s="6">
        <v>950183.9</v>
      </c>
      <c r="L38" s="5" t="s">
        <v>21</v>
      </c>
      <c r="M38" s="7" t="s">
        <v>22</v>
      </c>
      <c r="N38" s="7" t="s">
        <v>23</v>
      </c>
      <c r="O38" s="1" t="str">
        <f>IFERROR(VLOOKUP(F38,de_para!$A$2:$C$1638,2,0),"ERR")</f>
        <v>Lead Ads</v>
      </c>
      <c r="P38" s="1">
        <f>IFERROR(VLOOKUP($F38,de_para!$A$2:$C$1638,3,0),"ERR")</f>
        <v>0</v>
      </c>
    </row>
    <row r="39" spans="1:16" x14ac:dyDescent="0.2">
      <c r="A39" s="3" t="s">
        <v>14</v>
      </c>
      <c r="B39" s="4" t="s">
        <v>15</v>
      </c>
      <c r="C39" s="3" t="s">
        <v>142</v>
      </c>
      <c r="D39" s="4" t="s">
        <v>143</v>
      </c>
      <c r="E39" s="3" t="s">
        <v>144</v>
      </c>
      <c r="F39" s="4" t="s">
        <v>145</v>
      </c>
      <c r="G39" s="4">
        <v>2687998</v>
      </c>
      <c r="H39" s="4">
        <v>42659095</v>
      </c>
      <c r="I39" s="5">
        <v>15.87021084</v>
      </c>
      <c r="J39" s="5" t="s">
        <v>20</v>
      </c>
      <c r="K39" s="6">
        <v>915176.98</v>
      </c>
      <c r="L39" s="5" t="s">
        <v>21</v>
      </c>
      <c r="M39" s="7" t="s">
        <v>22</v>
      </c>
      <c r="N39" s="7" t="s">
        <v>23</v>
      </c>
      <c r="O39" s="1" t="str">
        <f>IFERROR(VLOOKUP(F39,de_para!$A$2:$C$1638,2,0),"ERR")</f>
        <v>web event</v>
      </c>
      <c r="P39" s="1">
        <f>IFERROR(VLOOKUP($F39,de_para!$A$2:$C$1638,3,0),"ERR")</f>
        <v>0</v>
      </c>
    </row>
    <row r="40" spans="1:16" x14ac:dyDescent="0.2">
      <c r="A40" s="3" t="s">
        <v>14</v>
      </c>
      <c r="B40" s="4" t="s">
        <v>15</v>
      </c>
      <c r="C40" s="3" t="s">
        <v>93</v>
      </c>
      <c r="D40" s="4" t="s">
        <v>94</v>
      </c>
      <c r="E40" s="3" t="s">
        <v>64</v>
      </c>
      <c r="F40" s="4" t="s">
        <v>146</v>
      </c>
      <c r="G40" s="4">
        <v>15160373</v>
      </c>
      <c r="H40" s="4">
        <v>90742812</v>
      </c>
      <c r="I40" s="5">
        <v>5.9855263499999998</v>
      </c>
      <c r="J40" s="5" t="s">
        <v>20</v>
      </c>
      <c r="K40" s="6">
        <v>902092.33</v>
      </c>
      <c r="L40" s="5" t="s">
        <v>21</v>
      </c>
      <c r="M40" s="7" t="s">
        <v>22</v>
      </c>
      <c r="N40" s="7" t="s">
        <v>23</v>
      </c>
      <c r="O40" s="1" t="str">
        <f>IFERROR(VLOOKUP(F40,de_para!$A$2:$C$1638,2,0),"ERR")</f>
        <v>web event</v>
      </c>
      <c r="P40" s="1">
        <f>IFERROR(VLOOKUP($F40,de_para!$A$2:$C$1638,3,0),"ERR")</f>
        <v>0</v>
      </c>
    </row>
    <row r="41" spans="1:16" x14ac:dyDescent="0.2">
      <c r="A41" s="3" t="s">
        <v>58</v>
      </c>
      <c r="B41" s="4" t="s">
        <v>59</v>
      </c>
      <c r="C41" s="3" t="s">
        <v>147</v>
      </c>
      <c r="D41" s="4" t="s">
        <v>148</v>
      </c>
      <c r="E41" s="3" t="s">
        <v>40</v>
      </c>
      <c r="F41" s="4" t="s">
        <v>149</v>
      </c>
      <c r="G41" s="4">
        <v>14258210</v>
      </c>
      <c r="H41" s="4">
        <v>79183262</v>
      </c>
      <c r="I41" s="5">
        <v>5.5535205300000001</v>
      </c>
      <c r="J41" s="5" t="s">
        <v>20</v>
      </c>
      <c r="K41" s="6">
        <v>900673.49</v>
      </c>
      <c r="L41" s="5" t="s">
        <v>76</v>
      </c>
      <c r="M41" s="7" t="s">
        <v>22</v>
      </c>
      <c r="N41" s="7" t="s">
        <v>23</v>
      </c>
      <c r="O41" s="1" t="str">
        <f>IFERROR(VLOOKUP(F41,de_para!$A$2:$C$1638,2,0),"ERR")</f>
        <v>Credenciamento</v>
      </c>
      <c r="P41" s="1">
        <f>IFERROR(VLOOKUP($F41,de_para!$A$2:$C$1638,3,0),"ERR")</f>
        <v>1</v>
      </c>
    </row>
    <row r="42" spans="1:16" x14ac:dyDescent="0.2">
      <c r="A42" s="3" t="s">
        <v>58</v>
      </c>
      <c r="B42" s="4" t="s">
        <v>59</v>
      </c>
      <c r="C42" s="3" t="s">
        <v>81</v>
      </c>
      <c r="D42" s="4" t="s">
        <v>82</v>
      </c>
      <c r="E42" s="3" t="s">
        <v>40</v>
      </c>
      <c r="F42" s="4" t="s">
        <v>150</v>
      </c>
      <c r="G42" s="4">
        <v>23443857</v>
      </c>
      <c r="H42" s="4">
        <v>104765020</v>
      </c>
      <c r="I42" s="5">
        <v>4.4687621200000001</v>
      </c>
      <c r="J42" s="5" t="s">
        <v>20</v>
      </c>
      <c r="K42" s="6">
        <v>869071.35999999999</v>
      </c>
      <c r="L42" s="5" t="s">
        <v>21</v>
      </c>
      <c r="M42" s="7" t="s">
        <v>22</v>
      </c>
      <c r="N42" s="7" t="s">
        <v>23</v>
      </c>
      <c r="O42" s="1" t="str">
        <f>IFERROR(VLOOKUP(F42,de_para!$A$2:$C$1638,2,0),"ERR")</f>
        <v>Credenciamento</v>
      </c>
      <c r="P42" s="1">
        <f>IFERROR(VLOOKUP($F42,de_para!$A$2:$C$1638,3,0),"ERR")</f>
        <v>1</v>
      </c>
    </row>
    <row r="43" spans="1:16" x14ac:dyDescent="0.2">
      <c r="A43" s="3" t="s">
        <v>58</v>
      </c>
      <c r="B43" s="4" t="s">
        <v>59</v>
      </c>
      <c r="C43" s="3" t="s">
        <v>81</v>
      </c>
      <c r="D43" s="4" t="s">
        <v>82</v>
      </c>
      <c r="E43" s="3" t="s">
        <v>151</v>
      </c>
      <c r="F43" s="4" t="s">
        <v>152</v>
      </c>
      <c r="G43" s="4">
        <v>2267049</v>
      </c>
      <c r="H43" s="4">
        <v>35540066</v>
      </c>
      <c r="I43" s="5">
        <v>15.67679658</v>
      </c>
      <c r="J43" s="5" t="s">
        <v>20</v>
      </c>
      <c r="K43" s="6">
        <v>849405.42</v>
      </c>
      <c r="L43" s="5" t="s">
        <v>21</v>
      </c>
      <c r="M43" s="7" t="s">
        <v>22</v>
      </c>
      <c r="N43" s="7" t="s">
        <v>23</v>
      </c>
      <c r="O43" s="1" t="str">
        <f>IFERROR(VLOOKUP(F43,de_para!$A$2:$C$1638,2,0),"ERR")</f>
        <v>Credenciamento</v>
      </c>
      <c r="P43" s="1">
        <f>IFERROR(VLOOKUP($F43,de_para!$A$2:$C$1638,3,0),"ERR")</f>
        <v>1</v>
      </c>
    </row>
    <row r="44" spans="1:16" x14ac:dyDescent="0.2">
      <c r="A44" s="3" t="s">
        <v>58</v>
      </c>
      <c r="B44" s="4" t="s">
        <v>59</v>
      </c>
      <c r="C44" s="3" t="s">
        <v>129</v>
      </c>
      <c r="D44" s="4" t="s">
        <v>130</v>
      </c>
      <c r="E44" s="3" t="s">
        <v>40</v>
      </c>
      <c r="F44" s="4" t="s">
        <v>153</v>
      </c>
      <c r="G44" s="4">
        <v>23740915</v>
      </c>
      <c r="H44" s="4">
        <v>78263634</v>
      </c>
      <c r="I44" s="5">
        <v>3.2965719299999998</v>
      </c>
      <c r="J44" s="5" t="s">
        <v>20</v>
      </c>
      <c r="K44" s="6">
        <v>835045.06</v>
      </c>
      <c r="L44" s="5" t="s">
        <v>76</v>
      </c>
      <c r="M44" s="7" t="s">
        <v>22</v>
      </c>
      <c r="N44" s="7" t="s">
        <v>23</v>
      </c>
      <c r="O44" s="1" t="str">
        <f>IFERROR(VLOOKUP(F44,de_para!$A$2:$C$1638,2,0),"ERR")</f>
        <v>Credenciamento</v>
      </c>
      <c r="P44" s="1">
        <f>IFERROR(VLOOKUP($F44,de_para!$A$2:$C$1638,3,0),"ERR")</f>
        <v>0</v>
      </c>
    </row>
    <row r="45" spans="1:16" x14ac:dyDescent="0.2">
      <c r="A45" s="3" t="s">
        <v>14</v>
      </c>
      <c r="B45" s="4" t="s">
        <v>15</v>
      </c>
      <c r="C45" s="3" t="s">
        <v>50</v>
      </c>
      <c r="D45" s="4" t="s">
        <v>51</v>
      </c>
      <c r="E45" s="3" t="s">
        <v>154</v>
      </c>
      <c r="F45" s="4" t="s">
        <v>155</v>
      </c>
      <c r="G45" s="4">
        <v>1432232</v>
      </c>
      <c r="H45" s="4">
        <v>22666763</v>
      </c>
      <c r="I45" s="5">
        <v>15.82618109</v>
      </c>
      <c r="J45" s="5" t="s">
        <v>20</v>
      </c>
      <c r="K45" s="6">
        <v>788110.25</v>
      </c>
      <c r="L45" s="5" t="s">
        <v>21</v>
      </c>
      <c r="M45" s="7" t="s">
        <v>22</v>
      </c>
      <c r="N45" s="7" t="s">
        <v>23</v>
      </c>
      <c r="O45" s="1" t="str">
        <f>IFERROR(VLOOKUP(F45,de_para!$A$2:$C$1638,2,0),"ERR")</f>
        <v>web event</v>
      </c>
      <c r="P45" s="1">
        <f>IFERROR(VLOOKUP($F45,de_para!$A$2:$C$1638,3,0),"ERR")</f>
        <v>0</v>
      </c>
    </row>
    <row r="46" spans="1:16" x14ac:dyDescent="0.2">
      <c r="A46" s="3" t="s">
        <v>58</v>
      </c>
      <c r="B46" s="4" t="s">
        <v>59</v>
      </c>
      <c r="C46" s="3" t="s">
        <v>156</v>
      </c>
      <c r="D46" s="4" t="s">
        <v>157</v>
      </c>
      <c r="E46" s="3" t="s">
        <v>158</v>
      </c>
      <c r="F46" s="4" t="s">
        <v>159</v>
      </c>
      <c r="G46" s="4">
        <v>17948357</v>
      </c>
      <c r="H46" s="4">
        <v>61183463</v>
      </c>
      <c r="I46" s="5">
        <v>3.40886149</v>
      </c>
      <c r="J46" s="5" t="s">
        <v>20</v>
      </c>
      <c r="K46" s="6">
        <v>770941.28</v>
      </c>
      <c r="L46" s="5" t="s">
        <v>76</v>
      </c>
      <c r="M46" s="7" t="s">
        <v>22</v>
      </c>
      <c r="N46" s="7" t="s">
        <v>23</v>
      </c>
      <c r="O46" s="1" t="str">
        <f>IFERROR(VLOOKUP(F46,de_para!$A$2:$C$1638,2,0),"ERR")</f>
        <v>Mensagem</v>
      </c>
      <c r="P46" s="1">
        <f>IFERROR(VLOOKUP($F46,de_para!$A$2:$C$1638,3,0),"ERR")</f>
        <v>1</v>
      </c>
    </row>
    <row r="47" spans="1:16" x14ac:dyDescent="0.2">
      <c r="A47" s="3" t="s">
        <v>58</v>
      </c>
      <c r="B47" s="4" t="s">
        <v>59</v>
      </c>
      <c r="C47" s="3" t="s">
        <v>160</v>
      </c>
      <c r="D47" s="4" t="s">
        <v>161</v>
      </c>
      <c r="E47" s="3" t="s">
        <v>162</v>
      </c>
      <c r="F47" s="4" t="s">
        <v>163</v>
      </c>
      <c r="G47" s="4">
        <v>23454015</v>
      </c>
      <c r="H47" s="4">
        <v>74323473</v>
      </c>
      <c r="I47" s="5">
        <v>3.1689019100000002</v>
      </c>
      <c r="J47" s="5" t="s">
        <v>20</v>
      </c>
      <c r="K47" s="6">
        <v>744604.57</v>
      </c>
      <c r="L47" s="5" t="s">
        <v>21</v>
      </c>
      <c r="M47" s="7" t="s">
        <v>22</v>
      </c>
      <c r="N47" s="7" t="s">
        <v>23</v>
      </c>
      <c r="O47" s="1" t="str">
        <f>IFERROR(VLOOKUP(F47,de_para!$A$2:$C$1638,2,0),"ERR")</f>
        <v>web event</v>
      </c>
      <c r="P47" s="1">
        <f>IFERROR(VLOOKUP($F47,de_para!$A$2:$C$1638,3,0),"ERR")</f>
        <v>0</v>
      </c>
    </row>
    <row r="48" spans="1:16" x14ac:dyDescent="0.2">
      <c r="A48" s="3" t="s">
        <v>58</v>
      </c>
      <c r="B48" s="4" t="s">
        <v>59</v>
      </c>
      <c r="C48" s="3" t="s">
        <v>164</v>
      </c>
      <c r="D48" s="4" t="s">
        <v>165</v>
      </c>
      <c r="E48" s="3" t="s">
        <v>166</v>
      </c>
      <c r="F48" s="4" t="s">
        <v>167</v>
      </c>
      <c r="G48" s="4">
        <v>20636244</v>
      </c>
      <c r="H48" s="4">
        <v>64673316</v>
      </c>
      <c r="I48" s="5">
        <v>3.1339674</v>
      </c>
      <c r="J48" s="5" t="s">
        <v>20</v>
      </c>
      <c r="K48" s="6">
        <v>732100.24</v>
      </c>
      <c r="L48" s="5" t="s">
        <v>21</v>
      </c>
      <c r="M48" s="7" t="s">
        <v>22</v>
      </c>
      <c r="N48" s="7" t="s">
        <v>23</v>
      </c>
      <c r="O48" s="1" t="str">
        <f>IFERROR(VLOOKUP(F48,de_para!$A$2:$C$1638,2,0),"ERR")</f>
        <v>Mid funnel</v>
      </c>
      <c r="P48" s="1">
        <f>IFERROR(VLOOKUP($F48,de_para!$A$2:$C$1638,3,0),"ERR")</f>
        <v>0</v>
      </c>
    </row>
    <row r="49" spans="1:16" x14ac:dyDescent="0.2">
      <c r="A49" s="3" t="s">
        <v>58</v>
      </c>
      <c r="B49" s="4" t="s">
        <v>59</v>
      </c>
      <c r="C49" s="3" t="s">
        <v>119</v>
      </c>
      <c r="D49" s="4" t="s">
        <v>120</v>
      </c>
      <c r="E49" s="3" t="s">
        <v>168</v>
      </c>
      <c r="F49" s="4" t="s">
        <v>169</v>
      </c>
      <c r="G49" s="4">
        <v>2956952</v>
      </c>
      <c r="H49" s="4">
        <v>21947812</v>
      </c>
      <c r="I49" s="5">
        <v>7.4224444600000004</v>
      </c>
      <c r="J49" s="5" t="s">
        <v>20</v>
      </c>
      <c r="K49" s="6">
        <v>703801.86</v>
      </c>
      <c r="L49" s="5" t="s">
        <v>21</v>
      </c>
      <c r="M49" s="7" t="s">
        <v>22</v>
      </c>
      <c r="N49" s="7" t="s">
        <v>23</v>
      </c>
      <c r="O49" s="1" t="str">
        <f>IFERROR(VLOOKUP(F49,de_para!$A$2:$C$1638,2,0),"ERR")</f>
        <v>web event</v>
      </c>
      <c r="P49" s="1">
        <f>IFERROR(VLOOKUP($F49,de_para!$A$2:$C$1638,3,0),"ERR")</f>
        <v>0</v>
      </c>
    </row>
    <row r="50" spans="1:16" x14ac:dyDescent="0.2">
      <c r="A50" s="3" t="s">
        <v>58</v>
      </c>
      <c r="B50" s="4" t="s">
        <v>59</v>
      </c>
      <c r="C50" s="3" t="s">
        <v>72</v>
      </c>
      <c r="D50" s="4" t="s">
        <v>73</v>
      </c>
      <c r="E50" s="3" t="s">
        <v>40</v>
      </c>
      <c r="F50" s="4" t="s">
        <v>170</v>
      </c>
      <c r="G50" s="4">
        <v>16077015</v>
      </c>
      <c r="H50" s="4">
        <v>50339101</v>
      </c>
      <c r="I50" s="5">
        <v>3.1311223500000001</v>
      </c>
      <c r="J50" s="5" t="s">
        <v>20</v>
      </c>
      <c r="K50" s="6">
        <v>701208.22</v>
      </c>
      <c r="L50" s="5" t="s">
        <v>76</v>
      </c>
      <c r="M50" s="7" t="s">
        <v>22</v>
      </c>
      <c r="N50" s="7" t="s">
        <v>23</v>
      </c>
      <c r="O50" s="1" t="str">
        <f>IFERROR(VLOOKUP(F50,de_para!$A$2:$C$1638,2,0),"ERR")</f>
        <v>Credenciamento</v>
      </c>
      <c r="P50" s="1">
        <f>IFERROR(VLOOKUP($F50,de_para!$A$2:$C$1638,3,0),"ERR")</f>
        <v>0</v>
      </c>
    </row>
    <row r="51" spans="1:16" x14ac:dyDescent="0.2">
      <c r="A51" s="3" t="s">
        <v>14</v>
      </c>
      <c r="B51" s="4" t="s">
        <v>15</v>
      </c>
      <c r="C51" s="3" t="s">
        <v>171</v>
      </c>
      <c r="D51" s="4" t="s">
        <v>172</v>
      </c>
      <c r="E51" s="3" t="s">
        <v>173</v>
      </c>
      <c r="F51" s="4" t="s">
        <v>174</v>
      </c>
      <c r="G51" s="4">
        <v>18703015</v>
      </c>
      <c r="H51" s="4">
        <v>73259086</v>
      </c>
      <c r="I51" s="5">
        <v>3.91696665</v>
      </c>
      <c r="J51" s="5" t="s">
        <v>20</v>
      </c>
      <c r="K51" s="6">
        <v>689824.55</v>
      </c>
      <c r="L51" s="5" t="s">
        <v>21</v>
      </c>
      <c r="M51" s="7" t="s">
        <v>22</v>
      </c>
      <c r="N51" s="7" t="s">
        <v>23</v>
      </c>
      <c r="O51" s="1" t="str">
        <f>IFERROR(VLOOKUP(F51,de_para!$A$2:$C$1638,2,0),"ERR")</f>
        <v>Mid funnel</v>
      </c>
      <c r="P51" s="1">
        <f>IFERROR(VLOOKUP($F51,de_para!$A$2:$C$1638,3,0),"ERR")</f>
        <v>0</v>
      </c>
    </row>
    <row r="52" spans="1:16" x14ac:dyDescent="0.2">
      <c r="A52" s="3" t="s">
        <v>58</v>
      </c>
      <c r="B52" s="4" t="s">
        <v>59</v>
      </c>
      <c r="C52" s="3" t="s">
        <v>175</v>
      </c>
      <c r="D52" s="4" t="s">
        <v>176</v>
      </c>
      <c r="E52" s="3" t="s">
        <v>177</v>
      </c>
      <c r="F52" s="4" t="s">
        <v>178</v>
      </c>
      <c r="G52" s="4">
        <v>13650169</v>
      </c>
      <c r="H52" s="4">
        <v>58493378</v>
      </c>
      <c r="I52" s="5">
        <v>4.2851761000000002</v>
      </c>
      <c r="J52" s="5" t="s">
        <v>20</v>
      </c>
      <c r="K52" s="6">
        <v>600845.52</v>
      </c>
      <c r="L52" s="5" t="s">
        <v>21</v>
      </c>
      <c r="M52" s="7" t="s">
        <v>22</v>
      </c>
      <c r="N52" s="7" t="s">
        <v>23</v>
      </c>
      <c r="O52" s="1" t="str">
        <f>IFERROR(VLOOKUP(F52,de_para!$A$2:$C$1638,2,0),"ERR")</f>
        <v>Mensagem</v>
      </c>
      <c r="P52" s="1">
        <f>IFERROR(VLOOKUP($F52,de_para!$A$2:$C$1638,3,0),"ERR")</f>
        <v>1</v>
      </c>
    </row>
    <row r="53" spans="1:16" x14ac:dyDescent="0.2">
      <c r="A53" s="3" t="s">
        <v>14</v>
      </c>
      <c r="B53" s="4" t="s">
        <v>15</v>
      </c>
      <c r="C53" s="3" t="s">
        <v>179</v>
      </c>
      <c r="D53" s="4" t="s">
        <v>180</v>
      </c>
      <c r="E53" s="3" t="s">
        <v>181</v>
      </c>
      <c r="F53" s="4" t="s">
        <v>182</v>
      </c>
      <c r="G53" s="4">
        <v>96055</v>
      </c>
      <c r="H53" s="4">
        <v>6722702</v>
      </c>
      <c r="I53" s="5">
        <v>69.988048509999999</v>
      </c>
      <c r="J53" s="5" t="s">
        <v>20</v>
      </c>
      <c r="K53" s="6">
        <v>595709.54</v>
      </c>
      <c r="L53" s="5" t="s">
        <v>76</v>
      </c>
      <c r="M53" s="7" t="s">
        <v>22</v>
      </c>
      <c r="N53" s="7" t="s">
        <v>23</v>
      </c>
      <c r="O53" s="1" t="str">
        <f>IFERROR(VLOOKUP(F53,de_para!$A$2:$C$1638,2,0),"ERR")</f>
        <v>web event</v>
      </c>
      <c r="P53" s="1">
        <f>IFERROR(VLOOKUP($F53,de_para!$A$2:$C$1638,3,0),"ERR")</f>
        <v>0</v>
      </c>
    </row>
    <row r="54" spans="1:16" x14ac:dyDescent="0.2">
      <c r="A54" s="3" t="s">
        <v>14</v>
      </c>
      <c r="B54" s="4" t="s">
        <v>15</v>
      </c>
      <c r="C54" s="3" t="s">
        <v>183</v>
      </c>
      <c r="D54" s="4" t="s">
        <v>184</v>
      </c>
      <c r="E54" s="3" t="s">
        <v>185</v>
      </c>
      <c r="F54" s="4" t="s">
        <v>186</v>
      </c>
      <c r="G54" s="4">
        <v>71764</v>
      </c>
      <c r="H54" s="4">
        <v>5337085</v>
      </c>
      <c r="I54" s="5">
        <v>74.369948719999996</v>
      </c>
      <c r="J54" s="5" t="s">
        <v>20</v>
      </c>
      <c r="K54" s="6">
        <v>522168.1</v>
      </c>
      <c r="L54" s="5" t="s">
        <v>21</v>
      </c>
      <c r="M54" s="7" t="s">
        <v>22</v>
      </c>
      <c r="N54" s="7" t="s">
        <v>23</v>
      </c>
      <c r="O54" s="1" t="str">
        <f>IFERROR(VLOOKUP(F54,de_para!$A$2:$C$1638,2,0),"ERR")</f>
        <v>web event</v>
      </c>
      <c r="P54" s="1">
        <f>IFERROR(VLOOKUP($F54,de_para!$A$2:$C$1638,3,0),"ERR")</f>
        <v>0</v>
      </c>
    </row>
    <row r="55" spans="1:16" x14ac:dyDescent="0.2">
      <c r="A55" s="3" t="s">
        <v>14</v>
      </c>
      <c r="B55" s="4" t="s">
        <v>15</v>
      </c>
      <c r="C55" s="3" t="s">
        <v>187</v>
      </c>
      <c r="D55" s="4" t="s">
        <v>188</v>
      </c>
      <c r="E55" s="3" t="s">
        <v>189</v>
      </c>
      <c r="F55" s="4" t="s">
        <v>190</v>
      </c>
      <c r="G55" s="4">
        <v>6637267</v>
      </c>
      <c r="H55" s="4">
        <v>28157656</v>
      </c>
      <c r="I55" s="5">
        <v>4.2423569800000003</v>
      </c>
      <c r="J55" s="5" t="s">
        <v>20</v>
      </c>
      <c r="K55" s="6">
        <v>489603.29</v>
      </c>
      <c r="L55" s="5" t="s">
        <v>76</v>
      </c>
      <c r="M55" s="7" t="s">
        <v>22</v>
      </c>
      <c r="N55" s="7" t="s">
        <v>23</v>
      </c>
      <c r="O55" s="1" t="str">
        <f>IFERROR(VLOOKUP(F55,de_para!$A$2:$C$1638,2,0),"ERR")</f>
        <v>web event</v>
      </c>
      <c r="P55" s="1">
        <f>IFERROR(VLOOKUP($F55,de_para!$A$2:$C$1638,3,0),"ERR")</f>
        <v>0</v>
      </c>
    </row>
    <row r="56" spans="1:16" x14ac:dyDescent="0.2">
      <c r="A56" s="3" t="s">
        <v>14</v>
      </c>
      <c r="B56" s="4" t="s">
        <v>15</v>
      </c>
      <c r="C56" s="3" t="s">
        <v>32</v>
      </c>
      <c r="D56" s="4" t="s">
        <v>33</v>
      </c>
      <c r="E56" s="3" t="s">
        <v>56</v>
      </c>
      <c r="F56" s="4" t="s">
        <v>191</v>
      </c>
      <c r="G56" s="4">
        <v>231879</v>
      </c>
      <c r="H56" s="4">
        <v>8408759</v>
      </c>
      <c r="I56" s="5">
        <v>36.263564189999997</v>
      </c>
      <c r="J56" s="5" t="s">
        <v>20</v>
      </c>
      <c r="K56" s="6">
        <v>487959.75</v>
      </c>
      <c r="L56" s="5" t="s">
        <v>21</v>
      </c>
      <c r="M56" s="7" t="s">
        <v>22</v>
      </c>
      <c r="N56" s="7" t="s">
        <v>23</v>
      </c>
      <c r="O56" s="1" t="str">
        <f>IFERROR(VLOOKUP(F56,de_para!$A$2:$C$1638,2,0),"ERR")</f>
        <v>web event</v>
      </c>
      <c r="P56" s="1">
        <f>IFERROR(VLOOKUP($F56,de_para!$A$2:$C$1638,3,0),"ERR")</f>
        <v>0</v>
      </c>
    </row>
    <row r="57" spans="1:16" x14ac:dyDescent="0.2">
      <c r="A57" s="3" t="s">
        <v>14</v>
      </c>
      <c r="B57" s="4" t="s">
        <v>15</v>
      </c>
      <c r="C57" s="3" t="s">
        <v>24</v>
      </c>
      <c r="D57" s="4" t="s">
        <v>25</v>
      </c>
      <c r="E57" s="3" t="s">
        <v>70</v>
      </c>
      <c r="F57" s="4" t="s">
        <v>192</v>
      </c>
      <c r="G57" s="4">
        <v>68084</v>
      </c>
      <c r="H57" s="4">
        <v>3731843</v>
      </c>
      <c r="I57" s="5">
        <v>54.812334759999999</v>
      </c>
      <c r="J57" s="5" t="s">
        <v>20</v>
      </c>
      <c r="K57" s="6">
        <v>478734.25</v>
      </c>
      <c r="L57" s="5" t="s">
        <v>21</v>
      </c>
      <c r="M57" s="7" t="s">
        <v>22</v>
      </c>
      <c r="N57" s="7" t="s">
        <v>23</v>
      </c>
      <c r="O57" s="1" t="str">
        <f>IFERROR(VLOOKUP(F57,de_para!$A$2:$C$1638,2,0),"ERR")</f>
        <v>web event</v>
      </c>
      <c r="P57" s="1">
        <f>IFERROR(VLOOKUP($F57,de_para!$A$2:$C$1638,3,0),"ERR")</f>
        <v>0</v>
      </c>
    </row>
    <row r="58" spans="1:16" x14ac:dyDescent="0.2">
      <c r="A58" s="3" t="s">
        <v>14</v>
      </c>
      <c r="B58" s="4" t="s">
        <v>15</v>
      </c>
      <c r="C58" s="3" t="s">
        <v>111</v>
      </c>
      <c r="D58" s="4" t="s">
        <v>112</v>
      </c>
      <c r="E58" s="3" t="s">
        <v>193</v>
      </c>
      <c r="F58" s="4" t="s">
        <v>194</v>
      </c>
      <c r="G58" s="4">
        <v>9578175</v>
      </c>
      <c r="H58" s="4">
        <v>40862647</v>
      </c>
      <c r="I58" s="5">
        <v>4.2662247200000003</v>
      </c>
      <c r="J58" s="5" t="s">
        <v>20</v>
      </c>
      <c r="K58" s="6">
        <v>463810.99</v>
      </c>
      <c r="L58" s="5" t="s">
        <v>21</v>
      </c>
      <c r="M58" s="7" t="s">
        <v>22</v>
      </c>
      <c r="N58" s="7" t="s">
        <v>23</v>
      </c>
      <c r="O58" s="1" t="str">
        <f>IFERROR(VLOOKUP(F58,de_para!$A$2:$C$1638,2,0),"ERR")</f>
        <v>web event</v>
      </c>
      <c r="P58" s="1">
        <f>IFERROR(VLOOKUP($F58,de_para!$A$2:$C$1638,3,0),"ERR")</f>
        <v>0</v>
      </c>
    </row>
    <row r="59" spans="1:16" x14ac:dyDescent="0.2">
      <c r="A59" s="3" t="s">
        <v>14</v>
      </c>
      <c r="B59" s="4" t="s">
        <v>15</v>
      </c>
      <c r="C59" s="3" t="s">
        <v>100</v>
      </c>
      <c r="D59" s="4" t="s">
        <v>101</v>
      </c>
      <c r="E59" s="3" t="s">
        <v>195</v>
      </c>
      <c r="F59" s="4" t="s">
        <v>196</v>
      </c>
      <c r="G59" s="4">
        <v>2632047</v>
      </c>
      <c r="H59" s="4">
        <v>44431598</v>
      </c>
      <c r="I59" s="5">
        <v>16.881004780000001</v>
      </c>
      <c r="J59" s="5" t="s">
        <v>20</v>
      </c>
      <c r="K59" s="6">
        <v>463724.12</v>
      </c>
      <c r="L59" s="5" t="s">
        <v>21</v>
      </c>
      <c r="M59" s="7" t="s">
        <v>22</v>
      </c>
      <c r="N59" s="7" t="s">
        <v>23</v>
      </c>
      <c r="O59" s="1" t="str">
        <f>IFERROR(VLOOKUP(F59,de_para!$A$2:$C$1638,2,0),"ERR")</f>
        <v>web event</v>
      </c>
      <c r="P59" s="1">
        <f>IFERROR(VLOOKUP($F59,de_para!$A$2:$C$1638,3,0),"ERR")</f>
        <v>0</v>
      </c>
    </row>
    <row r="60" spans="1:16" x14ac:dyDescent="0.2">
      <c r="A60" s="3" t="s">
        <v>14</v>
      </c>
      <c r="B60" s="4" t="s">
        <v>15</v>
      </c>
      <c r="C60" s="3" t="s">
        <v>24</v>
      </c>
      <c r="D60" s="4" t="s">
        <v>25</v>
      </c>
      <c r="E60" s="3" t="s">
        <v>197</v>
      </c>
      <c r="F60" s="4" t="s">
        <v>198</v>
      </c>
      <c r="G60" s="4">
        <v>7914808</v>
      </c>
      <c r="H60" s="4">
        <v>44616829</v>
      </c>
      <c r="I60" s="5">
        <v>5.6371334600000003</v>
      </c>
      <c r="J60" s="5" t="s">
        <v>20</v>
      </c>
      <c r="K60" s="6">
        <v>422862.5</v>
      </c>
      <c r="L60" s="5" t="s">
        <v>21</v>
      </c>
      <c r="M60" s="7" t="s">
        <v>22</v>
      </c>
      <c r="N60" s="7" t="s">
        <v>23</v>
      </c>
      <c r="O60" s="1" t="str">
        <f>IFERROR(VLOOKUP(F60,de_para!$A$2:$C$1638,2,0),"ERR")</f>
        <v>web event</v>
      </c>
      <c r="P60" s="1">
        <f>IFERROR(VLOOKUP($F60,de_para!$A$2:$C$1638,3,0),"ERR")</f>
        <v>0</v>
      </c>
    </row>
    <row r="61" spans="1:16" x14ac:dyDescent="0.2">
      <c r="A61" s="3" t="s">
        <v>58</v>
      </c>
      <c r="B61" s="4" t="s">
        <v>59</v>
      </c>
      <c r="C61" s="3" t="s">
        <v>119</v>
      </c>
      <c r="D61" s="4" t="s">
        <v>120</v>
      </c>
      <c r="E61" s="3" t="s">
        <v>199</v>
      </c>
      <c r="F61" s="4" t="s">
        <v>200</v>
      </c>
      <c r="G61" s="4">
        <v>1365632</v>
      </c>
      <c r="H61" s="4">
        <v>8977627</v>
      </c>
      <c r="I61" s="5">
        <v>6.5739723400000001</v>
      </c>
      <c r="J61" s="5" t="s">
        <v>20</v>
      </c>
      <c r="K61" s="6">
        <v>421914.61</v>
      </c>
      <c r="L61" s="5" t="s">
        <v>21</v>
      </c>
      <c r="M61" s="7" t="s">
        <v>22</v>
      </c>
      <c r="N61" s="7" t="s">
        <v>23</v>
      </c>
      <c r="O61" s="1" t="str">
        <f>IFERROR(VLOOKUP(F61,de_para!$A$2:$C$1638,2,0),"ERR")</f>
        <v>web event</v>
      </c>
      <c r="P61" s="1">
        <f>IFERROR(VLOOKUP($F61,de_para!$A$2:$C$1638,3,0),"ERR")</f>
        <v>0</v>
      </c>
    </row>
    <row r="62" spans="1:16" x14ac:dyDescent="0.2">
      <c r="A62" s="3" t="s">
        <v>58</v>
      </c>
      <c r="B62" s="4" t="s">
        <v>59</v>
      </c>
      <c r="C62" s="3" t="s">
        <v>60</v>
      </c>
      <c r="D62" s="4" t="s">
        <v>61</v>
      </c>
      <c r="E62" s="3" t="s">
        <v>138</v>
      </c>
      <c r="F62" s="4" t="s">
        <v>201</v>
      </c>
      <c r="G62" s="4">
        <v>1343798</v>
      </c>
      <c r="H62" s="4">
        <v>18945776</v>
      </c>
      <c r="I62" s="5">
        <v>14.09867852</v>
      </c>
      <c r="J62" s="5" t="s">
        <v>20</v>
      </c>
      <c r="K62" s="6">
        <v>413637.7</v>
      </c>
      <c r="L62" s="5" t="s">
        <v>21</v>
      </c>
      <c r="M62" s="7" t="s">
        <v>22</v>
      </c>
      <c r="N62" s="7" t="s">
        <v>23</v>
      </c>
      <c r="O62" s="1" t="str">
        <f>IFERROR(VLOOKUP(F62,de_para!$A$2:$C$1638,2,0),"ERR")</f>
        <v>Mensagem</v>
      </c>
      <c r="P62" s="1">
        <f>IFERROR(VLOOKUP($F62,de_para!$A$2:$C$1638,3,0),"ERR")</f>
        <v>1</v>
      </c>
    </row>
    <row r="63" spans="1:16" x14ac:dyDescent="0.2">
      <c r="A63" s="3" t="s">
        <v>14</v>
      </c>
      <c r="B63" s="4" t="s">
        <v>15</v>
      </c>
      <c r="C63" s="3" t="s">
        <v>68</v>
      </c>
      <c r="D63" s="4" t="s">
        <v>69</v>
      </c>
      <c r="E63" s="3" t="s">
        <v>202</v>
      </c>
      <c r="F63" s="4" t="s">
        <v>203</v>
      </c>
      <c r="G63" s="4">
        <v>201377</v>
      </c>
      <c r="H63" s="4">
        <v>4871968</v>
      </c>
      <c r="I63" s="5">
        <v>24.193269340000001</v>
      </c>
      <c r="J63" s="5" t="s">
        <v>20</v>
      </c>
      <c r="K63" s="6">
        <v>411743.6</v>
      </c>
      <c r="L63" s="5" t="s">
        <v>21</v>
      </c>
      <c r="M63" s="7" t="s">
        <v>22</v>
      </c>
      <c r="N63" s="7" t="s">
        <v>23</v>
      </c>
      <c r="O63" s="1" t="str">
        <f>IFERROR(VLOOKUP(F63,de_para!$A$2:$C$1638,2,0),"ERR")</f>
        <v>web event</v>
      </c>
      <c r="P63" s="1">
        <f>IFERROR(VLOOKUP($F63,de_para!$A$2:$C$1638,3,0),"ERR")</f>
        <v>0</v>
      </c>
    </row>
    <row r="64" spans="1:16" x14ac:dyDescent="0.2">
      <c r="A64" s="3" t="s">
        <v>14</v>
      </c>
      <c r="B64" s="4" t="s">
        <v>15</v>
      </c>
      <c r="C64" s="3" t="s">
        <v>204</v>
      </c>
      <c r="D64" s="4" t="s">
        <v>205</v>
      </c>
      <c r="E64" s="3" t="s">
        <v>206</v>
      </c>
      <c r="F64" s="4" t="s">
        <v>207</v>
      </c>
      <c r="G64" s="4">
        <v>12948047</v>
      </c>
      <c r="H64" s="4">
        <v>32715201</v>
      </c>
      <c r="I64" s="5">
        <v>2.5266513900000001</v>
      </c>
      <c r="J64" s="5" t="s">
        <v>20</v>
      </c>
      <c r="K64" s="6">
        <v>407337.62</v>
      </c>
      <c r="L64" s="5" t="s">
        <v>21</v>
      </c>
      <c r="M64" s="7" t="s">
        <v>22</v>
      </c>
      <c r="N64" s="7" t="s">
        <v>23</v>
      </c>
      <c r="O64" s="1" t="str">
        <f>IFERROR(VLOOKUP(F64,de_para!$A$2:$C$1638,2,0),"ERR")</f>
        <v>web event</v>
      </c>
      <c r="P64" s="1">
        <f>IFERROR(VLOOKUP($F64,de_para!$A$2:$C$1638,3,0),"ERR")</f>
        <v>0</v>
      </c>
    </row>
    <row r="65" spans="1:16" x14ac:dyDescent="0.2">
      <c r="A65" s="3" t="s">
        <v>58</v>
      </c>
      <c r="B65" s="4" t="s">
        <v>59</v>
      </c>
      <c r="C65" s="3" t="s">
        <v>156</v>
      </c>
      <c r="D65" s="4" t="s">
        <v>157</v>
      </c>
      <c r="E65" s="3" t="s">
        <v>208</v>
      </c>
      <c r="F65" s="4" t="s">
        <v>209</v>
      </c>
      <c r="G65" s="4">
        <v>4404846</v>
      </c>
      <c r="H65" s="4">
        <v>15962465</v>
      </c>
      <c r="I65" s="5">
        <v>3.6238417900000002</v>
      </c>
      <c r="J65" s="5" t="s">
        <v>20</v>
      </c>
      <c r="K65" s="6">
        <v>394286.6</v>
      </c>
      <c r="L65" s="5" t="s">
        <v>76</v>
      </c>
      <c r="M65" s="7" t="s">
        <v>22</v>
      </c>
      <c r="N65" s="7" t="s">
        <v>23</v>
      </c>
      <c r="O65" s="1" t="str">
        <f>IFERROR(VLOOKUP(F65,de_para!$A$2:$C$1638,2,0),"ERR")</f>
        <v>Mensagem</v>
      </c>
      <c r="P65" s="1">
        <f>IFERROR(VLOOKUP($F65,de_para!$A$2:$C$1638,3,0),"ERR")</f>
        <v>1</v>
      </c>
    </row>
    <row r="66" spans="1:16" x14ac:dyDescent="0.2">
      <c r="A66" s="3" t="s">
        <v>58</v>
      </c>
      <c r="B66" s="4" t="s">
        <v>59</v>
      </c>
      <c r="C66" s="3" t="s">
        <v>156</v>
      </c>
      <c r="D66" s="4" t="s">
        <v>157</v>
      </c>
      <c r="E66" s="3" t="s">
        <v>62</v>
      </c>
      <c r="F66" s="4" t="s">
        <v>210</v>
      </c>
      <c r="G66" s="4">
        <v>7143946</v>
      </c>
      <c r="H66" s="4">
        <v>24226191</v>
      </c>
      <c r="I66" s="5">
        <v>3.3911497900000001</v>
      </c>
      <c r="J66" s="5" t="s">
        <v>20</v>
      </c>
      <c r="K66" s="6">
        <v>350844.57</v>
      </c>
      <c r="L66" s="5" t="s">
        <v>76</v>
      </c>
      <c r="M66" s="7" t="s">
        <v>22</v>
      </c>
      <c r="N66" s="7" t="s">
        <v>23</v>
      </c>
      <c r="O66" s="1" t="str">
        <f>IFERROR(VLOOKUP(F66,de_para!$A$2:$C$1638,2,0),"ERR")</f>
        <v>Mensagem</v>
      </c>
      <c r="P66" s="1">
        <f>IFERROR(VLOOKUP($F66,de_para!$A$2:$C$1638,3,0),"ERR")</f>
        <v>1</v>
      </c>
    </row>
    <row r="67" spans="1:16" x14ac:dyDescent="0.2">
      <c r="A67" s="3" t="s">
        <v>58</v>
      </c>
      <c r="B67" s="4" t="s">
        <v>59</v>
      </c>
      <c r="C67" s="3" t="s">
        <v>85</v>
      </c>
      <c r="D67" s="4" t="s">
        <v>86</v>
      </c>
      <c r="E67" s="3" t="s">
        <v>211</v>
      </c>
      <c r="F67" s="4" t="s">
        <v>212</v>
      </c>
      <c r="G67" s="4">
        <v>5611677</v>
      </c>
      <c r="H67" s="4">
        <v>18074636</v>
      </c>
      <c r="I67" s="5">
        <v>3.22089743</v>
      </c>
      <c r="J67" s="5" t="s">
        <v>20</v>
      </c>
      <c r="K67" s="6">
        <v>338120.25</v>
      </c>
      <c r="L67" s="5" t="s">
        <v>76</v>
      </c>
      <c r="M67" s="7" t="s">
        <v>22</v>
      </c>
      <c r="N67" s="7" t="s">
        <v>23</v>
      </c>
      <c r="O67" s="1" t="str">
        <f>IFERROR(VLOOKUP(F67,de_para!$A$2:$C$1638,2,0),"ERR")</f>
        <v>Lead Ads</v>
      </c>
      <c r="P67" s="1">
        <f>IFERROR(VLOOKUP($F67,de_para!$A$2:$C$1638,3,0),"ERR")</f>
        <v>0</v>
      </c>
    </row>
    <row r="68" spans="1:16" x14ac:dyDescent="0.2">
      <c r="A68" s="3" t="s">
        <v>58</v>
      </c>
      <c r="B68" s="4" t="s">
        <v>59</v>
      </c>
      <c r="C68" s="3" t="s">
        <v>85</v>
      </c>
      <c r="D68" s="4" t="s">
        <v>86</v>
      </c>
      <c r="E68" s="3" t="s">
        <v>213</v>
      </c>
      <c r="F68" s="4" t="s">
        <v>214</v>
      </c>
      <c r="G68" s="4">
        <v>5340382</v>
      </c>
      <c r="H68" s="4">
        <v>15195390</v>
      </c>
      <c r="I68" s="5">
        <v>2.84537511</v>
      </c>
      <c r="J68" s="5" t="s">
        <v>20</v>
      </c>
      <c r="K68" s="6">
        <v>326740.7</v>
      </c>
      <c r="L68" s="5" t="s">
        <v>76</v>
      </c>
      <c r="M68" s="7" t="s">
        <v>22</v>
      </c>
      <c r="N68" s="7" t="s">
        <v>23</v>
      </c>
      <c r="O68" s="1" t="str">
        <f>IFERROR(VLOOKUP(F68,de_para!$A$2:$C$1638,2,0),"ERR")</f>
        <v>Lead Ads</v>
      </c>
      <c r="P68" s="1">
        <f>IFERROR(VLOOKUP($F68,de_para!$A$2:$C$1638,3,0),"ERR")</f>
        <v>0</v>
      </c>
    </row>
    <row r="69" spans="1:16" x14ac:dyDescent="0.2">
      <c r="A69" s="3" t="s">
        <v>14</v>
      </c>
      <c r="B69" s="4" t="s">
        <v>15</v>
      </c>
      <c r="C69" s="3" t="s">
        <v>134</v>
      </c>
      <c r="D69" s="4" t="s">
        <v>135</v>
      </c>
      <c r="E69" s="3" t="s">
        <v>215</v>
      </c>
      <c r="F69" s="4" t="s">
        <v>216</v>
      </c>
      <c r="G69" s="4">
        <v>258017</v>
      </c>
      <c r="H69" s="4">
        <v>9223218</v>
      </c>
      <c r="I69" s="5">
        <v>35.746551580000002</v>
      </c>
      <c r="J69" s="5" t="s">
        <v>20</v>
      </c>
      <c r="K69" s="6">
        <v>292104.03999999998</v>
      </c>
      <c r="L69" s="5" t="s">
        <v>21</v>
      </c>
      <c r="M69" s="7" t="s">
        <v>22</v>
      </c>
      <c r="N69" s="7" t="s">
        <v>23</v>
      </c>
      <c r="O69" s="1" t="str">
        <f>IFERROR(VLOOKUP(F69,de_para!$A$2:$C$1638,2,0),"ERR")</f>
        <v>web event</v>
      </c>
      <c r="P69" s="1">
        <f>IFERROR(VLOOKUP($F69,de_para!$A$2:$C$1638,3,0),"ERR")</f>
        <v>0</v>
      </c>
    </row>
    <row r="70" spans="1:16" x14ac:dyDescent="0.2">
      <c r="A70" s="3" t="s">
        <v>14</v>
      </c>
      <c r="B70" s="4" t="s">
        <v>15</v>
      </c>
      <c r="C70" s="3" t="s">
        <v>171</v>
      </c>
      <c r="D70" s="4" t="s">
        <v>172</v>
      </c>
      <c r="E70" s="3" t="s">
        <v>217</v>
      </c>
      <c r="F70" s="4" t="s">
        <v>218</v>
      </c>
      <c r="G70" s="4">
        <v>7330021</v>
      </c>
      <c r="H70" s="4">
        <v>32848205</v>
      </c>
      <c r="I70" s="5">
        <v>4.4813248100000003</v>
      </c>
      <c r="J70" s="5" t="s">
        <v>20</v>
      </c>
      <c r="K70" s="6">
        <v>287740.34999999998</v>
      </c>
      <c r="L70" s="5" t="s">
        <v>21</v>
      </c>
      <c r="M70" s="7" t="s">
        <v>22</v>
      </c>
      <c r="N70" s="7" t="s">
        <v>23</v>
      </c>
      <c r="O70" s="1" t="str">
        <f>IFERROR(VLOOKUP(F70,de_para!$A$2:$C$1638,2,0),"ERR")</f>
        <v>Mid funnel</v>
      </c>
      <c r="P70" s="1">
        <f>IFERROR(VLOOKUP($F70,de_para!$A$2:$C$1638,3,0),"ERR")</f>
        <v>0</v>
      </c>
    </row>
    <row r="71" spans="1:16" x14ac:dyDescent="0.2">
      <c r="A71" s="3" t="s">
        <v>14</v>
      </c>
      <c r="B71" s="4" t="s">
        <v>15</v>
      </c>
      <c r="C71" s="3" t="s">
        <v>96</v>
      </c>
      <c r="D71" s="4" t="s">
        <v>97</v>
      </c>
      <c r="E71" s="3" t="s">
        <v>219</v>
      </c>
      <c r="F71" s="4" t="s">
        <v>220</v>
      </c>
      <c r="G71" s="4">
        <v>146881</v>
      </c>
      <c r="H71" s="4">
        <v>12018254</v>
      </c>
      <c r="I71" s="5">
        <v>81.823067649999999</v>
      </c>
      <c r="J71" s="5" t="s">
        <v>20</v>
      </c>
      <c r="K71" s="6">
        <v>285852.11</v>
      </c>
      <c r="L71" s="5" t="s">
        <v>21</v>
      </c>
      <c r="M71" s="7" t="s">
        <v>22</v>
      </c>
      <c r="N71" s="7" t="s">
        <v>23</v>
      </c>
      <c r="O71" s="1" t="str">
        <f>IFERROR(VLOOKUP(F71,de_para!$A$2:$C$1638,2,0),"ERR")</f>
        <v>web event</v>
      </c>
      <c r="P71" s="1">
        <f>IFERROR(VLOOKUP($F71,de_para!$A$2:$C$1638,3,0),"ERR")</f>
        <v>0</v>
      </c>
    </row>
    <row r="72" spans="1:16" x14ac:dyDescent="0.2">
      <c r="A72" s="3" t="s">
        <v>58</v>
      </c>
      <c r="B72" s="4" t="s">
        <v>59</v>
      </c>
      <c r="C72" s="3" t="s">
        <v>221</v>
      </c>
      <c r="D72" s="4" t="s">
        <v>222</v>
      </c>
      <c r="E72" s="3" t="s">
        <v>177</v>
      </c>
      <c r="F72" s="4" t="s">
        <v>223</v>
      </c>
      <c r="G72" s="4">
        <v>6979550</v>
      </c>
      <c r="H72" s="4">
        <v>28505868</v>
      </c>
      <c r="I72" s="5">
        <v>4.08419855</v>
      </c>
      <c r="J72" s="5" t="s">
        <v>20</v>
      </c>
      <c r="K72" s="6">
        <v>269783.01</v>
      </c>
      <c r="L72" s="5" t="s">
        <v>21</v>
      </c>
      <c r="M72" s="7" t="s">
        <v>22</v>
      </c>
      <c r="N72" s="7" t="s">
        <v>23</v>
      </c>
      <c r="O72" s="1" t="str">
        <f>IFERROR(VLOOKUP(F72,de_para!$A$2:$C$1638,2,0),"ERR")</f>
        <v>web event</v>
      </c>
      <c r="P72" s="1">
        <f>IFERROR(VLOOKUP($F72,de_para!$A$2:$C$1638,3,0),"ERR")</f>
        <v>1</v>
      </c>
    </row>
    <row r="73" spans="1:16" x14ac:dyDescent="0.2">
      <c r="A73" s="3" t="s">
        <v>58</v>
      </c>
      <c r="B73" s="4" t="s">
        <v>59</v>
      </c>
      <c r="C73" s="3" t="s">
        <v>85</v>
      </c>
      <c r="D73" s="4" t="s">
        <v>86</v>
      </c>
      <c r="E73" s="3" t="s">
        <v>224</v>
      </c>
      <c r="F73" s="4" t="s">
        <v>225</v>
      </c>
      <c r="G73" s="4">
        <v>5495780</v>
      </c>
      <c r="H73" s="4">
        <v>15995953</v>
      </c>
      <c r="I73" s="5">
        <v>2.9105883100000001</v>
      </c>
      <c r="J73" s="5" t="s">
        <v>20</v>
      </c>
      <c r="K73" s="6">
        <v>253899.78</v>
      </c>
      <c r="L73" s="5" t="s">
        <v>76</v>
      </c>
      <c r="M73" s="7" t="s">
        <v>22</v>
      </c>
      <c r="N73" s="7" t="s">
        <v>23</v>
      </c>
      <c r="O73" s="1" t="str">
        <f>IFERROR(VLOOKUP(F73,de_para!$A$2:$C$1638,2,0),"ERR")</f>
        <v>Lead Ads</v>
      </c>
      <c r="P73" s="1">
        <f>IFERROR(VLOOKUP($F73,de_para!$A$2:$C$1638,3,0),"ERR")</f>
        <v>0</v>
      </c>
    </row>
    <row r="74" spans="1:16" x14ac:dyDescent="0.2">
      <c r="A74" s="3" t="s">
        <v>14</v>
      </c>
      <c r="B74" s="4" t="s">
        <v>15</v>
      </c>
      <c r="C74" s="3" t="s">
        <v>226</v>
      </c>
      <c r="D74" s="4" t="s">
        <v>227</v>
      </c>
      <c r="E74" s="3" t="s">
        <v>228</v>
      </c>
      <c r="F74" s="4" t="s">
        <v>229</v>
      </c>
      <c r="G74" s="4">
        <v>4977404</v>
      </c>
      <c r="H74" s="4">
        <v>13701434</v>
      </c>
      <c r="I74" s="5">
        <v>2.7527269200000002</v>
      </c>
      <c r="J74" s="5" t="s">
        <v>20</v>
      </c>
      <c r="K74" s="6">
        <v>251933.79</v>
      </c>
      <c r="L74" s="5" t="s">
        <v>21</v>
      </c>
      <c r="M74" s="7" t="s">
        <v>22</v>
      </c>
      <c r="N74" s="7" t="s">
        <v>23</v>
      </c>
      <c r="O74" s="1" t="str">
        <f>IFERROR(VLOOKUP(F74,de_para!$A$2:$C$1638,2,0),"ERR")</f>
        <v>web event</v>
      </c>
      <c r="P74" s="1">
        <f>IFERROR(VLOOKUP($F74,de_para!$A$2:$C$1638,3,0),"ERR")</f>
        <v>1</v>
      </c>
    </row>
    <row r="75" spans="1:16" x14ac:dyDescent="0.2">
      <c r="A75" s="3" t="s">
        <v>58</v>
      </c>
      <c r="B75" s="4" t="s">
        <v>59</v>
      </c>
      <c r="C75" s="3" t="s">
        <v>119</v>
      </c>
      <c r="D75" s="4" t="s">
        <v>120</v>
      </c>
      <c r="E75" s="3" t="s">
        <v>230</v>
      </c>
      <c r="F75" s="4" t="s">
        <v>231</v>
      </c>
      <c r="G75" s="4">
        <v>1071682</v>
      </c>
      <c r="H75" s="4">
        <v>12754412</v>
      </c>
      <c r="I75" s="5">
        <v>11.901302810000001</v>
      </c>
      <c r="J75" s="5" t="s">
        <v>20</v>
      </c>
      <c r="K75" s="6">
        <v>237976.84</v>
      </c>
      <c r="L75" s="5" t="s">
        <v>21</v>
      </c>
      <c r="M75" s="7" t="s">
        <v>22</v>
      </c>
      <c r="N75" s="7" t="s">
        <v>23</v>
      </c>
      <c r="O75" s="1" t="str">
        <f>IFERROR(VLOOKUP(F75,de_para!$A$2:$C$1638,2,0),"ERR")</f>
        <v>web event</v>
      </c>
      <c r="P75" s="1">
        <f>IFERROR(VLOOKUP($F75,de_para!$A$2:$C$1638,3,0),"ERR")</f>
        <v>0</v>
      </c>
    </row>
    <row r="76" spans="1:16" x14ac:dyDescent="0.2">
      <c r="A76" s="3" t="s">
        <v>58</v>
      </c>
      <c r="B76" s="4" t="s">
        <v>59</v>
      </c>
      <c r="C76" s="3" t="s">
        <v>85</v>
      </c>
      <c r="D76" s="4" t="s">
        <v>86</v>
      </c>
      <c r="E76" s="3" t="s">
        <v>232</v>
      </c>
      <c r="F76" s="4" t="s">
        <v>233</v>
      </c>
      <c r="G76" s="4">
        <v>6073618</v>
      </c>
      <c r="H76" s="4">
        <v>15628508</v>
      </c>
      <c r="I76" s="5">
        <v>2.5731792800000002</v>
      </c>
      <c r="J76" s="5" t="s">
        <v>20</v>
      </c>
      <c r="K76" s="6">
        <v>235611.06</v>
      </c>
      <c r="L76" s="5" t="s">
        <v>76</v>
      </c>
      <c r="M76" s="7" t="s">
        <v>22</v>
      </c>
      <c r="N76" s="7" t="s">
        <v>23</v>
      </c>
      <c r="O76" s="1" t="str">
        <f>IFERROR(VLOOKUP(F76,de_para!$A$2:$C$1638,2,0),"ERR")</f>
        <v>Lead Ads</v>
      </c>
      <c r="P76" s="1">
        <f>IFERROR(VLOOKUP($F76,de_para!$A$2:$C$1638,3,0),"ERR")</f>
        <v>0</v>
      </c>
    </row>
    <row r="77" spans="1:16" x14ac:dyDescent="0.2">
      <c r="A77" s="3" t="s">
        <v>14</v>
      </c>
      <c r="B77" s="4" t="s">
        <v>15</v>
      </c>
      <c r="C77" s="3" t="s">
        <v>50</v>
      </c>
      <c r="D77" s="4" t="s">
        <v>51</v>
      </c>
      <c r="E77" s="3" t="s">
        <v>234</v>
      </c>
      <c r="F77" s="4" t="s">
        <v>235</v>
      </c>
      <c r="G77" s="4">
        <v>6535690</v>
      </c>
      <c r="H77" s="4">
        <v>27731676</v>
      </c>
      <c r="I77" s="5">
        <v>4.2431137300000001</v>
      </c>
      <c r="J77" s="5" t="s">
        <v>20</v>
      </c>
      <c r="K77" s="6">
        <v>234844.59</v>
      </c>
      <c r="L77" s="5" t="s">
        <v>21</v>
      </c>
      <c r="M77" s="7" t="s">
        <v>22</v>
      </c>
      <c r="N77" s="7" t="s">
        <v>23</v>
      </c>
      <c r="O77" s="1" t="str">
        <f>IFERROR(VLOOKUP(F77,de_para!$A$2:$C$1638,2,0),"ERR")</f>
        <v>web event</v>
      </c>
      <c r="P77" s="1">
        <f>IFERROR(VLOOKUP($F77,de_para!$A$2:$C$1638,3,0),"ERR")</f>
        <v>0</v>
      </c>
    </row>
    <row r="78" spans="1:16" x14ac:dyDescent="0.2">
      <c r="A78" s="3" t="s">
        <v>14</v>
      </c>
      <c r="B78" s="4" t="s">
        <v>15</v>
      </c>
      <c r="C78" s="3" t="s">
        <v>236</v>
      </c>
      <c r="D78" s="4" t="s">
        <v>237</v>
      </c>
      <c r="E78" s="3" t="s">
        <v>52</v>
      </c>
      <c r="F78" s="4" t="s">
        <v>238</v>
      </c>
      <c r="G78" s="4">
        <v>12866900</v>
      </c>
      <c r="H78" s="4">
        <v>69030371</v>
      </c>
      <c r="I78" s="5">
        <v>5.3649574500000003</v>
      </c>
      <c r="J78" s="5" t="s">
        <v>20</v>
      </c>
      <c r="K78" s="6">
        <v>232684.52</v>
      </c>
      <c r="L78" s="5" t="s">
        <v>21</v>
      </c>
      <c r="M78" s="7" t="s">
        <v>22</v>
      </c>
      <c r="N78" s="7" t="s">
        <v>23</v>
      </c>
      <c r="O78" s="1" t="str">
        <f>IFERROR(VLOOKUP(F78,de_para!$A$2:$C$1638,2,0),"ERR")</f>
        <v>Mid funnel</v>
      </c>
      <c r="P78" s="1">
        <f>IFERROR(VLOOKUP($F78,de_para!$A$2:$C$1638,3,0),"ERR")</f>
        <v>0</v>
      </c>
    </row>
    <row r="79" spans="1:16" x14ac:dyDescent="0.2">
      <c r="A79" s="3" t="s">
        <v>58</v>
      </c>
      <c r="B79" s="4" t="s">
        <v>59</v>
      </c>
      <c r="C79" s="3" t="s">
        <v>175</v>
      </c>
      <c r="D79" s="4" t="s">
        <v>176</v>
      </c>
      <c r="E79" s="3" t="s">
        <v>239</v>
      </c>
      <c r="F79" s="4" t="s">
        <v>240</v>
      </c>
      <c r="G79" s="4">
        <v>12659261</v>
      </c>
      <c r="H79" s="4">
        <v>31732883</v>
      </c>
      <c r="I79" s="5">
        <v>2.5066931600000002</v>
      </c>
      <c r="J79" s="5" t="s">
        <v>20</v>
      </c>
      <c r="K79" s="6">
        <v>230776.26</v>
      </c>
      <c r="L79" s="5" t="s">
        <v>21</v>
      </c>
      <c r="M79" s="7" t="s">
        <v>22</v>
      </c>
      <c r="N79" s="7" t="s">
        <v>23</v>
      </c>
      <c r="O79" s="1" t="str">
        <f>IFERROR(VLOOKUP(F79,de_para!$A$2:$C$1638,2,0),"ERR")</f>
        <v>Mensagem</v>
      </c>
      <c r="P79" s="1">
        <f>IFERROR(VLOOKUP($F79,de_para!$A$2:$C$1638,3,0),"ERR")</f>
        <v>1</v>
      </c>
    </row>
    <row r="80" spans="1:16" x14ac:dyDescent="0.2">
      <c r="A80" s="3" t="s">
        <v>58</v>
      </c>
      <c r="B80" s="4" t="s">
        <v>59</v>
      </c>
      <c r="C80" s="3" t="s">
        <v>119</v>
      </c>
      <c r="D80" s="4" t="s">
        <v>120</v>
      </c>
      <c r="E80" s="3" t="s">
        <v>241</v>
      </c>
      <c r="F80" s="4" t="s">
        <v>242</v>
      </c>
      <c r="G80" s="4">
        <v>1142557</v>
      </c>
      <c r="H80" s="4">
        <v>10022177</v>
      </c>
      <c r="I80" s="5">
        <v>8.7717085400000006</v>
      </c>
      <c r="J80" s="5" t="s">
        <v>20</v>
      </c>
      <c r="K80" s="6">
        <v>228207.96</v>
      </c>
      <c r="L80" s="5" t="s">
        <v>21</v>
      </c>
      <c r="M80" s="7" t="s">
        <v>22</v>
      </c>
      <c r="N80" s="7" t="s">
        <v>23</v>
      </c>
      <c r="O80" s="1" t="str">
        <f>IFERROR(VLOOKUP(F80,de_para!$A$2:$C$1638,2,0),"ERR")</f>
        <v>web event</v>
      </c>
      <c r="P80" s="1">
        <f>IFERROR(VLOOKUP($F80,de_para!$A$2:$C$1638,3,0),"ERR")</f>
        <v>0</v>
      </c>
    </row>
    <row r="81" spans="1:16" x14ac:dyDescent="0.2">
      <c r="A81" s="3" t="s">
        <v>58</v>
      </c>
      <c r="B81" s="4" t="s">
        <v>59</v>
      </c>
      <c r="C81" s="3" t="s">
        <v>243</v>
      </c>
      <c r="D81" s="4" t="s">
        <v>244</v>
      </c>
      <c r="E81" s="3" t="s">
        <v>245</v>
      </c>
      <c r="F81" s="4" t="s">
        <v>246</v>
      </c>
      <c r="G81" s="4">
        <v>7948580</v>
      </c>
      <c r="H81" s="4">
        <v>19112885</v>
      </c>
      <c r="I81" s="5">
        <v>2.4045659700000002</v>
      </c>
      <c r="J81" s="5" t="s">
        <v>20</v>
      </c>
      <c r="K81" s="6">
        <v>216031.8</v>
      </c>
      <c r="L81" s="5" t="s">
        <v>76</v>
      </c>
      <c r="M81" s="7" t="s">
        <v>22</v>
      </c>
      <c r="N81" s="7" t="s">
        <v>23</v>
      </c>
      <c r="O81" s="1" t="str">
        <f>IFERROR(VLOOKUP(F81,de_para!$A$2:$C$1638,2,0),"ERR")</f>
        <v>web event</v>
      </c>
      <c r="P81" s="1">
        <f>IFERROR(VLOOKUP($F81,de_para!$A$2:$C$1638,3,0),"ERR")</f>
        <v>0</v>
      </c>
    </row>
    <row r="82" spans="1:16" x14ac:dyDescent="0.2">
      <c r="A82" s="3" t="s">
        <v>58</v>
      </c>
      <c r="B82" s="4" t="s">
        <v>59</v>
      </c>
      <c r="C82" s="3" t="s">
        <v>247</v>
      </c>
      <c r="D82" s="4" t="s">
        <v>248</v>
      </c>
      <c r="E82" s="3" t="s">
        <v>249</v>
      </c>
      <c r="F82" s="4" t="s">
        <v>250</v>
      </c>
      <c r="G82" s="4">
        <v>7663824</v>
      </c>
      <c r="H82" s="4">
        <v>17182696</v>
      </c>
      <c r="I82" s="5">
        <v>2.24205253</v>
      </c>
      <c r="J82" s="5" t="s">
        <v>20</v>
      </c>
      <c r="K82" s="6">
        <v>214996.82</v>
      </c>
      <c r="L82" s="5" t="s">
        <v>76</v>
      </c>
      <c r="M82" s="7" t="s">
        <v>22</v>
      </c>
      <c r="N82" s="7" t="s">
        <v>23</v>
      </c>
      <c r="O82" s="1" t="str">
        <f>IFERROR(VLOOKUP(F82,de_para!$A$2:$C$1638,2,0),"ERR")</f>
        <v>web event</v>
      </c>
      <c r="P82" s="1">
        <f>IFERROR(VLOOKUP($F82,de_para!$A$2:$C$1638,3,0),"ERR")</f>
        <v>0</v>
      </c>
    </row>
    <row r="83" spans="1:16" x14ac:dyDescent="0.2">
      <c r="A83" s="3" t="s">
        <v>14</v>
      </c>
      <c r="B83" s="4" t="s">
        <v>15</v>
      </c>
      <c r="C83" s="3" t="s">
        <v>251</v>
      </c>
      <c r="D83" s="4" t="s">
        <v>252</v>
      </c>
      <c r="E83" s="3" t="s">
        <v>253</v>
      </c>
      <c r="F83" s="4" t="s">
        <v>254</v>
      </c>
      <c r="G83" s="4">
        <v>2819171</v>
      </c>
      <c r="H83" s="4">
        <v>18121787</v>
      </c>
      <c r="I83" s="5">
        <v>6.4280552699999998</v>
      </c>
      <c r="J83" s="5" t="s">
        <v>20</v>
      </c>
      <c r="K83" s="6">
        <v>214724.97</v>
      </c>
      <c r="L83" s="5" t="s">
        <v>76</v>
      </c>
      <c r="M83" s="7" t="s">
        <v>22</v>
      </c>
      <c r="N83" s="7" t="s">
        <v>23</v>
      </c>
      <c r="O83" s="1" t="str">
        <f>IFERROR(VLOOKUP(F83,de_para!$A$2:$C$1638,2,0),"ERR")</f>
        <v>web event</v>
      </c>
      <c r="P83" s="1">
        <f>IFERROR(VLOOKUP($F83,de_para!$A$2:$C$1638,3,0),"ERR")</f>
        <v>0</v>
      </c>
    </row>
    <row r="84" spans="1:16" x14ac:dyDescent="0.2">
      <c r="A84" s="3" t="s">
        <v>14</v>
      </c>
      <c r="B84" s="4" t="s">
        <v>15</v>
      </c>
      <c r="C84" s="3" t="s">
        <v>255</v>
      </c>
      <c r="D84" s="4" t="s">
        <v>256</v>
      </c>
      <c r="E84" s="3" t="s">
        <v>253</v>
      </c>
      <c r="F84" s="4" t="s">
        <v>257</v>
      </c>
      <c r="G84" s="4">
        <v>2763372</v>
      </c>
      <c r="H84" s="4">
        <v>17614484</v>
      </c>
      <c r="I84" s="5">
        <v>6.3742717200000003</v>
      </c>
      <c r="J84" s="5" t="s">
        <v>20</v>
      </c>
      <c r="K84" s="6">
        <v>214516.84</v>
      </c>
      <c r="L84" s="5" t="s">
        <v>76</v>
      </c>
      <c r="M84" s="7" t="s">
        <v>22</v>
      </c>
      <c r="N84" s="7" t="s">
        <v>23</v>
      </c>
      <c r="O84" s="1" t="str">
        <f>IFERROR(VLOOKUP(F84,de_para!$A$2:$C$1638,2,0),"ERR")</f>
        <v>web event</v>
      </c>
      <c r="P84" s="1">
        <f>IFERROR(VLOOKUP($F84,de_para!$A$2:$C$1638,3,0),"ERR")</f>
        <v>0</v>
      </c>
    </row>
    <row r="85" spans="1:16" x14ac:dyDescent="0.2">
      <c r="A85" s="3" t="s">
        <v>58</v>
      </c>
      <c r="B85" s="4" t="s">
        <v>59</v>
      </c>
      <c r="C85" s="3" t="s">
        <v>156</v>
      </c>
      <c r="D85" s="4" t="s">
        <v>157</v>
      </c>
      <c r="E85" s="3" t="s">
        <v>40</v>
      </c>
      <c r="F85" s="4" t="s">
        <v>258</v>
      </c>
      <c r="G85" s="4">
        <v>9850852</v>
      </c>
      <c r="H85" s="4">
        <v>25003292</v>
      </c>
      <c r="I85" s="5">
        <v>2.5381857299999999</v>
      </c>
      <c r="J85" s="5" t="s">
        <v>20</v>
      </c>
      <c r="K85" s="6">
        <v>209647.58</v>
      </c>
      <c r="L85" s="5" t="s">
        <v>76</v>
      </c>
      <c r="M85" s="7" t="s">
        <v>22</v>
      </c>
      <c r="N85" s="7" t="s">
        <v>23</v>
      </c>
      <c r="O85" s="1" t="str">
        <f>IFERROR(VLOOKUP(F85,de_para!$A$2:$C$1638,2,0),"ERR")</f>
        <v>Mensagem</v>
      </c>
      <c r="P85" s="1">
        <f>IFERROR(VLOOKUP($F85,de_para!$A$2:$C$1638,3,0),"ERR")</f>
        <v>1</v>
      </c>
    </row>
    <row r="86" spans="1:16" x14ac:dyDescent="0.2">
      <c r="A86" s="3" t="s">
        <v>58</v>
      </c>
      <c r="B86" s="4" t="s">
        <v>59</v>
      </c>
      <c r="C86" s="3" t="s">
        <v>104</v>
      </c>
      <c r="D86" s="4" t="s">
        <v>105</v>
      </c>
      <c r="E86" s="3" t="s">
        <v>259</v>
      </c>
      <c r="F86" s="4" t="s">
        <v>260</v>
      </c>
      <c r="G86" s="4">
        <v>9634122</v>
      </c>
      <c r="H86" s="4">
        <v>24714557</v>
      </c>
      <c r="I86" s="5">
        <v>2.56531493</v>
      </c>
      <c r="J86" s="5" t="s">
        <v>20</v>
      </c>
      <c r="K86" s="6">
        <v>206572.28</v>
      </c>
      <c r="L86" s="5" t="s">
        <v>21</v>
      </c>
      <c r="M86" s="7" t="s">
        <v>22</v>
      </c>
      <c r="N86" s="7" t="s">
        <v>23</v>
      </c>
      <c r="O86" s="1" t="str">
        <f>IFERROR(VLOOKUP(F86,de_para!$A$2:$C$1638,2,0),"ERR")</f>
        <v>web event</v>
      </c>
      <c r="P86" s="1">
        <f>IFERROR(VLOOKUP($F86,de_para!$A$2:$C$1638,3,0),"ERR")</f>
        <v>0</v>
      </c>
    </row>
    <row r="87" spans="1:16" x14ac:dyDescent="0.2">
      <c r="A87" s="3" t="s">
        <v>14</v>
      </c>
      <c r="B87" s="4" t="s">
        <v>15</v>
      </c>
      <c r="C87" s="3" t="s">
        <v>261</v>
      </c>
      <c r="D87" s="4" t="s">
        <v>262</v>
      </c>
      <c r="E87" s="3" t="s">
        <v>263</v>
      </c>
      <c r="F87" s="4" t="s">
        <v>264</v>
      </c>
      <c r="G87" s="4">
        <v>97924</v>
      </c>
      <c r="H87" s="4">
        <v>3687476</v>
      </c>
      <c r="I87" s="5">
        <v>37.656509130000003</v>
      </c>
      <c r="J87" s="5" t="s">
        <v>20</v>
      </c>
      <c r="K87" s="6">
        <v>206436.81</v>
      </c>
      <c r="L87" s="5" t="s">
        <v>21</v>
      </c>
      <c r="M87" s="7" t="s">
        <v>22</v>
      </c>
      <c r="N87" s="7" t="s">
        <v>23</v>
      </c>
      <c r="O87" s="1" t="str">
        <f>IFERROR(VLOOKUP(F87,de_para!$A$2:$C$1638,2,0),"ERR")</f>
        <v>web event</v>
      </c>
      <c r="P87" s="1">
        <f>IFERROR(VLOOKUP($F87,de_para!$A$2:$C$1638,3,0),"ERR")</f>
        <v>0</v>
      </c>
    </row>
    <row r="88" spans="1:16" x14ac:dyDescent="0.2">
      <c r="A88" s="3" t="s">
        <v>58</v>
      </c>
      <c r="B88" s="4" t="s">
        <v>59</v>
      </c>
      <c r="C88" s="3" t="s">
        <v>119</v>
      </c>
      <c r="D88" s="4" t="s">
        <v>120</v>
      </c>
      <c r="E88" s="3" t="s">
        <v>265</v>
      </c>
      <c r="F88" s="4" t="s">
        <v>266</v>
      </c>
      <c r="G88" s="4">
        <v>295255</v>
      </c>
      <c r="H88" s="4">
        <v>9096184</v>
      </c>
      <c r="I88" s="5">
        <v>30.807891479999999</v>
      </c>
      <c r="J88" s="5" t="s">
        <v>20</v>
      </c>
      <c r="K88" s="6">
        <v>204847.23</v>
      </c>
      <c r="L88" s="5" t="s">
        <v>21</v>
      </c>
      <c r="M88" s="7" t="s">
        <v>22</v>
      </c>
      <c r="N88" s="7" t="s">
        <v>23</v>
      </c>
      <c r="O88" s="1" t="str">
        <f>IFERROR(VLOOKUP(F88,de_para!$A$2:$C$1638,2,0),"ERR")</f>
        <v>web event</v>
      </c>
      <c r="P88" s="1">
        <f>IFERROR(VLOOKUP($F88,de_para!$A$2:$C$1638,3,0),"ERR")</f>
        <v>0</v>
      </c>
    </row>
    <row r="89" spans="1:16" x14ac:dyDescent="0.2">
      <c r="A89" s="3" t="s">
        <v>58</v>
      </c>
      <c r="B89" s="4" t="s">
        <v>59</v>
      </c>
      <c r="C89" s="3" t="s">
        <v>267</v>
      </c>
      <c r="D89" s="4" t="s">
        <v>268</v>
      </c>
      <c r="E89" s="3" t="s">
        <v>269</v>
      </c>
      <c r="F89" s="4" t="s">
        <v>270</v>
      </c>
      <c r="G89" s="4">
        <v>6552975</v>
      </c>
      <c r="H89" s="4">
        <v>12556087</v>
      </c>
      <c r="I89" s="5">
        <v>1.9160895600000001</v>
      </c>
      <c r="J89" s="5" t="s">
        <v>20</v>
      </c>
      <c r="K89" s="6">
        <v>199892.68</v>
      </c>
      <c r="L89" s="5" t="s">
        <v>21</v>
      </c>
      <c r="M89" s="7" t="s">
        <v>22</v>
      </c>
      <c r="N89" s="7" t="s">
        <v>23</v>
      </c>
      <c r="O89" s="1" t="str">
        <f>IFERROR(VLOOKUP(F89,de_para!$A$2:$C$1638,2,0),"ERR")</f>
        <v>Mid funnel</v>
      </c>
      <c r="P89" s="1">
        <f>IFERROR(VLOOKUP($F89,de_para!$A$2:$C$1638,3,0),"ERR")</f>
        <v>0</v>
      </c>
    </row>
    <row r="90" spans="1:16" x14ac:dyDescent="0.2">
      <c r="A90" s="3" t="s">
        <v>14</v>
      </c>
      <c r="B90" s="4" t="s">
        <v>15</v>
      </c>
      <c r="C90" s="3" t="s">
        <v>271</v>
      </c>
      <c r="D90" s="4" t="s">
        <v>272</v>
      </c>
      <c r="E90" s="3" t="s">
        <v>273</v>
      </c>
      <c r="F90" s="4" t="s">
        <v>274</v>
      </c>
      <c r="G90" s="4">
        <v>2968089</v>
      </c>
      <c r="H90" s="4">
        <v>17508627</v>
      </c>
      <c r="I90" s="5">
        <v>5.8989561999999998</v>
      </c>
      <c r="J90" s="5" t="s">
        <v>20</v>
      </c>
      <c r="K90" s="6">
        <v>193302.39</v>
      </c>
      <c r="L90" s="5" t="s">
        <v>21</v>
      </c>
      <c r="M90" s="7" t="s">
        <v>22</v>
      </c>
      <c r="N90" s="7" t="s">
        <v>23</v>
      </c>
      <c r="O90" s="1" t="str">
        <f>IFERROR(VLOOKUP(F90,de_para!$A$2:$C$1638,2,0),"ERR")</f>
        <v>Credenciamento</v>
      </c>
      <c r="P90" s="1">
        <f>IFERROR(VLOOKUP($F90,de_para!$A$2:$C$1638,3,0),"ERR")</f>
        <v>0</v>
      </c>
    </row>
    <row r="91" spans="1:16" x14ac:dyDescent="0.2">
      <c r="A91" s="3" t="s">
        <v>58</v>
      </c>
      <c r="B91" s="4" t="s">
        <v>59</v>
      </c>
      <c r="C91" s="3" t="s">
        <v>275</v>
      </c>
      <c r="D91" s="4" t="s">
        <v>276</v>
      </c>
      <c r="E91" s="3" t="s">
        <v>277</v>
      </c>
      <c r="F91" s="4" t="s">
        <v>278</v>
      </c>
      <c r="G91" s="4">
        <v>1982463</v>
      </c>
      <c r="H91" s="4">
        <v>5889494</v>
      </c>
      <c r="I91" s="5">
        <v>2.97079643</v>
      </c>
      <c r="J91" s="5" t="s">
        <v>20</v>
      </c>
      <c r="K91" s="6">
        <v>192256.38</v>
      </c>
      <c r="L91" s="5" t="s">
        <v>76</v>
      </c>
      <c r="M91" s="7" t="s">
        <v>22</v>
      </c>
      <c r="N91" s="7" t="s">
        <v>23</v>
      </c>
      <c r="O91" s="1" t="str">
        <f>IFERROR(VLOOKUP(F91,de_para!$A$2:$C$1638,2,0),"ERR")</f>
        <v>web event</v>
      </c>
      <c r="P91" s="1">
        <f>IFERROR(VLOOKUP($F91,de_para!$A$2:$C$1638,3,0),"ERR")</f>
        <v>0</v>
      </c>
    </row>
    <row r="92" spans="1:16" x14ac:dyDescent="0.2">
      <c r="A92" s="3" t="s">
        <v>14</v>
      </c>
      <c r="B92" s="4" t="s">
        <v>15</v>
      </c>
      <c r="C92" s="3" t="s">
        <v>279</v>
      </c>
      <c r="D92" s="4" t="s">
        <v>280</v>
      </c>
      <c r="E92" s="3" t="s">
        <v>281</v>
      </c>
      <c r="F92" s="4" t="s">
        <v>282</v>
      </c>
      <c r="G92" s="4">
        <v>4458185</v>
      </c>
      <c r="H92" s="4">
        <v>27983194</v>
      </c>
      <c r="I92" s="5">
        <v>6.2768131</v>
      </c>
      <c r="J92" s="5" t="s">
        <v>20</v>
      </c>
      <c r="K92" s="6">
        <v>184370.9</v>
      </c>
      <c r="L92" s="5" t="s">
        <v>21</v>
      </c>
      <c r="M92" s="7" t="s">
        <v>22</v>
      </c>
      <c r="N92" s="7" t="s">
        <v>23</v>
      </c>
      <c r="O92" s="1" t="str">
        <f>IFERROR(VLOOKUP(F92,de_para!$A$2:$C$1638,2,0),"ERR")</f>
        <v>web event</v>
      </c>
      <c r="P92" s="1">
        <f>IFERROR(VLOOKUP($F92,de_para!$A$2:$C$1638,3,0),"ERR")</f>
        <v>0</v>
      </c>
    </row>
    <row r="93" spans="1:16" x14ac:dyDescent="0.2">
      <c r="A93" s="3" t="s">
        <v>14</v>
      </c>
      <c r="B93" s="4" t="s">
        <v>15</v>
      </c>
      <c r="C93" s="3" t="s">
        <v>283</v>
      </c>
      <c r="D93" s="4" t="s">
        <v>284</v>
      </c>
      <c r="E93" s="3" t="s">
        <v>98</v>
      </c>
      <c r="F93" s="4" t="s">
        <v>285</v>
      </c>
      <c r="G93" s="4">
        <v>8848240</v>
      </c>
      <c r="H93" s="4">
        <v>54811152</v>
      </c>
      <c r="I93" s="5">
        <v>6.1945824299999996</v>
      </c>
      <c r="J93" s="5" t="s">
        <v>20</v>
      </c>
      <c r="K93" s="6">
        <v>181443.27</v>
      </c>
      <c r="L93" s="5" t="s">
        <v>21</v>
      </c>
      <c r="M93" s="7" t="s">
        <v>22</v>
      </c>
      <c r="N93" s="7" t="s">
        <v>23</v>
      </c>
      <c r="O93" s="1" t="str">
        <f>IFERROR(VLOOKUP(F93,de_para!$A$2:$C$1638,2,0),"ERR")</f>
        <v>Mid funnel</v>
      </c>
      <c r="P93" s="1">
        <f>IFERROR(VLOOKUP($F93,de_para!$A$2:$C$1638,3,0),"ERR")</f>
        <v>0</v>
      </c>
    </row>
    <row r="94" spans="1:16" x14ac:dyDescent="0.2">
      <c r="A94" s="3" t="s">
        <v>58</v>
      </c>
      <c r="B94" s="4" t="s">
        <v>59</v>
      </c>
      <c r="C94" s="3" t="s">
        <v>286</v>
      </c>
      <c r="D94" s="4" t="s">
        <v>287</v>
      </c>
      <c r="E94" s="3" t="s">
        <v>288</v>
      </c>
      <c r="F94" s="4" t="s">
        <v>289</v>
      </c>
      <c r="G94" s="4">
        <v>8390154</v>
      </c>
      <c r="H94" s="4">
        <v>60362809</v>
      </c>
      <c r="I94" s="5">
        <v>7.1944816500000002</v>
      </c>
      <c r="J94" s="5" t="s">
        <v>20</v>
      </c>
      <c r="K94" s="6">
        <v>176933.1</v>
      </c>
      <c r="L94" s="5" t="s">
        <v>21</v>
      </c>
      <c r="M94" s="7" t="s">
        <v>22</v>
      </c>
      <c r="N94" s="7" t="s">
        <v>23</v>
      </c>
      <c r="O94" s="1" t="str">
        <f>IFERROR(VLOOKUP(F94,de_para!$A$2:$C$1638,2,0),"ERR")</f>
        <v>Top funnel</v>
      </c>
      <c r="P94" s="1">
        <f>IFERROR(VLOOKUP($F94,de_para!$A$2:$C$1638,3,0),"ERR")</f>
        <v>0</v>
      </c>
    </row>
    <row r="95" spans="1:16" x14ac:dyDescent="0.2">
      <c r="A95" s="3" t="s">
        <v>58</v>
      </c>
      <c r="B95" s="4" t="s">
        <v>59</v>
      </c>
      <c r="C95" s="3" t="s">
        <v>290</v>
      </c>
      <c r="D95" s="4" t="s">
        <v>291</v>
      </c>
      <c r="E95" s="3" t="s">
        <v>106</v>
      </c>
      <c r="F95" s="4" t="s">
        <v>292</v>
      </c>
      <c r="G95" s="4">
        <v>6044401</v>
      </c>
      <c r="H95" s="4">
        <v>17006341</v>
      </c>
      <c r="I95" s="5">
        <v>2.8135692899999998</v>
      </c>
      <c r="J95" s="5" t="s">
        <v>20</v>
      </c>
      <c r="K95" s="6">
        <v>168487.75</v>
      </c>
      <c r="L95" s="5" t="s">
        <v>21</v>
      </c>
      <c r="M95" s="7" t="s">
        <v>22</v>
      </c>
      <c r="N95" s="7" t="s">
        <v>23</v>
      </c>
      <c r="O95" s="1" t="str">
        <f>IFERROR(VLOOKUP(F95,de_para!$A$2:$C$1638,2,0),"ERR")</f>
        <v>Credenciamento</v>
      </c>
      <c r="P95" s="1">
        <f>IFERROR(VLOOKUP($F95,de_para!$A$2:$C$1638,3,0),"ERR")</f>
        <v>0</v>
      </c>
    </row>
    <row r="96" spans="1:16" x14ac:dyDescent="0.2">
      <c r="A96" s="3" t="s">
        <v>14</v>
      </c>
      <c r="B96" s="4" t="s">
        <v>15</v>
      </c>
      <c r="C96" s="3" t="s">
        <v>100</v>
      </c>
      <c r="D96" s="4" t="s">
        <v>101</v>
      </c>
      <c r="E96" s="3" t="s">
        <v>293</v>
      </c>
      <c r="F96" s="4" t="s">
        <v>294</v>
      </c>
      <c r="G96" s="4">
        <v>694217</v>
      </c>
      <c r="H96" s="4">
        <v>11919934</v>
      </c>
      <c r="I96" s="5">
        <v>17.17032859</v>
      </c>
      <c r="J96" s="5" t="s">
        <v>20</v>
      </c>
      <c r="K96" s="6">
        <v>165918</v>
      </c>
      <c r="L96" s="5" t="s">
        <v>21</v>
      </c>
      <c r="M96" s="7" t="s">
        <v>22</v>
      </c>
      <c r="N96" s="7" t="s">
        <v>23</v>
      </c>
      <c r="O96" s="1" t="str">
        <f>IFERROR(VLOOKUP(F96,de_para!$A$2:$C$1638,2,0),"ERR")</f>
        <v>web event</v>
      </c>
      <c r="P96" s="1">
        <f>IFERROR(VLOOKUP($F96,de_para!$A$2:$C$1638,3,0),"ERR")</f>
        <v>0</v>
      </c>
    </row>
    <row r="97" spans="1:16" x14ac:dyDescent="0.2">
      <c r="A97" s="3" t="s">
        <v>14</v>
      </c>
      <c r="B97" s="4" t="s">
        <v>15</v>
      </c>
      <c r="C97" s="3" t="s">
        <v>295</v>
      </c>
      <c r="D97" s="4" t="s">
        <v>296</v>
      </c>
      <c r="E97" s="3" t="s">
        <v>297</v>
      </c>
      <c r="F97" s="4" t="s">
        <v>298</v>
      </c>
      <c r="G97" s="4">
        <v>5124988</v>
      </c>
      <c r="H97" s="4">
        <v>11876137</v>
      </c>
      <c r="I97" s="5">
        <v>2.3173004499999998</v>
      </c>
      <c r="J97" s="5" t="s">
        <v>20</v>
      </c>
      <c r="K97" s="6">
        <v>153918.18</v>
      </c>
      <c r="L97" s="5" t="s">
        <v>21</v>
      </c>
      <c r="M97" s="7" t="s">
        <v>22</v>
      </c>
      <c r="N97" s="7" t="s">
        <v>23</v>
      </c>
      <c r="O97" s="1" t="str">
        <f>IFERROR(VLOOKUP(F97,de_para!$A$2:$C$1638,2,0),"ERR")</f>
        <v>web event</v>
      </c>
      <c r="P97" s="1">
        <f>IFERROR(VLOOKUP($F97,de_para!$A$2:$C$1638,3,0),"ERR")</f>
        <v>0</v>
      </c>
    </row>
    <row r="98" spans="1:16" x14ac:dyDescent="0.2">
      <c r="A98" s="3" t="s">
        <v>14</v>
      </c>
      <c r="B98" s="4" t="s">
        <v>15</v>
      </c>
      <c r="C98" s="3" t="s">
        <v>299</v>
      </c>
      <c r="D98" s="4" t="s">
        <v>300</v>
      </c>
      <c r="E98" s="3" t="s">
        <v>301</v>
      </c>
      <c r="F98" s="4" t="s">
        <v>302</v>
      </c>
      <c r="G98" s="4">
        <v>30473116</v>
      </c>
      <c r="H98" s="4">
        <v>51880935</v>
      </c>
      <c r="I98" s="5">
        <v>1.70251493</v>
      </c>
      <c r="J98" s="5" t="s">
        <v>20</v>
      </c>
      <c r="K98" s="6">
        <v>149935.04999999999</v>
      </c>
      <c r="L98" s="5" t="s">
        <v>76</v>
      </c>
      <c r="M98" s="7" t="s">
        <v>22</v>
      </c>
      <c r="N98" s="7" t="s">
        <v>23</v>
      </c>
      <c r="O98" s="1" t="str">
        <f>IFERROR(VLOOKUP(F98,de_para!$A$2:$C$1638,2,0),"ERR")</f>
        <v>Top funnel</v>
      </c>
      <c r="P98" s="1">
        <f>IFERROR(VLOOKUP($F98,de_para!$A$2:$C$1638,3,0),"ERR")</f>
        <v>0</v>
      </c>
    </row>
    <row r="99" spans="1:16" x14ac:dyDescent="0.2">
      <c r="A99" s="3" t="s">
        <v>58</v>
      </c>
      <c r="B99" s="4" t="s">
        <v>59</v>
      </c>
      <c r="C99" s="3" t="s">
        <v>119</v>
      </c>
      <c r="D99" s="4" t="s">
        <v>120</v>
      </c>
      <c r="E99" s="3" t="s">
        <v>303</v>
      </c>
      <c r="F99" s="4" t="s">
        <v>304</v>
      </c>
      <c r="G99" s="4">
        <v>636852</v>
      </c>
      <c r="H99" s="4">
        <v>6192204</v>
      </c>
      <c r="I99" s="5">
        <v>9.7231444699999994</v>
      </c>
      <c r="J99" s="5" t="s">
        <v>20</v>
      </c>
      <c r="K99" s="6">
        <v>148295.62</v>
      </c>
      <c r="L99" s="5" t="s">
        <v>21</v>
      </c>
      <c r="M99" s="7" t="s">
        <v>22</v>
      </c>
      <c r="N99" s="7" t="s">
        <v>23</v>
      </c>
      <c r="O99" s="1" t="str">
        <f>IFERROR(VLOOKUP(F99,de_para!$A$2:$C$1638,2,0),"ERR")</f>
        <v>web event</v>
      </c>
      <c r="P99" s="1">
        <f>IFERROR(VLOOKUP($F99,de_para!$A$2:$C$1638,3,0),"ERR")</f>
        <v>0</v>
      </c>
    </row>
    <row r="100" spans="1:16" x14ac:dyDescent="0.2">
      <c r="A100" s="3" t="s">
        <v>58</v>
      </c>
      <c r="B100" s="4" t="s">
        <v>59</v>
      </c>
      <c r="C100" s="3" t="s">
        <v>305</v>
      </c>
      <c r="D100" s="4" t="s">
        <v>306</v>
      </c>
      <c r="E100" s="3" t="s">
        <v>162</v>
      </c>
      <c r="F100" s="4" t="s">
        <v>307</v>
      </c>
      <c r="G100" s="4">
        <v>3428198</v>
      </c>
      <c r="H100" s="4">
        <v>12567422</v>
      </c>
      <c r="I100" s="5">
        <v>3.6658973600000002</v>
      </c>
      <c r="J100" s="5" t="s">
        <v>20</v>
      </c>
      <c r="K100" s="6">
        <v>147388.29999999999</v>
      </c>
      <c r="L100" s="5" t="s">
        <v>76</v>
      </c>
      <c r="M100" s="7" t="s">
        <v>22</v>
      </c>
      <c r="N100" s="7" t="s">
        <v>23</v>
      </c>
      <c r="O100" s="1" t="str">
        <f>IFERROR(VLOOKUP(F100,de_para!$A$2:$C$1638,2,0),"ERR")</f>
        <v>Credenciamento</v>
      </c>
      <c r="P100" s="1">
        <f>IFERROR(VLOOKUP($F100,de_para!$A$2:$C$1638,3,0),"ERR")</f>
        <v>0</v>
      </c>
    </row>
    <row r="101" spans="1:16" x14ac:dyDescent="0.2">
      <c r="A101" s="3" t="s">
        <v>58</v>
      </c>
      <c r="B101" s="4" t="s">
        <v>59</v>
      </c>
      <c r="C101" s="3" t="s">
        <v>156</v>
      </c>
      <c r="D101" s="4" t="s">
        <v>157</v>
      </c>
      <c r="E101" s="3" t="s">
        <v>308</v>
      </c>
      <c r="F101" s="4" t="s">
        <v>309</v>
      </c>
      <c r="G101" s="4">
        <v>775153</v>
      </c>
      <c r="H101" s="4">
        <v>3973543</v>
      </c>
      <c r="I101" s="5">
        <v>5.1261402599999997</v>
      </c>
      <c r="J101" s="5" t="s">
        <v>20</v>
      </c>
      <c r="K101" s="6">
        <v>145706.48000000001</v>
      </c>
      <c r="L101" s="5" t="s">
        <v>76</v>
      </c>
      <c r="M101" s="7" t="s">
        <v>22</v>
      </c>
      <c r="N101" s="7" t="s">
        <v>23</v>
      </c>
      <c r="O101" s="1" t="str">
        <f>IFERROR(VLOOKUP(F101,de_para!$A$2:$C$1638,2,0),"ERR")</f>
        <v>Mensagem</v>
      </c>
      <c r="P101" s="1">
        <f>IFERROR(VLOOKUP($F101,de_para!$A$2:$C$1638,3,0),"ERR")</f>
        <v>1</v>
      </c>
    </row>
    <row r="102" spans="1:16" x14ac:dyDescent="0.2">
      <c r="A102" s="3" t="s">
        <v>58</v>
      </c>
      <c r="B102" s="4" t="s">
        <v>59</v>
      </c>
      <c r="C102" s="3" t="s">
        <v>310</v>
      </c>
      <c r="D102" s="4" t="s">
        <v>311</v>
      </c>
      <c r="E102" s="3" t="s">
        <v>62</v>
      </c>
      <c r="F102" s="4" t="s">
        <v>312</v>
      </c>
      <c r="G102" s="4">
        <v>5061611</v>
      </c>
      <c r="H102" s="4">
        <v>9279601</v>
      </c>
      <c r="I102" s="5">
        <v>1.83332955</v>
      </c>
      <c r="J102" s="5" t="s">
        <v>20</v>
      </c>
      <c r="K102" s="6">
        <v>140442.93</v>
      </c>
      <c r="L102" s="5" t="s">
        <v>21</v>
      </c>
      <c r="M102" s="7" t="s">
        <v>22</v>
      </c>
      <c r="N102" s="7" t="s">
        <v>23</v>
      </c>
      <c r="O102" s="1" t="str">
        <f>IFERROR(VLOOKUP(F102,de_para!$A$2:$C$1638,2,0),"ERR")</f>
        <v>Mensagem</v>
      </c>
      <c r="P102" s="1">
        <f>IFERROR(VLOOKUP($F102,de_para!$A$2:$C$1638,3,0),"ERR")</f>
        <v>1</v>
      </c>
    </row>
    <row r="103" spans="1:16" x14ac:dyDescent="0.2">
      <c r="A103" s="3" t="s">
        <v>14</v>
      </c>
      <c r="B103" s="4" t="s">
        <v>15</v>
      </c>
      <c r="C103" s="3" t="s">
        <v>313</v>
      </c>
      <c r="D103" s="4" t="s">
        <v>314</v>
      </c>
      <c r="E103" s="3" t="s">
        <v>315</v>
      </c>
      <c r="F103" s="4" t="s">
        <v>316</v>
      </c>
      <c r="G103" s="4">
        <v>1898001</v>
      </c>
      <c r="H103" s="4">
        <v>7762016</v>
      </c>
      <c r="I103" s="5">
        <v>4.0895742400000001</v>
      </c>
      <c r="J103" s="5" t="s">
        <v>20</v>
      </c>
      <c r="K103" s="6">
        <v>132789.49</v>
      </c>
      <c r="L103" s="5" t="s">
        <v>21</v>
      </c>
      <c r="M103" s="7" t="s">
        <v>22</v>
      </c>
      <c r="N103" s="7" t="s">
        <v>23</v>
      </c>
      <c r="O103" s="1" t="str">
        <f>IFERROR(VLOOKUP(F103,de_para!$A$2:$C$1638,2,0),"ERR")</f>
        <v>web event</v>
      </c>
      <c r="P103" s="1">
        <f>IFERROR(VLOOKUP($F103,de_para!$A$2:$C$1638,3,0),"ERR")</f>
        <v>0</v>
      </c>
    </row>
    <row r="104" spans="1:16" x14ac:dyDescent="0.2">
      <c r="A104" s="3" t="s">
        <v>14</v>
      </c>
      <c r="B104" s="4" t="s">
        <v>15</v>
      </c>
      <c r="C104" s="3" t="s">
        <v>96</v>
      </c>
      <c r="D104" s="4" t="s">
        <v>97</v>
      </c>
      <c r="E104" s="3" t="s">
        <v>317</v>
      </c>
      <c r="F104" s="4" t="s">
        <v>318</v>
      </c>
      <c r="G104" s="4">
        <v>2630093</v>
      </c>
      <c r="H104" s="4">
        <v>10648188</v>
      </c>
      <c r="I104" s="5">
        <v>4.0485975200000004</v>
      </c>
      <c r="J104" s="5" t="s">
        <v>20</v>
      </c>
      <c r="K104" s="6">
        <v>130636.25</v>
      </c>
      <c r="L104" s="5" t="s">
        <v>21</v>
      </c>
      <c r="M104" s="7" t="s">
        <v>22</v>
      </c>
      <c r="N104" s="7" t="s">
        <v>23</v>
      </c>
      <c r="O104" s="1" t="str">
        <f>IFERROR(VLOOKUP(F104,de_para!$A$2:$C$1638,2,0),"ERR")</f>
        <v>web event</v>
      </c>
      <c r="P104" s="1">
        <f>IFERROR(VLOOKUP($F104,de_para!$A$2:$C$1638,3,0),"ERR")</f>
        <v>0</v>
      </c>
    </row>
    <row r="105" spans="1:16" x14ac:dyDescent="0.2">
      <c r="A105" s="3" t="s">
        <v>14</v>
      </c>
      <c r="B105" s="4" t="s">
        <v>15</v>
      </c>
      <c r="C105" s="3" t="s">
        <v>319</v>
      </c>
      <c r="D105" s="4" t="s">
        <v>320</v>
      </c>
      <c r="E105" s="3" t="s">
        <v>321</v>
      </c>
      <c r="F105" s="4" t="s">
        <v>322</v>
      </c>
      <c r="G105" s="4">
        <v>1929744</v>
      </c>
      <c r="H105" s="4">
        <v>7204257</v>
      </c>
      <c r="I105" s="5">
        <v>3.7332708399999999</v>
      </c>
      <c r="J105" s="5" t="s">
        <v>20</v>
      </c>
      <c r="K105" s="6">
        <v>129876.03</v>
      </c>
      <c r="L105" s="5" t="s">
        <v>21</v>
      </c>
      <c r="M105" s="7" t="s">
        <v>22</v>
      </c>
      <c r="N105" s="7" t="s">
        <v>23</v>
      </c>
      <c r="O105" s="1" t="str">
        <f>IFERROR(VLOOKUP(F105,de_para!$A$2:$C$1638,2,0),"ERR")</f>
        <v>web event</v>
      </c>
      <c r="P105" s="1">
        <f>IFERROR(VLOOKUP($F105,de_para!$A$2:$C$1638,3,0),"ERR")</f>
        <v>0</v>
      </c>
    </row>
    <row r="106" spans="1:16" x14ac:dyDescent="0.2">
      <c r="A106" s="3" t="s">
        <v>58</v>
      </c>
      <c r="B106" s="4" t="s">
        <v>59</v>
      </c>
      <c r="C106" s="3" t="s">
        <v>156</v>
      </c>
      <c r="D106" s="4" t="s">
        <v>157</v>
      </c>
      <c r="E106" s="3" t="s">
        <v>323</v>
      </c>
      <c r="F106" s="4" t="s">
        <v>324</v>
      </c>
      <c r="G106" s="4">
        <v>5140026</v>
      </c>
      <c r="H106" s="4">
        <v>10307789</v>
      </c>
      <c r="I106" s="5">
        <v>2.0053962799999998</v>
      </c>
      <c r="J106" s="5" t="s">
        <v>20</v>
      </c>
      <c r="K106" s="6">
        <v>128500.34</v>
      </c>
      <c r="L106" s="5" t="s">
        <v>76</v>
      </c>
      <c r="M106" s="7" t="s">
        <v>22</v>
      </c>
      <c r="N106" s="7" t="s">
        <v>23</v>
      </c>
      <c r="O106" s="1" t="str">
        <f>IFERROR(VLOOKUP(F106,de_para!$A$2:$C$1638,2,0),"ERR")</f>
        <v>Mensagem</v>
      </c>
      <c r="P106" s="1">
        <f>IFERROR(VLOOKUP($F106,de_para!$A$2:$C$1638,3,0),"ERR")</f>
        <v>1</v>
      </c>
    </row>
    <row r="107" spans="1:16" x14ac:dyDescent="0.2">
      <c r="A107" s="3" t="s">
        <v>14</v>
      </c>
      <c r="B107" s="4" t="s">
        <v>15</v>
      </c>
      <c r="C107" s="3" t="s">
        <v>325</v>
      </c>
      <c r="D107" s="4" t="s">
        <v>326</v>
      </c>
      <c r="E107" s="3" t="s">
        <v>327</v>
      </c>
      <c r="F107" s="4" t="s">
        <v>328</v>
      </c>
      <c r="G107" s="4">
        <v>1570317</v>
      </c>
      <c r="H107" s="4">
        <v>18326113</v>
      </c>
      <c r="I107" s="5">
        <v>11.670327070000001</v>
      </c>
      <c r="J107" s="5" t="s">
        <v>20</v>
      </c>
      <c r="K107" s="6">
        <v>122109.47</v>
      </c>
      <c r="L107" s="5" t="s">
        <v>21</v>
      </c>
      <c r="M107" s="7" t="s">
        <v>22</v>
      </c>
      <c r="N107" s="7" t="s">
        <v>23</v>
      </c>
      <c r="O107" s="1" t="str">
        <f>IFERROR(VLOOKUP(F107,de_para!$A$2:$C$1638,2,0),"ERR")</f>
        <v>Mid funnel</v>
      </c>
      <c r="P107" s="1">
        <f>IFERROR(VLOOKUP($F107,de_para!$A$2:$C$1638,3,0),"ERR")</f>
        <v>0</v>
      </c>
    </row>
    <row r="108" spans="1:16" x14ac:dyDescent="0.2">
      <c r="A108" s="3" t="s">
        <v>58</v>
      </c>
      <c r="B108" s="4" t="s">
        <v>59</v>
      </c>
      <c r="C108" s="3" t="s">
        <v>329</v>
      </c>
      <c r="D108" s="4" t="s">
        <v>330</v>
      </c>
      <c r="E108" s="3" t="s">
        <v>40</v>
      </c>
      <c r="F108" s="4" t="s">
        <v>331</v>
      </c>
      <c r="G108" s="4">
        <v>4816259</v>
      </c>
      <c r="H108" s="4">
        <v>10578866</v>
      </c>
      <c r="I108" s="5">
        <v>2.19649026</v>
      </c>
      <c r="J108" s="5" t="s">
        <v>20</v>
      </c>
      <c r="K108" s="6">
        <v>120703.69</v>
      </c>
      <c r="L108" s="5" t="s">
        <v>21</v>
      </c>
      <c r="M108" s="7" t="s">
        <v>22</v>
      </c>
      <c r="N108" s="7" t="s">
        <v>23</v>
      </c>
      <c r="O108" s="1" t="str">
        <f>IFERROR(VLOOKUP(F108,de_para!$A$2:$C$1638,2,0),"ERR")</f>
        <v>Credenciamento</v>
      </c>
      <c r="P108" s="1">
        <f>IFERROR(VLOOKUP($F108,de_para!$A$2:$C$1638,3,0),"ERR")</f>
        <v>0</v>
      </c>
    </row>
    <row r="109" spans="1:16" x14ac:dyDescent="0.2">
      <c r="A109" s="3" t="s">
        <v>14</v>
      </c>
      <c r="B109" s="4" t="s">
        <v>15</v>
      </c>
      <c r="C109" s="3" t="s">
        <v>332</v>
      </c>
      <c r="D109" s="4" t="s">
        <v>333</v>
      </c>
      <c r="E109" s="3" t="s">
        <v>334</v>
      </c>
      <c r="F109" s="4" t="s">
        <v>335</v>
      </c>
      <c r="G109" s="4">
        <v>5213618</v>
      </c>
      <c r="H109" s="4">
        <v>15074795</v>
      </c>
      <c r="I109" s="5">
        <v>2.8914268399999998</v>
      </c>
      <c r="J109" s="5" t="s">
        <v>20</v>
      </c>
      <c r="K109" s="6">
        <v>116965.47</v>
      </c>
      <c r="L109" s="5" t="s">
        <v>21</v>
      </c>
      <c r="M109" s="7" t="s">
        <v>22</v>
      </c>
      <c r="N109" s="7" t="s">
        <v>23</v>
      </c>
      <c r="O109" s="1" t="str">
        <f>IFERROR(VLOOKUP(F109,de_para!$A$2:$C$1638,2,0),"ERR")</f>
        <v>web event</v>
      </c>
      <c r="P109" s="1">
        <f>IFERROR(VLOOKUP($F109,de_para!$A$2:$C$1638,3,0),"ERR")</f>
        <v>0</v>
      </c>
    </row>
    <row r="110" spans="1:16" x14ac:dyDescent="0.2">
      <c r="A110" s="3" t="s">
        <v>14</v>
      </c>
      <c r="B110" s="4" t="s">
        <v>15</v>
      </c>
      <c r="C110" s="3" t="s">
        <v>336</v>
      </c>
      <c r="D110" s="4" t="s">
        <v>337</v>
      </c>
      <c r="E110" s="3" t="s">
        <v>338</v>
      </c>
      <c r="F110" s="4" t="s">
        <v>339</v>
      </c>
      <c r="G110" s="4">
        <v>3838345</v>
      </c>
      <c r="H110" s="4">
        <v>32895901</v>
      </c>
      <c r="I110" s="5">
        <v>8.5703346099999997</v>
      </c>
      <c r="J110" s="5" t="s">
        <v>20</v>
      </c>
      <c r="K110" s="6">
        <v>116878.9</v>
      </c>
      <c r="L110" s="5" t="s">
        <v>21</v>
      </c>
      <c r="M110" s="7" t="s">
        <v>22</v>
      </c>
      <c r="N110" s="7" t="s">
        <v>23</v>
      </c>
      <c r="O110" s="1" t="str">
        <f>IFERROR(VLOOKUP(F110,de_para!$A$2:$C$1638,2,0),"ERR")</f>
        <v>Top funnel</v>
      </c>
      <c r="P110" s="1">
        <f>IFERROR(VLOOKUP($F110,de_para!$A$2:$C$1638,3,0),"ERR")</f>
        <v>0</v>
      </c>
    </row>
    <row r="111" spans="1:16" x14ac:dyDescent="0.2">
      <c r="A111" s="3" t="s">
        <v>58</v>
      </c>
      <c r="B111" s="4" t="s">
        <v>59</v>
      </c>
      <c r="C111" s="3" t="s">
        <v>340</v>
      </c>
      <c r="D111" s="4" t="s">
        <v>341</v>
      </c>
      <c r="E111" s="3" t="s">
        <v>40</v>
      </c>
      <c r="F111" s="4" t="s">
        <v>342</v>
      </c>
      <c r="G111" s="4">
        <v>5029539</v>
      </c>
      <c r="H111" s="4">
        <v>12198425</v>
      </c>
      <c r="I111" s="5">
        <v>2.42535648</v>
      </c>
      <c r="J111" s="5" t="s">
        <v>20</v>
      </c>
      <c r="K111" s="6">
        <v>114934.53</v>
      </c>
      <c r="L111" s="5" t="s">
        <v>21</v>
      </c>
      <c r="M111" s="7" t="s">
        <v>22</v>
      </c>
      <c r="N111" s="7" t="s">
        <v>23</v>
      </c>
      <c r="O111" s="1" t="str">
        <f>IFERROR(VLOOKUP(F111,de_para!$A$2:$C$1638,2,0),"ERR")</f>
        <v>Credenciamento</v>
      </c>
      <c r="P111" s="1">
        <f>IFERROR(VLOOKUP($F111,de_para!$A$2:$C$1638,3,0),"ERR")</f>
        <v>0</v>
      </c>
    </row>
    <row r="112" spans="1:16" x14ac:dyDescent="0.2">
      <c r="A112" s="3" t="s">
        <v>58</v>
      </c>
      <c r="B112" s="4" t="s">
        <v>59</v>
      </c>
      <c r="C112" s="3" t="s">
        <v>343</v>
      </c>
      <c r="D112" s="4" t="s">
        <v>344</v>
      </c>
      <c r="E112" s="3" t="s">
        <v>345</v>
      </c>
      <c r="F112" s="4" t="s">
        <v>346</v>
      </c>
      <c r="G112" s="4">
        <v>1998794</v>
      </c>
      <c r="H112" s="4">
        <v>6299596</v>
      </c>
      <c r="I112" s="5">
        <v>3.1516984699999999</v>
      </c>
      <c r="J112" s="5" t="s">
        <v>20</v>
      </c>
      <c r="K112" s="6">
        <v>114507.22</v>
      </c>
      <c r="L112" s="5" t="s">
        <v>21</v>
      </c>
      <c r="M112" s="7" t="s">
        <v>22</v>
      </c>
      <c r="N112" s="7" t="s">
        <v>23</v>
      </c>
      <c r="O112" s="1" t="str">
        <f>IFERROR(VLOOKUP(F112,de_para!$A$2:$C$1638,2,0),"ERR")</f>
        <v>Lead Ads</v>
      </c>
      <c r="P112" s="1">
        <f>IFERROR(VLOOKUP($F112,de_para!$A$2:$C$1638,3,0),"ERR")</f>
        <v>0</v>
      </c>
    </row>
    <row r="113" spans="1:16" x14ac:dyDescent="0.2">
      <c r="A113" s="3" t="s">
        <v>14</v>
      </c>
      <c r="B113" s="4" t="s">
        <v>15</v>
      </c>
      <c r="C113" s="3" t="s">
        <v>347</v>
      </c>
      <c r="D113" s="4" t="s">
        <v>348</v>
      </c>
      <c r="E113" s="3" t="s">
        <v>349</v>
      </c>
      <c r="F113" s="4" t="s">
        <v>350</v>
      </c>
      <c r="G113" s="4">
        <v>5154662</v>
      </c>
      <c r="H113" s="4">
        <v>11978768</v>
      </c>
      <c r="I113" s="5">
        <v>2.3238707000000001</v>
      </c>
      <c r="J113" s="5" t="s">
        <v>20</v>
      </c>
      <c r="K113" s="6">
        <v>110743</v>
      </c>
      <c r="L113" s="5" t="s">
        <v>21</v>
      </c>
      <c r="M113" s="7" t="s">
        <v>22</v>
      </c>
      <c r="N113" s="7" t="s">
        <v>23</v>
      </c>
      <c r="O113" s="1" t="str">
        <f>IFERROR(VLOOKUP(F113,de_para!$A$2:$C$1638,2,0),"ERR")</f>
        <v>web event</v>
      </c>
      <c r="P113" s="1">
        <f>IFERROR(VLOOKUP($F113,de_para!$A$2:$C$1638,3,0),"ERR")</f>
        <v>0</v>
      </c>
    </row>
    <row r="114" spans="1:16" x14ac:dyDescent="0.2">
      <c r="A114" s="3" t="s">
        <v>14</v>
      </c>
      <c r="B114" s="4" t="s">
        <v>15</v>
      </c>
      <c r="C114" s="3" t="s">
        <v>125</v>
      </c>
      <c r="D114" s="4" t="s">
        <v>126</v>
      </c>
      <c r="E114" s="3" t="s">
        <v>127</v>
      </c>
      <c r="F114" s="4" t="s">
        <v>351</v>
      </c>
      <c r="G114" s="4">
        <v>123418</v>
      </c>
      <c r="H114" s="4">
        <v>4136073</v>
      </c>
      <c r="I114" s="5">
        <v>33.512720999999999</v>
      </c>
      <c r="J114" s="5" t="s">
        <v>20</v>
      </c>
      <c r="K114" s="6">
        <v>103986.43</v>
      </c>
      <c r="L114" s="5" t="s">
        <v>21</v>
      </c>
      <c r="M114" s="7" t="s">
        <v>22</v>
      </c>
      <c r="N114" s="7" t="s">
        <v>23</v>
      </c>
      <c r="O114" s="1" t="str">
        <f>IFERROR(VLOOKUP(F114,de_para!$A$2:$C$1638,2,0),"ERR")</f>
        <v>web event</v>
      </c>
      <c r="P114" s="1">
        <f>IFERROR(VLOOKUP($F114,de_para!$A$2:$C$1638,3,0),"ERR")</f>
        <v>0</v>
      </c>
    </row>
    <row r="115" spans="1:16" x14ac:dyDescent="0.2">
      <c r="A115" s="3" t="s">
        <v>14</v>
      </c>
      <c r="B115" s="4" t="s">
        <v>15</v>
      </c>
      <c r="C115" s="3" t="s">
        <v>352</v>
      </c>
      <c r="D115" s="4" t="s">
        <v>353</v>
      </c>
      <c r="E115" s="3" t="s">
        <v>354</v>
      </c>
      <c r="F115" s="4" t="s">
        <v>355</v>
      </c>
      <c r="G115" s="4">
        <v>54890</v>
      </c>
      <c r="H115" s="4">
        <v>1796065</v>
      </c>
      <c r="I115" s="5">
        <v>32.721169609999997</v>
      </c>
      <c r="J115" s="5" t="s">
        <v>20</v>
      </c>
      <c r="K115" s="6">
        <v>97710.71</v>
      </c>
      <c r="L115" s="5" t="s">
        <v>356</v>
      </c>
      <c r="M115" s="7" t="s">
        <v>22</v>
      </c>
      <c r="N115" s="7" t="s">
        <v>23</v>
      </c>
      <c r="O115" s="1" t="str">
        <f>IFERROR(VLOOKUP(F115,de_para!$A$2:$C$1638,2,0),"ERR")</f>
        <v>web event</v>
      </c>
      <c r="P115" s="1">
        <f>IFERROR(VLOOKUP($F115,de_para!$A$2:$C$1638,3,0),"ERR")</f>
        <v>0</v>
      </c>
    </row>
    <row r="116" spans="1:16" x14ac:dyDescent="0.2">
      <c r="A116" s="3" t="s">
        <v>58</v>
      </c>
      <c r="B116" s="4" t="s">
        <v>59</v>
      </c>
      <c r="C116" s="3" t="s">
        <v>357</v>
      </c>
      <c r="D116" s="4" t="s">
        <v>358</v>
      </c>
      <c r="E116" s="3" t="s">
        <v>62</v>
      </c>
      <c r="F116" s="4" t="s">
        <v>359</v>
      </c>
      <c r="G116" s="4">
        <v>3793954</v>
      </c>
      <c r="H116" s="4">
        <v>9518102</v>
      </c>
      <c r="I116" s="5">
        <v>2.5087552500000001</v>
      </c>
      <c r="J116" s="5" t="s">
        <v>20</v>
      </c>
      <c r="K116" s="6">
        <v>92715.27</v>
      </c>
      <c r="L116" s="5" t="s">
        <v>21</v>
      </c>
      <c r="M116" s="7" t="s">
        <v>22</v>
      </c>
      <c r="N116" s="7" t="s">
        <v>23</v>
      </c>
      <c r="O116" s="1" t="str">
        <f>IFERROR(VLOOKUP(F116,de_para!$A$2:$C$1638,2,0),"ERR")</f>
        <v>web event</v>
      </c>
      <c r="P116" s="1">
        <f>IFERROR(VLOOKUP($F116,de_para!$A$2:$C$1638,3,0),"ERR")</f>
        <v>0</v>
      </c>
    </row>
    <row r="117" spans="1:16" x14ac:dyDescent="0.2">
      <c r="A117" s="3" t="s">
        <v>58</v>
      </c>
      <c r="B117" s="4" t="s">
        <v>59</v>
      </c>
      <c r="C117" s="3" t="s">
        <v>360</v>
      </c>
      <c r="D117" s="4" t="s">
        <v>361</v>
      </c>
      <c r="E117" s="3" t="s">
        <v>87</v>
      </c>
      <c r="F117" s="4" t="s">
        <v>362</v>
      </c>
      <c r="G117" s="4">
        <v>2284002</v>
      </c>
      <c r="H117" s="4">
        <v>3631906</v>
      </c>
      <c r="I117" s="5">
        <v>1.5901501</v>
      </c>
      <c r="J117" s="5" t="s">
        <v>20</v>
      </c>
      <c r="K117" s="6">
        <v>90926.33</v>
      </c>
      <c r="L117" s="5" t="s">
        <v>21</v>
      </c>
      <c r="M117" s="7" t="s">
        <v>22</v>
      </c>
      <c r="N117" s="7" t="s">
        <v>23</v>
      </c>
      <c r="O117" s="1" t="str">
        <f>IFERROR(VLOOKUP(F117,de_para!$A$2:$C$1638,2,0),"ERR")</f>
        <v>Lead Ads</v>
      </c>
      <c r="P117" s="1">
        <f>IFERROR(VLOOKUP($F117,de_para!$A$2:$C$1638,3,0),"ERR")</f>
        <v>0</v>
      </c>
    </row>
    <row r="118" spans="1:16" x14ac:dyDescent="0.2">
      <c r="A118" s="3" t="s">
        <v>58</v>
      </c>
      <c r="B118" s="4" t="s">
        <v>59</v>
      </c>
      <c r="C118" s="3" t="s">
        <v>221</v>
      </c>
      <c r="D118" s="4" t="s">
        <v>222</v>
      </c>
      <c r="E118" s="3" t="s">
        <v>40</v>
      </c>
      <c r="F118" s="4" t="s">
        <v>363</v>
      </c>
      <c r="G118" s="4">
        <v>6759419</v>
      </c>
      <c r="H118" s="4">
        <v>18510184</v>
      </c>
      <c r="I118" s="5">
        <v>2.7384282600000001</v>
      </c>
      <c r="J118" s="5" t="s">
        <v>20</v>
      </c>
      <c r="K118" s="6">
        <v>85762.87</v>
      </c>
      <c r="L118" s="5" t="s">
        <v>21</v>
      </c>
      <c r="M118" s="7" t="s">
        <v>22</v>
      </c>
      <c r="N118" s="7" t="s">
        <v>23</v>
      </c>
      <c r="O118" s="1" t="str">
        <f>IFERROR(VLOOKUP(F118,de_para!$A$2:$C$1638,2,0),"ERR")</f>
        <v>web event</v>
      </c>
      <c r="P118" s="1">
        <f>IFERROR(VLOOKUP($F118,de_para!$A$2:$C$1638,3,0),"ERR")</f>
        <v>1</v>
      </c>
    </row>
    <row r="119" spans="1:16" x14ac:dyDescent="0.2">
      <c r="A119" s="3" t="s">
        <v>58</v>
      </c>
      <c r="B119" s="4" t="s">
        <v>59</v>
      </c>
      <c r="C119" s="3" t="s">
        <v>85</v>
      </c>
      <c r="D119" s="4" t="s">
        <v>86</v>
      </c>
      <c r="E119" s="3" t="s">
        <v>364</v>
      </c>
      <c r="F119" s="4" t="s">
        <v>365</v>
      </c>
      <c r="G119" s="4">
        <v>7548911</v>
      </c>
      <c r="H119" s="4">
        <v>12166967</v>
      </c>
      <c r="I119" s="5">
        <v>1.61175128</v>
      </c>
      <c r="J119" s="5" t="s">
        <v>20</v>
      </c>
      <c r="K119" s="6">
        <v>85629.74</v>
      </c>
      <c r="L119" s="5" t="s">
        <v>21</v>
      </c>
      <c r="M119" s="7" t="s">
        <v>22</v>
      </c>
      <c r="N119" s="7" t="s">
        <v>23</v>
      </c>
      <c r="O119" s="1" t="str">
        <f>IFERROR(VLOOKUP(F119,de_para!$A$2:$C$1638,2,0),"ERR")</f>
        <v>Lead Ads</v>
      </c>
      <c r="P119" s="1">
        <f>IFERROR(VLOOKUP($F119,de_para!$A$2:$C$1638,3,0),"ERR")</f>
        <v>0</v>
      </c>
    </row>
    <row r="120" spans="1:16" x14ac:dyDescent="0.2">
      <c r="A120" s="3" t="s">
        <v>58</v>
      </c>
      <c r="B120" s="4" t="s">
        <v>59</v>
      </c>
      <c r="C120" s="3" t="s">
        <v>366</v>
      </c>
      <c r="D120" s="4" t="s">
        <v>367</v>
      </c>
      <c r="E120" s="3" t="s">
        <v>368</v>
      </c>
      <c r="F120" s="4" t="s">
        <v>369</v>
      </c>
      <c r="G120" s="4">
        <v>757924</v>
      </c>
      <c r="H120" s="4">
        <v>4279515</v>
      </c>
      <c r="I120" s="5">
        <v>5.6463642800000002</v>
      </c>
      <c r="J120" s="5" t="s">
        <v>20</v>
      </c>
      <c r="K120" s="6">
        <v>82432.100000000006</v>
      </c>
      <c r="L120" s="5" t="s">
        <v>21</v>
      </c>
      <c r="M120" s="7" t="s">
        <v>22</v>
      </c>
      <c r="N120" s="7" t="s">
        <v>23</v>
      </c>
      <c r="O120" s="1" t="str">
        <f>IFERROR(VLOOKUP(F120,de_para!$A$2:$C$1638,2,0),"ERR")</f>
        <v>web event</v>
      </c>
      <c r="P120" s="1">
        <f>IFERROR(VLOOKUP($F120,de_para!$A$2:$C$1638,3,0),"ERR")</f>
        <v>0</v>
      </c>
    </row>
    <row r="121" spans="1:16" x14ac:dyDescent="0.2">
      <c r="A121" s="3" t="s">
        <v>58</v>
      </c>
      <c r="B121" s="4" t="s">
        <v>59</v>
      </c>
      <c r="C121" s="3" t="s">
        <v>129</v>
      </c>
      <c r="D121" s="4" t="s">
        <v>130</v>
      </c>
      <c r="E121" s="3" t="s">
        <v>370</v>
      </c>
      <c r="F121" s="4" t="s">
        <v>371</v>
      </c>
      <c r="G121" s="4">
        <v>2323374</v>
      </c>
      <c r="H121" s="4">
        <v>5211545</v>
      </c>
      <c r="I121" s="5">
        <v>2.2430934499999999</v>
      </c>
      <c r="J121" s="5" t="s">
        <v>20</v>
      </c>
      <c r="K121" s="6">
        <v>82149.62</v>
      </c>
      <c r="L121" s="5" t="s">
        <v>76</v>
      </c>
      <c r="M121" s="7" t="s">
        <v>22</v>
      </c>
      <c r="N121" s="7" t="s">
        <v>23</v>
      </c>
      <c r="O121" s="1" t="str">
        <f>IFERROR(VLOOKUP(F121,de_para!$A$2:$C$1638,2,0),"ERR")</f>
        <v>Credenciamento</v>
      </c>
      <c r="P121" s="1">
        <f>IFERROR(VLOOKUP($F121,de_para!$A$2:$C$1638,3,0),"ERR")</f>
        <v>0</v>
      </c>
    </row>
    <row r="122" spans="1:16" x14ac:dyDescent="0.2">
      <c r="A122" s="3" t="s">
        <v>58</v>
      </c>
      <c r="B122" s="4" t="s">
        <v>59</v>
      </c>
      <c r="C122" s="3" t="s">
        <v>372</v>
      </c>
      <c r="D122" s="4" t="s">
        <v>373</v>
      </c>
      <c r="E122" s="3" t="s">
        <v>345</v>
      </c>
      <c r="F122" s="4" t="s">
        <v>374</v>
      </c>
      <c r="G122" s="4">
        <v>2479976</v>
      </c>
      <c r="H122" s="4">
        <v>4929500</v>
      </c>
      <c r="I122" s="5">
        <v>1.9877208500000001</v>
      </c>
      <c r="J122" s="5" t="s">
        <v>20</v>
      </c>
      <c r="K122" s="6">
        <v>80047.78</v>
      </c>
      <c r="L122" s="5" t="s">
        <v>21</v>
      </c>
      <c r="M122" s="7" t="s">
        <v>22</v>
      </c>
      <c r="N122" s="7" t="s">
        <v>23</v>
      </c>
      <c r="O122" s="1" t="str">
        <f>IFERROR(VLOOKUP(F122,de_para!$A$2:$C$1638,2,0),"ERR")</f>
        <v>Lead Ads</v>
      </c>
      <c r="P122" s="1">
        <f>IFERROR(VLOOKUP($F122,de_para!$A$2:$C$1638,3,0),"ERR")</f>
        <v>0</v>
      </c>
    </row>
    <row r="123" spans="1:16" x14ac:dyDescent="0.2">
      <c r="A123" s="3" t="s">
        <v>58</v>
      </c>
      <c r="B123" s="4" t="s">
        <v>59</v>
      </c>
      <c r="C123" s="3" t="s">
        <v>375</v>
      </c>
      <c r="D123" s="4" t="s">
        <v>376</v>
      </c>
      <c r="E123" s="3" t="s">
        <v>162</v>
      </c>
      <c r="F123" s="4" t="s">
        <v>377</v>
      </c>
      <c r="G123" s="4">
        <v>2093965</v>
      </c>
      <c r="H123" s="4">
        <v>5077394</v>
      </c>
      <c r="I123" s="5">
        <v>2.4247750099999998</v>
      </c>
      <c r="J123" s="5" t="s">
        <v>20</v>
      </c>
      <c r="K123" s="6">
        <v>79097.38</v>
      </c>
      <c r="L123" s="5" t="s">
        <v>76</v>
      </c>
      <c r="M123" s="7" t="s">
        <v>22</v>
      </c>
      <c r="N123" s="7" t="s">
        <v>23</v>
      </c>
      <c r="O123" s="1" t="str">
        <f>IFERROR(VLOOKUP(F123,de_para!$A$2:$C$1638,2,0),"ERR")</f>
        <v>Credenciamento</v>
      </c>
      <c r="P123" s="1">
        <f>IFERROR(VLOOKUP($F123,de_para!$A$2:$C$1638,3,0),"ERR")</f>
        <v>0</v>
      </c>
    </row>
    <row r="124" spans="1:16" x14ac:dyDescent="0.2">
      <c r="A124" s="3" t="s">
        <v>58</v>
      </c>
      <c r="B124" s="4" t="s">
        <v>59</v>
      </c>
      <c r="C124" s="3" t="s">
        <v>378</v>
      </c>
      <c r="D124" s="4" t="s">
        <v>379</v>
      </c>
      <c r="E124" s="3" t="s">
        <v>162</v>
      </c>
      <c r="F124" s="4" t="s">
        <v>380</v>
      </c>
      <c r="G124" s="4">
        <v>2584450</v>
      </c>
      <c r="H124" s="4">
        <v>7177290</v>
      </c>
      <c r="I124" s="5">
        <v>2.7771053800000001</v>
      </c>
      <c r="J124" s="5" t="s">
        <v>20</v>
      </c>
      <c r="K124" s="6">
        <v>78921.820000000007</v>
      </c>
      <c r="L124" s="5" t="s">
        <v>76</v>
      </c>
      <c r="M124" s="7" t="s">
        <v>22</v>
      </c>
      <c r="N124" s="7" t="s">
        <v>23</v>
      </c>
      <c r="O124" s="1" t="str">
        <f>IFERROR(VLOOKUP(F124,de_para!$A$2:$C$1638,2,0),"ERR")</f>
        <v>Credenciamento</v>
      </c>
      <c r="P124" s="1">
        <f>IFERROR(VLOOKUP($F124,de_para!$A$2:$C$1638,3,0),"ERR")</f>
        <v>0</v>
      </c>
    </row>
    <row r="125" spans="1:16" x14ac:dyDescent="0.2">
      <c r="A125" s="3" t="s">
        <v>58</v>
      </c>
      <c r="B125" s="4" t="s">
        <v>59</v>
      </c>
      <c r="C125" s="3" t="s">
        <v>357</v>
      </c>
      <c r="D125" s="4" t="s">
        <v>358</v>
      </c>
      <c r="E125" s="3" t="s">
        <v>40</v>
      </c>
      <c r="F125" s="4" t="s">
        <v>381</v>
      </c>
      <c r="G125" s="4">
        <v>5416303</v>
      </c>
      <c r="H125" s="4">
        <v>10096434</v>
      </c>
      <c r="I125" s="5">
        <v>1.8640821999999999</v>
      </c>
      <c r="J125" s="5" t="s">
        <v>20</v>
      </c>
      <c r="K125" s="6">
        <v>78627.92</v>
      </c>
      <c r="L125" s="5" t="s">
        <v>21</v>
      </c>
      <c r="M125" s="7" t="s">
        <v>22</v>
      </c>
      <c r="N125" s="7" t="s">
        <v>23</v>
      </c>
      <c r="O125" s="1" t="str">
        <f>IFERROR(VLOOKUP(F125,de_para!$A$2:$C$1638,2,0),"ERR")</f>
        <v>web event</v>
      </c>
      <c r="P125" s="1">
        <f>IFERROR(VLOOKUP($F125,de_para!$A$2:$C$1638,3,0),"ERR")</f>
        <v>0</v>
      </c>
    </row>
    <row r="126" spans="1:16" x14ac:dyDescent="0.2">
      <c r="A126" s="3" t="s">
        <v>58</v>
      </c>
      <c r="B126" s="4" t="s">
        <v>59</v>
      </c>
      <c r="C126" s="3" t="s">
        <v>382</v>
      </c>
      <c r="D126" s="4" t="s">
        <v>383</v>
      </c>
      <c r="E126" s="3" t="s">
        <v>384</v>
      </c>
      <c r="F126" s="4" t="s">
        <v>385</v>
      </c>
      <c r="G126" s="4">
        <v>1789344</v>
      </c>
      <c r="H126" s="4">
        <v>3508393</v>
      </c>
      <c r="I126" s="5">
        <v>1.9607146499999999</v>
      </c>
      <c r="J126" s="5" t="s">
        <v>20</v>
      </c>
      <c r="K126" s="6">
        <v>78102.66</v>
      </c>
      <c r="L126" s="5" t="s">
        <v>76</v>
      </c>
      <c r="M126" s="7" t="s">
        <v>22</v>
      </c>
      <c r="N126" s="7" t="s">
        <v>23</v>
      </c>
      <c r="O126" s="1" t="str">
        <f>IFERROR(VLOOKUP(F126,de_para!$A$2:$C$1638,2,0),"ERR")</f>
        <v>Credenciamento</v>
      </c>
      <c r="P126" s="1">
        <f>IFERROR(VLOOKUP($F126,de_para!$A$2:$C$1638,3,0),"ERR")</f>
        <v>0</v>
      </c>
    </row>
    <row r="127" spans="1:16" x14ac:dyDescent="0.2">
      <c r="A127" s="3" t="s">
        <v>58</v>
      </c>
      <c r="B127" s="4" t="s">
        <v>59</v>
      </c>
      <c r="C127" s="3" t="s">
        <v>104</v>
      </c>
      <c r="D127" s="4" t="s">
        <v>105</v>
      </c>
      <c r="E127" s="3" t="s">
        <v>386</v>
      </c>
      <c r="F127" s="4" t="s">
        <v>387</v>
      </c>
      <c r="G127" s="4">
        <v>4466616</v>
      </c>
      <c r="H127" s="4">
        <v>9096720</v>
      </c>
      <c r="I127" s="5">
        <v>2.0366022099999999</v>
      </c>
      <c r="J127" s="5" t="s">
        <v>20</v>
      </c>
      <c r="K127" s="6">
        <v>72467.02</v>
      </c>
      <c r="L127" s="5" t="s">
        <v>21</v>
      </c>
      <c r="M127" s="7" t="s">
        <v>22</v>
      </c>
      <c r="N127" s="7" t="s">
        <v>23</v>
      </c>
      <c r="O127" s="1" t="str">
        <f>IFERROR(VLOOKUP(F127,de_para!$A$2:$C$1638,2,0),"ERR")</f>
        <v>web event</v>
      </c>
      <c r="P127" s="1">
        <f>IFERROR(VLOOKUP($F127,de_para!$A$2:$C$1638,3,0),"ERR")</f>
        <v>0</v>
      </c>
    </row>
    <row r="128" spans="1:16" x14ac:dyDescent="0.2">
      <c r="A128" s="3" t="s">
        <v>58</v>
      </c>
      <c r="B128" s="4" t="s">
        <v>59</v>
      </c>
      <c r="C128" s="3" t="s">
        <v>388</v>
      </c>
      <c r="D128" s="4" t="s">
        <v>389</v>
      </c>
      <c r="E128" s="3" t="s">
        <v>162</v>
      </c>
      <c r="F128" s="4" t="s">
        <v>390</v>
      </c>
      <c r="G128" s="4">
        <v>7935418</v>
      </c>
      <c r="H128" s="4">
        <v>16157034</v>
      </c>
      <c r="I128" s="5">
        <v>2.0360659000000001</v>
      </c>
      <c r="J128" s="5" t="s">
        <v>20</v>
      </c>
      <c r="K128" s="6">
        <v>71973.509999999995</v>
      </c>
      <c r="L128" s="5" t="s">
        <v>21</v>
      </c>
      <c r="M128" s="7" t="s">
        <v>22</v>
      </c>
      <c r="N128" s="7" t="s">
        <v>23</v>
      </c>
      <c r="O128" s="1" t="str">
        <f>IFERROR(VLOOKUP(F128,de_para!$A$2:$C$1638,2,0),"ERR")</f>
        <v>web event</v>
      </c>
      <c r="P128" s="1">
        <f>IFERROR(VLOOKUP($F128,de_para!$A$2:$C$1638,3,0),"ERR")</f>
        <v>0</v>
      </c>
    </row>
    <row r="129" spans="1:16" x14ac:dyDescent="0.2">
      <c r="A129" s="3" t="s">
        <v>58</v>
      </c>
      <c r="B129" s="4" t="s">
        <v>59</v>
      </c>
      <c r="C129" s="3" t="s">
        <v>360</v>
      </c>
      <c r="D129" s="4" t="s">
        <v>361</v>
      </c>
      <c r="E129" s="3" t="s">
        <v>140</v>
      </c>
      <c r="F129" s="4" t="s">
        <v>391</v>
      </c>
      <c r="G129" s="4">
        <v>2866650</v>
      </c>
      <c r="H129" s="4">
        <v>4627416</v>
      </c>
      <c r="I129" s="5">
        <v>1.61422427</v>
      </c>
      <c r="J129" s="5" t="s">
        <v>20</v>
      </c>
      <c r="K129" s="6">
        <v>71617.11</v>
      </c>
      <c r="L129" s="5" t="s">
        <v>21</v>
      </c>
      <c r="M129" s="7" t="s">
        <v>22</v>
      </c>
      <c r="N129" s="7" t="s">
        <v>23</v>
      </c>
      <c r="O129" s="1" t="str">
        <f>IFERROR(VLOOKUP(F129,de_para!$A$2:$C$1638,2,0),"ERR")</f>
        <v>Lead Ads</v>
      </c>
      <c r="P129" s="1">
        <f>IFERROR(VLOOKUP($F129,de_para!$A$2:$C$1638,3,0),"ERR")</f>
        <v>0</v>
      </c>
    </row>
    <row r="130" spans="1:16" x14ac:dyDescent="0.2">
      <c r="A130" s="3" t="s">
        <v>14</v>
      </c>
      <c r="B130" s="4" t="s">
        <v>15</v>
      </c>
      <c r="C130" s="3" t="s">
        <v>392</v>
      </c>
      <c r="D130" s="4" t="s">
        <v>393</v>
      </c>
      <c r="E130" s="3" t="s">
        <v>394</v>
      </c>
      <c r="F130" s="4" t="s">
        <v>395</v>
      </c>
      <c r="G130" s="4">
        <v>1686786</v>
      </c>
      <c r="H130" s="4">
        <v>4108081</v>
      </c>
      <c r="I130" s="5">
        <v>2.4354488399999998</v>
      </c>
      <c r="J130" s="5" t="s">
        <v>20</v>
      </c>
      <c r="K130" s="6">
        <v>70828.009999999995</v>
      </c>
      <c r="L130" s="5" t="s">
        <v>21</v>
      </c>
      <c r="M130" s="7" t="s">
        <v>22</v>
      </c>
      <c r="N130" s="7" t="s">
        <v>23</v>
      </c>
      <c r="O130" s="1" t="str">
        <f>IFERROR(VLOOKUP(F130,de_para!$A$2:$C$1638,2,0),"ERR")</f>
        <v>web event</v>
      </c>
      <c r="P130" s="1">
        <f>IFERROR(VLOOKUP($F130,de_para!$A$2:$C$1638,3,0),"ERR")</f>
        <v>1</v>
      </c>
    </row>
    <row r="131" spans="1:16" x14ac:dyDescent="0.2">
      <c r="A131" s="3" t="s">
        <v>58</v>
      </c>
      <c r="B131" s="4" t="s">
        <v>59</v>
      </c>
      <c r="C131" s="3" t="s">
        <v>396</v>
      </c>
      <c r="D131" s="4" t="s">
        <v>397</v>
      </c>
      <c r="E131" s="3" t="s">
        <v>106</v>
      </c>
      <c r="F131" s="4" t="s">
        <v>398</v>
      </c>
      <c r="G131" s="4">
        <v>2607381</v>
      </c>
      <c r="H131" s="4">
        <v>5811802</v>
      </c>
      <c r="I131" s="5">
        <v>2.22898073</v>
      </c>
      <c r="J131" s="5" t="s">
        <v>20</v>
      </c>
      <c r="K131" s="6">
        <v>70446.73</v>
      </c>
      <c r="L131" s="5" t="s">
        <v>21</v>
      </c>
      <c r="M131" s="7" t="s">
        <v>22</v>
      </c>
      <c r="N131" s="7" t="s">
        <v>23</v>
      </c>
      <c r="O131" s="1" t="str">
        <f>IFERROR(VLOOKUP(F131,de_para!$A$2:$C$1638,2,0),"ERR")</f>
        <v>web event</v>
      </c>
      <c r="P131" s="1">
        <f>IFERROR(VLOOKUP($F131,de_para!$A$2:$C$1638,3,0),"ERR")</f>
        <v>0</v>
      </c>
    </row>
    <row r="132" spans="1:16" x14ac:dyDescent="0.2">
      <c r="A132" s="3" t="s">
        <v>58</v>
      </c>
      <c r="B132" s="4" t="s">
        <v>59</v>
      </c>
      <c r="C132" s="3" t="s">
        <v>399</v>
      </c>
      <c r="D132" s="4" t="s">
        <v>400</v>
      </c>
      <c r="E132" s="3" t="s">
        <v>162</v>
      </c>
      <c r="F132" s="4" t="s">
        <v>401</v>
      </c>
      <c r="G132" s="4">
        <v>5029321</v>
      </c>
      <c r="H132" s="4">
        <v>6640692</v>
      </c>
      <c r="I132" s="5">
        <v>1.3203953399999999</v>
      </c>
      <c r="J132" s="5" t="s">
        <v>20</v>
      </c>
      <c r="K132" s="6">
        <v>67477.73</v>
      </c>
      <c r="L132" s="5" t="s">
        <v>21</v>
      </c>
      <c r="M132" s="7" t="s">
        <v>22</v>
      </c>
      <c r="N132" s="7" t="s">
        <v>23</v>
      </c>
      <c r="O132" s="1" t="str">
        <f>IFERROR(VLOOKUP(F132,de_para!$A$2:$C$1638,2,0),"ERR")</f>
        <v>web event</v>
      </c>
      <c r="P132" s="1">
        <f>IFERROR(VLOOKUP($F132,de_para!$A$2:$C$1638,3,0),"ERR")</f>
        <v>0</v>
      </c>
    </row>
    <row r="133" spans="1:16" x14ac:dyDescent="0.2">
      <c r="A133" s="3" t="s">
        <v>58</v>
      </c>
      <c r="B133" s="4" t="s">
        <v>59</v>
      </c>
      <c r="C133" s="3" t="s">
        <v>60</v>
      </c>
      <c r="D133" s="4" t="s">
        <v>61</v>
      </c>
      <c r="E133" s="3" t="s">
        <v>83</v>
      </c>
      <c r="F133" s="4" t="s">
        <v>402</v>
      </c>
      <c r="G133" s="4">
        <v>2707448</v>
      </c>
      <c r="H133" s="4">
        <v>5639693</v>
      </c>
      <c r="I133" s="5">
        <v>2.08302911</v>
      </c>
      <c r="J133" s="5" t="s">
        <v>20</v>
      </c>
      <c r="K133" s="6">
        <v>67238.11</v>
      </c>
      <c r="L133" s="5" t="s">
        <v>21</v>
      </c>
      <c r="M133" s="7" t="s">
        <v>22</v>
      </c>
      <c r="N133" s="7" t="s">
        <v>23</v>
      </c>
      <c r="O133" s="1" t="str">
        <f>IFERROR(VLOOKUP(F133,de_para!$A$2:$C$1638,2,0),"ERR")</f>
        <v>Mensagem</v>
      </c>
      <c r="P133" s="1">
        <f>IFERROR(VLOOKUP($F133,de_para!$A$2:$C$1638,3,0),"ERR")</f>
        <v>1</v>
      </c>
    </row>
    <row r="134" spans="1:16" x14ac:dyDescent="0.2">
      <c r="A134" s="3" t="s">
        <v>14</v>
      </c>
      <c r="B134" s="4" t="s">
        <v>15</v>
      </c>
      <c r="C134" s="3" t="s">
        <v>279</v>
      </c>
      <c r="D134" s="4" t="s">
        <v>280</v>
      </c>
      <c r="E134" s="3" t="s">
        <v>403</v>
      </c>
      <c r="F134" s="4" t="s">
        <v>404</v>
      </c>
      <c r="G134" s="4">
        <v>866871</v>
      </c>
      <c r="H134" s="4">
        <v>5717688</v>
      </c>
      <c r="I134" s="5">
        <v>6.5957772300000004</v>
      </c>
      <c r="J134" s="5" t="s">
        <v>20</v>
      </c>
      <c r="K134" s="6">
        <v>65645.95</v>
      </c>
      <c r="L134" s="5" t="s">
        <v>21</v>
      </c>
      <c r="M134" s="7" t="s">
        <v>22</v>
      </c>
      <c r="N134" s="7" t="s">
        <v>23</v>
      </c>
      <c r="O134" s="1" t="str">
        <f>IFERROR(VLOOKUP(F134,de_para!$A$2:$C$1638,2,0),"ERR")</f>
        <v>web event</v>
      </c>
      <c r="P134" s="1">
        <f>IFERROR(VLOOKUP($F134,de_para!$A$2:$C$1638,3,0),"ERR")</f>
        <v>0</v>
      </c>
    </row>
    <row r="135" spans="1:16" x14ac:dyDescent="0.2">
      <c r="A135" s="3" t="s">
        <v>58</v>
      </c>
      <c r="B135" s="4" t="s">
        <v>59</v>
      </c>
      <c r="C135" s="3" t="s">
        <v>405</v>
      </c>
      <c r="D135" s="4" t="s">
        <v>406</v>
      </c>
      <c r="E135" s="3" t="s">
        <v>177</v>
      </c>
      <c r="F135" s="4" t="s">
        <v>407</v>
      </c>
      <c r="G135" s="4">
        <v>2849841</v>
      </c>
      <c r="H135" s="4">
        <v>5431161</v>
      </c>
      <c r="I135" s="5">
        <v>1.9057768500000001</v>
      </c>
      <c r="J135" s="5" t="s">
        <v>20</v>
      </c>
      <c r="K135" s="6">
        <v>64437.63</v>
      </c>
      <c r="L135" s="5" t="s">
        <v>21</v>
      </c>
      <c r="M135" s="7" t="s">
        <v>22</v>
      </c>
      <c r="N135" s="7" t="s">
        <v>23</v>
      </c>
      <c r="O135" s="1" t="str">
        <f>IFERROR(VLOOKUP(F135,de_para!$A$2:$C$1638,2,0),"ERR")</f>
        <v>Mensagem</v>
      </c>
      <c r="P135" s="1">
        <f>IFERROR(VLOOKUP($F135,de_para!$A$2:$C$1638,3,0),"ERR")</f>
        <v>1</v>
      </c>
    </row>
    <row r="136" spans="1:16" x14ac:dyDescent="0.2">
      <c r="A136" s="3" t="s">
        <v>14</v>
      </c>
      <c r="B136" s="4" t="s">
        <v>15</v>
      </c>
      <c r="C136" s="3" t="s">
        <v>408</v>
      </c>
      <c r="D136" s="4" t="s">
        <v>409</v>
      </c>
      <c r="E136" s="3" t="s">
        <v>410</v>
      </c>
      <c r="F136" s="4" t="s">
        <v>411</v>
      </c>
      <c r="G136" s="4">
        <v>2751068</v>
      </c>
      <c r="H136" s="4">
        <v>4927846</v>
      </c>
      <c r="I136" s="5">
        <v>1.7912483400000001</v>
      </c>
      <c r="J136" s="5" t="s">
        <v>20</v>
      </c>
      <c r="K136" s="6">
        <v>63799.82</v>
      </c>
      <c r="L136" s="5" t="s">
        <v>21</v>
      </c>
      <c r="M136" s="7" t="s">
        <v>22</v>
      </c>
      <c r="N136" s="7" t="s">
        <v>23</v>
      </c>
      <c r="O136" s="1" t="str">
        <f>IFERROR(VLOOKUP(F136,de_para!$A$2:$C$1638,2,0),"ERR")</f>
        <v>web event</v>
      </c>
      <c r="P136" s="1">
        <f>IFERROR(VLOOKUP($F136,de_para!$A$2:$C$1638,3,0),"ERR")</f>
        <v>0</v>
      </c>
    </row>
    <row r="137" spans="1:16" x14ac:dyDescent="0.2">
      <c r="A137" s="3" t="s">
        <v>58</v>
      </c>
      <c r="B137" s="4" t="s">
        <v>59</v>
      </c>
      <c r="C137" s="3" t="s">
        <v>129</v>
      </c>
      <c r="D137" s="4" t="s">
        <v>130</v>
      </c>
      <c r="E137" s="3" t="s">
        <v>91</v>
      </c>
      <c r="F137" s="4" t="s">
        <v>412</v>
      </c>
      <c r="G137" s="4">
        <v>4043628</v>
      </c>
      <c r="H137" s="4">
        <v>6835083</v>
      </c>
      <c r="I137" s="5">
        <v>1.6903342699999999</v>
      </c>
      <c r="J137" s="5" t="s">
        <v>20</v>
      </c>
      <c r="K137" s="6">
        <v>63733.96</v>
      </c>
      <c r="L137" s="5" t="s">
        <v>76</v>
      </c>
      <c r="M137" s="7" t="s">
        <v>22</v>
      </c>
      <c r="N137" s="7" t="s">
        <v>23</v>
      </c>
      <c r="O137" s="1" t="str">
        <f>IFERROR(VLOOKUP(F137,de_para!$A$2:$C$1638,2,0),"ERR")</f>
        <v>Credenciamento</v>
      </c>
      <c r="P137" s="1">
        <f>IFERROR(VLOOKUP($F137,de_para!$A$2:$C$1638,3,0),"ERR")</f>
        <v>0</v>
      </c>
    </row>
    <row r="138" spans="1:16" x14ac:dyDescent="0.2">
      <c r="A138" s="3" t="s">
        <v>58</v>
      </c>
      <c r="B138" s="4" t="s">
        <v>59</v>
      </c>
      <c r="C138" s="3" t="s">
        <v>175</v>
      </c>
      <c r="D138" s="4" t="s">
        <v>176</v>
      </c>
      <c r="E138" s="3" t="s">
        <v>413</v>
      </c>
      <c r="F138" s="4" t="s">
        <v>414</v>
      </c>
      <c r="G138" s="4">
        <v>599190</v>
      </c>
      <c r="H138" s="4">
        <v>4226344</v>
      </c>
      <c r="I138" s="5">
        <v>7.0534287999999998</v>
      </c>
      <c r="J138" s="5" t="s">
        <v>20</v>
      </c>
      <c r="K138" s="6">
        <v>63525.82</v>
      </c>
      <c r="L138" s="5" t="s">
        <v>21</v>
      </c>
      <c r="M138" s="7" t="s">
        <v>22</v>
      </c>
      <c r="N138" s="7" t="s">
        <v>23</v>
      </c>
      <c r="O138" s="1" t="str">
        <f>IFERROR(VLOOKUP(F138,de_para!$A$2:$C$1638,2,0),"ERR")</f>
        <v>Mensagem</v>
      </c>
      <c r="P138" s="1">
        <f>IFERROR(VLOOKUP($F138,de_para!$A$2:$C$1638,3,0),"ERR")</f>
        <v>1</v>
      </c>
    </row>
    <row r="139" spans="1:16" x14ac:dyDescent="0.2">
      <c r="A139" s="3" t="s">
        <v>14</v>
      </c>
      <c r="B139" s="4" t="s">
        <v>15</v>
      </c>
      <c r="C139" s="3" t="s">
        <v>415</v>
      </c>
      <c r="D139" s="4" t="s">
        <v>416</v>
      </c>
      <c r="E139" s="3" t="s">
        <v>417</v>
      </c>
      <c r="F139" s="4" t="s">
        <v>418</v>
      </c>
      <c r="G139" s="4">
        <v>1322672</v>
      </c>
      <c r="H139" s="4">
        <v>3323112</v>
      </c>
      <c r="I139" s="5">
        <v>2.5124233399999998</v>
      </c>
      <c r="J139" s="5" t="s">
        <v>20</v>
      </c>
      <c r="K139" s="6">
        <v>61465.63</v>
      </c>
      <c r="L139" s="5" t="s">
        <v>21</v>
      </c>
      <c r="M139" s="7" t="s">
        <v>22</v>
      </c>
      <c r="N139" s="7" t="s">
        <v>23</v>
      </c>
      <c r="O139" s="1" t="str">
        <f>IFERROR(VLOOKUP(F139,de_para!$A$2:$C$1638,2,0),"ERR")</f>
        <v>web event</v>
      </c>
      <c r="P139" s="1">
        <f>IFERROR(VLOOKUP($F139,de_para!$A$2:$C$1638,3,0),"ERR")</f>
        <v>0</v>
      </c>
    </row>
    <row r="140" spans="1:16" x14ac:dyDescent="0.2">
      <c r="A140" s="3" t="s">
        <v>58</v>
      </c>
      <c r="B140" s="4" t="s">
        <v>59</v>
      </c>
      <c r="C140" s="3" t="s">
        <v>419</v>
      </c>
      <c r="D140" s="4" t="s">
        <v>420</v>
      </c>
      <c r="E140" s="3" t="s">
        <v>211</v>
      </c>
      <c r="F140" s="4" t="s">
        <v>421</v>
      </c>
      <c r="G140" s="4">
        <v>1077903</v>
      </c>
      <c r="H140" s="4">
        <v>3223994</v>
      </c>
      <c r="I140" s="5">
        <v>2.9909871300000002</v>
      </c>
      <c r="J140" s="5" t="s">
        <v>20</v>
      </c>
      <c r="K140" s="6">
        <v>58764.14</v>
      </c>
      <c r="L140" s="5" t="s">
        <v>21</v>
      </c>
      <c r="M140" s="7" t="s">
        <v>22</v>
      </c>
      <c r="N140" s="7" t="s">
        <v>23</v>
      </c>
      <c r="O140" s="1" t="str">
        <f>IFERROR(VLOOKUP(F140,de_para!$A$2:$C$1638,2,0),"ERR")</f>
        <v>click to call</v>
      </c>
      <c r="P140" s="1">
        <f>IFERROR(VLOOKUP($F140,de_para!$A$2:$C$1638,3,0),"ERR")</f>
        <v>0</v>
      </c>
    </row>
    <row r="141" spans="1:16" x14ac:dyDescent="0.2">
      <c r="A141" s="3" t="s">
        <v>14</v>
      </c>
      <c r="B141" s="4" t="s">
        <v>15</v>
      </c>
      <c r="C141" s="3" t="s">
        <v>336</v>
      </c>
      <c r="D141" s="4" t="s">
        <v>337</v>
      </c>
      <c r="E141" s="3" t="s">
        <v>422</v>
      </c>
      <c r="F141" s="4" t="s">
        <v>423</v>
      </c>
      <c r="G141" s="4">
        <v>2809103</v>
      </c>
      <c r="H141" s="4">
        <v>8759298</v>
      </c>
      <c r="I141" s="5">
        <v>3.1181832799999998</v>
      </c>
      <c r="J141" s="5" t="s">
        <v>20</v>
      </c>
      <c r="K141" s="6">
        <v>58287.05</v>
      </c>
      <c r="L141" s="5" t="s">
        <v>21</v>
      </c>
      <c r="M141" s="7" t="s">
        <v>22</v>
      </c>
      <c r="N141" s="7" t="s">
        <v>23</v>
      </c>
      <c r="O141" s="1" t="str">
        <f>IFERROR(VLOOKUP(F141,de_para!$A$2:$C$1638,2,0),"ERR")</f>
        <v>Top funnel</v>
      </c>
      <c r="P141" s="1">
        <f>IFERROR(VLOOKUP($F141,de_para!$A$2:$C$1638,3,0),"ERR")</f>
        <v>0</v>
      </c>
    </row>
    <row r="142" spans="1:16" x14ac:dyDescent="0.2">
      <c r="A142" s="3" t="s">
        <v>58</v>
      </c>
      <c r="B142" s="4" t="s">
        <v>59</v>
      </c>
      <c r="C142" s="3" t="s">
        <v>360</v>
      </c>
      <c r="D142" s="4" t="s">
        <v>361</v>
      </c>
      <c r="E142" s="3" t="s">
        <v>132</v>
      </c>
      <c r="F142" s="4" t="s">
        <v>424</v>
      </c>
      <c r="G142" s="4">
        <v>2662867</v>
      </c>
      <c r="H142" s="4">
        <v>3593031</v>
      </c>
      <c r="I142" s="5">
        <v>1.3493092200000001</v>
      </c>
      <c r="J142" s="5" t="s">
        <v>20</v>
      </c>
      <c r="K142" s="6">
        <v>57637.87</v>
      </c>
      <c r="L142" s="5" t="s">
        <v>21</v>
      </c>
      <c r="M142" s="7" t="s">
        <v>22</v>
      </c>
      <c r="N142" s="7" t="s">
        <v>23</v>
      </c>
      <c r="O142" s="1" t="str">
        <f>IFERROR(VLOOKUP(F142,de_para!$A$2:$C$1638,2,0),"ERR")</f>
        <v>Lead Ads</v>
      </c>
      <c r="P142" s="1">
        <f>IFERROR(VLOOKUP($F142,de_para!$A$2:$C$1638,3,0),"ERR")</f>
        <v>0</v>
      </c>
    </row>
    <row r="143" spans="1:16" x14ac:dyDescent="0.2">
      <c r="A143" s="3" t="s">
        <v>14</v>
      </c>
      <c r="B143" s="4" t="s">
        <v>15</v>
      </c>
      <c r="C143" s="3" t="s">
        <v>271</v>
      </c>
      <c r="D143" s="4" t="s">
        <v>272</v>
      </c>
      <c r="E143" s="3" t="s">
        <v>425</v>
      </c>
      <c r="F143" s="4" t="s">
        <v>426</v>
      </c>
      <c r="G143" s="4">
        <v>608770</v>
      </c>
      <c r="H143" s="4">
        <v>3332418</v>
      </c>
      <c r="I143" s="5">
        <v>5.4740181000000003</v>
      </c>
      <c r="J143" s="5" t="s">
        <v>20</v>
      </c>
      <c r="K143" s="6">
        <v>56898.99</v>
      </c>
      <c r="L143" s="5" t="s">
        <v>21</v>
      </c>
      <c r="M143" s="7" t="s">
        <v>22</v>
      </c>
      <c r="N143" s="7" t="s">
        <v>23</v>
      </c>
      <c r="O143" s="1" t="str">
        <f>IFERROR(VLOOKUP(F143,de_para!$A$2:$C$1638,2,0),"ERR")</f>
        <v>Credenciamento</v>
      </c>
      <c r="P143" s="1">
        <f>IFERROR(VLOOKUP($F143,de_para!$A$2:$C$1638,3,0),"ERR")</f>
        <v>0</v>
      </c>
    </row>
    <row r="144" spans="1:16" x14ac:dyDescent="0.2">
      <c r="A144" s="3" t="s">
        <v>58</v>
      </c>
      <c r="B144" s="4" t="s">
        <v>59</v>
      </c>
      <c r="C144" s="3" t="s">
        <v>427</v>
      </c>
      <c r="D144" s="4" t="s">
        <v>428</v>
      </c>
      <c r="E144" s="3" t="s">
        <v>74</v>
      </c>
      <c r="F144" s="4" t="s">
        <v>429</v>
      </c>
      <c r="G144" s="4">
        <v>1937944</v>
      </c>
      <c r="H144" s="4">
        <v>3083065</v>
      </c>
      <c r="I144" s="5">
        <v>1.59089478</v>
      </c>
      <c r="J144" s="5" t="s">
        <v>20</v>
      </c>
      <c r="K144" s="6">
        <v>56021.2</v>
      </c>
      <c r="L144" s="5" t="s">
        <v>76</v>
      </c>
      <c r="M144" s="7" t="s">
        <v>22</v>
      </c>
      <c r="N144" s="7" t="s">
        <v>23</v>
      </c>
      <c r="O144" s="1" t="str">
        <f>IFERROR(VLOOKUP(F144,de_para!$A$2:$C$1638,2,0),"ERR")</f>
        <v>Credenciamento</v>
      </c>
      <c r="P144" s="1">
        <f>IFERROR(VLOOKUP($F144,de_para!$A$2:$C$1638,3,0),"ERR")</f>
        <v>0</v>
      </c>
    </row>
    <row r="145" spans="1:16" x14ac:dyDescent="0.2">
      <c r="A145" s="3" t="s">
        <v>58</v>
      </c>
      <c r="B145" s="4" t="s">
        <v>59</v>
      </c>
      <c r="C145" s="3" t="s">
        <v>310</v>
      </c>
      <c r="D145" s="4" t="s">
        <v>311</v>
      </c>
      <c r="E145" s="3" t="s">
        <v>40</v>
      </c>
      <c r="F145" s="4" t="s">
        <v>430</v>
      </c>
      <c r="G145" s="4">
        <v>4072703</v>
      </c>
      <c r="H145" s="4">
        <v>5788069</v>
      </c>
      <c r="I145" s="5">
        <v>1.4211861299999999</v>
      </c>
      <c r="J145" s="5" t="s">
        <v>20</v>
      </c>
      <c r="K145" s="6">
        <v>54974.58</v>
      </c>
      <c r="L145" s="5" t="s">
        <v>21</v>
      </c>
      <c r="M145" s="7" t="s">
        <v>22</v>
      </c>
      <c r="N145" s="7" t="s">
        <v>23</v>
      </c>
      <c r="O145" s="1" t="str">
        <f>IFERROR(VLOOKUP(F145,de_para!$A$2:$C$1638,2,0),"ERR")</f>
        <v>Mensagem</v>
      </c>
      <c r="P145" s="1">
        <f>IFERROR(VLOOKUP($F145,de_para!$A$2:$C$1638,3,0),"ERR")</f>
        <v>1</v>
      </c>
    </row>
    <row r="146" spans="1:16" x14ac:dyDescent="0.2">
      <c r="A146" s="3" t="s">
        <v>14</v>
      </c>
      <c r="B146" s="4" t="s">
        <v>15</v>
      </c>
      <c r="C146" s="3" t="s">
        <v>96</v>
      </c>
      <c r="D146" s="4" t="s">
        <v>97</v>
      </c>
      <c r="E146" s="3" t="s">
        <v>431</v>
      </c>
      <c r="F146" s="4" t="s">
        <v>432</v>
      </c>
      <c r="G146" s="4">
        <v>1302004</v>
      </c>
      <c r="H146" s="4">
        <v>3524114</v>
      </c>
      <c r="I146" s="5">
        <v>2.70668446</v>
      </c>
      <c r="J146" s="5" t="s">
        <v>20</v>
      </c>
      <c r="K146" s="6">
        <v>52920.97</v>
      </c>
      <c r="L146" s="5" t="s">
        <v>21</v>
      </c>
      <c r="M146" s="7" t="s">
        <v>22</v>
      </c>
      <c r="N146" s="7" t="s">
        <v>23</v>
      </c>
      <c r="O146" s="1" t="str">
        <f>IFERROR(VLOOKUP(F146,de_para!$A$2:$C$1638,2,0),"ERR")</f>
        <v>web event</v>
      </c>
      <c r="P146" s="1">
        <f>IFERROR(VLOOKUP($F146,de_para!$A$2:$C$1638,3,0),"ERR")</f>
        <v>0</v>
      </c>
    </row>
    <row r="147" spans="1:16" x14ac:dyDescent="0.2">
      <c r="A147" s="3" t="s">
        <v>14</v>
      </c>
      <c r="B147" s="4" t="s">
        <v>15</v>
      </c>
      <c r="C147" s="3" t="s">
        <v>433</v>
      </c>
      <c r="D147" s="4" t="s">
        <v>434</v>
      </c>
      <c r="E147" s="3" t="s">
        <v>181</v>
      </c>
      <c r="F147" s="4" t="s">
        <v>435</v>
      </c>
      <c r="G147" s="4">
        <v>27886</v>
      </c>
      <c r="H147" s="4">
        <v>540714</v>
      </c>
      <c r="I147" s="5">
        <v>19.39015994</v>
      </c>
      <c r="J147" s="5" t="s">
        <v>20</v>
      </c>
      <c r="K147" s="6">
        <v>52453.66</v>
      </c>
      <c r="L147" s="5" t="s">
        <v>76</v>
      </c>
      <c r="M147" s="7" t="s">
        <v>22</v>
      </c>
      <c r="N147" s="7" t="s">
        <v>23</v>
      </c>
      <c r="O147" s="1" t="str">
        <f>IFERROR(VLOOKUP(F147,de_para!$A$2:$C$1638,2,0),"ERR")</f>
        <v>web event</v>
      </c>
      <c r="P147" s="1">
        <f>IFERROR(VLOOKUP($F147,de_para!$A$2:$C$1638,3,0),"ERR")</f>
        <v>0</v>
      </c>
    </row>
    <row r="148" spans="1:16" x14ac:dyDescent="0.2">
      <c r="A148" s="3" t="s">
        <v>58</v>
      </c>
      <c r="B148" s="4" t="s">
        <v>59</v>
      </c>
      <c r="C148" s="3" t="s">
        <v>436</v>
      </c>
      <c r="D148" s="4" t="s">
        <v>437</v>
      </c>
      <c r="E148" s="3" t="s">
        <v>162</v>
      </c>
      <c r="F148" s="4" t="s">
        <v>438</v>
      </c>
      <c r="G148" s="4">
        <v>1864666</v>
      </c>
      <c r="H148" s="4">
        <v>3934249</v>
      </c>
      <c r="I148" s="5">
        <v>2.10989475</v>
      </c>
      <c r="J148" s="5" t="s">
        <v>20</v>
      </c>
      <c r="K148" s="6">
        <v>52430.95</v>
      </c>
      <c r="L148" s="5" t="s">
        <v>76</v>
      </c>
      <c r="M148" s="7" t="s">
        <v>22</v>
      </c>
      <c r="N148" s="7" t="s">
        <v>23</v>
      </c>
      <c r="O148" s="1" t="str">
        <f>IFERROR(VLOOKUP(F148,de_para!$A$2:$C$1638,2,0),"ERR")</f>
        <v>Credenciamento</v>
      </c>
      <c r="P148" s="1">
        <f>IFERROR(VLOOKUP($F148,de_para!$A$2:$C$1638,3,0),"ERR")</f>
        <v>0</v>
      </c>
    </row>
    <row r="149" spans="1:16" x14ac:dyDescent="0.2">
      <c r="A149" s="3" t="s">
        <v>14</v>
      </c>
      <c r="B149" s="4" t="s">
        <v>15</v>
      </c>
      <c r="C149" s="3" t="s">
        <v>96</v>
      </c>
      <c r="D149" s="4" t="s">
        <v>97</v>
      </c>
      <c r="E149" s="3" t="s">
        <v>439</v>
      </c>
      <c r="F149" s="4" t="s">
        <v>440</v>
      </c>
      <c r="G149" s="4">
        <v>463000</v>
      </c>
      <c r="H149" s="4">
        <v>3524000</v>
      </c>
      <c r="I149" s="5">
        <v>7.6112311000000004</v>
      </c>
      <c r="J149" s="5" t="s">
        <v>20</v>
      </c>
      <c r="K149" s="6">
        <v>51387.040000000001</v>
      </c>
      <c r="L149" s="5" t="s">
        <v>21</v>
      </c>
      <c r="M149" s="7" t="s">
        <v>22</v>
      </c>
      <c r="N149" s="7" t="s">
        <v>23</v>
      </c>
      <c r="O149" s="1" t="str">
        <f>IFERROR(VLOOKUP(F149,de_para!$A$2:$C$1638,2,0),"ERR")</f>
        <v>web event</v>
      </c>
      <c r="P149" s="1">
        <f>IFERROR(VLOOKUP($F149,de_para!$A$2:$C$1638,3,0),"ERR")</f>
        <v>0</v>
      </c>
    </row>
    <row r="150" spans="1:16" x14ac:dyDescent="0.2">
      <c r="A150" s="3" t="s">
        <v>14</v>
      </c>
      <c r="B150" s="4" t="s">
        <v>15</v>
      </c>
      <c r="C150" s="3" t="s">
        <v>441</v>
      </c>
      <c r="D150" s="4" t="s">
        <v>442</v>
      </c>
      <c r="E150" s="3" t="s">
        <v>443</v>
      </c>
      <c r="F150" s="4" t="s">
        <v>444</v>
      </c>
      <c r="G150" s="4">
        <v>4015123</v>
      </c>
      <c r="H150" s="4">
        <v>11946099</v>
      </c>
      <c r="I150" s="5">
        <v>2.9752759800000002</v>
      </c>
      <c r="J150" s="5" t="s">
        <v>20</v>
      </c>
      <c r="K150" s="6">
        <v>49456.55</v>
      </c>
      <c r="L150" s="5" t="s">
        <v>445</v>
      </c>
      <c r="M150" s="7" t="s">
        <v>22</v>
      </c>
      <c r="N150" s="7" t="s">
        <v>23</v>
      </c>
      <c r="O150" s="1" t="str">
        <f>IFERROR(VLOOKUP(F150,de_para!$A$2:$C$1638,2,0),"ERR")</f>
        <v>web event</v>
      </c>
      <c r="P150" s="1">
        <f>IFERROR(VLOOKUP($F150,de_para!$A$2:$C$1638,3,0),"ERR")</f>
        <v>0</v>
      </c>
    </row>
    <row r="151" spans="1:16" x14ac:dyDescent="0.2">
      <c r="A151" s="3" t="s">
        <v>58</v>
      </c>
      <c r="B151" s="4" t="s">
        <v>59</v>
      </c>
      <c r="C151" s="3" t="s">
        <v>446</v>
      </c>
      <c r="D151" s="4" t="s">
        <v>447</v>
      </c>
      <c r="E151" s="3" t="s">
        <v>106</v>
      </c>
      <c r="F151" s="4" t="s">
        <v>448</v>
      </c>
      <c r="G151" s="4">
        <v>1567457</v>
      </c>
      <c r="H151" s="4">
        <v>2512028</v>
      </c>
      <c r="I151" s="5">
        <v>1.6026136600000001</v>
      </c>
      <c r="J151" s="5" t="s">
        <v>20</v>
      </c>
      <c r="K151" s="6">
        <v>48597.41</v>
      </c>
      <c r="L151" s="5" t="s">
        <v>21</v>
      </c>
      <c r="M151" s="7" t="s">
        <v>22</v>
      </c>
      <c r="N151" s="7" t="s">
        <v>23</v>
      </c>
      <c r="O151" s="1" t="str">
        <f>IFERROR(VLOOKUP(F151,de_para!$A$2:$C$1638,2,0),"ERR")</f>
        <v>Credenciamento</v>
      </c>
      <c r="P151" s="1">
        <f>IFERROR(VLOOKUP($F151,de_para!$A$2:$C$1638,3,0),"ERR")</f>
        <v>0</v>
      </c>
    </row>
    <row r="152" spans="1:16" x14ac:dyDescent="0.2">
      <c r="A152" s="3" t="s">
        <v>14</v>
      </c>
      <c r="B152" s="4" t="s">
        <v>15</v>
      </c>
      <c r="C152" s="3" t="s">
        <v>449</v>
      </c>
      <c r="D152" s="4" t="s">
        <v>450</v>
      </c>
      <c r="E152" s="3" t="s">
        <v>181</v>
      </c>
      <c r="F152" s="4" t="s">
        <v>451</v>
      </c>
      <c r="G152" s="4">
        <v>27655</v>
      </c>
      <c r="H152" s="4">
        <v>525500</v>
      </c>
      <c r="I152" s="5">
        <v>19.001988789999999</v>
      </c>
      <c r="J152" s="5" t="s">
        <v>20</v>
      </c>
      <c r="K152" s="6">
        <v>48561.58</v>
      </c>
      <c r="L152" s="5" t="s">
        <v>76</v>
      </c>
      <c r="M152" s="7" t="s">
        <v>22</v>
      </c>
      <c r="N152" s="7" t="s">
        <v>23</v>
      </c>
      <c r="O152" s="1" t="str">
        <f>IFERROR(VLOOKUP(F152,de_para!$A$2:$C$1638,2,0),"ERR")</f>
        <v>web event</v>
      </c>
      <c r="P152" s="1">
        <f>IFERROR(VLOOKUP($F152,de_para!$A$2:$C$1638,3,0),"ERR")</f>
        <v>0</v>
      </c>
    </row>
    <row r="153" spans="1:16" x14ac:dyDescent="0.2">
      <c r="A153" s="3" t="s">
        <v>14</v>
      </c>
      <c r="B153" s="4" t="s">
        <v>15</v>
      </c>
      <c r="C153" s="3" t="s">
        <v>452</v>
      </c>
      <c r="D153" s="4" t="s">
        <v>453</v>
      </c>
      <c r="E153" s="3" t="s">
        <v>454</v>
      </c>
      <c r="F153" s="4" t="s">
        <v>455</v>
      </c>
      <c r="G153" s="4">
        <v>1250305</v>
      </c>
      <c r="H153" s="4">
        <v>3632271</v>
      </c>
      <c r="I153" s="5">
        <v>2.9051079500000001</v>
      </c>
      <c r="J153" s="5" t="s">
        <v>20</v>
      </c>
      <c r="K153" s="6">
        <v>47668.72</v>
      </c>
      <c r="L153" s="5" t="s">
        <v>21</v>
      </c>
      <c r="M153" s="7" t="s">
        <v>22</v>
      </c>
      <c r="N153" s="7" t="s">
        <v>23</v>
      </c>
      <c r="O153" s="1" t="str">
        <f>IFERROR(VLOOKUP(F153,de_para!$A$2:$C$1638,2,0),"ERR")</f>
        <v>web event</v>
      </c>
      <c r="P153" s="1">
        <f>IFERROR(VLOOKUP($F153,de_para!$A$2:$C$1638,3,0),"ERR")</f>
        <v>0</v>
      </c>
    </row>
    <row r="154" spans="1:16" x14ac:dyDescent="0.2">
      <c r="A154" s="3" t="s">
        <v>14</v>
      </c>
      <c r="B154" s="4" t="s">
        <v>15</v>
      </c>
      <c r="C154" s="3" t="s">
        <v>456</v>
      </c>
      <c r="D154" s="4" t="s">
        <v>457</v>
      </c>
      <c r="E154" s="3" t="s">
        <v>458</v>
      </c>
      <c r="F154" s="4" t="s">
        <v>459</v>
      </c>
      <c r="G154" s="4">
        <v>1716724</v>
      </c>
      <c r="H154" s="4">
        <v>5161966</v>
      </c>
      <c r="I154" s="5">
        <v>3.0068700599999998</v>
      </c>
      <c r="J154" s="5" t="s">
        <v>20</v>
      </c>
      <c r="K154" s="6">
        <v>47586.41</v>
      </c>
      <c r="L154" s="5" t="s">
        <v>21</v>
      </c>
      <c r="M154" s="7" t="s">
        <v>22</v>
      </c>
      <c r="N154" s="7" t="s">
        <v>23</v>
      </c>
      <c r="O154" s="1" t="str">
        <f>IFERROR(VLOOKUP(F154,de_para!$A$2:$C$1638,2,0),"ERR")</f>
        <v>web event</v>
      </c>
      <c r="P154" s="1">
        <f>IFERROR(VLOOKUP($F154,de_para!$A$2:$C$1638,3,0),"ERR")</f>
        <v>0</v>
      </c>
    </row>
    <row r="155" spans="1:16" x14ac:dyDescent="0.2">
      <c r="A155" s="3" t="s">
        <v>58</v>
      </c>
      <c r="B155" s="4" t="s">
        <v>59</v>
      </c>
      <c r="C155" s="3" t="s">
        <v>460</v>
      </c>
      <c r="D155" s="4" t="s">
        <v>461</v>
      </c>
      <c r="E155" s="3" t="s">
        <v>162</v>
      </c>
      <c r="F155" s="4" t="s">
        <v>462</v>
      </c>
      <c r="G155" s="4">
        <v>2153830</v>
      </c>
      <c r="H155" s="4">
        <v>3664142</v>
      </c>
      <c r="I155" s="5">
        <v>1.7012215399999999</v>
      </c>
      <c r="J155" s="5" t="s">
        <v>20</v>
      </c>
      <c r="K155" s="6">
        <v>47485.45</v>
      </c>
      <c r="L155" s="5" t="s">
        <v>76</v>
      </c>
      <c r="M155" s="7" t="s">
        <v>22</v>
      </c>
      <c r="N155" s="7" t="s">
        <v>23</v>
      </c>
      <c r="O155" s="1" t="str">
        <f>IFERROR(VLOOKUP(F155,de_para!$A$2:$C$1638,2,0),"ERR")</f>
        <v>Credenciamento</v>
      </c>
      <c r="P155" s="1">
        <f>IFERROR(VLOOKUP($F155,de_para!$A$2:$C$1638,3,0),"ERR")</f>
        <v>0</v>
      </c>
    </row>
    <row r="156" spans="1:16" x14ac:dyDescent="0.2">
      <c r="A156" s="3" t="s">
        <v>14</v>
      </c>
      <c r="B156" s="4" t="s">
        <v>15</v>
      </c>
      <c r="C156" s="3" t="s">
        <v>16</v>
      </c>
      <c r="D156" s="4" t="s">
        <v>17</v>
      </c>
      <c r="E156" s="3" t="s">
        <v>463</v>
      </c>
      <c r="F156" s="4" t="s">
        <v>464</v>
      </c>
      <c r="G156" s="4">
        <v>1855501</v>
      </c>
      <c r="H156" s="4">
        <v>6042743</v>
      </c>
      <c r="I156" s="5">
        <v>3.2566638299999999</v>
      </c>
      <c r="J156" s="5" t="s">
        <v>20</v>
      </c>
      <c r="K156" s="6">
        <v>46899.1</v>
      </c>
      <c r="L156" s="5" t="s">
        <v>21</v>
      </c>
      <c r="M156" s="7" t="s">
        <v>22</v>
      </c>
      <c r="N156" s="7" t="s">
        <v>23</v>
      </c>
      <c r="O156" s="1" t="str">
        <f>IFERROR(VLOOKUP(F156,de_para!$A$2:$C$1638,2,0),"ERR")</f>
        <v>web event</v>
      </c>
      <c r="P156" s="1">
        <f>IFERROR(VLOOKUP($F156,de_para!$A$2:$C$1638,3,0),"ERR")</f>
        <v>0</v>
      </c>
    </row>
    <row r="157" spans="1:16" x14ac:dyDescent="0.2">
      <c r="A157" s="3" t="s">
        <v>14</v>
      </c>
      <c r="B157" s="4" t="s">
        <v>15</v>
      </c>
      <c r="C157" s="3" t="s">
        <v>465</v>
      </c>
      <c r="D157" s="4" t="s">
        <v>466</v>
      </c>
      <c r="E157" s="3" t="s">
        <v>467</v>
      </c>
      <c r="F157" s="4" t="s">
        <v>468</v>
      </c>
      <c r="G157" s="4">
        <v>885883</v>
      </c>
      <c r="H157" s="4">
        <v>2061357</v>
      </c>
      <c r="I157" s="5">
        <v>2.3268953099999998</v>
      </c>
      <c r="J157" s="5" t="s">
        <v>20</v>
      </c>
      <c r="K157" s="6">
        <v>46283.28</v>
      </c>
      <c r="L157" s="5" t="s">
        <v>21</v>
      </c>
      <c r="M157" s="7" t="s">
        <v>22</v>
      </c>
      <c r="N157" s="7" t="s">
        <v>23</v>
      </c>
      <c r="O157" s="1" t="str">
        <f>IFERROR(VLOOKUP(F157,de_para!$A$2:$C$1638,2,0),"ERR")</f>
        <v>web event</v>
      </c>
      <c r="P157" s="1">
        <f>IFERROR(VLOOKUP($F157,de_para!$A$2:$C$1638,3,0),"ERR")</f>
        <v>0</v>
      </c>
    </row>
    <row r="158" spans="1:16" x14ac:dyDescent="0.2">
      <c r="A158" s="3" t="s">
        <v>14</v>
      </c>
      <c r="B158" s="4" t="s">
        <v>15</v>
      </c>
      <c r="C158" s="3" t="s">
        <v>469</v>
      </c>
      <c r="D158" s="4" t="s">
        <v>470</v>
      </c>
      <c r="E158" s="3" t="s">
        <v>471</v>
      </c>
      <c r="F158" s="4" t="s">
        <v>472</v>
      </c>
      <c r="G158" s="4">
        <v>1193267</v>
      </c>
      <c r="H158" s="4">
        <v>2501684</v>
      </c>
      <c r="I158" s="5">
        <v>2.0964997799999998</v>
      </c>
      <c r="J158" s="5" t="s">
        <v>20</v>
      </c>
      <c r="K158" s="6">
        <v>46257.41</v>
      </c>
      <c r="L158" s="5" t="s">
        <v>21</v>
      </c>
      <c r="M158" s="7" t="s">
        <v>22</v>
      </c>
      <c r="N158" s="7" t="s">
        <v>23</v>
      </c>
      <c r="O158" s="1" t="str">
        <f>IFERROR(VLOOKUP(F158,de_para!$A$2:$C$1638,2,0),"ERR")</f>
        <v>web event</v>
      </c>
      <c r="P158" s="1">
        <f>IFERROR(VLOOKUP($F158,de_para!$A$2:$C$1638,3,0),"ERR")</f>
        <v>0</v>
      </c>
    </row>
    <row r="159" spans="1:16" x14ac:dyDescent="0.2">
      <c r="A159" s="3" t="s">
        <v>58</v>
      </c>
      <c r="B159" s="4" t="s">
        <v>59</v>
      </c>
      <c r="C159" s="3" t="s">
        <v>473</v>
      </c>
      <c r="D159" s="4" t="s">
        <v>474</v>
      </c>
      <c r="E159" s="3" t="s">
        <v>162</v>
      </c>
      <c r="F159" s="4" t="s">
        <v>475</v>
      </c>
      <c r="G159" s="4">
        <v>2761530</v>
      </c>
      <c r="H159" s="4">
        <v>4109001</v>
      </c>
      <c r="I159" s="5">
        <v>1.4879436399999999</v>
      </c>
      <c r="J159" s="5" t="s">
        <v>20</v>
      </c>
      <c r="K159" s="6">
        <v>46054.47</v>
      </c>
      <c r="L159" s="5" t="s">
        <v>76</v>
      </c>
      <c r="M159" s="7" t="s">
        <v>22</v>
      </c>
      <c r="N159" s="7" t="s">
        <v>23</v>
      </c>
      <c r="O159" s="1" t="str">
        <f>IFERROR(VLOOKUP(F159,de_para!$A$2:$C$1638,2,0),"ERR")</f>
        <v>Credenciamento</v>
      </c>
      <c r="P159" s="1">
        <f>IFERROR(VLOOKUP($F159,de_para!$A$2:$C$1638,3,0),"ERR")</f>
        <v>0</v>
      </c>
    </row>
    <row r="160" spans="1:16" x14ac:dyDescent="0.2">
      <c r="A160" s="3" t="s">
        <v>14</v>
      </c>
      <c r="B160" s="4" t="s">
        <v>15</v>
      </c>
      <c r="C160" s="3" t="s">
        <v>476</v>
      </c>
      <c r="D160" s="4" t="s">
        <v>477</v>
      </c>
      <c r="E160" s="3" t="s">
        <v>454</v>
      </c>
      <c r="F160" s="4" t="s">
        <v>478</v>
      </c>
      <c r="G160" s="4">
        <v>1497849</v>
      </c>
      <c r="H160" s="4">
        <v>4022814</v>
      </c>
      <c r="I160" s="5">
        <v>2.6857273300000002</v>
      </c>
      <c r="J160" s="5" t="s">
        <v>20</v>
      </c>
      <c r="K160" s="6">
        <v>45729.53</v>
      </c>
      <c r="L160" s="5" t="s">
        <v>21</v>
      </c>
      <c r="M160" s="7" t="s">
        <v>22</v>
      </c>
      <c r="N160" s="7" t="s">
        <v>23</v>
      </c>
      <c r="O160" s="1" t="str">
        <f>IFERROR(VLOOKUP(F160,de_para!$A$2:$C$1638,2,0),"ERR")</f>
        <v>web event</v>
      </c>
      <c r="P160" s="1">
        <f>IFERROR(VLOOKUP($F160,de_para!$A$2:$C$1638,3,0),"ERR")</f>
        <v>0</v>
      </c>
    </row>
    <row r="161" spans="1:16" x14ac:dyDescent="0.2">
      <c r="A161" s="3" t="s">
        <v>14</v>
      </c>
      <c r="B161" s="4" t="s">
        <v>15</v>
      </c>
      <c r="C161" s="3" t="s">
        <v>479</v>
      </c>
      <c r="D161" s="4" t="s">
        <v>480</v>
      </c>
      <c r="E161" s="3" t="s">
        <v>481</v>
      </c>
      <c r="F161" s="4" t="s">
        <v>482</v>
      </c>
      <c r="G161" s="4">
        <v>1409785</v>
      </c>
      <c r="H161" s="4">
        <v>3601561</v>
      </c>
      <c r="I161" s="5">
        <v>2.5546881300000002</v>
      </c>
      <c r="J161" s="5" t="s">
        <v>20</v>
      </c>
      <c r="K161" s="6">
        <v>45192.13</v>
      </c>
      <c r="L161" s="5" t="s">
        <v>21</v>
      </c>
      <c r="M161" s="7" t="s">
        <v>22</v>
      </c>
      <c r="N161" s="7" t="s">
        <v>23</v>
      </c>
      <c r="O161" s="1" t="str">
        <f>IFERROR(VLOOKUP(F161,de_para!$A$2:$C$1638,2,0),"ERR")</f>
        <v>web event</v>
      </c>
      <c r="P161" s="1">
        <f>IFERROR(VLOOKUP($F161,de_para!$A$2:$C$1638,3,0),"ERR")</f>
        <v>0</v>
      </c>
    </row>
    <row r="162" spans="1:16" x14ac:dyDescent="0.2">
      <c r="A162" s="3" t="s">
        <v>58</v>
      </c>
      <c r="B162" s="4" t="s">
        <v>59</v>
      </c>
      <c r="C162" s="3" t="s">
        <v>343</v>
      </c>
      <c r="D162" s="4" t="s">
        <v>344</v>
      </c>
      <c r="E162" s="3" t="s">
        <v>132</v>
      </c>
      <c r="F162" s="4" t="s">
        <v>483</v>
      </c>
      <c r="G162" s="4">
        <v>2034635</v>
      </c>
      <c r="H162" s="4">
        <v>3804147</v>
      </c>
      <c r="I162" s="5">
        <v>1.86969506</v>
      </c>
      <c r="J162" s="5" t="s">
        <v>20</v>
      </c>
      <c r="K162" s="6">
        <v>44809.84</v>
      </c>
      <c r="L162" s="5" t="s">
        <v>21</v>
      </c>
      <c r="M162" s="7" t="s">
        <v>22</v>
      </c>
      <c r="N162" s="7" t="s">
        <v>23</v>
      </c>
      <c r="O162" s="1" t="str">
        <f>IFERROR(VLOOKUP(F162,de_para!$A$2:$C$1638,2,0),"ERR")</f>
        <v>Lead Ads</v>
      </c>
      <c r="P162" s="1">
        <f>IFERROR(VLOOKUP($F162,de_para!$A$2:$C$1638,3,0),"ERR")</f>
        <v>0</v>
      </c>
    </row>
    <row r="163" spans="1:16" x14ac:dyDescent="0.2">
      <c r="A163" s="3" t="s">
        <v>14</v>
      </c>
      <c r="B163" s="4" t="s">
        <v>15</v>
      </c>
      <c r="C163" s="3" t="s">
        <v>332</v>
      </c>
      <c r="D163" s="4" t="s">
        <v>333</v>
      </c>
      <c r="E163" s="3" t="s">
        <v>484</v>
      </c>
      <c r="F163" s="4" t="s">
        <v>485</v>
      </c>
      <c r="G163" s="4">
        <v>1284839</v>
      </c>
      <c r="H163" s="4">
        <v>2760458</v>
      </c>
      <c r="I163" s="5">
        <v>2.1484855299999999</v>
      </c>
      <c r="J163" s="5" t="s">
        <v>20</v>
      </c>
      <c r="K163" s="6">
        <v>42994.13</v>
      </c>
      <c r="L163" s="5" t="s">
        <v>21</v>
      </c>
      <c r="M163" s="7" t="s">
        <v>22</v>
      </c>
      <c r="N163" s="7" t="s">
        <v>23</v>
      </c>
      <c r="O163" s="1" t="str">
        <f>IFERROR(VLOOKUP(F163,de_para!$A$2:$C$1638,2,0),"ERR")</f>
        <v>web event</v>
      </c>
      <c r="P163" s="1">
        <f>IFERROR(VLOOKUP($F163,de_para!$A$2:$C$1638,3,0),"ERR")</f>
        <v>0</v>
      </c>
    </row>
    <row r="164" spans="1:16" x14ac:dyDescent="0.2">
      <c r="A164" s="3" t="s">
        <v>14</v>
      </c>
      <c r="B164" s="4" t="s">
        <v>15</v>
      </c>
      <c r="C164" s="3" t="s">
        <v>486</v>
      </c>
      <c r="D164" s="4" t="s">
        <v>487</v>
      </c>
      <c r="E164" s="3" t="s">
        <v>488</v>
      </c>
      <c r="F164" s="4" t="s">
        <v>489</v>
      </c>
      <c r="G164" s="4">
        <v>1045843</v>
      </c>
      <c r="H164" s="4">
        <v>2705909</v>
      </c>
      <c r="I164" s="5">
        <v>2.5872994299999998</v>
      </c>
      <c r="J164" s="5" t="s">
        <v>20</v>
      </c>
      <c r="K164" s="6">
        <v>42749.23</v>
      </c>
      <c r="L164" s="5" t="s">
        <v>21</v>
      </c>
      <c r="M164" s="7" t="s">
        <v>22</v>
      </c>
      <c r="N164" s="7" t="s">
        <v>23</v>
      </c>
      <c r="O164" s="1" t="str">
        <f>IFERROR(VLOOKUP(F164,de_para!$A$2:$C$1638,2,0),"ERR")</f>
        <v>web event</v>
      </c>
      <c r="P164" s="1">
        <f>IFERROR(VLOOKUP($F164,de_para!$A$2:$C$1638,3,0),"ERR")</f>
        <v>0</v>
      </c>
    </row>
    <row r="165" spans="1:16" x14ac:dyDescent="0.2">
      <c r="A165" s="3" t="s">
        <v>14</v>
      </c>
      <c r="B165" s="4" t="s">
        <v>15</v>
      </c>
      <c r="C165" s="3" t="s">
        <v>490</v>
      </c>
      <c r="D165" s="4" t="s">
        <v>491</v>
      </c>
      <c r="E165" s="3" t="s">
        <v>492</v>
      </c>
      <c r="F165" s="4" t="s">
        <v>493</v>
      </c>
      <c r="G165" s="4">
        <v>1082969</v>
      </c>
      <c r="H165" s="4">
        <v>2983358</v>
      </c>
      <c r="I165" s="5">
        <v>2.75479538</v>
      </c>
      <c r="J165" s="5" t="s">
        <v>20</v>
      </c>
      <c r="K165" s="6">
        <v>42670.14</v>
      </c>
      <c r="L165" s="5" t="s">
        <v>21</v>
      </c>
      <c r="M165" s="7" t="s">
        <v>22</v>
      </c>
      <c r="N165" s="7" t="s">
        <v>23</v>
      </c>
      <c r="O165" s="1" t="str">
        <f>IFERROR(VLOOKUP(F165,de_para!$A$2:$C$1638,2,0),"ERR")</f>
        <v>web event</v>
      </c>
      <c r="P165" s="1">
        <f>IFERROR(VLOOKUP($F165,de_para!$A$2:$C$1638,3,0),"ERR")</f>
        <v>0</v>
      </c>
    </row>
    <row r="166" spans="1:16" x14ac:dyDescent="0.2">
      <c r="A166" s="3" t="s">
        <v>14</v>
      </c>
      <c r="B166" s="4" t="s">
        <v>15</v>
      </c>
      <c r="C166" s="3" t="s">
        <v>494</v>
      </c>
      <c r="D166" s="4" t="s">
        <v>495</v>
      </c>
      <c r="E166" s="3" t="s">
        <v>496</v>
      </c>
      <c r="F166" s="4" t="s">
        <v>497</v>
      </c>
      <c r="G166" s="4">
        <v>1166158</v>
      </c>
      <c r="H166" s="4">
        <v>2770571</v>
      </c>
      <c r="I166" s="5">
        <v>2.3758110000000001</v>
      </c>
      <c r="J166" s="5" t="s">
        <v>20</v>
      </c>
      <c r="K166" s="6">
        <v>42630.879999999997</v>
      </c>
      <c r="L166" s="5" t="s">
        <v>21</v>
      </c>
      <c r="M166" s="7" t="s">
        <v>22</v>
      </c>
      <c r="N166" s="7" t="s">
        <v>23</v>
      </c>
      <c r="O166" s="1" t="str">
        <f>IFERROR(VLOOKUP(F166,de_para!$A$2:$C$1638,2,0),"ERR")</f>
        <v>web event</v>
      </c>
      <c r="P166" s="1">
        <f>IFERROR(VLOOKUP($F166,de_para!$A$2:$C$1638,3,0),"ERR")</f>
        <v>0</v>
      </c>
    </row>
    <row r="167" spans="1:16" x14ac:dyDescent="0.2">
      <c r="A167" s="3" t="s">
        <v>58</v>
      </c>
      <c r="B167" s="4" t="s">
        <v>59</v>
      </c>
      <c r="C167" s="3" t="s">
        <v>498</v>
      </c>
      <c r="D167" s="4" t="s">
        <v>499</v>
      </c>
      <c r="E167" s="3" t="s">
        <v>500</v>
      </c>
      <c r="F167" s="4" t="s">
        <v>501</v>
      </c>
      <c r="G167" s="4">
        <v>6492955</v>
      </c>
      <c r="H167" s="4">
        <v>7356673</v>
      </c>
      <c r="I167" s="5">
        <v>1.1330238699999999</v>
      </c>
      <c r="J167" s="5" t="s">
        <v>20</v>
      </c>
      <c r="K167" s="6">
        <v>42555.07</v>
      </c>
      <c r="L167" s="5" t="s">
        <v>21</v>
      </c>
      <c r="M167" s="7" t="s">
        <v>22</v>
      </c>
      <c r="N167" s="7" t="s">
        <v>23</v>
      </c>
      <c r="O167" s="1" t="str">
        <f>IFERROR(VLOOKUP(F167,de_para!$A$2:$C$1638,2,0),"ERR")</f>
        <v>Top funnel</v>
      </c>
      <c r="P167" s="1">
        <f>IFERROR(VLOOKUP($F167,de_para!$A$2:$C$1638,3,0),"ERR")</f>
        <v>0</v>
      </c>
    </row>
    <row r="168" spans="1:16" x14ac:dyDescent="0.2">
      <c r="A168" s="3" t="s">
        <v>14</v>
      </c>
      <c r="B168" s="4" t="s">
        <v>15</v>
      </c>
      <c r="C168" s="3" t="s">
        <v>502</v>
      </c>
      <c r="D168" s="4" t="s">
        <v>503</v>
      </c>
      <c r="E168" s="3" t="s">
        <v>504</v>
      </c>
      <c r="F168" s="4" t="s">
        <v>505</v>
      </c>
      <c r="G168" s="4">
        <v>511143</v>
      </c>
      <c r="H168" s="4">
        <v>2495771</v>
      </c>
      <c r="I168" s="5">
        <v>4.8827255799999998</v>
      </c>
      <c r="J168" s="5" t="s">
        <v>20</v>
      </c>
      <c r="K168" s="6">
        <v>42391.96</v>
      </c>
      <c r="L168" s="5" t="s">
        <v>21</v>
      </c>
      <c r="M168" s="7" t="s">
        <v>22</v>
      </c>
      <c r="N168" s="7" t="s">
        <v>23</v>
      </c>
      <c r="O168" s="1" t="str">
        <f>IFERROR(VLOOKUP(F168,de_para!$A$2:$C$1638,2,0),"ERR")</f>
        <v>web event</v>
      </c>
      <c r="P168" s="1">
        <f>IFERROR(VLOOKUP($F168,de_para!$A$2:$C$1638,3,0),"ERR")</f>
        <v>0</v>
      </c>
    </row>
    <row r="169" spans="1:16" x14ac:dyDescent="0.2">
      <c r="A169" s="3" t="s">
        <v>58</v>
      </c>
      <c r="B169" s="4" t="s">
        <v>59</v>
      </c>
      <c r="C169" s="3" t="s">
        <v>60</v>
      </c>
      <c r="D169" s="4" t="s">
        <v>61</v>
      </c>
      <c r="E169" s="3" t="s">
        <v>506</v>
      </c>
      <c r="F169" s="4" t="s">
        <v>507</v>
      </c>
      <c r="G169" s="4">
        <v>3609478</v>
      </c>
      <c r="H169" s="4">
        <v>5626106</v>
      </c>
      <c r="I169" s="5">
        <v>1.5587035</v>
      </c>
      <c r="J169" s="5" t="s">
        <v>20</v>
      </c>
      <c r="K169" s="6">
        <v>42145</v>
      </c>
      <c r="L169" s="5" t="s">
        <v>21</v>
      </c>
      <c r="M169" s="7" t="s">
        <v>22</v>
      </c>
      <c r="N169" s="7" t="s">
        <v>23</v>
      </c>
      <c r="O169" s="1" t="str">
        <f>IFERROR(VLOOKUP(F169,de_para!$A$2:$C$1638,2,0),"ERR")</f>
        <v>Mensagem</v>
      </c>
      <c r="P169" s="1">
        <f>IFERROR(VLOOKUP($F169,de_para!$A$2:$C$1638,3,0),"ERR")</f>
        <v>1</v>
      </c>
    </row>
    <row r="170" spans="1:16" x14ac:dyDescent="0.2">
      <c r="A170" s="3" t="s">
        <v>14</v>
      </c>
      <c r="B170" s="4" t="s">
        <v>15</v>
      </c>
      <c r="C170" s="3" t="s">
        <v>508</v>
      </c>
      <c r="D170" s="4" t="s">
        <v>509</v>
      </c>
      <c r="E170" s="3" t="s">
        <v>510</v>
      </c>
      <c r="F170" s="4" t="s">
        <v>511</v>
      </c>
      <c r="G170" s="4">
        <v>2164216</v>
      </c>
      <c r="H170" s="4">
        <v>3680843</v>
      </c>
      <c r="I170" s="5">
        <v>1.7007743200000001</v>
      </c>
      <c r="J170" s="5" t="s">
        <v>20</v>
      </c>
      <c r="K170" s="6">
        <v>41993.33</v>
      </c>
      <c r="L170" s="5" t="s">
        <v>21</v>
      </c>
      <c r="M170" s="7" t="s">
        <v>22</v>
      </c>
      <c r="N170" s="7" t="s">
        <v>23</v>
      </c>
      <c r="O170" s="1" t="str">
        <f>IFERROR(VLOOKUP(F170,de_para!$A$2:$C$1638,2,0),"ERR")</f>
        <v>web event</v>
      </c>
      <c r="P170" s="1">
        <f>IFERROR(VLOOKUP($F170,de_para!$A$2:$C$1638,3,0),"ERR")</f>
        <v>0</v>
      </c>
    </row>
    <row r="171" spans="1:16" x14ac:dyDescent="0.2">
      <c r="A171" s="3" t="s">
        <v>14</v>
      </c>
      <c r="B171" s="4" t="s">
        <v>15</v>
      </c>
      <c r="C171" s="3" t="s">
        <v>512</v>
      </c>
      <c r="D171" s="4" t="s">
        <v>513</v>
      </c>
      <c r="E171" s="3" t="s">
        <v>510</v>
      </c>
      <c r="F171" s="4" t="s">
        <v>514</v>
      </c>
      <c r="G171" s="4">
        <v>2144253</v>
      </c>
      <c r="H171" s="4">
        <v>3689603</v>
      </c>
      <c r="I171" s="5">
        <v>1.7206938700000001</v>
      </c>
      <c r="J171" s="5" t="s">
        <v>20</v>
      </c>
      <c r="K171" s="6">
        <v>41972.49</v>
      </c>
      <c r="L171" s="5" t="s">
        <v>21</v>
      </c>
      <c r="M171" s="7" t="s">
        <v>22</v>
      </c>
      <c r="N171" s="7" t="s">
        <v>23</v>
      </c>
      <c r="O171" s="1" t="str">
        <f>IFERROR(VLOOKUP(F171,de_para!$A$2:$C$1638,2,0),"ERR")</f>
        <v>web event</v>
      </c>
      <c r="P171" s="1">
        <f>IFERROR(VLOOKUP($F171,de_para!$A$2:$C$1638,3,0),"ERR")</f>
        <v>0</v>
      </c>
    </row>
    <row r="172" spans="1:16" x14ac:dyDescent="0.2">
      <c r="A172" s="3" t="s">
        <v>14</v>
      </c>
      <c r="B172" s="4" t="s">
        <v>15</v>
      </c>
      <c r="C172" s="3" t="s">
        <v>515</v>
      </c>
      <c r="D172" s="4" t="s">
        <v>516</v>
      </c>
      <c r="E172" s="3" t="s">
        <v>517</v>
      </c>
      <c r="F172" s="4" t="s">
        <v>518</v>
      </c>
      <c r="G172" s="4">
        <v>966169</v>
      </c>
      <c r="H172" s="4">
        <v>2798680</v>
      </c>
      <c r="I172" s="5">
        <v>2.8966775</v>
      </c>
      <c r="J172" s="5" t="s">
        <v>20</v>
      </c>
      <c r="K172" s="6">
        <v>40522.230000000003</v>
      </c>
      <c r="L172" s="5" t="s">
        <v>76</v>
      </c>
      <c r="M172" s="7" t="s">
        <v>22</v>
      </c>
      <c r="N172" s="7" t="s">
        <v>23</v>
      </c>
      <c r="O172" s="1" t="str">
        <f>IFERROR(VLOOKUP(F172,de_para!$A$2:$C$1638,2,0),"ERR")</f>
        <v>web event</v>
      </c>
      <c r="P172" s="1">
        <f>IFERROR(VLOOKUP($F172,de_para!$A$2:$C$1638,3,0),"ERR")</f>
        <v>0</v>
      </c>
    </row>
    <row r="173" spans="1:16" x14ac:dyDescent="0.2">
      <c r="A173" s="3" t="s">
        <v>14</v>
      </c>
      <c r="B173" s="4" t="s">
        <v>15</v>
      </c>
      <c r="C173" s="3" t="s">
        <v>515</v>
      </c>
      <c r="D173" s="4" t="s">
        <v>516</v>
      </c>
      <c r="E173" s="3" t="s">
        <v>519</v>
      </c>
      <c r="F173" s="4" t="s">
        <v>520</v>
      </c>
      <c r="G173" s="4">
        <v>783334</v>
      </c>
      <c r="H173" s="4">
        <v>2157190</v>
      </c>
      <c r="I173" s="5">
        <v>2.7538572299999999</v>
      </c>
      <c r="J173" s="5" t="s">
        <v>20</v>
      </c>
      <c r="K173" s="6">
        <v>40507.4</v>
      </c>
      <c r="L173" s="5" t="s">
        <v>76</v>
      </c>
      <c r="M173" s="7" t="s">
        <v>22</v>
      </c>
      <c r="N173" s="7" t="s">
        <v>23</v>
      </c>
      <c r="O173" s="1" t="str">
        <f>IFERROR(VLOOKUP(F173,de_para!$A$2:$C$1638,2,0),"ERR")</f>
        <v>web event</v>
      </c>
      <c r="P173" s="1">
        <f>IFERROR(VLOOKUP($F173,de_para!$A$2:$C$1638,3,0),"ERR")</f>
        <v>0</v>
      </c>
    </row>
    <row r="174" spans="1:16" x14ac:dyDescent="0.2">
      <c r="A174" s="3" t="s">
        <v>14</v>
      </c>
      <c r="B174" s="4" t="s">
        <v>15</v>
      </c>
      <c r="C174" s="3" t="s">
        <v>515</v>
      </c>
      <c r="D174" s="4" t="s">
        <v>516</v>
      </c>
      <c r="E174" s="3" t="s">
        <v>521</v>
      </c>
      <c r="F174" s="4" t="s">
        <v>522</v>
      </c>
      <c r="G174" s="4">
        <v>1143104</v>
      </c>
      <c r="H174" s="4">
        <v>3330614</v>
      </c>
      <c r="I174" s="5">
        <v>2.9136579</v>
      </c>
      <c r="J174" s="5" t="s">
        <v>20</v>
      </c>
      <c r="K174" s="6">
        <v>40489.64</v>
      </c>
      <c r="L174" s="5" t="s">
        <v>76</v>
      </c>
      <c r="M174" s="7" t="s">
        <v>22</v>
      </c>
      <c r="N174" s="7" t="s">
        <v>23</v>
      </c>
      <c r="O174" s="1" t="str">
        <f>IFERROR(VLOOKUP(F174,de_para!$A$2:$C$1638,2,0),"ERR")</f>
        <v>web event</v>
      </c>
      <c r="P174" s="1">
        <f>IFERROR(VLOOKUP($F174,de_para!$A$2:$C$1638,3,0),"ERR")</f>
        <v>0</v>
      </c>
    </row>
    <row r="175" spans="1:16" x14ac:dyDescent="0.2">
      <c r="A175" s="3" t="s">
        <v>14</v>
      </c>
      <c r="B175" s="4" t="s">
        <v>15</v>
      </c>
      <c r="C175" s="3" t="s">
        <v>325</v>
      </c>
      <c r="D175" s="4" t="s">
        <v>326</v>
      </c>
      <c r="E175" s="3" t="s">
        <v>523</v>
      </c>
      <c r="F175" s="4" t="s">
        <v>524</v>
      </c>
      <c r="G175" s="4">
        <v>35232</v>
      </c>
      <c r="H175" s="4">
        <v>581535</v>
      </c>
      <c r="I175" s="5">
        <v>16.505875339999999</v>
      </c>
      <c r="J175" s="5" t="s">
        <v>20</v>
      </c>
      <c r="K175" s="6">
        <v>39488.629999999997</v>
      </c>
      <c r="L175" s="5" t="s">
        <v>21</v>
      </c>
      <c r="M175" s="7" t="s">
        <v>22</v>
      </c>
      <c r="N175" s="7" t="s">
        <v>23</v>
      </c>
      <c r="O175" s="1" t="str">
        <f>IFERROR(VLOOKUP(F175,de_para!$A$2:$C$1638,2,0),"ERR")</f>
        <v>Mid funnel</v>
      </c>
      <c r="P175" s="1">
        <f>IFERROR(VLOOKUP($F175,de_para!$A$2:$C$1638,3,0),"ERR")</f>
        <v>0</v>
      </c>
    </row>
    <row r="176" spans="1:16" x14ac:dyDescent="0.2">
      <c r="A176" s="3" t="s">
        <v>14</v>
      </c>
      <c r="B176" s="4" t="s">
        <v>15</v>
      </c>
      <c r="C176" s="3" t="s">
        <v>525</v>
      </c>
      <c r="D176" s="4" t="s">
        <v>526</v>
      </c>
      <c r="E176" s="3" t="s">
        <v>527</v>
      </c>
      <c r="F176" s="4" t="s">
        <v>528</v>
      </c>
      <c r="G176" s="4">
        <v>1325440</v>
      </c>
      <c r="H176" s="4">
        <v>3321674</v>
      </c>
      <c r="I176" s="5">
        <v>2.5060915600000002</v>
      </c>
      <c r="J176" s="5" t="s">
        <v>20</v>
      </c>
      <c r="K176" s="6">
        <v>38924.61</v>
      </c>
      <c r="L176" s="5" t="s">
        <v>21</v>
      </c>
      <c r="M176" s="7" t="s">
        <v>22</v>
      </c>
      <c r="N176" s="7" t="s">
        <v>23</v>
      </c>
      <c r="O176" s="1" t="str">
        <f>IFERROR(VLOOKUP(F176,de_para!$A$2:$C$1638,2,0),"ERR")</f>
        <v>web event</v>
      </c>
      <c r="P176" s="1">
        <f>IFERROR(VLOOKUP($F176,de_para!$A$2:$C$1638,3,0),"ERR")</f>
        <v>0</v>
      </c>
    </row>
    <row r="177" spans="1:16" x14ac:dyDescent="0.2">
      <c r="A177" s="3" t="s">
        <v>58</v>
      </c>
      <c r="B177" s="4" t="s">
        <v>59</v>
      </c>
      <c r="C177" s="3" t="s">
        <v>396</v>
      </c>
      <c r="D177" s="4" t="s">
        <v>397</v>
      </c>
      <c r="E177" s="3" t="s">
        <v>259</v>
      </c>
      <c r="F177" s="4" t="s">
        <v>529</v>
      </c>
      <c r="G177" s="4">
        <v>2648268</v>
      </c>
      <c r="H177" s="4">
        <v>4546724</v>
      </c>
      <c r="I177" s="5">
        <v>1.71686702</v>
      </c>
      <c r="J177" s="5" t="s">
        <v>20</v>
      </c>
      <c r="K177" s="6">
        <v>35412.43</v>
      </c>
      <c r="L177" s="5" t="s">
        <v>21</v>
      </c>
      <c r="M177" s="7" t="s">
        <v>22</v>
      </c>
      <c r="N177" s="7" t="s">
        <v>23</v>
      </c>
      <c r="O177" s="1" t="str">
        <f>IFERROR(VLOOKUP(F177,de_para!$A$2:$C$1638,2,0),"ERR")</f>
        <v>web event</v>
      </c>
      <c r="P177" s="1">
        <f>IFERROR(VLOOKUP($F177,de_para!$A$2:$C$1638,3,0),"ERR")</f>
        <v>0</v>
      </c>
    </row>
    <row r="178" spans="1:16" x14ac:dyDescent="0.2">
      <c r="A178" s="3" t="s">
        <v>58</v>
      </c>
      <c r="B178" s="4" t="s">
        <v>59</v>
      </c>
      <c r="C178" s="3" t="s">
        <v>530</v>
      </c>
      <c r="D178" s="4" t="s">
        <v>531</v>
      </c>
      <c r="E178" s="3" t="s">
        <v>83</v>
      </c>
      <c r="F178" s="4" t="s">
        <v>532</v>
      </c>
      <c r="G178" s="4">
        <v>1108232</v>
      </c>
      <c r="H178" s="4">
        <v>2149799</v>
      </c>
      <c r="I178" s="5">
        <v>1.93984563</v>
      </c>
      <c r="J178" s="5" t="s">
        <v>20</v>
      </c>
      <c r="K178" s="6">
        <v>34468.69</v>
      </c>
      <c r="L178" s="5" t="s">
        <v>21</v>
      </c>
      <c r="M178" s="7" t="s">
        <v>22</v>
      </c>
      <c r="N178" s="7" t="s">
        <v>23</v>
      </c>
      <c r="O178" s="1" t="str">
        <f>IFERROR(VLOOKUP(F178,de_para!$A$2:$C$1638,2,0),"ERR")</f>
        <v>Credenciamento</v>
      </c>
      <c r="P178" s="1">
        <f>IFERROR(VLOOKUP($F178,de_para!$A$2:$C$1638,3,0),"ERR")</f>
        <v>1</v>
      </c>
    </row>
    <row r="179" spans="1:16" x14ac:dyDescent="0.2">
      <c r="A179" s="3" t="s">
        <v>58</v>
      </c>
      <c r="B179" s="4" t="s">
        <v>59</v>
      </c>
      <c r="C179" s="3" t="s">
        <v>533</v>
      </c>
      <c r="D179" s="4" t="s">
        <v>534</v>
      </c>
      <c r="E179" s="3" t="s">
        <v>535</v>
      </c>
      <c r="F179" s="4" t="s">
        <v>536</v>
      </c>
      <c r="G179" s="4">
        <v>10113568</v>
      </c>
      <c r="H179" s="4">
        <v>15647985</v>
      </c>
      <c r="I179" s="5">
        <v>1.54722695</v>
      </c>
      <c r="J179" s="5" t="s">
        <v>20</v>
      </c>
      <c r="K179" s="6">
        <v>34111.89</v>
      </c>
      <c r="L179" s="5" t="s">
        <v>21</v>
      </c>
      <c r="M179" s="7" t="s">
        <v>22</v>
      </c>
      <c r="N179" s="7" t="s">
        <v>23</v>
      </c>
      <c r="O179" s="1" t="str">
        <f>IFERROR(VLOOKUP(F179,de_para!$A$2:$C$1638,2,0),"ERR")</f>
        <v>Top funnel</v>
      </c>
      <c r="P179" s="1">
        <f>IFERROR(VLOOKUP($F179,de_para!$A$2:$C$1638,3,0),"ERR")</f>
        <v>0</v>
      </c>
    </row>
    <row r="180" spans="1:16" x14ac:dyDescent="0.2">
      <c r="A180" s="3" t="s">
        <v>14</v>
      </c>
      <c r="B180" s="4" t="s">
        <v>15</v>
      </c>
      <c r="C180" s="3" t="s">
        <v>16</v>
      </c>
      <c r="D180" s="4" t="s">
        <v>17</v>
      </c>
      <c r="E180" s="3" t="s">
        <v>537</v>
      </c>
      <c r="F180" s="4" t="s">
        <v>538</v>
      </c>
      <c r="G180" s="4">
        <v>1424903</v>
      </c>
      <c r="H180" s="4">
        <v>3552313</v>
      </c>
      <c r="I180" s="5">
        <v>2.4930209300000001</v>
      </c>
      <c r="J180" s="5" t="s">
        <v>20</v>
      </c>
      <c r="K180" s="6">
        <v>31516.29</v>
      </c>
      <c r="L180" s="5" t="s">
        <v>21</v>
      </c>
      <c r="M180" s="7" t="s">
        <v>22</v>
      </c>
      <c r="N180" s="7" t="s">
        <v>23</v>
      </c>
      <c r="O180" s="1" t="str">
        <f>IFERROR(VLOOKUP(F180,de_para!$A$2:$C$1638,2,0),"ERR")</f>
        <v>web event</v>
      </c>
      <c r="P180" s="1">
        <f>IFERROR(VLOOKUP($F180,de_para!$A$2:$C$1638,3,0),"ERR")</f>
        <v>0</v>
      </c>
    </row>
    <row r="181" spans="1:16" x14ac:dyDescent="0.2">
      <c r="A181" s="3" t="s">
        <v>58</v>
      </c>
      <c r="B181" s="4" t="s">
        <v>59</v>
      </c>
      <c r="C181" s="3" t="s">
        <v>539</v>
      </c>
      <c r="D181" s="4" t="s">
        <v>540</v>
      </c>
      <c r="E181" s="3" t="s">
        <v>91</v>
      </c>
      <c r="F181" s="4" t="s">
        <v>541</v>
      </c>
      <c r="G181" s="4">
        <v>4065979</v>
      </c>
      <c r="H181" s="4">
        <v>5445723</v>
      </c>
      <c r="I181" s="5">
        <v>1.3393386899999999</v>
      </c>
      <c r="J181" s="5" t="s">
        <v>20</v>
      </c>
      <c r="K181" s="6">
        <v>30882.880000000001</v>
      </c>
      <c r="L181" s="5" t="s">
        <v>21</v>
      </c>
      <c r="M181" s="7" t="s">
        <v>22</v>
      </c>
      <c r="N181" s="7" t="s">
        <v>23</v>
      </c>
      <c r="O181" s="1" t="str">
        <f>IFERROR(VLOOKUP(F181,de_para!$A$2:$C$1638,2,0),"ERR")</f>
        <v>Credenciamento</v>
      </c>
      <c r="P181" s="1">
        <f>IFERROR(VLOOKUP($F181,de_para!$A$2:$C$1638,3,0),"ERR")</f>
        <v>1</v>
      </c>
    </row>
    <row r="182" spans="1:16" x14ac:dyDescent="0.2">
      <c r="A182" s="3" t="s">
        <v>14</v>
      </c>
      <c r="B182" s="4" t="s">
        <v>15</v>
      </c>
      <c r="C182" s="3" t="s">
        <v>542</v>
      </c>
      <c r="D182" s="4" t="s">
        <v>543</v>
      </c>
      <c r="E182" s="3" t="s">
        <v>544</v>
      </c>
      <c r="F182" s="4" t="s">
        <v>545</v>
      </c>
      <c r="G182" s="4">
        <v>54544</v>
      </c>
      <c r="H182" s="4">
        <v>1002706</v>
      </c>
      <c r="I182" s="5">
        <v>18.38343356</v>
      </c>
      <c r="J182" s="5" t="s">
        <v>20</v>
      </c>
      <c r="K182" s="6">
        <v>30287.8</v>
      </c>
      <c r="L182" s="5" t="s">
        <v>76</v>
      </c>
      <c r="M182" s="7" t="s">
        <v>22</v>
      </c>
      <c r="N182" s="7" t="s">
        <v>23</v>
      </c>
      <c r="O182" s="1" t="str">
        <f>IFERROR(VLOOKUP(F182,de_para!$A$2:$C$1638,2,0),"ERR")</f>
        <v>web event</v>
      </c>
      <c r="P182" s="1">
        <f>IFERROR(VLOOKUP($F182,de_para!$A$2:$C$1638,3,0),"ERR")</f>
        <v>0</v>
      </c>
    </row>
    <row r="183" spans="1:16" x14ac:dyDescent="0.2">
      <c r="A183" s="3" t="s">
        <v>14</v>
      </c>
      <c r="B183" s="4" t="s">
        <v>15</v>
      </c>
      <c r="C183" s="3" t="s">
        <v>546</v>
      </c>
      <c r="D183" s="4" t="s">
        <v>547</v>
      </c>
      <c r="E183" s="3" t="s">
        <v>544</v>
      </c>
      <c r="F183" s="4" t="s">
        <v>548</v>
      </c>
      <c r="G183" s="4">
        <v>57919</v>
      </c>
      <c r="H183" s="4">
        <v>994491</v>
      </c>
      <c r="I183" s="5">
        <v>17.170375870000001</v>
      </c>
      <c r="J183" s="5" t="s">
        <v>20</v>
      </c>
      <c r="K183" s="6">
        <v>30278.73</v>
      </c>
      <c r="L183" s="5" t="s">
        <v>76</v>
      </c>
      <c r="M183" s="7" t="s">
        <v>22</v>
      </c>
      <c r="N183" s="7" t="s">
        <v>23</v>
      </c>
      <c r="O183" s="1" t="str">
        <f>IFERROR(VLOOKUP(F183,de_para!$A$2:$C$1638,2,0),"ERR")</f>
        <v>web event</v>
      </c>
      <c r="P183" s="1">
        <f>IFERROR(VLOOKUP($F183,de_para!$A$2:$C$1638,3,0),"ERR")</f>
        <v>0</v>
      </c>
    </row>
    <row r="184" spans="1:16" x14ac:dyDescent="0.2">
      <c r="A184" s="3" t="s">
        <v>14</v>
      </c>
      <c r="B184" s="4" t="s">
        <v>15</v>
      </c>
      <c r="C184" s="3" t="s">
        <v>549</v>
      </c>
      <c r="D184" s="4" t="s">
        <v>550</v>
      </c>
      <c r="E184" s="3" t="s">
        <v>510</v>
      </c>
      <c r="F184" s="4" t="s">
        <v>551</v>
      </c>
      <c r="G184" s="4">
        <v>1638913</v>
      </c>
      <c r="H184" s="4">
        <v>2283437</v>
      </c>
      <c r="I184" s="5">
        <v>1.3932631</v>
      </c>
      <c r="J184" s="5" t="s">
        <v>20</v>
      </c>
      <c r="K184" s="6">
        <v>30057.99</v>
      </c>
      <c r="L184" s="5" t="s">
        <v>21</v>
      </c>
      <c r="M184" s="7" t="s">
        <v>22</v>
      </c>
      <c r="N184" s="7" t="s">
        <v>23</v>
      </c>
      <c r="O184" s="1" t="str">
        <f>IFERROR(VLOOKUP(F184,de_para!$A$2:$C$1638,2,0),"ERR")</f>
        <v>web event</v>
      </c>
      <c r="P184" s="1">
        <f>IFERROR(VLOOKUP($F184,de_para!$A$2:$C$1638,3,0),"ERR")</f>
        <v>0</v>
      </c>
    </row>
    <row r="185" spans="1:16" x14ac:dyDescent="0.2">
      <c r="A185" s="3" t="s">
        <v>14</v>
      </c>
      <c r="B185" s="4" t="s">
        <v>15</v>
      </c>
      <c r="C185" s="3" t="s">
        <v>552</v>
      </c>
      <c r="D185" s="4" t="s">
        <v>553</v>
      </c>
      <c r="E185" s="3" t="s">
        <v>510</v>
      </c>
      <c r="F185" s="4" t="s">
        <v>554</v>
      </c>
      <c r="G185" s="4">
        <v>1561855</v>
      </c>
      <c r="H185" s="4">
        <v>2325135</v>
      </c>
      <c r="I185" s="5">
        <v>1.48870094</v>
      </c>
      <c r="J185" s="5" t="s">
        <v>20</v>
      </c>
      <c r="K185" s="6">
        <v>30027.38</v>
      </c>
      <c r="L185" s="5" t="s">
        <v>21</v>
      </c>
      <c r="M185" s="7" t="s">
        <v>22</v>
      </c>
      <c r="N185" s="7" t="s">
        <v>23</v>
      </c>
      <c r="O185" s="1" t="str">
        <f>IFERROR(VLOOKUP(F185,de_para!$A$2:$C$1638,2,0),"ERR")</f>
        <v>web event</v>
      </c>
      <c r="P185" s="1">
        <f>IFERROR(VLOOKUP($F185,de_para!$A$2:$C$1638,3,0),"ERR")</f>
        <v>0</v>
      </c>
    </row>
    <row r="186" spans="1:16" x14ac:dyDescent="0.2">
      <c r="A186" s="3" t="s">
        <v>14</v>
      </c>
      <c r="B186" s="4" t="s">
        <v>15</v>
      </c>
      <c r="C186" s="3" t="s">
        <v>555</v>
      </c>
      <c r="D186" s="4" t="s">
        <v>556</v>
      </c>
      <c r="E186" s="3" t="s">
        <v>557</v>
      </c>
      <c r="F186" s="4" t="s">
        <v>558</v>
      </c>
      <c r="G186" s="4">
        <v>3518792</v>
      </c>
      <c r="H186" s="4">
        <v>5377327</v>
      </c>
      <c r="I186" s="5">
        <v>1.5281741600000001</v>
      </c>
      <c r="J186" s="5" t="s">
        <v>20</v>
      </c>
      <c r="K186" s="6">
        <v>29951.64</v>
      </c>
      <c r="L186" s="5" t="s">
        <v>76</v>
      </c>
      <c r="M186" s="7" t="s">
        <v>22</v>
      </c>
      <c r="N186" s="7" t="s">
        <v>23</v>
      </c>
      <c r="O186" s="1" t="str">
        <f>IFERROR(VLOOKUP(F186,de_para!$A$2:$C$1638,2,0),"ERR")</f>
        <v>Top funnel</v>
      </c>
      <c r="P186" s="1">
        <f>IFERROR(VLOOKUP($F186,de_para!$A$2:$C$1638,3,0),"ERR")</f>
        <v>0</v>
      </c>
    </row>
    <row r="187" spans="1:16" x14ac:dyDescent="0.2">
      <c r="A187" s="3" t="s">
        <v>58</v>
      </c>
      <c r="B187" s="4" t="s">
        <v>59</v>
      </c>
      <c r="C187" s="3" t="s">
        <v>559</v>
      </c>
      <c r="D187" s="4" t="s">
        <v>560</v>
      </c>
      <c r="E187" s="3" t="s">
        <v>561</v>
      </c>
      <c r="F187" s="4" t="s">
        <v>562</v>
      </c>
      <c r="G187" s="4">
        <v>5079058</v>
      </c>
      <c r="H187" s="4">
        <v>10360829</v>
      </c>
      <c r="I187" s="5">
        <v>2.0399115299999999</v>
      </c>
      <c r="J187" s="5" t="s">
        <v>20</v>
      </c>
      <c r="K187" s="6">
        <v>29631.69</v>
      </c>
      <c r="L187" s="5" t="s">
        <v>445</v>
      </c>
      <c r="M187" s="7" t="s">
        <v>22</v>
      </c>
      <c r="N187" s="7" t="s">
        <v>23</v>
      </c>
      <c r="O187" s="1" t="str">
        <f>IFERROR(VLOOKUP(F187,de_para!$A$2:$C$1638,2,0),"ERR")</f>
        <v>web event</v>
      </c>
      <c r="P187" s="1">
        <f>IFERROR(VLOOKUP($F187,de_para!$A$2:$C$1638,3,0),"ERR")</f>
        <v>0</v>
      </c>
    </row>
    <row r="188" spans="1:16" x14ac:dyDescent="0.2">
      <c r="A188" s="3" t="s">
        <v>58</v>
      </c>
      <c r="B188" s="4" t="s">
        <v>59</v>
      </c>
      <c r="C188" s="3" t="s">
        <v>427</v>
      </c>
      <c r="D188" s="4" t="s">
        <v>428</v>
      </c>
      <c r="E188" s="3" t="s">
        <v>40</v>
      </c>
      <c r="F188" s="4" t="s">
        <v>563</v>
      </c>
      <c r="G188" s="4">
        <v>1726751</v>
      </c>
      <c r="H188" s="4">
        <v>2144757</v>
      </c>
      <c r="I188" s="5">
        <v>1.2420765899999999</v>
      </c>
      <c r="J188" s="5" t="s">
        <v>20</v>
      </c>
      <c r="K188" s="6">
        <v>29018.39</v>
      </c>
      <c r="L188" s="5" t="s">
        <v>76</v>
      </c>
      <c r="M188" s="7" t="s">
        <v>22</v>
      </c>
      <c r="N188" s="7" t="s">
        <v>23</v>
      </c>
      <c r="O188" s="1" t="str">
        <f>IFERROR(VLOOKUP(F188,de_para!$A$2:$C$1638,2,0),"ERR")</f>
        <v>Credenciamento</v>
      </c>
      <c r="P188" s="1">
        <f>IFERROR(VLOOKUP($F188,de_para!$A$2:$C$1638,3,0),"ERR")</f>
        <v>0</v>
      </c>
    </row>
    <row r="189" spans="1:16" x14ac:dyDescent="0.2">
      <c r="A189" s="3" t="s">
        <v>14</v>
      </c>
      <c r="B189" s="4" t="s">
        <v>15</v>
      </c>
      <c r="C189" s="3" t="s">
        <v>564</v>
      </c>
      <c r="D189" s="4" t="s">
        <v>565</v>
      </c>
      <c r="E189" s="3" t="s">
        <v>566</v>
      </c>
      <c r="F189" s="4" t="s">
        <v>567</v>
      </c>
      <c r="G189" s="4">
        <v>1364987</v>
      </c>
      <c r="H189" s="4">
        <v>2317132</v>
      </c>
      <c r="I189" s="5">
        <v>1.69754877</v>
      </c>
      <c r="J189" s="5" t="s">
        <v>20</v>
      </c>
      <c r="K189" s="6">
        <v>28663.71</v>
      </c>
      <c r="L189" s="5" t="s">
        <v>21</v>
      </c>
      <c r="M189" s="7" t="s">
        <v>22</v>
      </c>
      <c r="N189" s="7" t="s">
        <v>23</v>
      </c>
      <c r="O189" s="1" t="str">
        <f>IFERROR(VLOOKUP(F189,de_para!$A$2:$C$1638,2,0),"ERR")</f>
        <v>web event</v>
      </c>
      <c r="P189" s="1">
        <f>IFERROR(VLOOKUP($F189,de_para!$A$2:$C$1638,3,0),"ERR")</f>
        <v>0</v>
      </c>
    </row>
    <row r="190" spans="1:16" x14ac:dyDescent="0.2">
      <c r="A190" s="3" t="s">
        <v>14</v>
      </c>
      <c r="B190" s="4" t="s">
        <v>15</v>
      </c>
      <c r="C190" s="3" t="s">
        <v>261</v>
      </c>
      <c r="D190" s="4" t="s">
        <v>262</v>
      </c>
      <c r="E190" s="3" t="s">
        <v>568</v>
      </c>
      <c r="F190" s="4" t="s">
        <v>569</v>
      </c>
      <c r="G190" s="4">
        <v>64857</v>
      </c>
      <c r="H190" s="4">
        <v>1054751</v>
      </c>
      <c r="I190" s="5">
        <v>16.262716439999998</v>
      </c>
      <c r="J190" s="5" t="s">
        <v>20</v>
      </c>
      <c r="K190" s="6">
        <v>27311.16</v>
      </c>
      <c r="L190" s="5" t="s">
        <v>21</v>
      </c>
      <c r="M190" s="7" t="s">
        <v>22</v>
      </c>
      <c r="N190" s="7" t="s">
        <v>23</v>
      </c>
      <c r="O190" s="1" t="str">
        <f>IFERROR(VLOOKUP(F190,de_para!$A$2:$C$1638,2,0),"ERR")</f>
        <v>web event</v>
      </c>
      <c r="P190" s="1">
        <f>IFERROR(VLOOKUP($F190,de_para!$A$2:$C$1638,3,0),"ERR")</f>
        <v>0</v>
      </c>
    </row>
    <row r="191" spans="1:16" x14ac:dyDescent="0.2">
      <c r="A191" s="3" t="s">
        <v>58</v>
      </c>
      <c r="B191" s="4" t="s">
        <v>59</v>
      </c>
      <c r="C191" s="3" t="s">
        <v>570</v>
      </c>
      <c r="D191" s="4" t="s">
        <v>571</v>
      </c>
      <c r="E191" s="3" t="s">
        <v>162</v>
      </c>
      <c r="F191" s="4" t="s">
        <v>572</v>
      </c>
      <c r="G191" s="4">
        <v>2539886</v>
      </c>
      <c r="H191" s="4">
        <v>4050040</v>
      </c>
      <c r="I191" s="5">
        <v>1.5945754999999999</v>
      </c>
      <c r="J191" s="5" t="s">
        <v>20</v>
      </c>
      <c r="K191" s="6">
        <v>26823.57</v>
      </c>
      <c r="L191" s="5" t="s">
        <v>21</v>
      </c>
      <c r="M191" s="7" t="s">
        <v>22</v>
      </c>
      <c r="N191" s="7" t="s">
        <v>23</v>
      </c>
      <c r="O191" s="1" t="str">
        <f>IFERROR(VLOOKUP(F191,de_para!$A$2:$C$1638,2,0),"ERR")</f>
        <v>web event</v>
      </c>
      <c r="P191" s="1">
        <f>IFERROR(VLOOKUP($F191,de_para!$A$2:$C$1638,3,0),"ERR")</f>
        <v>0</v>
      </c>
    </row>
    <row r="192" spans="1:16" x14ac:dyDescent="0.2">
      <c r="A192" s="3" t="s">
        <v>14</v>
      </c>
      <c r="B192" s="4" t="s">
        <v>15</v>
      </c>
      <c r="C192" s="3" t="s">
        <v>573</v>
      </c>
      <c r="D192" s="4" t="s">
        <v>574</v>
      </c>
      <c r="E192" s="3" t="s">
        <v>510</v>
      </c>
      <c r="F192" s="4" t="s">
        <v>575</v>
      </c>
      <c r="G192" s="4">
        <v>906278</v>
      </c>
      <c r="H192" s="4">
        <v>1688754</v>
      </c>
      <c r="I192" s="5">
        <v>1.8633951200000001</v>
      </c>
      <c r="J192" s="5" t="s">
        <v>20</v>
      </c>
      <c r="K192" s="6">
        <v>26704.54</v>
      </c>
      <c r="L192" s="5" t="s">
        <v>76</v>
      </c>
      <c r="M192" s="7" t="s">
        <v>22</v>
      </c>
      <c r="N192" s="7" t="s">
        <v>23</v>
      </c>
      <c r="O192" s="1" t="str">
        <f>IFERROR(VLOOKUP(F192,de_para!$A$2:$C$1638,2,0),"ERR")</f>
        <v>web event</v>
      </c>
      <c r="P192" s="1">
        <f>IFERROR(VLOOKUP($F192,de_para!$A$2:$C$1638,3,0),"ERR")</f>
        <v>0</v>
      </c>
    </row>
    <row r="193" spans="1:16" x14ac:dyDescent="0.2">
      <c r="A193" s="3" t="s">
        <v>14</v>
      </c>
      <c r="B193" s="4" t="s">
        <v>15</v>
      </c>
      <c r="C193" s="3" t="s">
        <v>576</v>
      </c>
      <c r="D193" s="4" t="s">
        <v>577</v>
      </c>
      <c r="E193" s="3" t="s">
        <v>18</v>
      </c>
      <c r="F193" s="4" t="s">
        <v>578</v>
      </c>
      <c r="G193" s="4">
        <v>847129</v>
      </c>
      <c r="H193" s="4">
        <v>1508674</v>
      </c>
      <c r="I193" s="5">
        <v>1.78092593</v>
      </c>
      <c r="J193" s="5" t="s">
        <v>20</v>
      </c>
      <c r="K193" s="6">
        <v>26695.71</v>
      </c>
      <c r="L193" s="5" t="s">
        <v>76</v>
      </c>
      <c r="M193" s="7" t="s">
        <v>22</v>
      </c>
      <c r="N193" s="7" t="s">
        <v>23</v>
      </c>
      <c r="O193" s="1" t="str">
        <f>IFERROR(VLOOKUP(F193,de_para!$A$2:$C$1638,2,0),"ERR")</f>
        <v>web event</v>
      </c>
      <c r="P193" s="1">
        <f>IFERROR(VLOOKUP($F193,de_para!$A$2:$C$1638,3,0),"ERR")</f>
        <v>0</v>
      </c>
    </row>
    <row r="194" spans="1:16" x14ac:dyDescent="0.2">
      <c r="A194" s="3" t="s">
        <v>14</v>
      </c>
      <c r="B194" s="4" t="s">
        <v>15</v>
      </c>
      <c r="C194" s="3" t="s">
        <v>579</v>
      </c>
      <c r="D194" s="4" t="s">
        <v>580</v>
      </c>
      <c r="E194" s="3" t="s">
        <v>18</v>
      </c>
      <c r="F194" s="4" t="s">
        <v>581</v>
      </c>
      <c r="G194" s="4">
        <v>583959</v>
      </c>
      <c r="H194" s="4">
        <v>1060261</v>
      </c>
      <c r="I194" s="5">
        <v>1.81564288</v>
      </c>
      <c r="J194" s="5" t="s">
        <v>20</v>
      </c>
      <c r="K194" s="6">
        <v>26692.84</v>
      </c>
      <c r="L194" s="5" t="s">
        <v>76</v>
      </c>
      <c r="M194" s="7" t="s">
        <v>22</v>
      </c>
      <c r="N194" s="7" t="s">
        <v>23</v>
      </c>
      <c r="O194" s="1" t="str">
        <f>IFERROR(VLOOKUP(F194,de_para!$A$2:$C$1638,2,0),"ERR")</f>
        <v>web event</v>
      </c>
      <c r="P194" s="1">
        <f>IFERROR(VLOOKUP($F194,de_para!$A$2:$C$1638,3,0),"ERR")</f>
        <v>0</v>
      </c>
    </row>
    <row r="195" spans="1:16" x14ac:dyDescent="0.2">
      <c r="A195" s="3" t="s">
        <v>14</v>
      </c>
      <c r="B195" s="4" t="s">
        <v>15</v>
      </c>
      <c r="C195" s="3" t="s">
        <v>582</v>
      </c>
      <c r="D195" s="4" t="s">
        <v>583</v>
      </c>
      <c r="E195" s="3" t="s">
        <v>510</v>
      </c>
      <c r="F195" s="4" t="s">
        <v>584</v>
      </c>
      <c r="G195" s="4">
        <v>944677</v>
      </c>
      <c r="H195" s="4">
        <v>1753907</v>
      </c>
      <c r="I195" s="5">
        <v>1.85662083</v>
      </c>
      <c r="J195" s="5" t="s">
        <v>20</v>
      </c>
      <c r="K195" s="6">
        <v>26689.200000000001</v>
      </c>
      <c r="L195" s="5" t="s">
        <v>76</v>
      </c>
      <c r="M195" s="7" t="s">
        <v>22</v>
      </c>
      <c r="N195" s="7" t="s">
        <v>23</v>
      </c>
      <c r="O195" s="1" t="str">
        <f>IFERROR(VLOOKUP(F195,de_para!$A$2:$C$1638,2,0),"ERR")</f>
        <v>web event</v>
      </c>
      <c r="P195" s="1">
        <f>IFERROR(VLOOKUP($F195,de_para!$A$2:$C$1638,3,0),"ERR")</f>
        <v>0</v>
      </c>
    </row>
    <row r="196" spans="1:16" x14ac:dyDescent="0.2">
      <c r="A196" s="3" t="s">
        <v>14</v>
      </c>
      <c r="B196" s="4" t="s">
        <v>15</v>
      </c>
      <c r="C196" s="3" t="s">
        <v>585</v>
      </c>
      <c r="D196" s="4" t="s">
        <v>586</v>
      </c>
      <c r="E196" s="3" t="s">
        <v>510</v>
      </c>
      <c r="F196" s="4" t="s">
        <v>587</v>
      </c>
      <c r="G196" s="4">
        <v>946198</v>
      </c>
      <c r="H196" s="4">
        <v>1700371</v>
      </c>
      <c r="I196" s="5">
        <v>1.79705622</v>
      </c>
      <c r="J196" s="5" t="s">
        <v>20</v>
      </c>
      <c r="K196" s="6">
        <v>26676.13</v>
      </c>
      <c r="L196" s="5" t="s">
        <v>76</v>
      </c>
      <c r="M196" s="7" t="s">
        <v>22</v>
      </c>
      <c r="N196" s="7" t="s">
        <v>23</v>
      </c>
      <c r="O196" s="1" t="str">
        <f>IFERROR(VLOOKUP(F196,de_para!$A$2:$C$1638,2,0),"ERR")</f>
        <v>web event</v>
      </c>
      <c r="P196" s="1">
        <f>IFERROR(VLOOKUP($F196,de_para!$A$2:$C$1638,3,0),"ERR")</f>
        <v>0</v>
      </c>
    </row>
    <row r="197" spans="1:16" x14ac:dyDescent="0.2">
      <c r="A197" s="3" t="s">
        <v>14</v>
      </c>
      <c r="B197" s="4" t="s">
        <v>15</v>
      </c>
      <c r="C197" s="3" t="s">
        <v>588</v>
      </c>
      <c r="D197" s="4" t="s">
        <v>589</v>
      </c>
      <c r="E197" s="3" t="s">
        <v>510</v>
      </c>
      <c r="F197" s="4" t="s">
        <v>590</v>
      </c>
      <c r="G197" s="4">
        <v>883233</v>
      </c>
      <c r="H197" s="4">
        <v>1610568</v>
      </c>
      <c r="I197" s="5">
        <v>1.82349165</v>
      </c>
      <c r="J197" s="5" t="s">
        <v>20</v>
      </c>
      <c r="K197" s="6">
        <v>26672.7</v>
      </c>
      <c r="L197" s="5" t="s">
        <v>76</v>
      </c>
      <c r="M197" s="7" t="s">
        <v>22</v>
      </c>
      <c r="N197" s="7" t="s">
        <v>23</v>
      </c>
      <c r="O197" s="1" t="str">
        <f>IFERROR(VLOOKUP(F197,de_para!$A$2:$C$1638,2,0),"ERR")</f>
        <v>web event</v>
      </c>
      <c r="P197" s="1">
        <f>IFERROR(VLOOKUP($F197,de_para!$A$2:$C$1638,3,0),"ERR")</f>
        <v>0</v>
      </c>
    </row>
    <row r="198" spans="1:16" x14ac:dyDescent="0.2">
      <c r="A198" s="3" t="s">
        <v>14</v>
      </c>
      <c r="B198" s="4" t="s">
        <v>15</v>
      </c>
      <c r="C198" s="3" t="s">
        <v>591</v>
      </c>
      <c r="D198" s="4" t="s">
        <v>592</v>
      </c>
      <c r="E198" s="3" t="s">
        <v>593</v>
      </c>
      <c r="F198" s="4" t="s">
        <v>594</v>
      </c>
      <c r="G198" s="4">
        <v>1034747</v>
      </c>
      <c r="H198" s="4">
        <v>2202933</v>
      </c>
      <c r="I198" s="5">
        <v>2.1289580899999998</v>
      </c>
      <c r="J198" s="5" t="s">
        <v>20</v>
      </c>
      <c r="K198" s="6">
        <v>26568.53</v>
      </c>
      <c r="L198" s="5" t="s">
        <v>21</v>
      </c>
      <c r="M198" s="7" t="s">
        <v>22</v>
      </c>
      <c r="N198" s="7" t="s">
        <v>23</v>
      </c>
      <c r="O198" s="1" t="str">
        <f>IFERROR(VLOOKUP(F198,de_para!$A$2:$C$1638,2,0),"ERR")</f>
        <v>web event</v>
      </c>
      <c r="P198" s="1">
        <f>IFERROR(VLOOKUP($F198,de_para!$A$2:$C$1638,3,0),"ERR")</f>
        <v>0</v>
      </c>
    </row>
    <row r="199" spans="1:16" x14ac:dyDescent="0.2">
      <c r="A199" s="3" t="s">
        <v>14</v>
      </c>
      <c r="B199" s="4" t="s">
        <v>15</v>
      </c>
      <c r="C199" s="3" t="s">
        <v>595</v>
      </c>
      <c r="D199" s="4" t="s">
        <v>596</v>
      </c>
      <c r="E199" s="3" t="s">
        <v>454</v>
      </c>
      <c r="F199" s="4" t="s">
        <v>597</v>
      </c>
      <c r="G199" s="4">
        <v>1230823</v>
      </c>
      <c r="H199" s="4">
        <v>2762195</v>
      </c>
      <c r="I199" s="5">
        <v>2.2441853900000002</v>
      </c>
      <c r="J199" s="5" t="s">
        <v>20</v>
      </c>
      <c r="K199" s="6">
        <v>26442.44</v>
      </c>
      <c r="L199" s="5" t="s">
        <v>21</v>
      </c>
      <c r="M199" s="7" t="s">
        <v>22</v>
      </c>
      <c r="N199" s="7" t="s">
        <v>23</v>
      </c>
      <c r="O199" s="1" t="str">
        <f>IFERROR(VLOOKUP(F199,de_para!$A$2:$C$1638,2,0),"ERR")</f>
        <v>web event</v>
      </c>
      <c r="P199" s="1">
        <f>IFERROR(VLOOKUP($F199,de_para!$A$2:$C$1638,3,0),"ERR")</f>
        <v>0</v>
      </c>
    </row>
    <row r="200" spans="1:16" x14ac:dyDescent="0.2">
      <c r="A200" s="3" t="s">
        <v>58</v>
      </c>
      <c r="B200" s="4" t="s">
        <v>59</v>
      </c>
      <c r="C200" s="3" t="s">
        <v>598</v>
      </c>
      <c r="D200" s="4" t="s">
        <v>599</v>
      </c>
      <c r="E200" s="3" t="s">
        <v>162</v>
      </c>
      <c r="F200" s="4" t="s">
        <v>600</v>
      </c>
      <c r="G200" s="4">
        <v>1980414</v>
      </c>
      <c r="H200" s="4">
        <v>3109441</v>
      </c>
      <c r="I200" s="5">
        <v>1.5700964500000001</v>
      </c>
      <c r="J200" s="5" t="s">
        <v>20</v>
      </c>
      <c r="K200" s="6">
        <v>26341.87</v>
      </c>
      <c r="L200" s="5" t="s">
        <v>21</v>
      </c>
      <c r="M200" s="7" t="s">
        <v>22</v>
      </c>
      <c r="N200" s="7" t="s">
        <v>23</v>
      </c>
      <c r="O200" s="1" t="str">
        <f>IFERROR(VLOOKUP(F200,de_para!$A$2:$C$1638,2,0),"ERR")</f>
        <v>Credenciamento</v>
      </c>
      <c r="P200" s="1">
        <f>IFERROR(VLOOKUP($F200,de_para!$A$2:$C$1638,3,0),"ERR")</f>
        <v>0</v>
      </c>
    </row>
    <row r="201" spans="1:16" x14ac:dyDescent="0.2">
      <c r="A201" s="3" t="s">
        <v>14</v>
      </c>
      <c r="B201" s="4" t="s">
        <v>15</v>
      </c>
      <c r="C201" s="3" t="s">
        <v>601</v>
      </c>
      <c r="D201" s="4" t="s">
        <v>602</v>
      </c>
      <c r="E201" s="3" t="s">
        <v>603</v>
      </c>
      <c r="F201" s="4" t="s">
        <v>604</v>
      </c>
      <c r="G201" s="4">
        <v>678835</v>
      </c>
      <c r="H201" s="4">
        <v>1676463</v>
      </c>
      <c r="I201" s="5">
        <v>2.4696178</v>
      </c>
      <c r="J201" s="5" t="s">
        <v>20</v>
      </c>
      <c r="K201" s="6">
        <v>26071.78</v>
      </c>
      <c r="L201" s="5" t="s">
        <v>356</v>
      </c>
      <c r="M201" s="7" t="s">
        <v>22</v>
      </c>
      <c r="N201" s="7" t="s">
        <v>23</v>
      </c>
      <c r="O201" s="1" t="str">
        <f>IFERROR(VLOOKUP(F201,de_para!$A$2:$C$1638,2,0),"ERR")</f>
        <v>web event</v>
      </c>
      <c r="P201" s="1">
        <f>IFERROR(VLOOKUP($F201,de_para!$A$2:$C$1638,3,0),"ERR")</f>
        <v>0</v>
      </c>
    </row>
    <row r="202" spans="1:16" x14ac:dyDescent="0.2">
      <c r="A202" s="3" t="s">
        <v>14</v>
      </c>
      <c r="B202" s="4" t="s">
        <v>15</v>
      </c>
      <c r="C202" s="3" t="s">
        <v>605</v>
      </c>
      <c r="D202" s="4" t="s">
        <v>606</v>
      </c>
      <c r="E202" s="3" t="s">
        <v>607</v>
      </c>
      <c r="F202" s="4" t="s">
        <v>608</v>
      </c>
      <c r="G202" s="4">
        <v>535156</v>
      </c>
      <c r="H202" s="4">
        <v>1366429</v>
      </c>
      <c r="I202" s="5">
        <v>2.55332838</v>
      </c>
      <c r="J202" s="5" t="s">
        <v>20</v>
      </c>
      <c r="K202" s="6">
        <v>26009.41</v>
      </c>
      <c r="L202" s="5" t="s">
        <v>356</v>
      </c>
      <c r="M202" s="7" t="s">
        <v>22</v>
      </c>
      <c r="N202" s="7" t="s">
        <v>23</v>
      </c>
      <c r="O202" s="1" t="str">
        <f>IFERROR(VLOOKUP(F202,de_para!$A$2:$C$1638,2,0),"ERR")</f>
        <v>web event</v>
      </c>
      <c r="P202" s="1">
        <f>IFERROR(VLOOKUP($F202,de_para!$A$2:$C$1638,3,0),"ERR")</f>
        <v>0</v>
      </c>
    </row>
    <row r="203" spans="1:16" x14ac:dyDescent="0.2">
      <c r="A203" s="3" t="s">
        <v>14</v>
      </c>
      <c r="B203" s="4" t="s">
        <v>15</v>
      </c>
      <c r="C203" s="3" t="s">
        <v>609</v>
      </c>
      <c r="D203" s="4" t="s">
        <v>610</v>
      </c>
      <c r="E203" s="3" t="s">
        <v>334</v>
      </c>
      <c r="F203" s="4" t="s">
        <v>611</v>
      </c>
      <c r="G203" s="4">
        <v>816040</v>
      </c>
      <c r="H203" s="4">
        <v>2102998</v>
      </c>
      <c r="I203" s="5">
        <v>2.5770770999999999</v>
      </c>
      <c r="J203" s="5" t="s">
        <v>20</v>
      </c>
      <c r="K203" s="6">
        <v>25939.22</v>
      </c>
      <c r="L203" s="5" t="s">
        <v>21</v>
      </c>
      <c r="M203" s="7" t="s">
        <v>22</v>
      </c>
      <c r="N203" s="7" t="s">
        <v>23</v>
      </c>
      <c r="O203" s="1" t="str">
        <f>IFERROR(VLOOKUP(F203,de_para!$A$2:$C$1638,2,0),"ERR")</f>
        <v>Mid funnel</v>
      </c>
      <c r="P203" s="1">
        <f>IFERROR(VLOOKUP($F203,de_para!$A$2:$C$1638,3,0),"ERR")</f>
        <v>0</v>
      </c>
    </row>
    <row r="204" spans="1:16" x14ac:dyDescent="0.2">
      <c r="A204" s="3" t="s">
        <v>14</v>
      </c>
      <c r="B204" s="4" t="s">
        <v>15</v>
      </c>
      <c r="C204" s="3" t="s">
        <v>612</v>
      </c>
      <c r="D204" s="4" t="s">
        <v>613</v>
      </c>
      <c r="E204" s="3" t="s">
        <v>510</v>
      </c>
      <c r="F204" s="4" t="s">
        <v>614</v>
      </c>
      <c r="G204" s="4">
        <v>1907269</v>
      </c>
      <c r="H204" s="4">
        <v>2675698</v>
      </c>
      <c r="I204" s="5">
        <v>1.40289492</v>
      </c>
      <c r="J204" s="5" t="s">
        <v>20</v>
      </c>
      <c r="K204" s="6">
        <v>25573.58</v>
      </c>
      <c r="L204" s="5" t="s">
        <v>21</v>
      </c>
      <c r="M204" s="7" t="s">
        <v>22</v>
      </c>
      <c r="N204" s="7" t="s">
        <v>23</v>
      </c>
      <c r="O204" s="1" t="str">
        <f>IFERROR(VLOOKUP(F204,de_para!$A$2:$C$1638,2,0),"ERR")</f>
        <v>web event</v>
      </c>
      <c r="P204" s="1">
        <f>IFERROR(VLOOKUP($F204,de_para!$A$2:$C$1638,3,0),"ERR")</f>
        <v>0</v>
      </c>
    </row>
    <row r="205" spans="1:16" x14ac:dyDescent="0.2">
      <c r="A205" s="3" t="s">
        <v>58</v>
      </c>
      <c r="B205" s="4" t="s">
        <v>59</v>
      </c>
      <c r="C205" s="3" t="s">
        <v>372</v>
      </c>
      <c r="D205" s="4" t="s">
        <v>373</v>
      </c>
      <c r="E205" s="3" t="s">
        <v>364</v>
      </c>
      <c r="F205" s="4" t="s">
        <v>615</v>
      </c>
      <c r="G205" s="4">
        <v>2416002</v>
      </c>
      <c r="H205" s="4">
        <v>3000850</v>
      </c>
      <c r="I205" s="5">
        <v>1.2420726499999999</v>
      </c>
      <c r="J205" s="5" t="s">
        <v>20</v>
      </c>
      <c r="K205" s="6">
        <v>25157.33</v>
      </c>
      <c r="L205" s="5" t="s">
        <v>356</v>
      </c>
      <c r="M205" s="7" t="s">
        <v>22</v>
      </c>
      <c r="N205" s="7" t="s">
        <v>23</v>
      </c>
      <c r="O205" s="1" t="str">
        <f>IFERROR(VLOOKUP(F205,de_para!$A$2:$C$1638,2,0),"ERR")</f>
        <v>Lead Ads</v>
      </c>
      <c r="P205" s="1">
        <f>IFERROR(VLOOKUP($F205,de_para!$A$2:$C$1638,3,0),"ERR")</f>
        <v>0</v>
      </c>
    </row>
    <row r="206" spans="1:16" x14ac:dyDescent="0.2">
      <c r="A206" s="3" t="s">
        <v>14</v>
      </c>
      <c r="B206" s="4" t="s">
        <v>15</v>
      </c>
      <c r="C206" s="3" t="s">
        <v>616</v>
      </c>
      <c r="D206" s="4" t="s">
        <v>617</v>
      </c>
      <c r="E206" s="3" t="s">
        <v>510</v>
      </c>
      <c r="F206" s="4" t="s">
        <v>618</v>
      </c>
      <c r="G206" s="4">
        <v>1879583</v>
      </c>
      <c r="H206" s="4">
        <v>2563812</v>
      </c>
      <c r="I206" s="5">
        <v>1.3640323400000001</v>
      </c>
      <c r="J206" s="5" t="s">
        <v>20</v>
      </c>
      <c r="K206" s="6">
        <v>24606.12</v>
      </c>
      <c r="L206" s="5" t="s">
        <v>21</v>
      </c>
      <c r="M206" s="7" t="s">
        <v>22</v>
      </c>
      <c r="N206" s="7" t="s">
        <v>23</v>
      </c>
      <c r="O206" s="1" t="str">
        <f>IFERROR(VLOOKUP(F206,de_para!$A$2:$C$1638,2,0),"ERR")</f>
        <v>web event</v>
      </c>
      <c r="P206" s="1">
        <f>IFERROR(VLOOKUP($F206,de_para!$A$2:$C$1638,3,0),"ERR")</f>
        <v>0</v>
      </c>
    </row>
    <row r="207" spans="1:16" x14ac:dyDescent="0.2">
      <c r="A207" s="3" t="s">
        <v>14</v>
      </c>
      <c r="B207" s="4" t="s">
        <v>15</v>
      </c>
      <c r="C207" s="3" t="s">
        <v>619</v>
      </c>
      <c r="D207" s="4" t="s">
        <v>620</v>
      </c>
      <c r="E207" s="3" t="s">
        <v>621</v>
      </c>
      <c r="F207" s="4" t="s">
        <v>622</v>
      </c>
      <c r="G207" s="4">
        <v>681548</v>
      </c>
      <c r="H207" s="4">
        <v>1395744</v>
      </c>
      <c r="I207" s="5">
        <v>2.0479027200000002</v>
      </c>
      <c r="J207" s="5" t="s">
        <v>20</v>
      </c>
      <c r="K207" s="6">
        <v>24481.83</v>
      </c>
      <c r="L207" s="5" t="s">
        <v>21</v>
      </c>
      <c r="M207" s="7" t="s">
        <v>22</v>
      </c>
      <c r="N207" s="7" t="s">
        <v>23</v>
      </c>
      <c r="O207" s="1" t="str">
        <f>IFERROR(VLOOKUP(F207,de_para!$A$2:$C$1638,2,0),"ERR")</f>
        <v>web event</v>
      </c>
      <c r="P207" s="1">
        <f>IFERROR(VLOOKUP($F207,de_para!$A$2:$C$1638,3,0),"ERR")</f>
        <v>0</v>
      </c>
    </row>
    <row r="208" spans="1:16" x14ac:dyDescent="0.2">
      <c r="A208" s="3" t="s">
        <v>14</v>
      </c>
      <c r="B208" s="4" t="s">
        <v>15</v>
      </c>
      <c r="C208" s="3" t="s">
        <v>623</v>
      </c>
      <c r="D208" s="4" t="s">
        <v>624</v>
      </c>
      <c r="E208" s="3" t="s">
        <v>621</v>
      </c>
      <c r="F208" s="4" t="s">
        <v>625</v>
      </c>
      <c r="G208" s="4">
        <v>881700</v>
      </c>
      <c r="H208" s="4">
        <v>1853299</v>
      </c>
      <c r="I208" s="5">
        <v>2.1019609799999999</v>
      </c>
      <c r="J208" s="5" t="s">
        <v>20</v>
      </c>
      <c r="K208" s="6">
        <v>24271.98</v>
      </c>
      <c r="L208" s="5" t="s">
        <v>21</v>
      </c>
      <c r="M208" s="7" t="s">
        <v>22</v>
      </c>
      <c r="N208" s="7" t="s">
        <v>23</v>
      </c>
      <c r="O208" s="1" t="str">
        <f>IFERROR(VLOOKUP(F208,de_para!$A$2:$C$1638,2,0),"ERR")</f>
        <v>web event</v>
      </c>
      <c r="P208" s="1">
        <f>IFERROR(VLOOKUP($F208,de_para!$A$2:$C$1638,3,0),"ERR")</f>
        <v>0</v>
      </c>
    </row>
    <row r="209" spans="1:16" x14ac:dyDescent="0.2">
      <c r="A209" s="3" t="s">
        <v>58</v>
      </c>
      <c r="B209" s="4" t="s">
        <v>59</v>
      </c>
      <c r="C209" s="3" t="s">
        <v>626</v>
      </c>
      <c r="D209" s="4" t="s">
        <v>627</v>
      </c>
      <c r="E209" s="3" t="s">
        <v>162</v>
      </c>
      <c r="F209" s="4" t="s">
        <v>628</v>
      </c>
      <c r="G209" s="4">
        <v>1382147</v>
      </c>
      <c r="H209" s="4">
        <v>2282780</v>
      </c>
      <c r="I209" s="5">
        <v>1.6516188199999999</v>
      </c>
      <c r="J209" s="5" t="s">
        <v>20</v>
      </c>
      <c r="K209" s="6">
        <v>23378.18</v>
      </c>
      <c r="L209" s="5" t="s">
        <v>21</v>
      </c>
      <c r="M209" s="7" t="s">
        <v>22</v>
      </c>
      <c r="N209" s="7" t="s">
        <v>23</v>
      </c>
      <c r="O209" s="1" t="str">
        <f>IFERROR(VLOOKUP(F209,de_para!$A$2:$C$1638,2,0),"ERR")</f>
        <v>web event</v>
      </c>
      <c r="P209" s="1">
        <f>IFERROR(VLOOKUP($F209,de_para!$A$2:$C$1638,3,0),"ERR")</f>
        <v>0</v>
      </c>
    </row>
    <row r="210" spans="1:16" x14ac:dyDescent="0.2">
      <c r="A210" s="3" t="s">
        <v>14</v>
      </c>
      <c r="B210" s="4" t="s">
        <v>15</v>
      </c>
      <c r="C210" s="3" t="s">
        <v>629</v>
      </c>
      <c r="D210" s="4" t="s">
        <v>630</v>
      </c>
      <c r="E210" s="3" t="s">
        <v>34</v>
      </c>
      <c r="F210" s="4" t="s">
        <v>631</v>
      </c>
      <c r="G210" s="4">
        <v>761203</v>
      </c>
      <c r="H210" s="4">
        <v>1860599</v>
      </c>
      <c r="I210" s="5">
        <v>2.44428753</v>
      </c>
      <c r="J210" s="5" t="s">
        <v>20</v>
      </c>
      <c r="K210" s="6">
        <v>23168.03</v>
      </c>
      <c r="L210" s="5" t="s">
        <v>21</v>
      </c>
      <c r="M210" s="7" t="s">
        <v>22</v>
      </c>
      <c r="N210" s="7" t="s">
        <v>23</v>
      </c>
      <c r="O210" s="1" t="str">
        <f>IFERROR(VLOOKUP(F210,de_para!$A$2:$C$1638,2,0),"ERR")</f>
        <v>web event</v>
      </c>
      <c r="P210" s="1">
        <f>IFERROR(VLOOKUP($F210,de_para!$A$2:$C$1638,3,0),"ERR")</f>
        <v>0</v>
      </c>
    </row>
    <row r="211" spans="1:16" x14ac:dyDescent="0.2">
      <c r="A211" s="3" t="s">
        <v>14</v>
      </c>
      <c r="B211" s="4" t="s">
        <v>15</v>
      </c>
      <c r="C211" s="3" t="s">
        <v>632</v>
      </c>
      <c r="D211" s="4" t="s">
        <v>633</v>
      </c>
      <c r="E211" s="3" t="s">
        <v>34</v>
      </c>
      <c r="F211" s="4" t="s">
        <v>634</v>
      </c>
      <c r="G211" s="4">
        <v>818421</v>
      </c>
      <c r="H211" s="4">
        <v>1929978</v>
      </c>
      <c r="I211" s="5">
        <v>2.3581726299999999</v>
      </c>
      <c r="J211" s="5" t="s">
        <v>20</v>
      </c>
      <c r="K211" s="6">
        <v>23157.91</v>
      </c>
      <c r="L211" s="5" t="s">
        <v>21</v>
      </c>
      <c r="M211" s="7" t="s">
        <v>22</v>
      </c>
      <c r="N211" s="7" t="s">
        <v>23</v>
      </c>
      <c r="O211" s="1" t="str">
        <f>IFERROR(VLOOKUP(F211,de_para!$A$2:$C$1638,2,0),"ERR")</f>
        <v>web event</v>
      </c>
      <c r="P211" s="1">
        <f>IFERROR(VLOOKUP($F211,de_para!$A$2:$C$1638,3,0),"ERR")</f>
        <v>0</v>
      </c>
    </row>
    <row r="212" spans="1:16" x14ac:dyDescent="0.2">
      <c r="A212" s="3" t="s">
        <v>14</v>
      </c>
      <c r="B212" s="4" t="s">
        <v>15</v>
      </c>
      <c r="C212" s="3" t="s">
        <v>635</v>
      </c>
      <c r="D212" s="4" t="s">
        <v>636</v>
      </c>
      <c r="E212" s="3" t="s">
        <v>637</v>
      </c>
      <c r="F212" s="4" t="s">
        <v>638</v>
      </c>
      <c r="G212" s="4">
        <v>1303028</v>
      </c>
      <c r="H212" s="4">
        <v>2035380</v>
      </c>
      <c r="I212" s="5">
        <v>1.5620385699999999</v>
      </c>
      <c r="J212" s="5" t="s">
        <v>20</v>
      </c>
      <c r="K212" s="6">
        <v>21976.26</v>
      </c>
      <c r="L212" s="5" t="s">
        <v>76</v>
      </c>
      <c r="M212" s="7" t="s">
        <v>22</v>
      </c>
      <c r="N212" s="7" t="s">
        <v>23</v>
      </c>
      <c r="O212" s="1" t="str">
        <f>IFERROR(VLOOKUP(F212,de_para!$A$2:$C$1638,2,0),"ERR")</f>
        <v>web event</v>
      </c>
      <c r="P212" s="1">
        <f>IFERROR(VLOOKUP($F212,de_para!$A$2:$C$1638,3,0),"ERR")</f>
        <v>0</v>
      </c>
    </row>
    <row r="213" spans="1:16" x14ac:dyDescent="0.2">
      <c r="A213" s="3" t="s">
        <v>14</v>
      </c>
      <c r="B213" s="4" t="s">
        <v>15</v>
      </c>
      <c r="C213" s="3" t="s">
        <v>639</v>
      </c>
      <c r="D213" s="4" t="s">
        <v>640</v>
      </c>
      <c r="E213" s="3" t="s">
        <v>44</v>
      </c>
      <c r="F213" s="4" t="s">
        <v>641</v>
      </c>
      <c r="G213" s="4">
        <v>2874036</v>
      </c>
      <c r="H213" s="4">
        <v>4640595</v>
      </c>
      <c r="I213" s="5">
        <v>1.6146613999999999</v>
      </c>
      <c r="J213" s="5" t="s">
        <v>20</v>
      </c>
      <c r="K213" s="6">
        <v>21127.79</v>
      </c>
      <c r="L213" s="5" t="s">
        <v>21</v>
      </c>
      <c r="M213" s="7" t="s">
        <v>22</v>
      </c>
      <c r="N213" s="7" t="s">
        <v>23</v>
      </c>
      <c r="O213" s="1" t="str">
        <f>IFERROR(VLOOKUP(F213,de_para!$A$2:$C$1638,2,0),"ERR")</f>
        <v>web event</v>
      </c>
      <c r="P213" s="1">
        <f>IFERROR(VLOOKUP($F213,de_para!$A$2:$C$1638,3,0),"ERR")</f>
        <v>0</v>
      </c>
    </row>
    <row r="214" spans="1:16" x14ac:dyDescent="0.2">
      <c r="A214" s="3" t="s">
        <v>14</v>
      </c>
      <c r="B214" s="4" t="s">
        <v>15</v>
      </c>
      <c r="C214" s="3" t="s">
        <v>642</v>
      </c>
      <c r="D214" s="4" t="s">
        <v>643</v>
      </c>
      <c r="E214" s="3" t="s">
        <v>644</v>
      </c>
      <c r="F214" s="4" t="s">
        <v>645</v>
      </c>
      <c r="G214" s="4">
        <v>2272893</v>
      </c>
      <c r="H214" s="4">
        <v>3576724</v>
      </c>
      <c r="I214" s="5">
        <v>1.5736438100000001</v>
      </c>
      <c r="J214" s="5" t="s">
        <v>20</v>
      </c>
      <c r="K214" s="6">
        <v>20973.69</v>
      </c>
      <c r="L214" s="5" t="s">
        <v>21</v>
      </c>
      <c r="M214" s="7" t="s">
        <v>22</v>
      </c>
      <c r="N214" s="7" t="s">
        <v>23</v>
      </c>
      <c r="O214" s="1" t="str">
        <f>IFERROR(VLOOKUP(F214,de_para!$A$2:$C$1638,2,0),"ERR")</f>
        <v>web event</v>
      </c>
      <c r="P214" s="1">
        <f>IFERROR(VLOOKUP($F214,de_para!$A$2:$C$1638,3,0),"ERR")</f>
        <v>0</v>
      </c>
    </row>
    <row r="215" spans="1:16" x14ac:dyDescent="0.2">
      <c r="A215" s="3" t="s">
        <v>14</v>
      </c>
      <c r="B215" s="4" t="s">
        <v>15</v>
      </c>
      <c r="C215" s="3" t="s">
        <v>564</v>
      </c>
      <c r="D215" s="4" t="s">
        <v>565</v>
      </c>
      <c r="E215" s="3" t="s">
        <v>646</v>
      </c>
      <c r="F215" s="4" t="s">
        <v>647</v>
      </c>
      <c r="G215" s="4">
        <v>1343737</v>
      </c>
      <c r="H215" s="4">
        <v>1991546</v>
      </c>
      <c r="I215" s="5">
        <v>1.4820950799999999</v>
      </c>
      <c r="J215" s="5" t="s">
        <v>20</v>
      </c>
      <c r="K215" s="6">
        <v>20913.2</v>
      </c>
      <c r="L215" s="5" t="s">
        <v>21</v>
      </c>
      <c r="M215" s="7" t="s">
        <v>22</v>
      </c>
      <c r="N215" s="7" t="s">
        <v>23</v>
      </c>
      <c r="O215" s="1" t="str">
        <f>IFERROR(VLOOKUP(F215,de_para!$A$2:$C$1638,2,0),"ERR")</f>
        <v>web event</v>
      </c>
      <c r="P215" s="1">
        <f>IFERROR(VLOOKUP($F215,de_para!$A$2:$C$1638,3,0),"ERR")</f>
        <v>0</v>
      </c>
    </row>
    <row r="216" spans="1:16" x14ac:dyDescent="0.2">
      <c r="A216" s="3" t="s">
        <v>58</v>
      </c>
      <c r="B216" s="4" t="s">
        <v>59</v>
      </c>
      <c r="C216" s="3" t="s">
        <v>156</v>
      </c>
      <c r="D216" s="4" t="s">
        <v>157</v>
      </c>
      <c r="E216" s="3" t="s">
        <v>648</v>
      </c>
      <c r="F216" s="4" t="s">
        <v>649</v>
      </c>
      <c r="G216" s="4">
        <v>518331</v>
      </c>
      <c r="H216" s="4">
        <v>850095</v>
      </c>
      <c r="I216" s="5">
        <v>1.64006205</v>
      </c>
      <c r="J216" s="5" t="s">
        <v>20</v>
      </c>
      <c r="K216" s="6">
        <v>20837.13</v>
      </c>
      <c r="L216" s="5" t="s">
        <v>76</v>
      </c>
      <c r="M216" s="7" t="s">
        <v>22</v>
      </c>
      <c r="N216" s="7" t="s">
        <v>23</v>
      </c>
      <c r="O216" s="1" t="str">
        <f>IFERROR(VLOOKUP(F216,de_para!$A$2:$C$1638,2,0),"ERR")</f>
        <v>Mensagem</v>
      </c>
      <c r="P216" s="1">
        <f>IFERROR(VLOOKUP($F216,de_para!$A$2:$C$1638,3,0),"ERR")</f>
        <v>1</v>
      </c>
    </row>
    <row r="217" spans="1:16" x14ac:dyDescent="0.2">
      <c r="A217" s="3" t="s">
        <v>58</v>
      </c>
      <c r="B217" s="4" t="s">
        <v>59</v>
      </c>
      <c r="C217" s="3" t="s">
        <v>530</v>
      </c>
      <c r="D217" s="4" t="s">
        <v>531</v>
      </c>
      <c r="E217" s="3" t="s">
        <v>138</v>
      </c>
      <c r="F217" s="4" t="s">
        <v>650</v>
      </c>
      <c r="G217" s="4">
        <v>229442</v>
      </c>
      <c r="H217" s="4">
        <v>630184</v>
      </c>
      <c r="I217" s="5">
        <v>2.7465939100000001</v>
      </c>
      <c r="J217" s="5" t="s">
        <v>20</v>
      </c>
      <c r="K217" s="6">
        <v>20793.689999999999</v>
      </c>
      <c r="L217" s="5" t="s">
        <v>21</v>
      </c>
      <c r="M217" s="7" t="s">
        <v>22</v>
      </c>
      <c r="N217" s="7" t="s">
        <v>23</v>
      </c>
      <c r="O217" s="1" t="str">
        <f>IFERROR(VLOOKUP(F217,de_para!$A$2:$C$1638,2,0),"ERR")</f>
        <v>Credenciamento</v>
      </c>
      <c r="P217" s="1">
        <f>IFERROR(VLOOKUP($F217,de_para!$A$2:$C$1638,3,0),"ERR")</f>
        <v>1</v>
      </c>
    </row>
    <row r="218" spans="1:16" x14ac:dyDescent="0.2">
      <c r="A218" s="3" t="s">
        <v>14</v>
      </c>
      <c r="B218" s="4" t="s">
        <v>15</v>
      </c>
      <c r="C218" s="3" t="s">
        <v>651</v>
      </c>
      <c r="D218" s="4" t="s">
        <v>652</v>
      </c>
      <c r="E218" s="3" t="s">
        <v>64</v>
      </c>
      <c r="F218" s="4" t="s">
        <v>653</v>
      </c>
      <c r="G218" s="4">
        <v>2021719</v>
      </c>
      <c r="H218" s="4">
        <v>2732360</v>
      </c>
      <c r="I218" s="5">
        <v>1.35150335</v>
      </c>
      <c r="J218" s="5" t="s">
        <v>20</v>
      </c>
      <c r="K218" s="6">
        <v>20287.810000000001</v>
      </c>
      <c r="L218" s="5" t="s">
        <v>21</v>
      </c>
      <c r="M218" s="7" t="s">
        <v>22</v>
      </c>
      <c r="N218" s="7" t="s">
        <v>23</v>
      </c>
      <c r="O218" s="1" t="str">
        <f>IFERROR(VLOOKUP(F218,de_para!$A$2:$C$1638,2,0),"ERR")</f>
        <v>web event</v>
      </c>
      <c r="P218" s="1">
        <f>IFERROR(VLOOKUP($F218,de_para!$A$2:$C$1638,3,0),"ERR")</f>
        <v>0</v>
      </c>
    </row>
    <row r="219" spans="1:16" x14ac:dyDescent="0.2">
      <c r="A219" s="3" t="s">
        <v>14</v>
      </c>
      <c r="B219" s="4" t="s">
        <v>15</v>
      </c>
      <c r="C219" s="3" t="s">
        <v>651</v>
      </c>
      <c r="D219" s="4" t="s">
        <v>652</v>
      </c>
      <c r="E219" s="3" t="s">
        <v>30</v>
      </c>
      <c r="F219" s="4" t="s">
        <v>654</v>
      </c>
      <c r="G219" s="4">
        <v>892699</v>
      </c>
      <c r="H219" s="4">
        <v>1341624</v>
      </c>
      <c r="I219" s="5">
        <v>1.50288507</v>
      </c>
      <c r="J219" s="5" t="s">
        <v>20</v>
      </c>
      <c r="K219" s="6">
        <v>20232.22</v>
      </c>
      <c r="L219" s="5" t="s">
        <v>21</v>
      </c>
      <c r="M219" s="7" t="s">
        <v>22</v>
      </c>
      <c r="N219" s="7" t="s">
        <v>23</v>
      </c>
      <c r="O219" s="1" t="str">
        <f>IFERROR(VLOOKUP(F219,de_para!$A$2:$C$1638,2,0),"ERR")</f>
        <v>web event</v>
      </c>
      <c r="P219" s="1">
        <f>IFERROR(VLOOKUP($F219,de_para!$A$2:$C$1638,3,0),"ERR")</f>
        <v>0</v>
      </c>
    </row>
    <row r="220" spans="1:16" x14ac:dyDescent="0.2">
      <c r="A220" s="3" t="s">
        <v>14</v>
      </c>
      <c r="B220" s="4" t="s">
        <v>15</v>
      </c>
      <c r="C220" s="3" t="s">
        <v>555</v>
      </c>
      <c r="D220" s="4" t="s">
        <v>556</v>
      </c>
      <c r="E220" s="3" t="s">
        <v>655</v>
      </c>
      <c r="F220" s="4" t="s">
        <v>656</v>
      </c>
      <c r="G220" s="4">
        <v>2831251</v>
      </c>
      <c r="H220" s="4">
        <v>4218303</v>
      </c>
      <c r="I220" s="5">
        <v>1.48990782</v>
      </c>
      <c r="J220" s="5" t="s">
        <v>20</v>
      </c>
      <c r="K220" s="6">
        <v>19994.689999999999</v>
      </c>
      <c r="L220" s="5" t="s">
        <v>76</v>
      </c>
      <c r="M220" s="7" t="s">
        <v>22</v>
      </c>
      <c r="N220" s="7" t="s">
        <v>23</v>
      </c>
      <c r="O220" s="1" t="str">
        <f>IFERROR(VLOOKUP(F220,de_para!$A$2:$C$1638,2,0),"ERR")</f>
        <v>Top funnel</v>
      </c>
      <c r="P220" s="1">
        <f>IFERROR(VLOOKUP($F220,de_para!$A$2:$C$1638,3,0),"ERR")</f>
        <v>0</v>
      </c>
    </row>
    <row r="221" spans="1:16" x14ac:dyDescent="0.2">
      <c r="A221" s="3" t="s">
        <v>58</v>
      </c>
      <c r="B221" s="4" t="s">
        <v>59</v>
      </c>
      <c r="C221" s="3" t="s">
        <v>290</v>
      </c>
      <c r="D221" s="4" t="s">
        <v>291</v>
      </c>
      <c r="E221" s="3" t="s">
        <v>259</v>
      </c>
      <c r="F221" s="4" t="s">
        <v>657</v>
      </c>
      <c r="G221" s="4">
        <v>1850773</v>
      </c>
      <c r="H221" s="4">
        <v>2812792</v>
      </c>
      <c r="I221" s="5">
        <v>1.5197930799999999</v>
      </c>
      <c r="J221" s="5" t="s">
        <v>20</v>
      </c>
      <c r="K221" s="6">
        <v>19754.009999999998</v>
      </c>
      <c r="L221" s="5" t="s">
        <v>21</v>
      </c>
      <c r="M221" s="7" t="s">
        <v>22</v>
      </c>
      <c r="N221" s="7" t="s">
        <v>23</v>
      </c>
      <c r="O221" s="1" t="str">
        <f>IFERROR(VLOOKUP(F221,de_para!$A$2:$C$1638,2,0),"ERR")</f>
        <v>Credenciamento</v>
      </c>
      <c r="P221" s="1">
        <f>IFERROR(VLOOKUP($F221,de_para!$A$2:$C$1638,3,0),"ERR")</f>
        <v>0</v>
      </c>
    </row>
    <row r="222" spans="1:16" x14ac:dyDescent="0.2">
      <c r="A222" s="3" t="s">
        <v>14</v>
      </c>
      <c r="B222" s="4" t="s">
        <v>15</v>
      </c>
      <c r="C222" s="3" t="s">
        <v>658</v>
      </c>
      <c r="D222" s="4" t="s">
        <v>659</v>
      </c>
      <c r="E222" s="3" t="s">
        <v>510</v>
      </c>
      <c r="F222" s="4" t="s">
        <v>660</v>
      </c>
      <c r="G222" s="4">
        <v>1730241</v>
      </c>
      <c r="H222" s="4">
        <v>2433869</v>
      </c>
      <c r="I222" s="5">
        <v>1.4066647400000001</v>
      </c>
      <c r="J222" s="5" t="s">
        <v>20</v>
      </c>
      <c r="K222" s="6">
        <v>19465.07</v>
      </c>
      <c r="L222" s="5" t="s">
        <v>21</v>
      </c>
      <c r="M222" s="7" t="s">
        <v>22</v>
      </c>
      <c r="N222" s="7" t="s">
        <v>23</v>
      </c>
      <c r="O222" s="1" t="str">
        <f>IFERROR(VLOOKUP(F222,de_para!$A$2:$C$1638,2,0),"ERR")</f>
        <v>web event</v>
      </c>
      <c r="P222" s="1">
        <f>IFERROR(VLOOKUP($F222,de_para!$A$2:$C$1638,3,0),"ERR")</f>
        <v>0</v>
      </c>
    </row>
    <row r="223" spans="1:16" x14ac:dyDescent="0.2">
      <c r="A223" s="3" t="s">
        <v>14</v>
      </c>
      <c r="B223" s="4" t="s">
        <v>15</v>
      </c>
      <c r="C223" s="3" t="s">
        <v>635</v>
      </c>
      <c r="D223" s="4" t="s">
        <v>636</v>
      </c>
      <c r="E223" s="3" t="s">
        <v>661</v>
      </c>
      <c r="F223" s="4" t="s">
        <v>662</v>
      </c>
      <c r="G223" s="4">
        <v>523267</v>
      </c>
      <c r="H223" s="4">
        <v>901239</v>
      </c>
      <c r="I223" s="5">
        <v>1.72233105</v>
      </c>
      <c r="J223" s="5" t="s">
        <v>20</v>
      </c>
      <c r="K223" s="6">
        <v>19139.939999999999</v>
      </c>
      <c r="L223" s="5" t="s">
        <v>76</v>
      </c>
      <c r="M223" s="7" t="s">
        <v>22</v>
      </c>
      <c r="N223" s="7" t="s">
        <v>23</v>
      </c>
      <c r="O223" s="1" t="str">
        <f>IFERROR(VLOOKUP(F223,de_para!$A$2:$C$1638,2,0),"ERR")</f>
        <v>web event</v>
      </c>
      <c r="P223" s="1">
        <f>IFERROR(VLOOKUP($F223,de_para!$A$2:$C$1638,3,0),"ERR")</f>
        <v>0</v>
      </c>
    </row>
    <row r="224" spans="1:16" x14ac:dyDescent="0.2">
      <c r="A224" s="3" t="s">
        <v>58</v>
      </c>
      <c r="B224" s="4" t="s">
        <v>59</v>
      </c>
      <c r="C224" s="3" t="s">
        <v>275</v>
      </c>
      <c r="D224" s="4" t="s">
        <v>276</v>
      </c>
      <c r="E224" s="3" t="s">
        <v>663</v>
      </c>
      <c r="F224" s="4" t="s">
        <v>664</v>
      </c>
      <c r="G224" s="4">
        <v>262911</v>
      </c>
      <c r="H224" s="4">
        <v>478807</v>
      </c>
      <c r="I224" s="5">
        <v>1.8211752299999999</v>
      </c>
      <c r="J224" s="5" t="s">
        <v>20</v>
      </c>
      <c r="K224" s="6">
        <v>19128.04</v>
      </c>
      <c r="L224" s="5" t="s">
        <v>76</v>
      </c>
      <c r="M224" s="7" t="s">
        <v>22</v>
      </c>
      <c r="N224" s="7" t="s">
        <v>23</v>
      </c>
      <c r="O224" s="1" t="str">
        <f>IFERROR(VLOOKUP(F224,de_para!$A$2:$C$1638,2,0),"ERR")</f>
        <v>web event</v>
      </c>
      <c r="P224" s="1">
        <f>IFERROR(VLOOKUP($F224,de_para!$A$2:$C$1638,3,0),"ERR")</f>
        <v>0</v>
      </c>
    </row>
    <row r="225" spans="1:16" x14ac:dyDescent="0.2">
      <c r="A225" s="3" t="s">
        <v>14</v>
      </c>
      <c r="B225" s="4" t="s">
        <v>15</v>
      </c>
      <c r="C225" s="3" t="s">
        <v>665</v>
      </c>
      <c r="D225" s="4" t="s">
        <v>666</v>
      </c>
      <c r="E225" s="3" t="s">
        <v>667</v>
      </c>
      <c r="F225" s="4" t="s">
        <v>668</v>
      </c>
      <c r="G225" s="4">
        <v>601966</v>
      </c>
      <c r="H225" s="4">
        <v>915871</v>
      </c>
      <c r="I225" s="5">
        <v>1.52146633</v>
      </c>
      <c r="J225" s="5" t="s">
        <v>20</v>
      </c>
      <c r="K225" s="6">
        <v>19020.41</v>
      </c>
      <c r="L225" s="5" t="s">
        <v>21</v>
      </c>
      <c r="M225" s="7" t="s">
        <v>22</v>
      </c>
      <c r="N225" s="7" t="s">
        <v>23</v>
      </c>
      <c r="O225" s="1" t="str">
        <f>IFERROR(VLOOKUP(F225,de_para!$A$2:$C$1638,2,0),"ERR")</f>
        <v>Mensagem</v>
      </c>
      <c r="P225" s="1">
        <f>IFERROR(VLOOKUP($F225,de_para!$A$2:$C$1638,3,0),"ERR")</f>
        <v>1</v>
      </c>
    </row>
    <row r="226" spans="1:16" x14ac:dyDescent="0.2">
      <c r="A226" s="3" t="s">
        <v>58</v>
      </c>
      <c r="B226" s="4" t="s">
        <v>59</v>
      </c>
      <c r="C226" s="3" t="s">
        <v>104</v>
      </c>
      <c r="D226" s="4" t="s">
        <v>105</v>
      </c>
      <c r="E226" s="3" t="s">
        <v>669</v>
      </c>
      <c r="F226" s="4" t="s">
        <v>670</v>
      </c>
      <c r="G226" s="4">
        <v>2258898</v>
      </c>
      <c r="H226" s="4">
        <v>3006670</v>
      </c>
      <c r="I226" s="5">
        <v>1.3310339799999999</v>
      </c>
      <c r="J226" s="5" t="s">
        <v>20</v>
      </c>
      <c r="K226" s="6">
        <v>18901.91</v>
      </c>
      <c r="L226" s="5" t="s">
        <v>21</v>
      </c>
      <c r="M226" s="7" t="s">
        <v>22</v>
      </c>
      <c r="N226" s="7" t="s">
        <v>23</v>
      </c>
      <c r="O226" s="1" t="str">
        <f>IFERROR(VLOOKUP(F226,de_para!$A$2:$C$1638,2,0),"ERR")</f>
        <v>web event</v>
      </c>
      <c r="P226" s="1">
        <f>IFERROR(VLOOKUP($F226,de_para!$A$2:$C$1638,3,0),"ERR")</f>
        <v>0</v>
      </c>
    </row>
    <row r="227" spans="1:16" x14ac:dyDescent="0.2">
      <c r="A227" s="3" t="s">
        <v>14</v>
      </c>
      <c r="B227" s="4" t="s">
        <v>15</v>
      </c>
      <c r="C227" s="3" t="s">
        <v>671</v>
      </c>
      <c r="D227" s="4" t="s">
        <v>672</v>
      </c>
      <c r="E227" s="3" t="s">
        <v>673</v>
      </c>
      <c r="F227" s="4" t="s">
        <v>674</v>
      </c>
      <c r="G227" s="4">
        <v>918643</v>
      </c>
      <c r="H227" s="4">
        <v>2115404</v>
      </c>
      <c r="I227" s="5">
        <v>2.3027487299999998</v>
      </c>
      <c r="J227" s="5" t="s">
        <v>20</v>
      </c>
      <c r="K227" s="6">
        <v>18698.810000000001</v>
      </c>
      <c r="L227" s="5" t="s">
        <v>76</v>
      </c>
      <c r="M227" s="7" t="s">
        <v>22</v>
      </c>
      <c r="N227" s="7" t="s">
        <v>23</v>
      </c>
      <c r="O227" s="1" t="str">
        <f>IFERROR(VLOOKUP(F227,de_para!$A$2:$C$1638,2,0),"ERR")</f>
        <v>web event</v>
      </c>
      <c r="P227" s="1">
        <f>IFERROR(VLOOKUP($F227,de_para!$A$2:$C$1638,3,0),"ERR")</f>
        <v>0</v>
      </c>
    </row>
    <row r="228" spans="1:16" x14ac:dyDescent="0.2">
      <c r="A228" s="3" t="s">
        <v>14</v>
      </c>
      <c r="B228" s="4" t="s">
        <v>15</v>
      </c>
      <c r="C228" s="3" t="s">
        <v>671</v>
      </c>
      <c r="D228" s="4" t="s">
        <v>672</v>
      </c>
      <c r="E228" s="3" t="s">
        <v>675</v>
      </c>
      <c r="F228" s="4" t="s">
        <v>676</v>
      </c>
      <c r="G228" s="4">
        <v>809003</v>
      </c>
      <c r="H228" s="4">
        <v>1734661</v>
      </c>
      <c r="I228" s="5">
        <v>2.144196</v>
      </c>
      <c r="J228" s="5" t="s">
        <v>20</v>
      </c>
      <c r="K228" s="6">
        <v>18691.41</v>
      </c>
      <c r="L228" s="5" t="s">
        <v>76</v>
      </c>
      <c r="M228" s="7" t="s">
        <v>22</v>
      </c>
      <c r="N228" s="7" t="s">
        <v>23</v>
      </c>
      <c r="O228" s="1" t="str">
        <f>IFERROR(VLOOKUP(F228,de_para!$A$2:$C$1638,2,0),"ERR")</f>
        <v>web event</v>
      </c>
      <c r="P228" s="1">
        <f>IFERROR(VLOOKUP($F228,de_para!$A$2:$C$1638,3,0),"ERR")</f>
        <v>0</v>
      </c>
    </row>
    <row r="229" spans="1:16" x14ac:dyDescent="0.2">
      <c r="A229" s="3" t="s">
        <v>58</v>
      </c>
      <c r="B229" s="4" t="s">
        <v>59</v>
      </c>
      <c r="C229" s="3" t="s">
        <v>119</v>
      </c>
      <c r="D229" s="4" t="s">
        <v>120</v>
      </c>
      <c r="E229" s="3" t="s">
        <v>677</v>
      </c>
      <c r="F229" s="4" t="s">
        <v>678</v>
      </c>
      <c r="G229" s="4">
        <v>46363</v>
      </c>
      <c r="H229" s="4">
        <v>921841</v>
      </c>
      <c r="I229" s="5">
        <v>19.883118</v>
      </c>
      <c r="J229" s="5" t="s">
        <v>20</v>
      </c>
      <c r="K229" s="6">
        <v>18500.55</v>
      </c>
      <c r="L229" s="5" t="s">
        <v>21</v>
      </c>
      <c r="M229" s="7" t="s">
        <v>22</v>
      </c>
      <c r="N229" s="7" t="s">
        <v>23</v>
      </c>
      <c r="O229" s="1" t="str">
        <f>IFERROR(VLOOKUP(F229,de_para!$A$2:$C$1638,2,0),"ERR")</f>
        <v>web event</v>
      </c>
      <c r="P229" s="1">
        <f>IFERROR(VLOOKUP($F229,de_para!$A$2:$C$1638,3,0),"ERR")</f>
        <v>0</v>
      </c>
    </row>
    <row r="230" spans="1:16" x14ac:dyDescent="0.2">
      <c r="A230" s="3" t="s">
        <v>58</v>
      </c>
      <c r="B230" s="4" t="s">
        <v>59</v>
      </c>
      <c r="C230" s="3" t="s">
        <v>679</v>
      </c>
      <c r="D230" s="4" t="s">
        <v>680</v>
      </c>
      <c r="E230" s="3" t="s">
        <v>62</v>
      </c>
      <c r="F230" s="4" t="s">
        <v>681</v>
      </c>
      <c r="G230" s="4">
        <v>507242</v>
      </c>
      <c r="H230" s="4">
        <v>769476</v>
      </c>
      <c r="I230" s="5">
        <v>1.5169800600000001</v>
      </c>
      <c r="J230" s="5" t="s">
        <v>20</v>
      </c>
      <c r="K230" s="6">
        <v>18435.43</v>
      </c>
      <c r="L230" s="5" t="s">
        <v>76</v>
      </c>
      <c r="M230" s="7" t="s">
        <v>22</v>
      </c>
      <c r="N230" s="7" t="s">
        <v>23</v>
      </c>
      <c r="O230" s="1" t="str">
        <f>IFERROR(VLOOKUP(F230,de_para!$A$2:$C$1638,2,0),"ERR")</f>
        <v>Credenciamento</v>
      </c>
      <c r="P230" s="1">
        <f>IFERROR(VLOOKUP($F230,de_para!$A$2:$C$1638,3,0),"ERR")</f>
        <v>0</v>
      </c>
    </row>
    <row r="231" spans="1:16" x14ac:dyDescent="0.2">
      <c r="A231" s="3" t="s">
        <v>58</v>
      </c>
      <c r="B231" s="4" t="s">
        <v>59</v>
      </c>
      <c r="C231" s="3" t="s">
        <v>682</v>
      </c>
      <c r="D231" s="4" t="s">
        <v>683</v>
      </c>
      <c r="E231" s="3" t="s">
        <v>162</v>
      </c>
      <c r="F231" s="4" t="s">
        <v>684</v>
      </c>
      <c r="G231" s="4">
        <v>1513910</v>
      </c>
      <c r="H231" s="4">
        <v>2202512</v>
      </c>
      <c r="I231" s="5">
        <v>1.4548500200000001</v>
      </c>
      <c r="J231" s="5" t="s">
        <v>20</v>
      </c>
      <c r="K231" s="6">
        <v>18412.900000000001</v>
      </c>
      <c r="L231" s="5" t="s">
        <v>21</v>
      </c>
      <c r="M231" s="7" t="s">
        <v>22</v>
      </c>
      <c r="N231" s="7" t="s">
        <v>23</v>
      </c>
      <c r="O231" s="1" t="str">
        <f>IFERROR(VLOOKUP(F231,de_para!$A$2:$C$1638,2,0),"ERR")</f>
        <v>web event</v>
      </c>
      <c r="P231" s="1">
        <f>IFERROR(VLOOKUP($F231,de_para!$A$2:$C$1638,3,0),"ERR")</f>
        <v>0</v>
      </c>
    </row>
    <row r="232" spans="1:16" x14ac:dyDescent="0.2">
      <c r="A232" s="3" t="s">
        <v>14</v>
      </c>
      <c r="B232" s="4" t="s">
        <v>15</v>
      </c>
      <c r="C232" s="3" t="s">
        <v>685</v>
      </c>
      <c r="D232" s="4" t="s">
        <v>686</v>
      </c>
      <c r="E232" s="3" t="s">
        <v>510</v>
      </c>
      <c r="F232" s="4" t="s">
        <v>687</v>
      </c>
      <c r="G232" s="4">
        <v>1416683</v>
      </c>
      <c r="H232" s="4">
        <v>1926006</v>
      </c>
      <c r="I232" s="5">
        <v>1.35951797</v>
      </c>
      <c r="J232" s="5" t="s">
        <v>20</v>
      </c>
      <c r="K232" s="6">
        <v>18057.509999999998</v>
      </c>
      <c r="L232" s="5" t="s">
        <v>21</v>
      </c>
      <c r="M232" s="7" t="s">
        <v>22</v>
      </c>
      <c r="N232" s="7" t="s">
        <v>23</v>
      </c>
      <c r="O232" s="1" t="str">
        <f>IFERROR(VLOOKUP(F232,de_para!$A$2:$C$1638,2,0),"ERR")</f>
        <v>web event</v>
      </c>
      <c r="P232" s="1">
        <f>IFERROR(VLOOKUP($F232,de_para!$A$2:$C$1638,3,0),"ERR")</f>
        <v>0</v>
      </c>
    </row>
    <row r="233" spans="1:16" x14ac:dyDescent="0.2">
      <c r="A233" s="3" t="s">
        <v>14</v>
      </c>
      <c r="B233" s="4" t="s">
        <v>15</v>
      </c>
      <c r="C233" s="3" t="s">
        <v>415</v>
      </c>
      <c r="D233" s="4" t="s">
        <v>416</v>
      </c>
      <c r="E233" s="3" t="s">
        <v>688</v>
      </c>
      <c r="F233" s="4" t="s">
        <v>689</v>
      </c>
      <c r="G233" s="4">
        <v>480920</v>
      </c>
      <c r="H233" s="4">
        <v>907078</v>
      </c>
      <c r="I233" s="5">
        <v>1.88613075</v>
      </c>
      <c r="J233" s="5" t="s">
        <v>20</v>
      </c>
      <c r="K233" s="6">
        <v>18018.8</v>
      </c>
      <c r="L233" s="5" t="s">
        <v>21</v>
      </c>
      <c r="M233" s="7" t="s">
        <v>22</v>
      </c>
      <c r="N233" s="7" t="s">
        <v>23</v>
      </c>
      <c r="O233" s="1" t="str">
        <f>IFERROR(VLOOKUP(F233,de_para!$A$2:$C$1638,2,0),"ERR")</f>
        <v>web event</v>
      </c>
      <c r="P233" s="1">
        <f>IFERROR(VLOOKUP($F233,de_para!$A$2:$C$1638,3,0),"ERR")</f>
        <v>0</v>
      </c>
    </row>
    <row r="234" spans="1:16" x14ac:dyDescent="0.2">
      <c r="A234" s="3" t="s">
        <v>58</v>
      </c>
      <c r="B234" s="4" t="s">
        <v>59</v>
      </c>
      <c r="C234" s="3" t="s">
        <v>690</v>
      </c>
      <c r="D234" s="4" t="s">
        <v>691</v>
      </c>
      <c r="E234" s="3" t="s">
        <v>62</v>
      </c>
      <c r="F234" s="4" t="s">
        <v>692</v>
      </c>
      <c r="G234" s="4">
        <v>1054429</v>
      </c>
      <c r="H234" s="4">
        <v>1248071</v>
      </c>
      <c r="I234" s="5">
        <v>1.1836463100000001</v>
      </c>
      <c r="J234" s="5" t="s">
        <v>20</v>
      </c>
      <c r="K234" s="6">
        <v>17867.669999999998</v>
      </c>
      <c r="L234" s="5" t="s">
        <v>21</v>
      </c>
      <c r="M234" s="7" t="s">
        <v>22</v>
      </c>
      <c r="N234" s="7" t="s">
        <v>23</v>
      </c>
      <c r="O234" s="1" t="str">
        <f>IFERROR(VLOOKUP(F234,de_para!$A$2:$C$1638,2,0),"ERR")</f>
        <v>Mensagem</v>
      </c>
      <c r="P234" s="1">
        <f>IFERROR(VLOOKUP($F234,de_para!$A$2:$C$1638,3,0),"ERR")</f>
        <v>1</v>
      </c>
    </row>
    <row r="235" spans="1:16" x14ac:dyDescent="0.2">
      <c r="A235" s="3" t="s">
        <v>58</v>
      </c>
      <c r="B235" s="4" t="s">
        <v>59</v>
      </c>
      <c r="C235" s="3" t="s">
        <v>693</v>
      </c>
      <c r="D235" s="4" t="s">
        <v>694</v>
      </c>
      <c r="E235" s="3" t="s">
        <v>162</v>
      </c>
      <c r="F235" s="4" t="s">
        <v>695</v>
      </c>
      <c r="G235" s="4">
        <v>702574</v>
      </c>
      <c r="H235" s="4">
        <v>1250891</v>
      </c>
      <c r="I235" s="5">
        <v>1.7804402100000001</v>
      </c>
      <c r="J235" s="5" t="s">
        <v>20</v>
      </c>
      <c r="K235" s="6">
        <v>17805.259999999998</v>
      </c>
      <c r="L235" s="5" t="s">
        <v>21</v>
      </c>
      <c r="M235" s="7" t="s">
        <v>22</v>
      </c>
      <c r="N235" s="7" t="s">
        <v>23</v>
      </c>
      <c r="O235" s="1" t="str">
        <f>IFERROR(VLOOKUP(F235,de_para!$A$2:$C$1638,2,0),"ERR")</f>
        <v>web event</v>
      </c>
      <c r="P235" s="1">
        <f>IFERROR(VLOOKUP($F235,de_para!$A$2:$C$1638,3,0),"ERR")</f>
        <v>0</v>
      </c>
    </row>
    <row r="236" spans="1:16" x14ac:dyDescent="0.2">
      <c r="A236" s="3" t="s">
        <v>58</v>
      </c>
      <c r="B236" s="4" t="s">
        <v>59</v>
      </c>
      <c r="C236" s="3" t="s">
        <v>696</v>
      </c>
      <c r="D236" s="4" t="s">
        <v>697</v>
      </c>
      <c r="E236" s="3" t="s">
        <v>162</v>
      </c>
      <c r="F236" s="4" t="s">
        <v>698</v>
      </c>
      <c r="G236" s="4">
        <v>724062</v>
      </c>
      <c r="H236" s="4">
        <v>1280866</v>
      </c>
      <c r="I236" s="5">
        <v>1.7690004399999999</v>
      </c>
      <c r="J236" s="5" t="s">
        <v>20</v>
      </c>
      <c r="K236" s="6">
        <v>17696.5</v>
      </c>
      <c r="L236" s="5" t="s">
        <v>21</v>
      </c>
      <c r="M236" s="7" t="s">
        <v>22</v>
      </c>
      <c r="N236" s="7" t="s">
        <v>23</v>
      </c>
      <c r="O236" s="1" t="str">
        <f>IFERROR(VLOOKUP(F236,de_para!$A$2:$C$1638,2,0),"ERR")</f>
        <v>web event</v>
      </c>
      <c r="P236" s="1">
        <f>IFERROR(VLOOKUP($F236,de_para!$A$2:$C$1638,3,0),"ERR")</f>
        <v>0</v>
      </c>
    </row>
    <row r="237" spans="1:16" x14ac:dyDescent="0.2">
      <c r="A237" s="3" t="s">
        <v>58</v>
      </c>
      <c r="B237" s="4" t="s">
        <v>59</v>
      </c>
      <c r="C237" s="3" t="s">
        <v>699</v>
      </c>
      <c r="D237" s="4" t="s">
        <v>700</v>
      </c>
      <c r="E237" s="3" t="s">
        <v>162</v>
      </c>
      <c r="F237" s="4" t="s">
        <v>701</v>
      </c>
      <c r="G237" s="4">
        <v>715741</v>
      </c>
      <c r="H237" s="4">
        <v>1340332</v>
      </c>
      <c r="I237" s="5">
        <v>1.8726494600000001</v>
      </c>
      <c r="J237" s="5" t="s">
        <v>20</v>
      </c>
      <c r="K237" s="6">
        <v>17593.38</v>
      </c>
      <c r="L237" s="5" t="s">
        <v>21</v>
      </c>
      <c r="M237" s="7" t="s">
        <v>22</v>
      </c>
      <c r="N237" s="7" t="s">
        <v>23</v>
      </c>
      <c r="O237" s="1" t="str">
        <f>IFERROR(VLOOKUP(F237,de_para!$A$2:$C$1638,2,0),"ERR")</f>
        <v>web event</v>
      </c>
      <c r="P237" s="1">
        <f>IFERROR(VLOOKUP($F237,de_para!$A$2:$C$1638,3,0),"ERR")</f>
        <v>0</v>
      </c>
    </row>
    <row r="238" spans="1:16" x14ac:dyDescent="0.2">
      <c r="A238" s="3" t="s">
        <v>14</v>
      </c>
      <c r="B238" s="4" t="s">
        <v>15</v>
      </c>
      <c r="C238" s="3" t="s">
        <v>415</v>
      </c>
      <c r="D238" s="4" t="s">
        <v>416</v>
      </c>
      <c r="E238" s="3" t="s">
        <v>702</v>
      </c>
      <c r="F238" s="4" t="s">
        <v>703</v>
      </c>
      <c r="G238" s="4">
        <v>425885</v>
      </c>
      <c r="H238" s="4">
        <v>849597</v>
      </c>
      <c r="I238" s="5">
        <v>1.99489768</v>
      </c>
      <c r="J238" s="5" t="s">
        <v>20</v>
      </c>
      <c r="K238" s="6">
        <v>17466.66</v>
      </c>
      <c r="L238" s="5" t="s">
        <v>21</v>
      </c>
      <c r="M238" s="7" t="s">
        <v>22</v>
      </c>
      <c r="N238" s="7" t="s">
        <v>23</v>
      </c>
      <c r="O238" s="1" t="str">
        <f>IFERROR(VLOOKUP(F238,de_para!$A$2:$C$1638,2,0),"ERR")</f>
        <v>web event</v>
      </c>
      <c r="P238" s="1">
        <f>IFERROR(VLOOKUP($F238,de_para!$A$2:$C$1638,3,0),"ERR")</f>
        <v>0</v>
      </c>
    </row>
    <row r="239" spans="1:16" x14ac:dyDescent="0.2">
      <c r="A239" s="3" t="s">
        <v>58</v>
      </c>
      <c r="B239" s="4" t="s">
        <v>59</v>
      </c>
      <c r="C239" s="3" t="s">
        <v>704</v>
      </c>
      <c r="D239" s="4" t="s">
        <v>705</v>
      </c>
      <c r="E239" s="3" t="s">
        <v>706</v>
      </c>
      <c r="F239" s="4" t="s">
        <v>707</v>
      </c>
      <c r="G239" s="4">
        <v>797640</v>
      </c>
      <c r="H239" s="4">
        <v>1108351</v>
      </c>
      <c r="I239" s="5">
        <v>1.3895378899999999</v>
      </c>
      <c r="J239" s="5" t="s">
        <v>20</v>
      </c>
      <c r="K239" s="6">
        <v>17466.63</v>
      </c>
      <c r="L239" s="5" t="s">
        <v>76</v>
      </c>
      <c r="M239" s="7" t="s">
        <v>22</v>
      </c>
      <c r="N239" s="7" t="s">
        <v>23</v>
      </c>
      <c r="O239" s="1" t="str">
        <f>IFERROR(VLOOKUP(F239,de_para!$A$2:$C$1638,2,0),"ERR")</f>
        <v>Credenciamento</v>
      </c>
      <c r="P239" s="1">
        <f>IFERROR(VLOOKUP($F239,de_para!$A$2:$C$1638,3,0),"ERR")</f>
        <v>0</v>
      </c>
    </row>
    <row r="240" spans="1:16" x14ac:dyDescent="0.2">
      <c r="A240" s="3" t="s">
        <v>58</v>
      </c>
      <c r="B240" s="4" t="s">
        <v>59</v>
      </c>
      <c r="C240" s="3" t="s">
        <v>708</v>
      </c>
      <c r="D240" s="4" t="s">
        <v>709</v>
      </c>
      <c r="E240" s="3" t="s">
        <v>106</v>
      </c>
      <c r="F240" s="4" t="s">
        <v>710</v>
      </c>
      <c r="G240" s="4">
        <v>843773</v>
      </c>
      <c r="H240" s="4">
        <v>1715848</v>
      </c>
      <c r="I240" s="5">
        <v>2.0335421999999999</v>
      </c>
      <c r="J240" s="5" t="s">
        <v>20</v>
      </c>
      <c r="K240" s="6">
        <v>17226.29</v>
      </c>
      <c r="L240" s="5" t="s">
        <v>21</v>
      </c>
      <c r="M240" s="7" t="s">
        <v>22</v>
      </c>
      <c r="N240" s="7" t="s">
        <v>23</v>
      </c>
      <c r="O240" s="1" t="str">
        <f>IFERROR(VLOOKUP(F240,de_para!$A$2:$C$1638,2,0),"ERR")</f>
        <v>web event</v>
      </c>
      <c r="P240" s="1">
        <f>IFERROR(VLOOKUP($F240,de_para!$A$2:$C$1638,3,0),"ERR")</f>
        <v>0</v>
      </c>
    </row>
    <row r="241" spans="1:16" x14ac:dyDescent="0.2">
      <c r="A241" s="3" t="s">
        <v>58</v>
      </c>
      <c r="B241" s="4" t="s">
        <v>59</v>
      </c>
      <c r="C241" s="3" t="s">
        <v>711</v>
      </c>
      <c r="D241" s="4" t="s">
        <v>712</v>
      </c>
      <c r="E241" s="3" t="s">
        <v>106</v>
      </c>
      <c r="F241" s="4" t="s">
        <v>713</v>
      </c>
      <c r="G241" s="4">
        <v>848251</v>
      </c>
      <c r="H241" s="4">
        <v>1751969</v>
      </c>
      <c r="I241" s="5">
        <v>2.0653898399999999</v>
      </c>
      <c r="J241" s="5" t="s">
        <v>20</v>
      </c>
      <c r="K241" s="6">
        <v>17104.63</v>
      </c>
      <c r="L241" s="5" t="s">
        <v>21</v>
      </c>
      <c r="M241" s="7" t="s">
        <v>22</v>
      </c>
      <c r="N241" s="7" t="s">
        <v>23</v>
      </c>
      <c r="O241" s="1" t="str">
        <f>IFERROR(VLOOKUP(F241,de_para!$A$2:$C$1638,2,0),"ERR")</f>
        <v>web event</v>
      </c>
      <c r="P241" s="1">
        <f>IFERROR(VLOOKUP($F241,de_para!$A$2:$C$1638,3,0),"ERR")</f>
        <v>0</v>
      </c>
    </row>
    <row r="242" spans="1:16" x14ac:dyDescent="0.2">
      <c r="A242" s="3" t="s">
        <v>58</v>
      </c>
      <c r="B242" s="4" t="s">
        <v>59</v>
      </c>
      <c r="C242" s="3" t="s">
        <v>714</v>
      </c>
      <c r="D242" s="4" t="s">
        <v>715</v>
      </c>
      <c r="E242" s="3" t="s">
        <v>62</v>
      </c>
      <c r="F242" s="4" t="s">
        <v>716</v>
      </c>
      <c r="G242" s="4">
        <v>783450</v>
      </c>
      <c r="H242" s="4">
        <v>980331</v>
      </c>
      <c r="I242" s="5">
        <v>1.25130002</v>
      </c>
      <c r="J242" s="5" t="s">
        <v>20</v>
      </c>
      <c r="K242" s="6">
        <v>16955.64</v>
      </c>
      <c r="L242" s="5" t="s">
        <v>76</v>
      </c>
      <c r="M242" s="7" t="s">
        <v>22</v>
      </c>
      <c r="N242" s="7" t="s">
        <v>23</v>
      </c>
      <c r="O242" s="1" t="str">
        <f>IFERROR(VLOOKUP(F242,de_para!$A$2:$C$1638,2,0),"ERR")</f>
        <v>Credenciamento</v>
      </c>
      <c r="P242" s="1">
        <f>IFERROR(VLOOKUP($F242,de_para!$A$2:$C$1638,3,0),"ERR")</f>
        <v>0</v>
      </c>
    </row>
    <row r="243" spans="1:16" x14ac:dyDescent="0.2">
      <c r="A243" s="3" t="s">
        <v>14</v>
      </c>
      <c r="B243" s="4" t="s">
        <v>15</v>
      </c>
      <c r="C243" s="3" t="s">
        <v>717</v>
      </c>
      <c r="D243" s="4" t="s">
        <v>718</v>
      </c>
      <c r="E243" s="3" t="s">
        <v>34</v>
      </c>
      <c r="F243" s="4" t="s">
        <v>719</v>
      </c>
      <c r="G243" s="4">
        <v>720516</v>
      </c>
      <c r="H243" s="4">
        <v>1342343</v>
      </c>
      <c r="I243" s="5">
        <v>1.86303011</v>
      </c>
      <c r="J243" s="5" t="s">
        <v>20</v>
      </c>
      <c r="K243" s="6">
        <v>16514.23</v>
      </c>
      <c r="L243" s="5" t="s">
        <v>21</v>
      </c>
      <c r="M243" s="7" t="s">
        <v>22</v>
      </c>
      <c r="N243" s="7" t="s">
        <v>23</v>
      </c>
      <c r="O243" s="1" t="str">
        <f>IFERROR(VLOOKUP(F243,de_para!$A$2:$C$1638,2,0),"ERR")</f>
        <v>web event</v>
      </c>
      <c r="P243" s="1">
        <f>IFERROR(VLOOKUP($F243,de_para!$A$2:$C$1638,3,0),"ERR")</f>
        <v>0</v>
      </c>
    </row>
    <row r="244" spans="1:16" x14ac:dyDescent="0.2">
      <c r="A244" s="3" t="s">
        <v>14</v>
      </c>
      <c r="B244" s="4" t="s">
        <v>15</v>
      </c>
      <c r="C244" s="3" t="s">
        <v>720</v>
      </c>
      <c r="D244" s="4" t="s">
        <v>721</v>
      </c>
      <c r="E244" s="3" t="s">
        <v>34</v>
      </c>
      <c r="F244" s="4" t="s">
        <v>722</v>
      </c>
      <c r="G244" s="4">
        <v>659969</v>
      </c>
      <c r="H244" s="4">
        <v>1247621</v>
      </c>
      <c r="I244" s="5">
        <v>1.8904236400000001</v>
      </c>
      <c r="J244" s="5" t="s">
        <v>20</v>
      </c>
      <c r="K244" s="6">
        <v>16502</v>
      </c>
      <c r="L244" s="5" t="s">
        <v>21</v>
      </c>
      <c r="M244" s="7" t="s">
        <v>22</v>
      </c>
      <c r="N244" s="7" t="s">
        <v>23</v>
      </c>
      <c r="O244" s="1" t="str">
        <f>IFERROR(VLOOKUP(F244,de_para!$A$2:$C$1638,2,0),"ERR")</f>
        <v>web event</v>
      </c>
      <c r="P244" s="1">
        <f>IFERROR(VLOOKUP($F244,de_para!$A$2:$C$1638,3,0),"ERR")</f>
        <v>0</v>
      </c>
    </row>
    <row r="245" spans="1:16" x14ac:dyDescent="0.2">
      <c r="A245" s="3" t="s">
        <v>58</v>
      </c>
      <c r="B245" s="4" t="s">
        <v>59</v>
      </c>
      <c r="C245" s="3" t="s">
        <v>405</v>
      </c>
      <c r="D245" s="4" t="s">
        <v>406</v>
      </c>
      <c r="E245" s="3" t="s">
        <v>239</v>
      </c>
      <c r="F245" s="4" t="s">
        <v>723</v>
      </c>
      <c r="G245" s="4">
        <v>1752515</v>
      </c>
      <c r="H245" s="4">
        <v>2490463</v>
      </c>
      <c r="I245" s="5">
        <v>1.4210794200000001</v>
      </c>
      <c r="J245" s="5" t="s">
        <v>20</v>
      </c>
      <c r="K245" s="6">
        <v>16460.14</v>
      </c>
      <c r="L245" s="5" t="s">
        <v>21</v>
      </c>
      <c r="M245" s="7" t="s">
        <v>22</v>
      </c>
      <c r="N245" s="7" t="s">
        <v>23</v>
      </c>
      <c r="O245" s="1" t="str">
        <f>IFERROR(VLOOKUP(F245,de_para!$A$2:$C$1638,2,0),"ERR")</f>
        <v>Mensagem</v>
      </c>
      <c r="P245" s="1">
        <f>IFERROR(VLOOKUP($F245,de_para!$A$2:$C$1638,3,0),"ERR")</f>
        <v>1</v>
      </c>
    </row>
    <row r="246" spans="1:16" x14ac:dyDescent="0.2">
      <c r="A246" s="3" t="s">
        <v>14</v>
      </c>
      <c r="B246" s="4" t="s">
        <v>15</v>
      </c>
      <c r="C246" s="3" t="s">
        <v>651</v>
      </c>
      <c r="D246" s="4" t="s">
        <v>652</v>
      </c>
      <c r="E246" s="3" t="s">
        <v>724</v>
      </c>
      <c r="F246" s="4" t="s">
        <v>725</v>
      </c>
      <c r="G246" s="4">
        <v>823811</v>
      </c>
      <c r="H246" s="4">
        <v>1244224</v>
      </c>
      <c r="I246" s="5">
        <v>1.510327</v>
      </c>
      <c r="J246" s="5" t="s">
        <v>20</v>
      </c>
      <c r="K246" s="6">
        <v>16206.04</v>
      </c>
      <c r="L246" s="5" t="s">
        <v>21</v>
      </c>
      <c r="M246" s="7" t="s">
        <v>22</v>
      </c>
      <c r="N246" s="7" t="s">
        <v>23</v>
      </c>
      <c r="O246" s="1" t="str">
        <f>IFERROR(VLOOKUP(F246,de_para!$A$2:$C$1638,2,0),"ERR")</f>
        <v>web event</v>
      </c>
      <c r="P246" s="1">
        <f>IFERROR(VLOOKUP($F246,de_para!$A$2:$C$1638,3,0),"ERR")</f>
        <v>0</v>
      </c>
    </row>
    <row r="247" spans="1:16" x14ac:dyDescent="0.2">
      <c r="A247" s="3" t="s">
        <v>14</v>
      </c>
      <c r="B247" s="4" t="s">
        <v>15</v>
      </c>
      <c r="C247" s="3" t="s">
        <v>651</v>
      </c>
      <c r="D247" s="4" t="s">
        <v>652</v>
      </c>
      <c r="E247" s="3" t="s">
        <v>510</v>
      </c>
      <c r="F247" s="4" t="s">
        <v>726</v>
      </c>
      <c r="G247" s="4">
        <v>1204631</v>
      </c>
      <c r="H247" s="4">
        <v>1679741</v>
      </c>
      <c r="I247" s="5">
        <v>1.39440293</v>
      </c>
      <c r="J247" s="5" t="s">
        <v>20</v>
      </c>
      <c r="K247" s="6">
        <v>16201.43</v>
      </c>
      <c r="L247" s="5" t="s">
        <v>21</v>
      </c>
      <c r="M247" s="7" t="s">
        <v>22</v>
      </c>
      <c r="N247" s="7" t="s">
        <v>23</v>
      </c>
      <c r="O247" s="1" t="str">
        <f>IFERROR(VLOOKUP(F247,de_para!$A$2:$C$1638,2,0),"ERR")</f>
        <v>web event</v>
      </c>
      <c r="P247" s="1">
        <f>IFERROR(VLOOKUP($F247,de_para!$A$2:$C$1638,3,0),"ERR")</f>
        <v>0</v>
      </c>
    </row>
    <row r="248" spans="1:16" x14ac:dyDescent="0.2">
      <c r="A248" s="3" t="s">
        <v>58</v>
      </c>
      <c r="B248" s="4" t="s">
        <v>59</v>
      </c>
      <c r="C248" s="3" t="s">
        <v>727</v>
      </c>
      <c r="D248" s="4" t="s">
        <v>728</v>
      </c>
      <c r="E248" s="3" t="s">
        <v>364</v>
      </c>
      <c r="F248" s="4" t="s">
        <v>729</v>
      </c>
      <c r="G248" s="4">
        <v>2325243</v>
      </c>
      <c r="H248" s="4">
        <v>2686978</v>
      </c>
      <c r="I248" s="5">
        <v>1.15556869</v>
      </c>
      <c r="J248" s="5" t="s">
        <v>20</v>
      </c>
      <c r="K248" s="6">
        <v>16166.36</v>
      </c>
      <c r="L248" s="5" t="s">
        <v>356</v>
      </c>
      <c r="M248" s="7" t="s">
        <v>22</v>
      </c>
      <c r="N248" s="7" t="s">
        <v>23</v>
      </c>
      <c r="O248" s="1" t="str">
        <f>IFERROR(VLOOKUP(F248,de_para!$A$2:$C$1638,2,0),"ERR")</f>
        <v>Lead Ads</v>
      </c>
      <c r="P248" s="1">
        <f>IFERROR(VLOOKUP($F248,de_para!$A$2:$C$1638,3,0),"ERR")</f>
        <v>0</v>
      </c>
    </row>
    <row r="249" spans="1:16" x14ac:dyDescent="0.2">
      <c r="A249" s="3" t="s">
        <v>58</v>
      </c>
      <c r="B249" s="4" t="s">
        <v>59</v>
      </c>
      <c r="C249" s="3" t="s">
        <v>730</v>
      </c>
      <c r="D249" s="4" t="s">
        <v>731</v>
      </c>
      <c r="E249" s="3" t="s">
        <v>732</v>
      </c>
      <c r="F249" s="4" t="s">
        <v>733</v>
      </c>
      <c r="G249" s="4">
        <v>994991</v>
      </c>
      <c r="H249" s="4">
        <v>1356435</v>
      </c>
      <c r="I249" s="5">
        <v>1.3632635900000001</v>
      </c>
      <c r="J249" s="5" t="s">
        <v>20</v>
      </c>
      <c r="K249" s="6">
        <v>16260.25</v>
      </c>
      <c r="L249" s="5" t="s">
        <v>76</v>
      </c>
      <c r="M249" s="7" t="s">
        <v>22</v>
      </c>
      <c r="N249" s="7" t="s">
        <v>23</v>
      </c>
      <c r="O249" s="1" t="str">
        <f>IFERROR(VLOOKUP(F249,de_para!$A$2:$C$1638,2,0),"ERR")</f>
        <v>Credenciamento</v>
      </c>
      <c r="P249" s="1">
        <f>IFERROR(VLOOKUP($F249,de_para!$A$2:$C$1638,3,0),"ERR")</f>
        <v>0</v>
      </c>
    </row>
    <row r="250" spans="1:16" x14ac:dyDescent="0.2">
      <c r="A250" s="3" t="s">
        <v>14</v>
      </c>
      <c r="B250" s="4" t="s">
        <v>15</v>
      </c>
      <c r="C250" s="3" t="s">
        <v>734</v>
      </c>
      <c r="D250" s="4" t="s">
        <v>735</v>
      </c>
      <c r="E250" s="3" t="s">
        <v>467</v>
      </c>
      <c r="F250" s="4" t="s">
        <v>736</v>
      </c>
      <c r="G250" s="4">
        <v>417919</v>
      </c>
      <c r="H250" s="4">
        <v>954308</v>
      </c>
      <c r="I250" s="5">
        <v>2.28347598</v>
      </c>
      <c r="J250" s="5" t="s">
        <v>20</v>
      </c>
      <c r="K250" s="6">
        <v>16032.88</v>
      </c>
      <c r="L250" s="5" t="s">
        <v>21</v>
      </c>
      <c r="M250" s="7" t="s">
        <v>22</v>
      </c>
      <c r="N250" s="7" t="s">
        <v>23</v>
      </c>
      <c r="O250" s="1" t="str">
        <f>IFERROR(VLOOKUP(F250,de_para!$A$2:$C$1638,2,0),"ERR")</f>
        <v>web event</v>
      </c>
      <c r="P250" s="1">
        <f>IFERROR(VLOOKUP($F250,de_para!$A$2:$C$1638,3,0),"ERR")</f>
        <v>0</v>
      </c>
    </row>
    <row r="251" spans="1:16" x14ac:dyDescent="0.2">
      <c r="A251" s="3" t="s">
        <v>58</v>
      </c>
      <c r="B251" s="4" t="s">
        <v>59</v>
      </c>
      <c r="C251" s="3" t="s">
        <v>737</v>
      </c>
      <c r="D251" s="4" t="s">
        <v>738</v>
      </c>
      <c r="E251" s="3" t="s">
        <v>106</v>
      </c>
      <c r="F251" s="4" t="s">
        <v>739</v>
      </c>
      <c r="G251" s="4">
        <v>780032</v>
      </c>
      <c r="H251" s="4">
        <v>1453587</v>
      </c>
      <c r="I251" s="5">
        <v>1.86349663</v>
      </c>
      <c r="J251" s="5" t="s">
        <v>20</v>
      </c>
      <c r="K251" s="6">
        <v>15872.22</v>
      </c>
      <c r="L251" s="5" t="s">
        <v>21</v>
      </c>
      <c r="M251" s="7" t="s">
        <v>22</v>
      </c>
      <c r="N251" s="7" t="s">
        <v>23</v>
      </c>
      <c r="O251" s="1" t="str">
        <f>IFERROR(VLOOKUP(F251,de_para!$A$2:$C$1638,2,0),"ERR")</f>
        <v>web event</v>
      </c>
      <c r="P251" s="1">
        <f>IFERROR(VLOOKUP($F251,de_para!$A$2:$C$1638,3,0),"ERR")</f>
        <v>0</v>
      </c>
    </row>
    <row r="252" spans="1:16" x14ac:dyDescent="0.2">
      <c r="A252" s="3" t="s">
        <v>14</v>
      </c>
      <c r="B252" s="4" t="s">
        <v>15</v>
      </c>
      <c r="C252" s="3" t="s">
        <v>740</v>
      </c>
      <c r="D252" s="4" t="s">
        <v>741</v>
      </c>
      <c r="E252" s="3" t="s">
        <v>742</v>
      </c>
      <c r="F252" s="4" t="s">
        <v>743</v>
      </c>
      <c r="G252" s="4">
        <v>31248</v>
      </c>
      <c r="H252" s="4">
        <v>580987</v>
      </c>
      <c r="I252" s="5">
        <v>18.592773940000001</v>
      </c>
      <c r="J252" s="5" t="s">
        <v>20</v>
      </c>
      <c r="K252" s="6">
        <v>15561.31</v>
      </c>
      <c r="L252" s="5" t="s">
        <v>21</v>
      </c>
      <c r="M252" s="7" t="s">
        <v>22</v>
      </c>
      <c r="N252" s="7" t="s">
        <v>23</v>
      </c>
      <c r="O252" s="1" t="str">
        <f>IFERROR(VLOOKUP(F252,de_para!$A$2:$C$1638,2,0),"ERR")</f>
        <v>web event</v>
      </c>
      <c r="P252" s="1">
        <f>IFERROR(VLOOKUP($F252,de_para!$A$2:$C$1638,3,0),"ERR")</f>
        <v>0</v>
      </c>
    </row>
    <row r="253" spans="1:16" x14ac:dyDescent="0.2">
      <c r="A253" s="3" t="s">
        <v>58</v>
      </c>
      <c r="B253" s="4" t="s">
        <v>59</v>
      </c>
      <c r="C253" s="3" t="s">
        <v>744</v>
      </c>
      <c r="D253" s="4" t="s">
        <v>745</v>
      </c>
      <c r="E253" s="3" t="s">
        <v>162</v>
      </c>
      <c r="F253" s="4" t="s">
        <v>746</v>
      </c>
      <c r="G253" s="4">
        <v>1562287</v>
      </c>
      <c r="H253" s="4">
        <v>2384801</v>
      </c>
      <c r="I253" s="5">
        <v>1.5264807300000001</v>
      </c>
      <c r="J253" s="5" t="s">
        <v>20</v>
      </c>
      <c r="K253" s="6">
        <v>15407.94</v>
      </c>
      <c r="L253" s="5" t="s">
        <v>21</v>
      </c>
      <c r="M253" s="7" t="s">
        <v>22</v>
      </c>
      <c r="N253" s="7" t="s">
        <v>23</v>
      </c>
      <c r="O253" s="1" t="str">
        <f>IFERROR(VLOOKUP(F253,de_para!$A$2:$C$1638,2,0),"ERR")</f>
        <v>web event</v>
      </c>
      <c r="P253" s="1">
        <f>IFERROR(VLOOKUP($F253,de_para!$A$2:$C$1638,3,0),"ERR")</f>
        <v>0</v>
      </c>
    </row>
    <row r="254" spans="1:16" x14ac:dyDescent="0.2">
      <c r="A254" s="3" t="s">
        <v>14</v>
      </c>
      <c r="B254" s="4" t="s">
        <v>15</v>
      </c>
      <c r="C254" s="3" t="s">
        <v>747</v>
      </c>
      <c r="D254" s="4" t="s">
        <v>748</v>
      </c>
      <c r="E254" s="3" t="s">
        <v>102</v>
      </c>
      <c r="F254" s="4" t="s">
        <v>749</v>
      </c>
      <c r="G254" s="4">
        <v>122560</v>
      </c>
      <c r="H254" s="4">
        <v>480315</v>
      </c>
      <c r="I254" s="5">
        <v>3.9190192599999998</v>
      </c>
      <c r="J254" s="5" t="s">
        <v>20</v>
      </c>
      <c r="K254" s="6">
        <v>15379.39</v>
      </c>
      <c r="L254" s="5" t="s">
        <v>21</v>
      </c>
      <c r="M254" s="7" t="s">
        <v>22</v>
      </c>
      <c r="N254" s="7" t="s">
        <v>23</v>
      </c>
      <c r="O254" s="1" t="str">
        <f>IFERROR(VLOOKUP(F254,de_para!$A$2:$C$1638,2,0),"ERR")</f>
        <v>web event</v>
      </c>
      <c r="P254" s="1">
        <f>IFERROR(VLOOKUP($F254,de_para!$A$2:$C$1638,3,0),"ERR")</f>
        <v>0</v>
      </c>
    </row>
    <row r="255" spans="1:16" x14ac:dyDescent="0.2">
      <c r="A255" s="3" t="s">
        <v>58</v>
      </c>
      <c r="B255" s="4" t="s">
        <v>59</v>
      </c>
      <c r="C255" s="3" t="s">
        <v>750</v>
      </c>
      <c r="D255" s="4" t="s">
        <v>751</v>
      </c>
      <c r="E255" s="3" t="s">
        <v>162</v>
      </c>
      <c r="F255" s="4" t="s">
        <v>752</v>
      </c>
      <c r="G255" s="4">
        <v>1310362</v>
      </c>
      <c r="H255" s="4">
        <v>1913162</v>
      </c>
      <c r="I255" s="5">
        <v>1.4600255499999999</v>
      </c>
      <c r="J255" s="5" t="s">
        <v>20</v>
      </c>
      <c r="K255" s="6">
        <v>15366.69</v>
      </c>
      <c r="L255" s="5" t="s">
        <v>21</v>
      </c>
      <c r="M255" s="7" t="s">
        <v>22</v>
      </c>
      <c r="N255" s="7" t="s">
        <v>23</v>
      </c>
      <c r="O255" s="1" t="str">
        <f>IFERROR(VLOOKUP(F255,de_para!$A$2:$C$1638,2,0),"ERR")</f>
        <v>web event</v>
      </c>
      <c r="P255" s="1">
        <f>IFERROR(VLOOKUP($F255,de_para!$A$2:$C$1638,3,0),"ERR")</f>
        <v>0</v>
      </c>
    </row>
    <row r="256" spans="1:16" x14ac:dyDescent="0.2">
      <c r="A256" s="3" t="s">
        <v>14</v>
      </c>
      <c r="B256" s="4" t="s">
        <v>15</v>
      </c>
      <c r="C256" s="3" t="s">
        <v>753</v>
      </c>
      <c r="D256" s="4" t="s">
        <v>754</v>
      </c>
      <c r="E256" s="3" t="s">
        <v>471</v>
      </c>
      <c r="F256" s="4" t="s">
        <v>755</v>
      </c>
      <c r="G256" s="4">
        <v>689145</v>
      </c>
      <c r="H256" s="4">
        <v>1637916</v>
      </c>
      <c r="I256" s="5">
        <v>2.37673639</v>
      </c>
      <c r="J256" s="5" t="s">
        <v>20</v>
      </c>
      <c r="K256" s="6">
        <v>15319.98</v>
      </c>
      <c r="L256" s="5" t="s">
        <v>21</v>
      </c>
      <c r="M256" s="7" t="s">
        <v>22</v>
      </c>
      <c r="N256" s="7" t="s">
        <v>23</v>
      </c>
      <c r="O256" s="1" t="str">
        <f>IFERROR(VLOOKUP(F256,de_para!$A$2:$C$1638,2,0),"ERR")</f>
        <v>web event</v>
      </c>
      <c r="P256" s="1">
        <f>IFERROR(VLOOKUP($F256,de_para!$A$2:$C$1638,3,0),"ERR")</f>
        <v>0</v>
      </c>
    </row>
    <row r="257" spans="1:16" x14ac:dyDescent="0.2">
      <c r="A257" s="3" t="s">
        <v>14</v>
      </c>
      <c r="B257" s="4" t="s">
        <v>15</v>
      </c>
      <c r="C257" s="3" t="s">
        <v>756</v>
      </c>
      <c r="D257" s="4" t="s">
        <v>757</v>
      </c>
      <c r="E257" s="3" t="s">
        <v>742</v>
      </c>
      <c r="F257" s="4" t="s">
        <v>758</v>
      </c>
      <c r="G257" s="4">
        <v>28752</v>
      </c>
      <c r="H257" s="4">
        <v>560398</v>
      </c>
      <c r="I257" s="5">
        <v>19.49074847</v>
      </c>
      <c r="J257" s="5" t="s">
        <v>20</v>
      </c>
      <c r="K257" s="6">
        <v>15007.99</v>
      </c>
      <c r="L257" s="5" t="s">
        <v>21</v>
      </c>
      <c r="M257" s="7" t="s">
        <v>22</v>
      </c>
      <c r="N257" s="7" t="s">
        <v>23</v>
      </c>
      <c r="O257" s="1" t="str">
        <f>IFERROR(VLOOKUP(F257,de_para!$A$2:$C$1638,2,0),"ERR")</f>
        <v>web event</v>
      </c>
      <c r="P257" s="1">
        <f>IFERROR(VLOOKUP($F257,de_para!$A$2:$C$1638,3,0),"ERR")</f>
        <v>0</v>
      </c>
    </row>
    <row r="258" spans="1:16" x14ac:dyDescent="0.2">
      <c r="A258" s="3" t="s">
        <v>58</v>
      </c>
      <c r="B258" s="4" t="s">
        <v>59</v>
      </c>
      <c r="C258" s="3" t="s">
        <v>759</v>
      </c>
      <c r="D258" s="4" t="s">
        <v>760</v>
      </c>
      <c r="E258" s="3" t="s">
        <v>761</v>
      </c>
      <c r="F258" s="4" t="s">
        <v>762</v>
      </c>
      <c r="G258" s="4">
        <v>686477</v>
      </c>
      <c r="H258" s="4">
        <v>1013201</v>
      </c>
      <c r="I258" s="5">
        <v>1.47594311</v>
      </c>
      <c r="J258" s="5" t="s">
        <v>20</v>
      </c>
      <c r="K258" s="6">
        <v>15007.91</v>
      </c>
      <c r="L258" s="5" t="s">
        <v>76</v>
      </c>
      <c r="M258" s="7" t="s">
        <v>22</v>
      </c>
      <c r="N258" s="7" t="s">
        <v>23</v>
      </c>
      <c r="O258" s="1" t="str">
        <f>IFERROR(VLOOKUP(F258,de_para!$A$2:$C$1638,2,0),"ERR")</f>
        <v>Credenciamento</v>
      </c>
      <c r="P258" s="1">
        <f>IFERROR(VLOOKUP($F258,de_para!$A$2:$C$1638,3,0),"ERR")</f>
        <v>0</v>
      </c>
    </row>
    <row r="259" spans="1:16" x14ac:dyDescent="0.2">
      <c r="A259" s="3" t="s">
        <v>14</v>
      </c>
      <c r="B259" s="4" t="s">
        <v>15</v>
      </c>
      <c r="C259" s="3" t="s">
        <v>763</v>
      </c>
      <c r="D259" s="4" t="s">
        <v>764</v>
      </c>
      <c r="E259" s="3" t="s">
        <v>56</v>
      </c>
      <c r="F259" s="4" t="s">
        <v>765</v>
      </c>
      <c r="G259" s="4">
        <v>71403</v>
      </c>
      <c r="H259" s="4">
        <v>299057</v>
      </c>
      <c r="I259" s="5">
        <v>4.1882974099999997</v>
      </c>
      <c r="J259" s="5" t="s">
        <v>20</v>
      </c>
      <c r="K259" s="6">
        <v>14746.45</v>
      </c>
      <c r="L259" s="5" t="s">
        <v>21</v>
      </c>
      <c r="M259" s="7" t="s">
        <v>22</v>
      </c>
      <c r="N259" s="7" t="s">
        <v>23</v>
      </c>
      <c r="O259" s="1" t="str">
        <f>IFERROR(VLOOKUP(F259,de_para!$A$2:$C$1638,2,0),"ERR")</f>
        <v>web event</v>
      </c>
      <c r="P259" s="1">
        <f>IFERROR(VLOOKUP($F259,de_para!$A$2:$C$1638,3,0),"ERR")</f>
        <v>0</v>
      </c>
    </row>
    <row r="260" spans="1:16" x14ac:dyDescent="0.2">
      <c r="A260" s="3" t="s">
        <v>14</v>
      </c>
      <c r="B260" s="4" t="s">
        <v>15</v>
      </c>
      <c r="C260" s="3" t="s">
        <v>635</v>
      </c>
      <c r="D260" s="4" t="s">
        <v>636</v>
      </c>
      <c r="E260" s="3" t="s">
        <v>766</v>
      </c>
      <c r="F260" s="4" t="s">
        <v>767</v>
      </c>
      <c r="G260" s="4">
        <v>769784</v>
      </c>
      <c r="H260" s="4">
        <v>1218634</v>
      </c>
      <c r="I260" s="5">
        <v>1.58308564</v>
      </c>
      <c r="J260" s="5" t="s">
        <v>20</v>
      </c>
      <c r="K260" s="6">
        <v>14589.13</v>
      </c>
      <c r="L260" s="5" t="s">
        <v>76</v>
      </c>
      <c r="M260" s="7" t="s">
        <v>22</v>
      </c>
      <c r="N260" s="7" t="s">
        <v>23</v>
      </c>
      <c r="O260" s="1" t="str">
        <f>IFERROR(VLOOKUP(F260,de_para!$A$2:$C$1638,2,0),"ERR")</f>
        <v>web event</v>
      </c>
      <c r="P260" s="1">
        <f>IFERROR(VLOOKUP($F260,de_para!$A$2:$C$1638,3,0),"ERR")</f>
        <v>0</v>
      </c>
    </row>
    <row r="261" spans="1:16" x14ac:dyDescent="0.2">
      <c r="A261" s="3" t="s">
        <v>58</v>
      </c>
      <c r="B261" s="4" t="s">
        <v>59</v>
      </c>
      <c r="C261" s="3" t="s">
        <v>768</v>
      </c>
      <c r="D261" s="4" t="s">
        <v>769</v>
      </c>
      <c r="E261" s="3" t="s">
        <v>162</v>
      </c>
      <c r="F261" s="4" t="s">
        <v>770</v>
      </c>
      <c r="G261" s="4">
        <v>865659</v>
      </c>
      <c r="H261" s="4">
        <v>1140536</v>
      </c>
      <c r="I261" s="5">
        <v>1.3175349599999999</v>
      </c>
      <c r="J261" s="5" t="s">
        <v>20</v>
      </c>
      <c r="K261" s="6">
        <v>14307.47</v>
      </c>
      <c r="L261" s="5" t="s">
        <v>21</v>
      </c>
      <c r="M261" s="7" t="s">
        <v>22</v>
      </c>
      <c r="N261" s="7" t="s">
        <v>23</v>
      </c>
      <c r="O261" s="1" t="str">
        <f>IFERROR(VLOOKUP(F261,de_para!$A$2:$C$1638,2,0),"ERR")</f>
        <v>web event</v>
      </c>
      <c r="P261" s="1">
        <f>IFERROR(VLOOKUP($F261,de_para!$A$2:$C$1638,3,0),"ERR")</f>
        <v>0</v>
      </c>
    </row>
    <row r="262" spans="1:16" x14ac:dyDescent="0.2">
      <c r="A262" s="3" t="s">
        <v>58</v>
      </c>
      <c r="B262" s="4" t="s">
        <v>59</v>
      </c>
      <c r="C262" s="3" t="s">
        <v>771</v>
      </c>
      <c r="D262" s="4" t="s">
        <v>772</v>
      </c>
      <c r="E262" s="3" t="s">
        <v>162</v>
      </c>
      <c r="F262" s="4" t="s">
        <v>773</v>
      </c>
      <c r="G262" s="4">
        <v>767984</v>
      </c>
      <c r="H262" s="4">
        <v>1016420</v>
      </c>
      <c r="I262" s="5">
        <v>1.32349111</v>
      </c>
      <c r="J262" s="5" t="s">
        <v>20</v>
      </c>
      <c r="K262" s="6">
        <v>14260.95</v>
      </c>
      <c r="L262" s="5" t="s">
        <v>21</v>
      </c>
      <c r="M262" s="7" t="s">
        <v>22</v>
      </c>
      <c r="N262" s="7" t="s">
        <v>23</v>
      </c>
      <c r="O262" s="1" t="str">
        <f>IFERROR(VLOOKUP(F262,de_para!$A$2:$C$1638,2,0),"ERR")</f>
        <v>web event</v>
      </c>
      <c r="P262" s="1">
        <f>IFERROR(VLOOKUP($F262,de_para!$A$2:$C$1638,3,0),"ERR")</f>
        <v>0</v>
      </c>
    </row>
    <row r="263" spans="1:16" x14ac:dyDescent="0.2">
      <c r="A263" s="3" t="s">
        <v>58</v>
      </c>
      <c r="B263" s="4" t="s">
        <v>59</v>
      </c>
      <c r="C263" s="3" t="s">
        <v>774</v>
      </c>
      <c r="D263" s="4" t="s">
        <v>775</v>
      </c>
      <c r="E263" s="3" t="s">
        <v>162</v>
      </c>
      <c r="F263" s="4" t="s">
        <v>776</v>
      </c>
      <c r="G263" s="4">
        <v>1041659</v>
      </c>
      <c r="H263" s="4">
        <v>1318480</v>
      </c>
      <c r="I263" s="5">
        <v>1.2657501200000001</v>
      </c>
      <c r="J263" s="5" t="s">
        <v>20</v>
      </c>
      <c r="K263" s="6">
        <v>14134.27</v>
      </c>
      <c r="L263" s="5" t="s">
        <v>21</v>
      </c>
      <c r="M263" s="7" t="s">
        <v>22</v>
      </c>
      <c r="N263" s="7" t="s">
        <v>23</v>
      </c>
      <c r="O263" s="1" t="str">
        <f>IFERROR(VLOOKUP(F263,de_para!$A$2:$C$1638,2,0),"ERR")</f>
        <v>web event</v>
      </c>
      <c r="P263" s="1">
        <f>IFERROR(VLOOKUP($F263,de_para!$A$2:$C$1638,3,0),"ERR")</f>
        <v>0</v>
      </c>
    </row>
    <row r="264" spans="1:16" x14ac:dyDescent="0.2">
      <c r="A264" s="3" t="s">
        <v>14</v>
      </c>
      <c r="B264" s="4" t="s">
        <v>15</v>
      </c>
      <c r="C264" s="3" t="s">
        <v>777</v>
      </c>
      <c r="D264" s="4" t="s">
        <v>778</v>
      </c>
      <c r="E264" s="3" t="s">
        <v>510</v>
      </c>
      <c r="F264" s="4" t="s">
        <v>779</v>
      </c>
      <c r="G264" s="4">
        <v>996455</v>
      </c>
      <c r="H264" s="4">
        <v>1337745</v>
      </c>
      <c r="I264" s="5">
        <v>1.3425041799999999</v>
      </c>
      <c r="J264" s="5" t="s">
        <v>20</v>
      </c>
      <c r="K264" s="6">
        <v>14115.17</v>
      </c>
      <c r="L264" s="5" t="s">
        <v>21</v>
      </c>
      <c r="M264" s="7" t="s">
        <v>22</v>
      </c>
      <c r="N264" s="7" t="s">
        <v>23</v>
      </c>
      <c r="O264" s="1" t="str">
        <f>IFERROR(VLOOKUP(F264,de_para!$A$2:$C$1638,2,0),"ERR")</f>
        <v>web event</v>
      </c>
      <c r="P264" s="1">
        <f>IFERROR(VLOOKUP($F264,de_para!$A$2:$C$1638,3,0),"ERR")</f>
        <v>0</v>
      </c>
    </row>
    <row r="265" spans="1:16" x14ac:dyDescent="0.2">
      <c r="A265" s="3" t="s">
        <v>14</v>
      </c>
      <c r="B265" s="4" t="s">
        <v>15</v>
      </c>
      <c r="C265" s="3" t="s">
        <v>780</v>
      </c>
      <c r="D265" s="4" t="s">
        <v>781</v>
      </c>
      <c r="E265" s="3" t="s">
        <v>510</v>
      </c>
      <c r="F265" s="4" t="s">
        <v>782</v>
      </c>
      <c r="G265" s="4">
        <v>956931</v>
      </c>
      <c r="H265" s="4">
        <v>1305069</v>
      </c>
      <c r="I265" s="5">
        <v>1.3638067899999999</v>
      </c>
      <c r="J265" s="5" t="s">
        <v>20</v>
      </c>
      <c r="K265" s="6">
        <v>14109.11</v>
      </c>
      <c r="L265" s="5" t="s">
        <v>21</v>
      </c>
      <c r="M265" s="7" t="s">
        <v>22</v>
      </c>
      <c r="N265" s="7" t="s">
        <v>23</v>
      </c>
      <c r="O265" s="1" t="str">
        <f>IFERROR(VLOOKUP(F265,de_para!$A$2:$C$1638,2,0),"ERR")</f>
        <v>web event</v>
      </c>
      <c r="P265" s="1">
        <f>IFERROR(VLOOKUP($F265,de_para!$A$2:$C$1638,3,0),"ERR")</f>
        <v>0</v>
      </c>
    </row>
    <row r="266" spans="1:16" x14ac:dyDescent="0.2">
      <c r="A266" s="3" t="s">
        <v>14</v>
      </c>
      <c r="B266" s="4" t="s">
        <v>15</v>
      </c>
      <c r="C266" s="3" t="s">
        <v>783</v>
      </c>
      <c r="D266" s="4" t="s">
        <v>784</v>
      </c>
      <c r="E266" s="3" t="s">
        <v>785</v>
      </c>
      <c r="F266" s="4" t="s">
        <v>786</v>
      </c>
      <c r="G266" s="4">
        <v>543215</v>
      </c>
      <c r="H266" s="4">
        <v>914656</v>
      </c>
      <c r="I266" s="5">
        <v>1.6837826600000001</v>
      </c>
      <c r="J266" s="5" t="s">
        <v>20</v>
      </c>
      <c r="K266" s="6">
        <v>14095.78</v>
      </c>
      <c r="L266" s="5" t="s">
        <v>76</v>
      </c>
      <c r="M266" s="7" t="s">
        <v>22</v>
      </c>
      <c r="N266" s="7" t="s">
        <v>23</v>
      </c>
      <c r="O266" s="1" t="str">
        <f>IFERROR(VLOOKUP(F266,de_para!$A$2:$C$1638,2,0),"ERR")</f>
        <v>web event</v>
      </c>
      <c r="P266" s="1">
        <f>IFERROR(VLOOKUP($F266,de_para!$A$2:$C$1638,3,0),"ERR")</f>
        <v>0</v>
      </c>
    </row>
    <row r="267" spans="1:16" x14ac:dyDescent="0.2">
      <c r="A267" s="3" t="s">
        <v>58</v>
      </c>
      <c r="B267" s="4" t="s">
        <v>59</v>
      </c>
      <c r="C267" s="3" t="s">
        <v>787</v>
      </c>
      <c r="D267" s="4" t="s">
        <v>788</v>
      </c>
      <c r="E267" s="3" t="s">
        <v>162</v>
      </c>
      <c r="F267" s="4" t="s">
        <v>789</v>
      </c>
      <c r="G267" s="4">
        <v>762740</v>
      </c>
      <c r="H267" s="4">
        <v>1052544</v>
      </c>
      <c r="I267" s="5">
        <v>1.3799512300000001</v>
      </c>
      <c r="J267" s="5" t="s">
        <v>20</v>
      </c>
      <c r="K267" s="6">
        <v>14086.39</v>
      </c>
      <c r="L267" s="5" t="s">
        <v>21</v>
      </c>
      <c r="M267" s="7" t="s">
        <v>22</v>
      </c>
      <c r="N267" s="7" t="s">
        <v>23</v>
      </c>
      <c r="O267" s="1" t="str">
        <f>IFERROR(VLOOKUP(F267,de_para!$A$2:$C$1638,2,0),"ERR")</f>
        <v>web event</v>
      </c>
      <c r="P267" s="1">
        <f>IFERROR(VLOOKUP($F267,de_para!$A$2:$C$1638,3,0),"ERR")</f>
        <v>0</v>
      </c>
    </row>
    <row r="268" spans="1:16" x14ac:dyDescent="0.2">
      <c r="A268" s="3" t="s">
        <v>14</v>
      </c>
      <c r="B268" s="4" t="s">
        <v>15</v>
      </c>
      <c r="C268" s="3" t="s">
        <v>783</v>
      </c>
      <c r="D268" s="4" t="s">
        <v>784</v>
      </c>
      <c r="E268" s="3" t="s">
        <v>790</v>
      </c>
      <c r="F268" s="4" t="s">
        <v>791</v>
      </c>
      <c r="G268" s="4">
        <v>893929</v>
      </c>
      <c r="H268" s="4">
        <v>1419933</v>
      </c>
      <c r="I268" s="5">
        <v>1.5884180999999999</v>
      </c>
      <c r="J268" s="5" t="s">
        <v>20</v>
      </c>
      <c r="K268" s="6">
        <v>14085.86</v>
      </c>
      <c r="L268" s="5" t="s">
        <v>76</v>
      </c>
      <c r="M268" s="7" t="s">
        <v>22</v>
      </c>
      <c r="N268" s="7" t="s">
        <v>23</v>
      </c>
      <c r="O268" s="1" t="str">
        <f>IFERROR(VLOOKUP(F268,de_para!$A$2:$C$1638,2,0),"ERR")</f>
        <v>web event</v>
      </c>
      <c r="P268" s="1">
        <f>IFERROR(VLOOKUP($F268,de_para!$A$2:$C$1638,3,0),"ERR")</f>
        <v>0</v>
      </c>
    </row>
    <row r="269" spans="1:16" x14ac:dyDescent="0.2">
      <c r="A269" s="3" t="s">
        <v>14</v>
      </c>
      <c r="B269" s="4" t="s">
        <v>15</v>
      </c>
      <c r="C269" s="3" t="s">
        <v>783</v>
      </c>
      <c r="D269" s="4" t="s">
        <v>784</v>
      </c>
      <c r="E269" s="3" t="s">
        <v>792</v>
      </c>
      <c r="F269" s="4" t="s">
        <v>793</v>
      </c>
      <c r="G269" s="4">
        <v>703467</v>
      </c>
      <c r="H269" s="4">
        <v>1240910</v>
      </c>
      <c r="I269" s="5">
        <v>1.7639917700000001</v>
      </c>
      <c r="J269" s="5" t="s">
        <v>20</v>
      </c>
      <c r="K269" s="6">
        <v>14074.47</v>
      </c>
      <c r="L269" s="5" t="s">
        <v>76</v>
      </c>
      <c r="M269" s="7" t="s">
        <v>22</v>
      </c>
      <c r="N269" s="7" t="s">
        <v>23</v>
      </c>
      <c r="O269" s="1" t="str">
        <f>IFERROR(VLOOKUP(F269,de_para!$A$2:$C$1638,2,0),"ERR")</f>
        <v>web event</v>
      </c>
      <c r="P269" s="1">
        <f>IFERROR(VLOOKUP($F269,de_para!$A$2:$C$1638,3,0),"ERR")</f>
        <v>0</v>
      </c>
    </row>
    <row r="270" spans="1:16" x14ac:dyDescent="0.2">
      <c r="A270" s="3" t="s">
        <v>58</v>
      </c>
      <c r="B270" s="4" t="s">
        <v>59</v>
      </c>
      <c r="C270" s="3" t="s">
        <v>794</v>
      </c>
      <c r="D270" s="4" t="s">
        <v>795</v>
      </c>
      <c r="E270" s="3" t="s">
        <v>162</v>
      </c>
      <c r="F270" s="4" t="s">
        <v>796</v>
      </c>
      <c r="G270" s="4">
        <v>942836</v>
      </c>
      <c r="H270" s="4">
        <v>1184794</v>
      </c>
      <c r="I270" s="5">
        <v>1.2566278799999999</v>
      </c>
      <c r="J270" s="5" t="s">
        <v>20</v>
      </c>
      <c r="K270" s="6">
        <v>14058.47</v>
      </c>
      <c r="L270" s="5" t="s">
        <v>21</v>
      </c>
      <c r="M270" s="7" t="s">
        <v>22</v>
      </c>
      <c r="N270" s="7" t="s">
        <v>23</v>
      </c>
      <c r="O270" s="1" t="str">
        <f>IFERROR(VLOOKUP(F270,de_para!$A$2:$C$1638,2,0),"ERR")</f>
        <v>web event</v>
      </c>
      <c r="P270" s="1">
        <f>IFERROR(VLOOKUP($F270,de_para!$A$2:$C$1638,3,0),"ERR")</f>
        <v>0</v>
      </c>
    </row>
    <row r="271" spans="1:16" x14ac:dyDescent="0.2">
      <c r="A271" s="3" t="s">
        <v>14</v>
      </c>
      <c r="B271" s="4" t="s">
        <v>15</v>
      </c>
      <c r="C271" s="3" t="s">
        <v>783</v>
      </c>
      <c r="D271" s="4" t="s">
        <v>784</v>
      </c>
      <c r="E271" s="3" t="s">
        <v>797</v>
      </c>
      <c r="F271" s="4" t="s">
        <v>798</v>
      </c>
      <c r="G271" s="4">
        <v>800622</v>
      </c>
      <c r="H271" s="4">
        <v>1350452</v>
      </c>
      <c r="I271" s="5">
        <v>1.6867535499999999</v>
      </c>
      <c r="J271" s="5" t="s">
        <v>20</v>
      </c>
      <c r="K271" s="6">
        <v>14023.49</v>
      </c>
      <c r="L271" s="5" t="s">
        <v>76</v>
      </c>
      <c r="M271" s="7" t="s">
        <v>22</v>
      </c>
      <c r="N271" s="7" t="s">
        <v>23</v>
      </c>
      <c r="O271" s="1" t="str">
        <f>IFERROR(VLOOKUP(F271,de_para!$A$2:$C$1638,2,0),"ERR")</f>
        <v>web event</v>
      </c>
      <c r="P271" s="1">
        <f>IFERROR(VLOOKUP($F271,de_para!$A$2:$C$1638,3,0),"ERR")</f>
        <v>0</v>
      </c>
    </row>
    <row r="272" spans="1:16" x14ac:dyDescent="0.2">
      <c r="A272" s="3" t="s">
        <v>58</v>
      </c>
      <c r="B272" s="4" t="s">
        <v>59</v>
      </c>
      <c r="C272" s="3" t="s">
        <v>539</v>
      </c>
      <c r="D272" s="4" t="s">
        <v>540</v>
      </c>
      <c r="E272" s="3" t="s">
        <v>799</v>
      </c>
      <c r="F272" s="4" t="s">
        <v>800</v>
      </c>
      <c r="G272" s="4">
        <v>820912</v>
      </c>
      <c r="H272" s="4">
        <v>1172637</v>
      </c>
      <c r="I272" s="5">
        <v>1.4284564</v>
      </c>
      <c r="J272" s="5" t="s">
        <v>20</v>
      </c>
      <c r="K272" s="6">
        <v>13982.02</v>
      </c>
      <c r="L272" s="5" t="s">
        <v>21</v>
      </c>
      <c r="M272" s="7" t="s">
        <v>22</v>
      </c>
      <c r="N272" s="7" t="s">
        <v>23</v>
      </c>
      <c r="O272" s="1" t="str">
        <f>IFERROR(VLOOKUP(F272,de_para!$A$2:$C$1638,2,0),"ERR")</f>
        <v>Credenciamento</v>
      </c>
      <c r="P272" s="1">
        <f>IFERROR(VLOOKUP($F272,de_para!$A$2:$C$1638,3,0),"ERR")</f>
        <v>1</v>
      </c>
    </row>
    <row r="273" spans="1:16" x14ac:dyDescent="0.2">
      <c r="A273" s="3" t="s">
        <v>58</v>
      </c>
      <c r="B273" s="4" t="s">
        <v>59</v>
      </c>
      <c r="C273" s="3" t="s">
        <v>801</v>
      </c>
      <c r="D273" s="4" t="s">
        <v>802</v>
      </c>
      <c r="E273" s="3" t="s">
        <v>803</v>
      </c>
      <c r="F273" s="4" t="s">
        <v>804</v>
      </c>
      <c r="G273" s="4">
        <v>255913</v>
      </c>
      <c r="H273" s="4">
        <v>471901</v>
      </c>
      <c r="I273" s="5">
        <v>1.8439899500000001</v>
      </c>
      <c r="J273" s="5" t="s">
        <v>20</v>
      </c>
      <c r="K273" s="6">
        <v>13963</v>
      </c>
      <c r="L273" s="5" t="s">
        <v>21</v>
      </c>
      <c r="M273" s="7" t="s">
        <v>22</v>
      </c>
      <c r="N273" s="7" t="s">
        <v>23</v>
      </c>
      <c r="O273" s="1" t="str">
        <f>IFERROR(VLOOKUP(F273,de_para!$A$2:$C$1638,2,0),"ERR")</f>
        <v>Mensagem</v>
      </c>
      <c r="P273" s="1">
        <f>IFERROR(VLOOKUP($F273,de_para!$A$2:$C$1638,3,0),"ERR")</f>
        <v>0</v>
      </c>
    </row>
    <row r="274" spans="1:16" x14ac:dyDescent="0.2">
      <c r="A274" s="3" t="s">
        <v>58</v>
      </c>
      <c r="B274" s="4" t="s">
        <v>59</v>
      </c>
      <c r="C274" s="3" t="s">
        <v>805</v>
      </c>
      <c r="D274" s="4" t="s">
        <v>806</v>
      </c>
      <c r="E274" s="3" t="s">
        <v>807</v>
      </c>
      <c r="F274" s="4" t="s">
        <v>808</v>
      </c>
      <c r="G274" s="4">
        <v>310532</v>
      </c>
      <c r="H274" s="4">
        <v>550396</v>
      </c>
      <c r="I274" s="5">
        <v>1.7724292500000001</v>
      </c>
      <c r="J274" s="5" t="s">
        <v>20</v>
      </c>
      <c r="K274" s="6">
        <v>13963</v>
      </c>
      <c r="L274" s="5" t="s">
        <v>21</v>
      </c>
      <c r="M274" s="7" t="s">
        <v>22</v>
      </c>
      <c r="N274" s="7" t="s">
        <v>23</v>
      </c>
      <c r="O274" s="1" t="str">
        <f>IFERROR(VLOOKUP(F274,de_para!$A$2:$C$1638,2,0),"ERR")</f>
        <v>Mensagem</v>
      </c>
      <c r="P274" s="1">
        <f>IFERROR(VLOOKUP($F274,de_para!$A$2:$C$1638,3,0),"ERR")</f>
        <v>0</v>
      </c>
    </row>
    <row r="275" spans="1:16" x14ac:dyDescent="0.2">
      <c r="A275" s="3" t="s">
        <v>58</v>
      </c>
      <c r="B275" s="4" t="s">
        <v>59</v>
      </c>
      <c r="C275" s="3" t="s">
        <v>809</v>
      </c>
      <c r="D275" s="4" t="s">
        <v>810</v>
      </c>
      <c r="E275" s="3" t="s">
        <v>811</v>
      </c>
      <c r="F275" s="4" t="s">
        <v>812</v>
      </c>
      <c r="G275" s="4">
        <v>856208</v>
      </c>
      <c r="H275" s="4">
        <v>1173307</v>
      </c>
      <c r="I275" s="5">
        <v>1.3703527600000001</v>
      </c>
      <c r="J275" s="5" t="s">
        <v>20</v>
      </c>
      <c r="K275" s="6">
        <v>13833.78</v>
      </c>
      <c r="L275" s="5" t="s">
        <v>76</v>
      </c>
      <c r="M275" s="7" t="s">
        <v>22</v>
      </c>
      <c r="N275" s="7" t="s">
        <v>23</v>
      </c>
      <c r="O275" s="1" t="str">
        <f>IFERROR(VLOOKUP(F275,de_para!$A$2:$C$1638,2,0),"ERR")</f>
        <v>Credenciamento</v>
      </c>
      <c r="P275" s="1">
        <f>IFERROR(VLOOKUP($F275,de_para!$A$2:$C$1638,3,0),"ERR")</f>
        <v>0</v>
      </c>
    </row>
    <row r="276" spans="1:16" x14ac:dyDescent="0.2">
      <c r="A276" s="3" t="s">
        <v>58</v>
      </c>
      <c r="B276" s="4" t="s">
        <v>59</v>
      </c>
      <c r="C276" s="3" t="s">
        <v>813</v>
      </c>
      <c r="D276" s="4" t="s">
        <v>814</v>
      </c>
      <c r="E276" s="3" t="s">
        <v>40</v>
      </c>
      <c r="F276" s="4" t="s">
        <v>815</v>
      </c>
      <c r="G276" s="4">
        <v>985405</v>
      </c>
      <c r="H276" s="4">
        <v>1246140</v>
      </c>
      <c r="I276" s="5">
        <v>1.2645967899999999</v>
      </c>
      <c r="J276" s="5" t="s">
        <v>20</v>
      </c>
      <c r="K276" s="6">
        <v>13780.64</v>
      </c>
      <c r="L276" s="5" t="s">
        <v>76</v>
      </c>
      <c r="M276" s="7" t="s">
        <v>22</v>
      </c>
      <c r="N276" s="7" t="s">
        <v>23</v>
      </c>
      <c r="O276" s="1" t="str">
        <f>IFERROR(VLOOKUP(F276,de_para!$A$2:$C$1638,2,0),"ERR")</f>
        <v>Credenciamento</v>
      </c>
      <c r="P276" s="1">
        <f>IFERROR(VLOOKUP($F276,de_para!$A$2:$C$1638,3,0),"ERR")</f>
        <v>0</v>
      </c>
    </row>
    <row r="277" spans="1:16" x14ac:dyDescent="0.2">
      <c r="A277" s="3" t="s">
        <v>58</v>
      </c>
      <c r="B277" s="4" t="s">
        <v>59</v>
      </c>
      <c r="C277" s="3" t="s">
        <v>816</v>
      </c>
      <c r="D277" s="4" t="s">
        <v>817</v>
      </c>
      <c r="E277" s="3" t="s">
        <v>345</v>
      </c>
      <c r="F277" s="4" t="s">
        <v>818</v>
      </c>
      <c r="G277" s="4">
        <v>604561</v>
      </c>
      <c r="H277" s="4">
        <v>766884</v>
      </c>
      <c r="I277" s="5">
        <v>1.2684973100000001</v>
      </c>
      <c r="J277" s="5" t="s">
        <v>20</v>
      </c>
      <c r="K277" s="6">
        <v>13632.18</v>
      </c>
      <c r="L277" s="5" t="s">
        <v>356</v>
      </c>
      <c r="M277" s="7" t="s">
        <v>22</v>
      </c>
      <c r="N277" s="7" t="s">
        <v>23</v>
      </c>
      <c r="O277" s="1" t="str">
        <f>IFERROR(VLOOKUP(F277,de_para!$A$2:$C$1638,2,0),"ERR")</f>
        <v>Lead Ads</v>
      </c>
      <c r="P277" s="1">
        <f>IFERROR(VLOOKUP($F277,de_para!$A$2:$C$1638,3,0),"ERR")</f>
        <v>0</v>
      </c>
    </row>
    <row r="278" spans="1:16" x14ac:dyDescent="0.2">
      <c r="A278" s="3" t="s">
        <v>58</v>
      </c>
      <c r="B278" s="4" t="s">
        <v>59</v>
      </c>
      <c r="C278" s="3" t="s">
        <v>819</v>
      </c>
      <c r="D278" s="4" t="s">
        <v>820</v>
      </c>
      <c r="E278" s="3" t="s">
        <v>821</v>
      </c>
      <c r="F278" s="4" t="s">
        <v>822</v>
      </c>
      <c r="G278" s="4">
        <v>162518</v>
      </c>
      <c r="H278" s="4">
        <v>1610344</v>
      </c>
      <c r="I278" s="5">
        <v>9.9087116500000008</v>
      </c>
      <c r="J278" s="5" t="s">
        <v>20</v>
      </c>
      <c r="K278" s="6">
        <v>13502.83</v>
      </c>
      <c r="L278" s="5" t="s">
        <v>76</v>
      </c>
      <c r="M278" s="7" t="s">
        <v>22</v>
      </c>
      <c r="N278" s="7" t="s">
        <v>23</v>
      </c>
      <c r="O278" s="1" t="str">
        <f>IFERROR(VLOOKUP(F278,de_para!$A$2:$C$1638,2,0),"ERR")</f>
        <v>web event</v>
      </c>
      <c r="P278" s="1">
        <f>IFERROR(VLOOKUP($F278,de_para!$A$2:$C$1638,3,0),"ERR")</f>
        <v>0</v>
      </c>
    </row>
    <row r="279" spans="1:16" x14ac:dyDescent="0.2">
      <c r="A279" s="3" t="s">
        <v>58</v>
      </c>
      <c r="B279" s="4" t="s">
        <v>59</v>
      </c>
      <c r="C279" s="3" t="s">
        <v>823</v>
      </c>
      <c r="D279" s="4" t="s">
        <v>824</v>
      </c>
      <c r="E279" s="3" t="s">
        <v>345</v>
      </c>
      <c r="F279" s="4" t="s">
        <v>825</v>
      </c>
      <c r="G279" s="4">
        <v>284606</v>
      </c>
      <c r="H279" s="4">
        <v>339853</v>
      </c>
      <c r="I279" s="5">
        <v>1.1941174800000001</v>
      </c>
      <c r="J279" s="5" t="s">
        <v>20</v>
      </c>
      <c r="K279" s="6">
        <v>13471.85</v>
      </c>
      <c r="L279" s="5" t="s">
        <v>356</v>
      </c>
      <c r="M279" s="7" t="s">
        <v>22</v>
      </c>
      <c r="N279" s="7" t="s">
        <v>23</v>
      </c>
      <c r="O279" s="1" t="str">
        <f>IFERROR(VLOOKUP(F279,de_para!$A$2:$C$1638,2,0),"ERR")</f>
        <v>Lead Ads</v>
      </c>
      <c r="P279" s="1">
        <f>IFERROR(VLOOKUP($F279,de_para!$A$2:$C$1638,3,0),"ERR")</f>
        <v>0</v>
      </c>
    </row>
    <row r="280" spans="1:16" x14ac:dyDescent="0.2">
      <c r="A280" s="3" t="s">
        <v>14</v>
      </c>
      <c r="B280" s="4" t="s">
        <v>15</v>
      </c>
      <c r="C280" s="3" t="s">
        <v>826</v>
      </c>
      <c r="D280" s="4" t="s">
        <v>827</v>
      </c>
      <c r="E280" s="3" t="s">
        <v>828</v>
      </c>
      <c r="F280" s="4" t="s">
        <v>829</v>
      </c>
      <c r="G280" s="4">
        <v>216827</v>
      </c>
      <c r="H280" s="4">
        <v>474290</v>
      </c>
      <c r="I280" s="5">
        <v>2.1874120800000001</v>
      </c>
      <c r="J280" s="5" t="s">
        <v>20</v>
      </c>
      <c r="K280" s="6">
        <v>13463.71</v>
      </c>
      <c r="L280" s="5" t="s">
        <v>76</v>
      </c>
      <c r="M280" s="7" t="s">
        <v>22</v>
      </c>
      <c r="N280" s="7" t="s">
        <v>23</v>
      </c>
      <c r="O280" s="1" t="str">
        <f>IFERROR(VLOOKUP(F280,de_para!$A$2:$C$1638,2,0),"ERR")</f>
        <v>web event</v>
      </c>
      <c r="P280" s="1">
        <f>IFERROR(VLOOKUP($F280,de_para!$A$2:$C$1638,3,0),"ERR")</f>
        <v>0</v>
      </c>
    </row>
    <row r="281" spans="1:16" x14ac:dyDescent="0.2">
      <c r="A281" s="3" t="s">
        <v>14</v>
      </c>
      <c r="B281" s="4" t="s">
        <v>15</v>
      </c>
      <c r="C281" s="3" t="s">
        <v>826</v>
      </c>
      <c r="D281" s="4" t="s">
        <v>827</v>
      </c>
      <c r="E281" s="3" t="s">
        <v>830</v>
      </c>
      <c r="F281" s="4" t="s">
        <v>831</v>
      </c>
      <c r="G281" s="4">
        <v>200000</v>
      </c>
      <c r="H281" s="4">
        <v>459281</v>
      </c>
      <c r="I281" s="5">
        <v>2.296405</v>
      </c>
      <c r="J281" s="5" t="s">
        <v>20</v>
      </c>
      <c r="K281" s="6">
        <v>13447.78</v>
      </c>
      <c r="L281" s="5" t="s">
        <v>76</v>
      </c>
      <c r="M281" s="7" t="s">
        <v>22</v>
      </c>
      <c r="N281" s="7" t="s">
        <v>23</v>
      </c>
      <c r="O281" s="1" t="str">
        <f>IFERROR(VLOOKUP(F281,de_para!$A$2:$C$1638,2,0),"ERR")</f>
        <v>web event</v>
      </c>
      <c r="P281" s="1">
        <f>IFERROR(VLOOKUP($F281,de_para!$A$2:$C$1638,3,0),"ERR")</f>
        <v>0</v>
      </c>
    </row>
    <row r="282" spans="1:16" x14ac:dyDescent="0.2">
      <c r="A282" s="3" t="s">
        <v>14</v>
      </c>
      <c r="B282" s="4" t="s">
        <v>15</v>
      </c>
      <c r="C282" s="3" t="s">
        <v>826</v>
      </c>
      <c r="D282" s="4" t="s">
        <v>827</v>
      </c>
      <c r="E282" s="3" t="s">
        <v>832</v>
      </c>
      <c r="F282" s="4" t="s">
        <v>833</v>
      </c>
      <c r="G282" s="4">
        <v>186527</v>
      </c>
      <c r="H282" s="4">
        <v>428590</v>
      </c>
      <c r="I282" s="5">
        <v>2.2977370600000002</v>
      </c>
      <c r="J282" s="5" t="s">
        <v>20</v>
      </c>
      <c r="K282" s="6">
        <v>13445.89</v>
      </c>
      <c r="L282" s="5" t="s">
        <v>76</v>
      </c>
      <c r="M282" s="7" t="s">
        <v>22</v>
      </c>
      <c r="N282" s="7" t="s">
        <v>23</v>
      </c>
      <c r="O282" s="1" t="str">
        <f>IFERROR(VLOOKUP(F282,de_para!$A$2:$C$1638,2,0),"ERR")</f>
        <v>web event</v>
      </c>
      <c r="P282" s="1">
        <f>IFERROR(VLOOKUP($F282,de_para!$A$2:$C$1638,3,0),"ERR")</f>
        <v>0</v>
      </c>
    </row>
    <row r="283" spans="1:16" x14ac:dyDescent="0.2">
      <c r="A283" s="3" t="s">
        <v>58</v>
      </c>
      <c r="B283" s="4" t="s">
        <v>59</v>
      </c>
      <c r="C283" s="3" t="s">
        <v>834</v>
      </c>
      <c r="D283" s="4" t="s">
        <v>835</v>
      </c>
      <c r="E283" s="3" t="s">
        <v>162</v>
      </c>
      <c r="F283" s="4" t="s">
        <v>836</v>
      </c>
      <c r="G283" s="4">
        <v>1254654</v>
      </c>
      <c r="H283" s="4">
        <v>1524604</v>
      </c>
      <c r="I283" s="5">
        <v>1.2151589199999999</v>
      </c>
      <c r="J283" s="5" t="s">
        <v>20</v>
      </c>
      <c r="K283" s="6">
        <v>13338.59</v>
      </c>
      <c r="L283" s="5" t="s">
        <v>21</v>
      </c>
      <c r="M283" s="7" t="s">
        <v>22</v>
      </c>
      <c r="N283" s="7" t="s">
        <v>23</v>
      </c>
      <c r="O283" s="1" t="str">
        <f>IFERROR(VLOOKUP(F283,de_para!$A$2:$C$1638,2,0),"ERR")</f>
        <v>web event</v>
      </c>
      <c r="P283" s="1">
        <f>IFERROR(VLOOKUP($F283,de_para!$A$2:$C$1638,3,0),"ERR")</f>
        <v>0</v>
      </c>
    </row>
    <row r="284" spans="1:16" x14ac:dyDescent="0.2">
      <c r="A284" s="3" t="s">
        <v>58</v>
      </c>
      <c r="B284" s="4" t="s">
        <v>59</v>
      </c>
      <c r="C284" s="3" t="s">
        <v>837</v>
      </c>
      <c r="D284" s="4" t="s">
        <v>838</v>
      </c>
      <c r="E284" s="3" t="s">
        <v>162</v>
      </c>
      <c r="F284" s="4" t="s">
        <v>839</v>
      </c>
      <c r="G284" s="4">
        <v>1195774</v>
      </c>
      <c r="H284" s="4">
        <v>1404464</v>
      </c>
      <c r="I284" s="5">
        <v>1.1745229399999999</v>
      </c>
      <c r="J284" s="5" t="s">
        <v>20</v>
      </c>
      <c r="K284" s="6">
        <v>13299.95</v>
      </c>
      <c r="L284" s="5" t="s">
        <v>21</v>
      </c>
      <c r="M284" s="7" t="s">
        <v>22</v>
      </c>
      <c r="N284" s="7" t="s">
        <v>23</v>
      </c>
      <c r="O284" s="1" t="str">
        <f>IFERROR(VLOOKUP(F284,de_para!$A$2:$C$1638,2,0),"ERR")</f>
        <v>web event</v>
      </c>
      <c r="P284" s="1">
        <f>IFERROR(VLOOKUP($F284,de_para!$A$2:$C$1638,3,0),"ERR")</f>
        <v>0</v>
      </c>
    </row>
    <row r="285" spans="1:16" x14ac:dyDescent="0.2">
      <c r="A285" s="3" t="s">
        <v>58</v>
      </c>
      <c r="B285" s="4" t="s">
        <v>59</v>
      </c>
      <c r="C285" s="3" t="s">
        <v>840</v>
      </c>
      <c r="D285" s="4" t="s">
        <v>841</v>
      </c>
      <c r="E285" s="3" t="s">
        <v>162</v>
      </c>
      <c r="F285" s="4" t="s">
        <v>842</v>
      </c>
      <c r="G285" s="4">
        <v>1071812</v>
      </c>
      <c r="H285" s="4">
        <v>1400703</v>
      </c>
      <c r="I285" s="5">
        <v>1.30685512</v>
      </c>
      <c r="J285" s="5" t="s">
        <v>20</v>
      </c>
      <c r="K285" s="6">
        <v>13093.96</v>
      </c>
      <c r="L285" s="5" t="s">
        <v>21</v>
      </c>
      <c r="M285" s="7" t="s">
        <v>22</v>
      </c>
      <c r="N285" s="7" t="s">
        <v>23</v>
      </c>
      <c r="O285" s="1" t="str">
        <f>IFERROR(VLOOKUP(F285,de_para!$A$2:$C$1638,2,0),"ERR")</f>
        <v>web event</v>
      </c>
      <c r="P285" s="1">
        <f>IFERROR(VLOOKUP($F285,de_para!$A$2:$C$1638,3,0),"ERR")</f>
        <v>0</v>
      </c>
    </row>
    <row r="286" spans="1:16" x14ac:dyDescent="0.2">
      <c r="A286" s="3" t="s">
        <v>58</v>
      </c>
      <c r="B286" s="4" t="s">
        <v>59</v>
      </c>
      <c r="C286" s="3" t="s">
        <v>530</v>
      </c>
      <c r="D286" s="4" t="s">
        <v>531</v>
      </c>
      <c r="E286" s="3" t="s">
        <v>40</v>
      </c>
      <c r="F286" s="4" t="s">
        <v>843</v>
      </c>
      <c r="G286" s="4">
        <v>835719</v>
      </c>
      <c r="H286" s="4">
        <v>1149426</v>
      </c>
      <c r="I286" s="5">
        <v>1.3753737800000001</v>
      </c>
      <c r="J286" s="5" t="s">
        <v>20</v>
      </c>
      <c r="K286" s="6">
        <v>13010.22</v>
      </c>
      <c r="L286" s="5" t="s">
        <v>21</v>
      </c>
      <c r="M286" s="7" t="s">
        <v>22</v>
      </c>
      <c r="N286" s="7" t="s">
        <v>23</v>
      </c>
      <c r="O286" s="1" t="str">
        <f>IFERROR(VLOOKUP(F286,de_para!$A$2:$C$1638,2,0),"ERR")</f>
        <v>Credenciamento</v>
      </c>
      <c r="P286" s="1">
        <f>IFERROR(VLOOKUP($F286,de_para!$A$2:$C$1638,3,0),"ERR")</f>
        <v>1</v>
      </c>
    </row>
    <row r="287" spans="1:16" x14ac:dyDescent="0.2">
      <c r="A287" s="3" t="s">
        <v>58</v>
      </c>
      <c r="B287" s="4" t="s">
        <v>59</v>
      </c>
      <c r="C287" s="3" t="s">
        <v>844</v>
      </c>
      <c r="D287" s="4" t="s">
        <v>845</v>
      </c>
      <c r="E287" s="3" t="s">
        <v>162</v>
      </c>
      <c r="F287" s="4" t="s">
        <v>846</v>
      </c>
      <c r="G287" s="4">
        <v>817396</v>
      </c>
      <c r="H287" s="4">
        <v>1282094</v>
      </c>
      <c r="I287" s="5">
        <v>1.5685102399999999</v>
      </c>
      <c r="J287" s="5" t="s">
        <v>20</v>
      </c>
      <c r="K287" s="6">
        <v>12958.95</v>
      </c>
      <c r="L287" s="5" t="s">
        <v>21</v>
      </c>
      <c r="M287" s="7" t="s">
        <v>22</v>
      </c>
      <c r="N287" s="7" t="s">
        <v>23</v>
      </c>
      <c r="O287" s="1" t="str">
        <f>IFERROR(VLOOKUP(F287,de_para!$A$2:$C$1638,2,0),"ERR")</f>
        <v>web event</v>
      </c>
      <c r="P287" s="1">
        <f>IFERROR(VLOOKUP($F287,de_para!$A$2:$C$1638,3,0),"ERR")</f>
        <v>0</v>
      </c>
    </row>
    <row r="288" spans="1:16" x14ac:dyDescent="0.2">
      <c r="A288" s="3" t="s">
        <v>58</v>
      </c>
      <c r="B288" s="4" t="s">
        <v>59</v>
      </c>
      <c r="C288" s="3" t="s">
        <v>847</v>
      </c>
      <c r="D288" s="4" t="s">
        <v>848</v>
      </c>
      <c r="E288" s="3" t="s">
        <v>162</v>
      </c>
      <c r="F288" s="4" t="s">
        <v>849</v>
      </c>
      <c r="G288" s="4">
        <v>511993</v>
      </c>
      <c r="H288" s="4">
        <v>863046</v>
      </c>
      <c r="I288" s="5">
        <v>1.6856597600000001</v>
      </c>
      <c r="J288" s="5" t="s">
        <v>20</v>
      </c>
      <c r="K288" s="6">
        <v>12937.63</v>
      </c>
      <c r="L288" s="5" t="s">
        <v>21</v>
      </c>
      <c r="M288" s="7" t="s">
        <v>22</v>
      </c>
      <c r="N288" s="7" t="s">
        <v>23</v>
      </c>
      <c r="O288" s="1" t="str">
        <f>IFERROR(VLOOKUP(F288,de_para!$A$2:$C$1638,2,0),"ERR")</f>
        <v>web event</v>
      </c>
      <c r="P288" s="1">
        <f>IFERROR(VLOOKUP($F288,de_para!$A$2:$C$1638,3,0),"ERR")</f>
        <v>0</v>
      </c>
    </row>
    <row r="289" spans="1:16" x14ac:dyDescent="0.2">
      <c r="A289" s="3" t="s">
        <v>58</v>
      </c>
      <c r="B289" s="4" t="s">
        <v>59</v>
      </c>
      <c r="C289" s="3" t="s">
        <v>850</v>
      </c>
      <c r="D289" s="4" t="s">
        <v>851</v>
      </c>
      <c r="E289" s="3" t="s">
        <v>239</v>
      </c>
      <c r="F289" s="4" t="s">
        <v>852</v>
      </c>
      <c r="G289" s="4">
        <v>2843170</v>
      </c>
      <c r="H289" s="4">
        <v>3903337</v>
      </c>
      <c r="I289" s="5">
        <v>1.37288203</v>
      </c>
      <c r="J289" s="5" t="s">
        <v>20</v>
      </c>
      <c r="K289" s="6">
        <v>12929.65</v>
      </c>
      <c r="L289" s="5" t="s">
        <v>356</v>
      </c>
      <c r="M289" s="7" t="s">
        <v>22</v>
      </c>
      <c r="N289" s="7" t="s">
        <v>23</v>
      </c>
      <c r="O289" s="1" t="str">
        <f>IFERROR(VLOOKUP(F289,de_para!$A$2:$C$1638,2,0),"ERR")</f>
        <v>Mid funnel</v>
      </c>
      <c r="P289" s="1">
        <f>IFERROR(VLOOKUP($F289,de_para!$A$2:$C$1638,3,0),"ERR")</f>
        <v>1</v>
      </c>
    </row>
    <row r="290" spans="1:16" x14ac:dyDescent="0.2">
      <c r="A290" s="3" t="s">
        <v>58</v>
      </c>
      <c r="B290" s="4" t="s">
        <v>59</v>
      </c>
      <c r="C290" s="3" t="s">
        <v>853</v>
      </c>
      <c r="D290" s="4" t="s">
        <v>854</v>
      </c>
      <c r="E290" s="3" t="s">
        <v>162</v>
      </c>
      <c r="F290" s="4" t="s">
        <v>855</v>
      </c>
      <c r="G290" s="4">
        <v>835031</v>
      </c>
      <c r="H290" s="4">
        <v>1149258</v>
      </c>
      <c r="I290" s="5">
        <v>1.37630579</v>
      </c>
      <c r="J290" s="5" t="s">
        <v>20</v>
      </c>
      <c r="K290" s="6">
        <v>12865.13</v>
      </c>
      <c r="L290" s="5" t="s">
        <v>21</v>
      </c>
      <c r="M290" s="7" t="s">
        <v>22</v>
      </c>
      <c r="N290" s="7" t="s">
        <v>23</v>
      </c>
      <c r="O290" s="1" t="str">
        <f>IFERROR(VLOOKUP(F290,de_para!$A$2:$C$1638,2,0),"ERR")</f>
        <v>web event</v>
      </c>
      <c r="P290" s="1">
        <f>IFERROR(VLOOKUP($F290,de_para!$A$2:$C$1638,3,0),"ERR")</f>
        <v>0</v>
      </c>
    </row>
    <row r="291" spans="1:16" x14ac:dyDescent="0.2">
      <c r="A291" s="3" t="s">
        <v>58</v>
      </c>
      <c r="B291" s="4" t="s">
        <v>59</v>
      </c>
      <c r="C291" s="3" t="s">
        <v>856</v>
      </c>
      <c r="D291" s="4" t="s">
        <v>857</v>
      </c>
      <c r="E291" s="3" t="s">
        <v>162</v>
      </c>
      <c r="F291" s="4" t="s">
        <v>858</v>
      </c>
      <c r="G291" s="4">
        <v>548343</v>
      </c>
      <c r="H291" s="4">
        <v>923525</v>
      </c>
      <c r="I291" s="5">
        <v>1.68421043</v>
      </c>
      <c r="J291" s="5" t="s">
        <v>20</v>
      </c>
      <c r="K291" s="6">
        <v>12854.63</v>
      </c>
      <c r="L291" s="5" t="s">
        <v>21</v>
      </c>
      <c r="M291" s="7" t="s">
        <v>22</v>
      </c>
      <c r="N291" s="7" t="s">
        <v>23</v>
      </c>
      <c r="O291" s="1" t="str">
        <f>IFERROR(VLOOKUP(F291,de_para!$A$2:$C$1638,2,0),"ERR")</f>
        <v>web event</v>
      </c>
      <c r="P291" s="1">
        <f>IFERROR(VLOOKUP($F291,de_para!$A$2:$C$1638,3,0),"ERR")</f>
        <v>0</v>
      </c>
    </row>
    <row r="292" spans="1:16" x14ac:dyDescent="0.2">
      <c r="A292" s="3" t="s">
        <v>58</v>
      </c>
      <c r="B292" s="4" t="s">
        <v>59</v>
      </c>
      <c r="C292" s="3" t="s">
        <v>859</v>
      </c>
      <c r="D292" s="4" t="s">
        <v>860</v>
      </c>
      <c r="E292" s="3" t="s">
        <v>40</v>
      </c>
      <c r="F292" s="4" t="s">
        <v>861</v>
      </c>
      <c r="G292" s="4">
        <v>1582076</v>
      </c>
      <c r="H292" s="4">
        <v>1896477</v>
      </c>
      <c r="I292" s="5">
        <v>1.1987268600000001</v>
      </c>
      <c r="J292" s="5" t="s">
        <v>20</v>
      </c>
      <c r="K292" s="6">
        <v>12765.53</v>
      </c>
      <c r="L292" s="5" t="s">
        <v>76</v>
      </c>
      <c r="M292" s="7" t="s">
        <v>22</v>
      </c>
      <c r="N292" s="7" t="s">
        <v>23</v>
      </c>
      <c r="O292" s="1" t="str">
        <f>IFERROR(VLOOKUP(F292,de_para!$A$2:$C$1638,2,0),"ERR")</f>
        <v>Mensagem</v>
      </c>
      <c r="P292" s="1">
        <f>IFERROR(VLOOKUP($F292,de_para!$A$2:$C$1638,3,0),"ERR")</f>
        <v>1</v>
      </c>
    </row>
    <row r="293" spans="1:16" x14ac:dyDescent="0.2">
      <c r="A293" s="3" t="s">
        <v>58</v>
      </c>
      <c r="B293" s="4" t="s">
        <v>59</v>
      </c>
      <c r="C293" s="3" t="s">
        <v>862</v>
      </c>
      <c r="D293" s="4" t="s">
        <v>863</v>
      </c>
      <c r="E293" s="3" t="s">
        <v>162</v>
      </c>
      <c r="F293" s="4" t="s">
        <v>864</v>
      </c>
      <c r="G293" s="4">
        <v>541942</v>
      </c>
      <c r="H293" s="4">
        <v>942104</v>
      </c>
      <c r="I293" s="5">
        <v>1.7383852900000001</v>
      </c>
      <c r="J293" s="5" t="s">
        <v>20</v>
      </c>
      <c r="K293" s="6">
        <v>12716.98</v>
      </c>
      <c r="L293" s="5" t="s">
        <v>21</v>
      </c>
      <c r="M293" s="7" t="s">
        <v>22</v>
      </c>
      <c r="N293" s="7" t="s">
        <v>23</v>
      </c>
      <c r="O293" s="1" t="str">
        <f>IFERROR(VLOOKUP(F293,de_para!$A$2:$C$1638,2,0),"ERR")</f>
        <v>web event</v>
      </c>
      <c r="P293" s="1">
        <f>IFERROR(VLOOKUP($F293,de_para!$A$2:$C$1638,3,0),"ERR")</f>
        <v>0</v>
      </c>
    </row>
    <row r="294" spans="1:16" x14ac:dyDescent="0.2">
      <c r="A294" s="3" t="s">
        <v>58</v>
      </c>
      <c r="B294" s="4" t="s">
        <v>59</v>
      </c>
      <c r="C294" s="3" t="s">
        <v>865</v>
      </c>
      <c r="D294" s="4" t="s">
        <v>866</v>
      </c>
      <c r="E294" s="3" t="s">
        <v>364</v>
      </c>
      <c r="F294" s="4" t="s">
        <v>867</v>
      </c>
      <c r="G294" s="4">
        <v>2568707</v>
      </c>
      <c r="H294" s="4">
        <v>2966200</v>
      </c>
      <c r="I294" s="5">
        <v>1.1547443900000001</v>
      </c>
      <c r="J294" s="5" t="s">
        <v>20</v>
      </c>
      <c r="K294" s="6">
        <v>12708.88</v>
      </c>
      <c r="L294" s="5" t="s">
        <v>356</v>
      </c>
      <c r="M294" s="7" t="s">
        <v>22</v>
      </c>
      <c r="N294" s="7" t="s">
        <v>23</v>
      </c>
      <c r="O294" s="1" t="str">
        <f>IFERROR(VLOOKUP(F294,de_para!$A$2:$C$1638,2,0),"ERR")</f>
        <v>Lead Ads</v>
      </c>
      <c r="P294" s="1">
        <f>IFERROR(VLOOKUP($F294,de_para!$A$2:$C$1638,3,0),"ERR")</f>
        <v>0</v>
      </c>
    </row>
    <row r="295" spans="1:16" x14ac:dyDescent="0.2">
      <c r="A295" s="3" t="s">
        <v>58</v>
      </c>
      <c r="B295" s="4" t="s">
        <v>59</v>
      </c>
      <c r="C295" s="3" t="s">
        <v>868</v>
      </c>
      <c r="D295" s="4" t="s">
        <v>869</v>
      </c>
      <c r="E295" s="3" t="s">
        <v>870</v>
      </c>
      <c r="F295" s="4" t="s">
        <v>871</v>
      </c>
      <c r="G295" s="4">
        <v>181990</v>
      </c>
      <c r="H295" s="4">
        <v>421437</v>
      </c>
      <c r="I295" s="5">
        <v>2.3157151499999999</v>
      </c>
      <c r="J295" s="5" t="s">
        <v>20</v>
      </c>
      <c r="K295" s="6">
        <v>12682.95</v>
      </c>
      <c r="L295" s="5" t="s">
        <v>21</v>
      </c>
      <c r="M295" s="7" t="s">
        <v>22</v>
      </c>
      <c r="N295" s="7" t="s">
        <v>23</v>
      </c>
      <c r="O295" s="1" t="str">
        <f>IFERROR(VLOOKUP(F295,de_para!$A$2:$C$1638,2,0),"ERR")</f>
        <v>web event</v>
      </c>
      <c r="P295" s="1">
        <f>IFERROR(VLOOKUP($F295,de_para!$A$2:$C$1638,3,0),"ERR")</f>
        <v>0</v>
      </c>
    </row>
    <row r="296" spans="1:16" x14ac:dyDescent="0.2">
      <c r="A296" s="3" t="s">
        <v>58</v>
      </c>
      <c r="B296" s="4" t="s">
        <v>59</v>
      </c>
      <c r="C296" s="3" t="s">
        <v>872</v>
      </c>
      <c r="D296" s="4" t="s">
        <v>873</v>
      </c>
      <c r="E296" s="3" t="s">
        <v>162</v>
      </c>
      <c r="F296" s="4" t="s">
        <v>874</v>
      </c>
      <c r="G296" s="4">
        <v>456679</v>
      </c>
      <c r="H296" s="4">
        <v>645644</v>
      </c>
      <c r="I296" s="5">
        <v>1.4137808000000001</v>
      </c>
      <c r="J296" s="5" t="s">
        <v>20</v>
      </c>
      <c r="K296" s="6">
        <v>12655.07</v>
      </c>
      <c r="L296" s="5" t="s">
        <v>76</v>
      </c>
      <c r="M296" s="7" t="s">
        <v>22</v>
      </c>
      <c r="N296" s="7" t="s">
        <v>23</v>
      </c>
      <c r="O296" s="1" t="str">
        <f>IFERROR(VLOOKUP(F296,de_para!$A$2:$C$1638,2,0),"ERR")</f>
        <v>Credenciamento</v>
      </c>
      <c r="P296" s="1">
        <f>IFERROR(VLOOKUP($F296,de_para!$A$2:$C$1638,3,0),"ERR")</f>
        <v>0</v>
      </c>
    </row>
    <row r="297" spans="1:16" x14ac:dyDescent="0.2">
      <c r="A297" s="3" t="s">
        <v>58</v>
      </c>
      <c r="B297" s="4" t="s">
        <v>59</v>
      </c>
      <c r="C297" s="3" t="s">
        <v>875</v>
      </c>
      <c r="D297" s="4" t="s">
        <v>876</v>
      </c>
      <c r="E297" s="3" t="s">
        <v>162</v>
      </c>
      <c r="F297" s="4" t="s">
        <v>877</v>
      </c>
      <c r="G297" s="4">
        <v>648391</v>
      </c>
      <c r="H297" s="4">
        <v>828475</v>
      </c>
      <c r="I297" s="5">
        <v>1.2777398200000001</v>
      </c>
      <c r="J297" s="5" t="s">
        <v>20</v>
      </c>
      <c r="K297" s="6">
        <v>12427.66</v>
      </c>
      <c r="L297" s="5" t="s">
        <v>76</v>
      </c>
      <c r="M297" s="7" t="s">
        <v>22</v>
      </c>
      <c r="N297" s="7" t="s">
        <v>23</v>
      </c>
      <c r="O297" s="1" t="str">
        <f>IFERROR(VLOOKUP(F297,de_para!$A$2:$C$1638,2,0),"ERR")</f>
        <v>Credenciamento</v>
      </c>
      <c r="P297" s="1">
        <f>IFERROR(VLOOKUP($F297,de_para!$A$2:$C$1638,3,0),"ERR")</f>
        <v>0</v>
      </c>
    </row>
    <row r="298" spans="1:16" x14ac:dyDescent="0.2">
      <c r="A298" s="3" t="s">
        <v>58</v>
      </c>
      <c r="B298" s="4" t="s">
        <v>59</v>
      </c>
      <c r="C298" s="3" t="s">
        <v>878</v>
      </c>
      <c r="D298" s="4" t="s">
        <v>879</v>
      </c>
      <c r="E298" s="3" t="s">
        <v>87</v>
      </c>
      <c r="F298" s="4" t="s">
        <v>880</v>
      </c>
      <c r="G298" s="4">
        <v>237570</v>
      </c>
      <c r="H298" s="4">
        <v>280273</v>
      </c>
      <c r="I298" s="5">
        <v>1.17974913</v>
      </c>
      <c r="J298" s="5" t="s">
        <v>20</v>
      </c>
      <c r="K298" s="6">
        <v>12363.62</v>
      </c>
      <c r="L298" s="5" t="s">
        <v>76</v>
      </c>
      <c r="M298" s="7" t="s">
        <v>22</v>
      </c>
      <c r="N298" s="7" t="s">
        <v>23</v>
      </c>
      <c r="O298" s="1" t="str">
        <f>IFERROR(VLOOKUP(F298,de_para!$A$2:$C$1638,2,0),"ERR")</f>
        <v>Lead Ads</v>
      </c>
      <c r="P298" s="1">
        <f>IFERROR(VLOOKUP($F298,de_para!$A$2:$C$1638,3,0),"ERR")</f>
        <v>0</v>
      </c>
    </row>
    <row r="299" spans="1:16" x14ac:dyDescent="0.2">
      <c r="A299" s="3" t="s">
        <v>14</v>
      </c>
      <c r="B299" s="4" t="s">
        <v>15</v>
      </c>
      <c r="C299" s="3" t="s">
        <v>881</v>
      </c>
      <c r="D299" s="4" t="s">
        <v>882</v>
      </c>
      <c r="E299" s="3" t="s">
        <v>883</v>
      </c>
      <c r="F299" s="4" t="s">
        <v>884</v>
      </c>
      <c r="G299" s="4">
        <v>191553</v>
      </c>
      <c r="H299" s="4">
        <v>814359</v>
      </c>
      <c r="I299" s="5">
        <v>4.2513508</v>
      </c>
      <c r="J299" s="5" t="s">
        <v>20</v>
      </c>
      <c r="K299" s="6">
        <v>12052.7</v>
      </c>
      <c r="L299" s="5" t="s">
        <v>21</v>
      </c>
      <c r="M299" s="7" t="s">
        <v>22</v>
      </c>
      <c r="N299" s="7" t="s">
        <v>23</v>
      </c>
      <c r="O299" s="1" t="str">
        <f>IFERROR(VLOOKUP(F299,de_para!$A$2:$C$1638,2,0),"ERR")</f>
        <v>app events</v>
      </c>
      <c r="P299" s="1">
        <f>IFERROR(VLOOKUP($F299,de_para!$A$2:$C$1638,3,0),"ERR")</f>
        <v>0</v>
      </c>
    </row>
    <row r="300" spans="1:16" x14ac:dyDescent="0.2">
      <c r="A300" s="3" t="s">
        <v>58</v>
      </c>
      <c r="B300" s="4" t="s">
        <v>59</v>
      </c>
      <c r="C300" s="3" t="s">
        <v>310</v>
      </c>
      <c r="D300" s="4" t="s">
        <v>311</v>
      </c>
      <c r="E300" s="3" t="s">
        <v>138</v>
      </c>
      <c r="F300" s="4" t="s">
        <v>885</v>
      </c>
      <c r="G300" s="4">
        <v>258898</v>
      </c>
      <c r="H300" s="4">
        <v>500326</v>
      </c>
      <c r="I300" s="5">
        <v>1.93252169</v>
      </c>
      <c r="J300" s="5" t="s">
        <v>20</v>
      </c>
      <c r="K300" s="6">
        <v>11939.1</v>
      </c>
      <c r="L300" s="5" t="s">
        <v>21</v>
      </c>
      <c r="M300" s="7" t="s">
        <v>22</v>
      </c>
      <c r="N300" s="7" t="s">
        <v>23</v>
      </c>
      <c r="O300" s="1" t="str">
        <f>IFERROR(VLOOKUP(F300,de_para!$A$2:$C$1638,2,0),"ERR")</f>
        <v>Mensagem</v>
      </c>
      <c r="P300" s="1">
        <f>IFERROR(VLOOKUP($F300,de_para!$A$2:$C$1638,3,0),"ERR")</f>
        <v>1</v>
      </c>
    </row>
    <row r="301" spans="1:16" x14ac:dyDescent="0.2">
      <c r="A301" s="3" t="s">
        <v>14</v>
      </c>
      <c r="B301" s="4" t="s">
        <v>15</v>
      </c>
      <c r="C301" s="3" t="s">
        <v>886</v>
      </c>
      <c r="D301" s="4" t="s">
        <v>887</v>
      </c>
      <c r="E301" s="3" t="s">
        <v>883</v>
      </c>
      <c r="F301" s="4" t="s">
        <v>888</v>
      </c>
      <c r="G301" s="4">
        <v>440317</v>
      </c>
      <c r="H301" s="4">
        <v>883565</v>
      </c>
      <c r="I301" s="5">
        <v>2.0066565700000001</v>
      </c>
      <c r="J301" s="5" t="s">
        <v>20</v>
      </c>
      <c r="K301" s="6">
        <v>11918.32</v>
      </c>
      <c r="L301" s="5" t="s">
        <v>76</v>
      </c>
      <c r="M301" s="7" t="s">
        <v>22</v>
      </c>
      <c r="N301" s="7" t="s">
        <v>23</v>
      </c>
      <c r="O301" s="1" t="str">
        <f>IFERROR(VLOOKUP(F301,de_para!$A$2:$C$1638,2,0),"ERR")</f>
        <v>app events</v>
      </c>
      <c r="P301" s="1">
        <f>IFERROR(VLOOKUP($F301,de_para!$A$2:$C$1638,3,0),"ERR")</f>
        <v>0</v>
      </c>
    </row>
    <row r="302" spans="1:16" x14ac:dyDescent="0.2">
      <c r="A302" s="3" t="s">
        <v>14</v>
      </c>
      <c r="B302" s="4" t="s">
        <v>15</v>
      </c>
      <c r="C302" s="3" t="s">
        <v>889</v>
      </c>
      <c r="D302" s="4" t="s">
        <v>890</v>
      </c>
      <c r="E302" s="3" t="s">
        <v>891</v>
      </c>
      <c r="F302" s="4" t="s">
        <v>892</v>
      </c>
      <c r="G302" s="4">
        <v>697671</v>
      </c>
      <c r="H302" s="4">
        <v>1002122</v>
      </c>
      <c r="I302" s="5">
        <v>1.4363819</v>
      </c>
      <c r="J302" s="5" t="s">
        <v>20</v>
      </c>
      <c r="K302" s="6">
        <v>11804.35</v>
      </c>
      <c r="L302" s="5" t="s">
        <v>76</v>
      </c>
      <c r="M302" s="7" t="s">
        <v>22</v>
      </c>
      <c r="N302" s="7" t="s">
        <v>23</v>
      </c>
      <c r="O302" s="1" t="str">
        <f>IFERROR(VLOOKUP(F302,de_para!$A$2:$C$1638,2,0),"ERR")</f>
        <v>web event</v>
      </c>
      <c r="P302" s="1">
        <f>IFERROR(VLOOKUP($F302,de_para!$A$2:$C$1638,3,0),"ERR")</f>
        <v>0</v>
      </c>
    </row>
    <row r="303" spans="1:16" x14ac:dyDescent="0.2">
      <c r="A303" s="3" t="s">
        <v>14</v>
      </c>
      <c r="B303" s="4" t="s">
        <v>15</v>
      </c>
      <c r="C303" s="3" t="s">
        <v>889</v>
      </c>
      <c r="D303" s="4" t="s">
        <v>890</v>
      </c>
      <c r="E303" s="3" t="s">
        <v>893</v>
      </c>
      <c r="F303" s="4" t="s">
        <v>894</v>
      </c>
      <c r="G303" s="4">
        <v>801608</v>
      </c>
      <c r="H303" s="4">
        <v>1069646</v>
      </c>
      <c r="I303" s="5">
        <v>1.33437541</v>
      </c>
      <c r="J303" s="5" t="s">
        <v>20</v>
      </c>
      <c r="K303" s="6">
        <v>11745.73</v>
      </c>
      <c r="L303" s="5" t="s">
        <v>76</v>
      </c>
      <c r="M303" s="7" t="s">
        <v>22</v>
      </c>
      <c r="N303" s="7" t="s">
        <v>23</v>
      </c>
      <c r="O303" s="1" t="str">
        <f>IFERROR(VLOOKUP(F303,de_para!$A$2:$C$1638,2,0),"ERR")</f>
        <v>web event</v>
      </c>
      <c r="P303" s="1">
        <f>IFERROR(VLOOKUP($F303,de_para!$A$2:$C$1638,3,0),"ERR")</f>
        <v>0</v>
      </c>
    </row>
    <row r="304" spans="1:16" x14ac:dyDescent="0.2">
      <c r="A304" s="3" t="s">
        <v>58</v>
      </c>
      <c r="B304" s="4" t="s">
        <v>59</v>
      </c>
      <c r="C304" s="3" t="s">
        <v>895</v>
      </c>
      <c r="D304" s="4" t="s">
        <v>896</v>
      </c>
      <c r="E304" s="3" t="s">
        <v>87</v>
      </c>
      <c r="F304" s="4" t="s">
        <v>897</v>
      </c>
      <c r="G304" s="4">
        <v>338373</v>
      </c>
      <c r="H304" s="4">
        <v>391274</v>
      </c>
      <c r="I304" s="5">
        <v>1.1563393099999999</v>
      </c>
      <c r="J304" s="5" t="s">
        <v>20</v>
      </c>
      <c r="K304" s="6">
        <v>11657.66</v>
      </c>
      <c r="L304" s="5" t="s">
        <v>76</v>
      </c>
      <c r="M304" s="7" t="s">
        <v>22</v>
      </c>
      <c r="N304" s="7" t="s">
        <v>23</v>
      </c>
      <c r="O304" s="1" t="str">
        <f>IFERROR(VLOOKUP(F304,de_para!$A$2:$C$1638,2,0),"ERR")</f>
        <v>Lead Ads</v>
      </c>
      <c r="P304" s="1">
        <f>IFERROR(VLOOKUP($F304,de_para!$A$2:$C$1638,3,0),"ERR")</f>
        <v>0</v>
      </c>
    </row>
    <row r="305" spans="1:16" x14ac:dyDescent="0.2">
      <c r="A305" s="3" t="s">
        <v>58</v>
      </c>
      <c r="B305" s="4" t="s">
        <v>59</v>
      </c>
      <c r="C305" s="3" t="s">
        <v>898</v>
      </c>
      <c r="D305" s="4" t="s">
        <v>899</v>
      </c>
      <c r="E305" s="3" t="s">
        <v>162</v>
      </c>
      <c r="F305" s="4" t="s">
        <v>900</v>
      </c>
      <c r="G305" s="4">
        <v>700715</v>
      </c>
      <c r="H305" s="4">
        <v>876990</v>
      </c>
      <c r="I305" s="5">
        <v>1.2515644699999999</v>
      </c>
      <c r="J305" s="5" t="s">
        <v>20</v>
      </c>
      <c r="K305" s="6">
        <v>11548</v>
      </c>
      <c r="L305" s="5" t="s">
        <v>21</v>
      </c>
      <c r="M305" s="7" t="s">
        <v>22</v>
      </c>
      <c r="N305" s="7" t="s">
        <v>23</v>
      </c>
      <c r="O305" s="1" t="str">
        <f>IFERROR(VLOOKUP(F305,de_para!$A$2:$C$1638,2,0),"ERR")</f>
        <v>web event</v>
      </c>
      <c r="P305" s="1">
        <f>IFERROR(VLOOKUP($F305,de_para!$A$2:$C$1638,3,0),"ERR")</f>
        <v>0</v>
      </c>
    </row>
    <row r="306" spans="1:16" x14ac:dyDescent="0.2">
      <c r="A306" s="3" t="s">
        <v>14</v>
      </c>
      <c r="B306" s="4" t="s">
        <v>15</v>
      </c>
      <c r="C306" s="3" t="s">
        <v>901</v>
      </c>
      <c r="D306" s="4" t="s">
        <v>902</v>
      </c>
      <c r="E306" s="3" t="s">
        <v>903</v>
      </c>
      <c r="F306" s="4" t="s">
        <v>904</v>
      </c>
      <c r="G306" s="4">
        <v>127783</v>
      </c>
      <c r="H306" s="4">
        <v>765700</v>
      </c>
      <c r="I306" s="5">
        <v>5.9921898799999997</v>
      </c>
      <c r="J306" s="5" t="s">
        <v>20</v>
      </c>
      <c r="K306" s="6">
        <v>11491.33</v>
      </c>
      <c r="L306" s="5" t="s">
        <v>76</v>
      </c>
      <c r="M306" s="7" t="s">
        <v>22</v>
      </c>
      <c r="N306" s="7" t="s">
        <v>23</v>
      </c>
      <c r="O306" s="1" t="str">
        <f>IFERROR(VLOOKUP(F306,de_para!$A$2:$C$1638,2,0),"ERR")</f>
        <v>web event</v>
      </c>
      <c r="P306" s="1">
        <f>IFERROR(VLOOKUP($F306,de_para!$A$2:$C$1638,3,0),"ERR")</f>
        <v>0</v>
      </c>
    </row>
    <row r="307" spans="1:16" x14ac:dyDescent="0.2">
      <c r="A307" s="3" t="s">
        <v>58</v>
      </c>
      <c r="B307" s="4" t="s">
        <v>59</v>
      </c>
      <c r="C307" s="3" t="s">
        <v>905</v>
      </c>
      <c r="D307" s="4" t="s">
        <v>906</v>
      </c>
      <c r="E307" s="3" t="s">
        <v>162</v>
      </c>
      <c r="F307" s="4" t="s">
        <v>907</v>
      </c>
      <c r="G307" s="4">
        <v>295775</v>
      </c>
      <c r="H307" s="4">
        <v>376903</v>
      </c>
      <c r="I307" s="5">
        <v>1.27428958</v>
      </c>
      <c r="J307" s="5" t="s">
        <v>20</v>
      </c>
      <c r="K307" s="6">
        <v>11401.11</v>
      </c>
      <c r="L307" s="5" t="s">
        <v>21</v>
      </c>
      <c r="M307" s="7" t="s">
        <v>22</v>
      </c>
      <c r="N307" s="7" t="s">
        <v>23</v>
      </c>
      <c r="O307" s="1" t="str">
        <f>IFERROR(VLOOKUP(F307,de_para!$A$2:$C$1638,2,0),"ERR")</f>
        <v>web event</v>
      </c>
      <c r="P307" s="1">
        <f>IFERROR(VLOOKUP($F307,de_para!$A$2:$C$1638,3,0),"ERR")</f>
        <v>0</v>
      </c>
    </row>
    <row r="308" spans="1:16" x14ac:dyDescent="0.2">
      <c r="A308" s="3" t="s">
        <v>58</v>
      </c>
      <c r="B308" s="4" t="s">
        <v>59</v>
      </c>
      <c r="C308" s="3" t="s">
        <v>275</v>
      </c>
      <c r="D308" s="4" t="s">
        <v>276</v>
      </c>
      <c r="E308" s="3" t="s">
        <v>40</v>
      </c>
      <c r="F308" s="4" t="s">
        <v>908</v>
      </c>
      <c r="G308" s="4">
        <v>164835</v>
      </c>
      <c r="H308" s="4">
        <v>190712</v>
      </c>
      <c r="I308" s="5">
        <v>1.15698729</v>
      </c>
      <c r="J308" s="5" t="s">
        <v>20</v>
      </c>
      <c r="K308" s="6">
        <v>11344.74</v>
      </c>
      <c r="L308" s="5" t="s">
        <v>76</v>
      </c>
      <c r="M308" s="7" t="s">
        <v>22</v>
      </c>
      <c r="N308" s="7" t="s">
        <v>23</v>
      </c>
      <c r="O308" s="1" t="str">
        <f>IFERROR(VLOOKUP(F308,de_para!$A$2:$C$1638,2,0),"ERR")</f>
        <v>web event</v>
      </c>
      <c r="P308" s="1">
        <f>IFERROR(VLOOKUP($F308,de_para!$A$2:$C$1638,3,0),"ERR")</f>
        <v>0</v>
      </c>
    </row>
    <row r="309" spans="1:16" x14ac:dyDescent="0.2">
      <c r="A309" s="3" t="s">
        <v>14</v>
      </c>
      <c r="B309" s="4" t="s">
        <v>15</v>
      </c>
      <c r="C309" s="3" t="s">
        <v>909</v>
      </c>
      <c r="D309" s="4" t="s">
        <v>910</v>
      </c>
      <c r="E309" s="3" t="s">
        <v>70</v>
      </c>
      <c r="F309" s="4" t="s">
        <v>911</v>
      </c>
      <c r="G309" s="4">
        <v>14592</v>
      </c>
      <c r="H309" s="4">
        <v>76896</v>
      </c>
      <c r="I309" s="5">
        <v>5.2697368400000002</v>
      </c>
      <c r="J309" s="5" t="s">
        <v>20</v>
      </c>
      <c r="K309" s="6">
        <v>11265.96</v>
      </c>
      <c r="L309" s="5" t="s">
        <v>76</v>
      </c>
      <c r="M309" s="7" t="s">
        <v>22</v>
      </c>
      <c r="N309" s="7" t="s">
        <v>23</v>
      </c>
      <c r="O309" s="1" t="str">
        <f>IFERROR(VLOOKUP(F309,de_para!$A$2:$C$1638,2,0),"ERR")</f>
        <v>web event</v>
      </c>
      <c r="P309" s="1">
        <f>IFERROR(VLOOKUP($F309,de_para!$A$2:$C$1638,3,0),"ERR")</f>
        <v>0</v>
      </c>
    </row>
    <row r="310" spans="1:16" x14ac:dyDescent="0.2">
      <c r="A310" s="3" t="s">
        <v>14</v>
      </c>
      <c r="B310" s="4" t="s">
        <v>15</v>
      </c>
      <c r="C310" s="3" t="s">
        <v>912</v>
      </c>
      <c r="D310" s="4" t="s">
        <v>913</v>
      </c>
      <c r="E310" s="3" t="s">
        <v>136</v>
      </c>
      <c r="F310" s="4" t="s">
        <v>914</v>
      </c>
      <c r="G310" s="4">
        <v>16268</v>
      </c>
      <c r="H310" s="4">
        <v>146394</v>
      </c>
      <c r="I310" s="5">
        <v>8.9988935300000001</v>
      </c>
      <c r="J310" s="5" t="s">
        <v>20</v>
      </c>
      <c r="K310" s="6">
        <v>11238.63</v>
      </c>
      <c r="L310" s="5" t="s">
        <v>76</v>
      </c>
      <c r="M310" s="7" t="s">
        <v>22</v>
      </c>
      <c r="N310" s="7" t="s">
        <v>23</v>
      </c>
      <c r="O310" s="1" t="str">
        <f>IFERROR(VLOOKUP(F310,de_para!$A$2:$C$1638,2,0),"ERR")</f>
        <v>web event</v>
      </c>
      <c r="P310" s="1">
        <f>IFERROR(VLOOKUP($F310,de_para!$A$2:$C$1638,3,0),"ERR")</f>
        <v>0</v>
      </c>
    </row>
    <row r="311" spans="1:16" x14ac:dyDescent="0.2">
      <c r="A311" s="3" t="s">
        <v>14</v>
      </c>
      <c r="B311" s="4" t="s">
        <v>15</v>
      </c>
      <c r="C311" s="3" t="s">
        <v>915</v>
      </c>
      <c r="D311" s="4" t="s">
        <v>916</v>
      </c>
      <c r="E311" s="3" t="s">
        <v>136</v>
      </c>
      <c r="F311" s="4" t="s">
        <v>917</v>
      </c>
      <c r="G311" s="4">
        <v>14953</v>
      </c>
      <c r="H311" s="4">
        <v>147084</v>
      </c>
      <c r="I311" s="5">
        <v>9.83642079</v>
      </c>
      <c r="J311" s="5" t="s">
        <v>20</v>
      </c>
      <c r="K311" s="6">
        <v>11228.67</v>
      </c>
      <c r="L311" s="5" t="s">
        <v>76</v>
      </c>
      <c r="M311" s="7" t="s">
        <v>22</v>
      </c>
      <c r="N311" s="7" t="s">
        <v>23</v>
      </c>
      <c r="O311" s="1" t="str">
        <f>IFERROR(VLOOKUP(F311,de_para!$A$2:$C$1638,2,0),"ERR")</f>
        <v>web event</v>
      </c>
      <c r="P311" s="1">
        <f>IFERROR(VLOOKUP($F311,de_para!$A$2:$C$1638,3,0),"ERR")</f>
        <v>0</v>
      </c>
    </row>
    <row r="312" spans="1:16" x14ac:dyDescent="0.2">
      <c r="A312" s="3" t="s">
        <v>14</v>
      </c>
      <c r="B312" s="4" t="s">
        <v>15</v>
      </c>
      <c r="C312" s="3" t="s">
        <v>918</v>
      </c>
      <c r="D312" s="4" t="s">
        <v>919</v>
      </c>
      <c r="E312" s="3" t="s">
        <v>920</v>
      </c>
      <c r="F312" s="4" t="s">
        <v>921</v>
      </c>
      <c r="G312" s="4">
        <v>233428</v>
      </c>
      <c r="H312" s="4">
        <v>642667</v>
      </c>
      <c r="I312" s="5">
        <v>2.7531701399999999</v>
      </c>
      <c r="J312" s="5" t="s">
        <v>20</v>
      </c>
      <c r="K312" s="6">
        <v>11208.7</v>
      </c>
      <c r="L312" s="5" t="s">
        <v>76</v>
      </c>
      <c r="M312" s="7" t="s">
        <v>22</v>
      </c>
      <c r="N312" s="7" t="s">
        <v>23</v>
      </c>
      <c r="O312" s="1" t="str">
        <f>IFERROR(VLOOKUP(F312,de_para!$A$2:$C$1638,2,0),"ERR")</f>
        <v>web event</v>
      </c>
      <c r="P312" s="1">
        <f>IFERROR(VLOOKUP($F312,de_para!$A$2:$C$1638,3,0),"ERR")</f>
        <v>0</v>
      </c>
    </row>
    <row r="313" spans="1:16" x14ac:dyDescent="0.2">
      <c r="A313" s="3" t="s">
        <v>14</v>
      </c>
      <c r="B313" s="4" t="s">
        <v>15</v>
      </c>
      <c r="C313" s="3" t="s">
        <v>918</v>
      </c>
      <c r="D313" s="4" t="s">
        <v>919</v>
      </c>
      <c r="E313" s="3" t="s">
        <v>922</v>
      </c>
      <c r="F313" s="4" t="s">
        <v>923</v>
      </c>
      <c r="G313" s="4">
        <v>801972</v>
      </c>
      <c r="H313" s="4">
        <v>1335099</v>
      </c>
      <c r="I313" s="5">
        <v>1.66477009</v>
      </c>
      <c r="J313" s="5" t="s">
        <v>20</v>
      </c>
      <c r="K313" s="6">
        <v>11208.64</v>
      </c>
      <c r="L313" s="5" t="s">
        <v>76</v>
      </c>
      <c r="M313" s="7" t="s">
        <v>22</v>
      </c>
      <c r="N313" s="7" t="s">
        <v>23</v>
      </c>
      <c r="O313" s="1" t="str">
        <f>IFERROR(VLOOKUP(F313,de_para!$A$2:$C$1638,2,0),"ERR")</f>
        <v>web event</v>
      </c>
      <c r="P313" s="1">
        <f>IFERROR(VLOOKUP($F313,de_para!$A$2:$C$1638,3,0),"ERR")</f>
        <v>0</v>
      </c>
    </row>
    <row r="314" spans="1:16" x14ac:dyDescent="0.2">
      <c r="A314" s="3" t="s">
        <v>14</v>
      </c>
      <c r="B314" s="4" t="s">
        <v>15</v>
      </c>
      <c r="C314" s="3" t="s">
        <v>918</v>
      </c>
      <c r="D314" s="4" t="s">
        <v>919</v>
      </c>
      <c r="E314" s="3" t="s">
        <v>924</v>
      </c>
      <c r="F314" s="4" t="s">
        <v>925</v>
      </c>
      <c r="G314" s="4">
        <v>713495</v>
      </c>
      <c r="H314" s="4">
        <v>1245131</v>
      </c>
      <c r="I314" s="5">
        <v>1.7451152400000001</v>
      </c>
      <c r="J314" s="5" t="s">
        <v>20</v>
      </c>
      <c r="K314" s="6">
        <v>11197.89</v>
      </c>
      <c r="L314" s="5" t="s">
        <v>76</v>
      </c>
      <c r="M314" s="7" t="s">
        <v>22</v>
      </c>
      <c r="N314" s="7" t="s">
        <v>23</v>
      </c>
      <c r="O314" s="1" t="str">
        <f>IFERROR(VLOOKUP(F314,de_para!$A$2:$C$1638,2,0),"ERR")</f>
        <v>web event</v>
      </c>
      <c r="P314" s="1">
        <f>IFERROR(VLOOKUP($F314,de_para!$A$2:$C$1638,3,0),"ERR")</f>
        <v>0</v>
      </c>
    </row>
    <row r="315" spans="1:16" x14ac:dyDescent="0.2">
      <c r="A315" s="3" t="s">
        <v>14</v>
      </c>
      <c r="B315" s="4" t="s">
        <v>15</v>
      </c>
      <c r="C315" s="3" t="s">
        <v>918</v>
      </c>
      <c r="D315" s="4" t="s">
        <v>919</v>
      </c>
      <c r="E315" s="3" t="s">
        <v>926</v>
      </c>
      <c r="F315" s="4" t="s">
        <v>927</v>
      </c>
      <c r="G315" s="4">
        <v>715834</v>
      </c>
      <c r="H315" s="4">
        <v>1197817</v>
      </c>
      <c r="I315" s="5">
        <v>1.6733167200000001</v>
      </c>
      <c r="J315" s="5" t="s">
        <v>20</v>
      </c>
      <c r="K315" s="6">
        <v>11188.09</v>
      </c>
      <c r="L315" s="5" t="s">
        <v>76</v>
      </c>
      <c r="M315" s="7" t="s">
        <v>22</v>
      </c>
      <c r="N315" s="7" t="s">
        <v>23</v>
      </c>
      <c r="O315" s="1" t="str">
        <f>IFERROR(VLOOKUP(F315,de_para!$A$2:$C$1638,2,0),"ERR")</f>
        <v>web event</v>
      </c>
      <c r="P315" s="1">
        <f>IFERROR(VLOOKUP($F315,de_para!$A$2:$C$1638,3,0),"ERR")</f>
        <v>0</v>
      </c>
    </row>
    <row r="316" spans="1:16" x14ac:dyDescent="0.2">
      <c r="A316" s="3" t="s">
        <v>14</v>
      </c>
      <c r="B316" s="4" t="s">
        <v>15</v>
      </c>
      <c r="C316" s="3" t="s">
        <v>918</v>
      </c>
      <c r="D316" s="4" t="s">
        <v>919</v>
      </c>
      <c r="E316" s="3" t="s">
        <v>928</v>
      </c>
      <c r="F316" s="4" t="s">
        <v>929</v>
      </c>
      <c r="G316" s="4">
        <v>340856</v>
      </c>
      <c r="H316" s="4">
        <v>835590</v>
      </c>
      <c r="I316" s="5">
        <v>2.4514457699999999</v>
      </c>
      <c r="J316" s="5" t="s">
        <v>20</v>
      </c>
      <c r="K316" s="6">
        <v>11188</v>
      </c>
      <c r="L316" s="5" t="s">
        <v>76</v>
      </c>
      <c r="M316" s="7" t="s">
        <v>22</v>
      </c>
      <c r="N316" s="7" t="s">
        <v>23</v>
      </c>
      <c r="O316" s="1" t="str">
        <f>IFERROR(VLOOKUP(F316,de_para!$A$2:$C$1638,2,0),"ERR")</f>
        <v>web event</v>
      </c>
      <c r="P316" s="1">
        <f>IFERROR(VLOOKUP($F316,de_para!$A$2:$C$1638,3,0),"ERR")</f>
        <v>0</v>
      </c>
    </row>
    <row r="317" spans="1:16" x14ac:dyDescent="0.2">
      <c r="A317" s="3" t="s">
        <v>14</v>
      </c>
      <c r="B317" s="4" t="s">
        <v>15</v>
      </c>
      <c r="C317" s="3" t="s">
        <v>918</v>
      </c>
      <c r="D317" s="4" t="s">
        <v>919</v>
      </c>
      <c r="E317" s="3" t="s">
        <v>930</v>
      </c>
      <c r="F317" s="4" t="s">
        <v>931</v>
      </c>
      <c r="G317" s="4">
        <v>246089</v>
      </c>
      <c r="H317" s="4">
        <v>769582</v>
      </c>
      <c r="I317" s="5">
        <v>3.1272507100000002</v>
      </c>
      <c r="J317" s="5" t="s">
        <v>20</v>
      </c>
      <c r="K317" s="6">
        <v>11186.2</v>
      </c>
      <c r="L317" s="5" t="s">
        <v>76</v>
      </c>
      <c r="M317" s="7" t="s">
        <v>22</v>
      </c>
      <c r="N317" s="7" t="s">
        <v>23</v>
      </c>
      <c r="O317" s="1" t="str">
        <f>IFERROR(VLOOKUP(F317,de_para!$A$2:$C$1638,2,0),"ERR")</f>
        <v>web event</v>
      </c>
      <c r="P317" s="1">
        <f>IFERROR(VLOOKUP($F317,de_para!$A$2:$C$1638,3,0),"ERR")</f>
        <v>0</v>
      </c>
    </row>
    <row r="318" spans="1:16" x14ac:dyDescent="0.2">
      <c r="A318" s="3" t="s">
        <v>14</v>
      </c>
      <c r="B318" s="4" t="s">
        <v>15</v>
      </c>
      <c r="C318" s="3" t="s">
        <v>932</v>
      </c>
      <c r="D318" s="4" t="s">
        <v>933</v>
      </c>
      <c r="E318" s="3" t="s">
        <v>934</v>
      </c>
      <c r="F318" s="4" t="s">
        <v>935</v>
      </c>
      <c r="G318" s="4">
        <v>183866</v>
      </c>
      <c r="H318" s="4">
        <v>432464</v>
      </c>
      <c r="I318" s="5">
        <v>2.3520607400000002</v>
      </c>
      <c r="J318" s="5" t="s">
        <v>20</v>
      </c>
      <c r="K318" s="6">
        <v>11138.37</v>
      </c>
      <c r="L318" s="5" t="s">
        <v>76</v>
      </c>
      <c r="M318" s="7" t="s">
        <v>22</v>
      </c>
      <c r="N318" s="7" t="s">
        <v>23</v>
      </c>
      <c r="O318" s="1" t="str">
        <f>IFERROR(VLOOKUP(F318,de_para!$A$2:$C$1638,2,0),"ERR")</f>
        <v>web event</v>
      </c>
      <c r="P318" s="1">
        <f>IFERROR(VLOOKUP($F318,de_para!$A$2:$C$1638,3,0),"ERR")</f>
        <v>0</v>
      </c>
    </row>
    <row r="319" spans="1:16" x14ac:dyDescent="0.2">
      <c r="A319" s="3" t="s">
        <v>58</v>
      </c>
      <c r="B319" s="4" t="s">
        <v>59</v>
      </c>
      <c r="C319" s="3" t="s">
        <v>868</v>
      </c>
      <c r="D319" s="4" t="s">
        <v>869</v>
      </c>
      <c r="E319" s="3" t="s">
        <v>936</v>
      </c>
      <c r="F319" s="4" t="s">
        <v>937</v>
      </c>
      <c r="G319" s="4">
        <v>129443</v>
      </c>
      <c r="H319" s="4">
        <v>272094</v>
      </c>
      <c r="I319" s="5">
        <v>2.1020371899999999</v>
      </c>
      <c r="J319" s="5" t="s">
        <v>20</v>
      </c>
      <c r="K319" s="6">
        <v>11115.54</v>
      </c>
      <c r="L319" s="5" t="s">
        <v>21</v>
      </c>
      <c r="M319" s="7" t="s">
        <v>22</v>
      </c>
      <c r="N319" s="7" t="s">
        <v>23</v>
      </c>
      <c r="O319" s="1" t="str">
        <f>IFERROR(VLOOKUP(F319,de_para!$A$2:$C$1638,2,0),"ERR")</f>
        <v>web event</v>
      </c>
      <c r="P319" s="1">
        <f>IFERROR(VLOOKUP($F319,de_para!$A$2:$C$1638,3,0),"ERR")</f>
        <v>0</v>
      </c>
    </row>
    <row r="320" spans="1:16" x14ac:dyDescent="0.2">
      <c r="A320" s="3" t="s">
        <v>14</v>
      </c>
      <c r="B320" s="4" t="s">
        <v>15</v>
      </c>
      <c r="C320" s="3" t="s">
        <v>932</v>
      </c>
      <c r="D320" s="4" t="s">
        <v>933</v>
      </c>
      <c r="E320" s="3" t="s">
        <v>938</v>
      </c>
      <c r="F320" s="4" t="s">
        <v>939</v>
      </c>
      <c r="G320" s="4">
        <v>137409</v>
      </c>
      <c r="H320" s="4">
        <v>301392</v>
      </c>
      <c r="I320" s="5">
        <v>2.1933934499999999</v>
      </c>
      <c r="J320" s="5" t="s">
        <v>20</v>
      </c>
      <c r="K320" s="6">
        <v>11086.53</v>
      </c>
      <c r="L320" s="5" t="s">
        <v>76</v>
      </c>
      <c r="M320" s="7" t="s">
        <v>22</v>
      </c>
      <c r="N320" s="7" t="s">
        <v>23</v>
      </c>
      <c r="O320" s="1" t="str">
        <f>IFERROR(VLOOKUP(F320,de_para!$A$2:$C$1638,2,0),"ERR")</f>
        <v>web event</v>
      </c>
      <c r="P320" s="1">
        <f>IFERROR(VLOOKUP($F320,de_para!$A$2:$C$1638,3,0),"ERR")</f>
        <v>0</v>
      </c>
    </row>
    <row r="321" spans="1:16" x14ac:dyDescent="0.2">
      <c r="A321" s="3" t="s">
        <v>14</v>
      </c>
      <c r="B321" s="4" t="s">
        <v>15</v>
      </c>
      <c r="C321" s="3" t="s">
        <v>940</v>
      </c>
      <c r="D321" s="4" t="s">
        <v>941</v>
      </c>
      <c r="E321" s="3" t="s">
        <v>942</v>
      </c>
      <c r="F321" s="4" t="s">
        <v>943</v>
      </c>
      <c r="G321" s="4">
        <v>380728</v>
      </c>
      <c r="H321" s="4">
        <v>567539</v>
      </c>
      <c r="I321" s="5">
        <v>1.4906678799999999</v>
      </c>
      <c r="J321" s="5" t="s">
        <v>20</v>
      </c>
      <c r="K321" s="6">
        <v>11079.2</v>
      </c>
      <c r="L321" s="5" t="s">
        <v>76</v>
      </c>
      <c r="M321" s="7" t="s">
        <v>22</v>
      </c>
      <c r="N321" s="7" t="s">
        <v>23</v>
      </c>
      <c r="O321" s="1" t="str">
        <f>IFERROR(VLOOKUP(F321,de_para!$A$2:$C$1638,2,0),"ERR")</f>
        <v>web event</v>
      </c>
      <c r="P321" s="1">
        <f>IFERROR(VLOOKUP($F321,de_para!$A$2:$C$1638,3,0),"ERR")</f>
        <v>0</v>
      </c>
    </row>
    <row r="322" spans="1:16" x14ac:dyDescent="0.2">
      <c r="A322" s="3" t="s">
        <v>14</v>
      </c>
      <c r="B322" s="4" t="s">
        <v>15</v>
      </c>
      <c r="C322" s="3" t="s">
        <v>940</v>
      </c>
      <c r="D322" s="4" t="s">
        <v>941</v>
      </c>
      <c r="E322" s="3" t="s">
        <v>944</v>
      </c>
      <c r="F322" s="4" t="s">
        <v>945</v>
      </c>
      <c r="G322" s="4">
        <v>421237</v>
      </c>
      <c r="H322" s="4">
        <v>581943</v>
      </c>
      <c r="I322" s="5">
        <v>1.3815097000000001</v>
      </c>
      <c r="J322" s="5" t="s">
        <v>20</v>
      </c>
      <c r="K322" s="6">
        <v>11065.97</v>
      </c>
      <c r="L322" s="5" t="s">
        <v>76</v>
      </c>
      <c r="M322" s="7" t="s">
        <v>22</v>
      </c>
      <c r="N322" s="7" t="s">
        <v>23</v>
      </c>
      <c r="O322" s="1" t="str">
        <f>IFERROR(VLOOKUP(F322,de_para!$A$2:$C$1638,2,0),"ERR")</f>
        <v>web event</v>
      </c>
      <c r="P322" s="1">
        <f>IFERROR(VLOOKUP($F322,de_para!$A$2:$C$1638,3,0),"ERR")</f>
        <v>0</v>
      </c>
    </row>
    <row r="323" spans="1:16" x14ac:dyDescent="0.2">
      <c r="A323" s="3" t="s">
        <v>14</v>
      </c>
      <c r="B323" s="4" t="s">
        <v>15</v>
      </c>
      <c r="C323" s="3" t="s">
        <v>940</v>
      </c>
      <c r="D323" s="4" t="s">
        <v>941</v>
      </c>
      <c r="E323" s="3" t="s">
        <v>946</v>
      </c>
      <c r="F323" s="4" t="s">
        <v>947</v>
      </c>
      <c r="G323" s="4">
        <v>449654</v>
      </c>
      <c r="H323" s="4">
        <v>604493</v>
      </c>
      <c r="I323" s="5">
        <v>1.3443514299999999</v>
      </c>
      <c r="J323" s="5" t="s">
        <v>20</v>
      </c>
      <c r="K323" s="6">
        <v>11052.74</v>
      </c>
      <c r="L323" s="5" t="s">
        <v>76</v>
      </c>
      <c r="M323" s="7" t="s">
        <v>22</v>
      </c>
      <c r="N323" s="7" t="s">
        <v>23</v>
      </c>
      <c r="O323" s="1" t="str">
        <f>IFERROR(VLOOKUP(F323,de_para!$A$2:$C$1638,2,0),"ERR")</f>
        <v>web event</v>
      </c>
      <c r="P323" s="1">
        <f>IFERROR(VLOOKUP($F323,de_para!$A$2:$C$1638,3,0),"ERR")</f>
        <v>0</v>
      </c>
    </row>
    <row r="324" spans="1:16" x14ac:dyDescent="0.2">
      <c r="A324" s="3" t="s">
        <v>14</v>
      </c>
      <c r="B324" s="4" t="s">
        <v>15</v>
      </c>
      <c r="C324" s="3" t="s">
        <v>940</v>
      </c>
      <c r="D324" s="4" t="s">
        <v>941</v>
      </c>
      <c r="E324" s="3" t="s">
        <v>948</v>
      </c>
      <c r="F324" s="4" t="s">
        <v>949</v>
      </c>
      <c r="G324" s="4">
        <v>402939</v>
      </c>
      <c r="H324" s="4">
        <v>647659</v>
      </c>
      <c r="I324" s="5">
        <v>1.60733759</v>
      </c>
      <c r="J324" s="5" t="s">
        <v>20</v>
      </c>
      <c r="K324" s="6">
        <v>11029.85</v>
      </c>
      <c r="L324" s="5" t="s">
        <v>76</v>
      </c>
      <c r="M324" s="7" t="s">
        <v>22</v>
      </c>
      <c r="N324" s="7" t="s">
        <v>23</v>
      </c>
      <c r="O324" s="1" t="str">
        <f>IFERROR(VLOOKUP(F324,de_para!$A$2:$C$1638,2,0),"ERR")</f>
        <v>web event</v>
      </c>
      <c r="P324" s="1">
        <f>IFERROR(VLOOKUP($F324,de_para!$A$2:$C$1638,3,0),"ERR")</f>
        <v>0</v>
      </c>
    </row>
    <row r="325" spans="1:16" x14ac:dyDescent="0.2">
      <c r="A325" s="3" t="s">
        <v>14</v>
      </c>
      <c r="B325" s="4" t="s">
        <v>15</v>
      </c>
      <c r="C325" s="3" t="s">
        <v>950</v>
      </c>
      <c r="D325" s="4" t="s">
        <v>951</v>
      </c>
      <c r="E325" s="3" t="s">
        <v>102</v>
      </c>
      <c r="F325" s="4" t="s">
        <v>952</v>
      </c>
      <c r="G325" s="4">
        <v>86013</v>
      </c>
      <c r="H325" s="4">
        <v>277338</v>
      </c>
      <c r="I325" s="5">
        <v>3.22437306</v>
      </c>
      <c r="J325" s="5" t="s">
        <v>20</v>
      </c>
      <c r="K325" s="6">
        <v>10949.94</v>
      </c>
      <c r="L325" s="5" t="s">
        <v>21</v>
      </c>
      <c r="M325" s="7" t="s">
        <v>22</v>
      </c>
      <c r="N325" s="7" t="s">
        <v>23</v>
      </c>
      <c r="O325" s="1" t="str">
        <f>IFERROR(VLOOKUP(F325,de_para!$A$2:$C$1638,2,0),"ERR")</f>
        <v>web event</v>
      </c>
      <c r="P325" s="1">
        <f>IFERROR(VLOOKUP($F325,de_para!$A$2:$C$1638,3,0),"ERR")</f>
        <v>0</v>
      </c>
    </row>
    <row r="326" spans="1:16" x14ac:dyDescent="0.2">
      <c r="A326" s="3" t="s">
        <v>14</v>
      </c>
      <c r="B326" s="4" t="s">
        <v>15</v>
      </c>
      <c r="C326" s="3" t="s">
        <v>671</v>
      </c>
      <c r="D326" s="4" t="s">
        <v>672</v>
      </c>
      <c r="E326" s="3" t="s">
        <v>953</v>
      </c>
      <c r="F326" s="4" t="s">
        <v>954</v>
      </c>
      <c r="G326" s="4">
        <v>666671</v>
      </c>
      <c r="H326" s="4">
        <v>942814</v>
      </c>
      <c r="I326" s="5">
        <v>1.4142118100000001</v>
      </c>
      <c r="J326" s="5" t="s">
        <v>20</v>
      </c>
      <c r="K326" s="6">
        <v>10939.38</v>
      </c>
      <c r="L326" s="5" t="s">
        <v>76</v>
      </c>
      <c r="M326" s="7" t="s">
        <v>22</v>
      </c>
      <c r="N326" s="7" t="s">
        <v>23</v>
      </c>
      <c r="O326" s="1" t="str">
        <f>IFERROR(VLOOKUP(F326,de_para!$A$2:$C$1638,2,0),"ERR")</f>
        <v>web event</v>
      </c>
      <c r="P326" s="1">
        <f>IFERROR(VLOOKUP($F326,de_para!$A$2:$C$1638,3,0),"ERR")</f>
        <v>0</v>
      </c>
    </row>
    <row r="327" spans="1:16" x14ac:dyDescent="0.2">
      <c r="A327" s="3" t="s">
        <v>14</v>
      </c>
      <c r="B327" s="4" t="s">
        <v>15</v>
      </c>
      <c r="C327" s="3" t="s">
        <v>671</v>
      </c>
      <c r="D327" s="4" t="s">
        <v>672</v>
      </c>
      <c r="E327" s="3" t="s">
        <v>891</v>
      </c>
      <c r="F327" s="4" t="s">
        <v>955</v>
      </c>
      <c r="G327" s="4">
        <v>709041</v>
      </c>
      <c r="H327" s="4">
        <v>1077601</v>
      </c>
      <c r="I327" s="5">
        <v>1.5198006900000001</v>
      </c>
      <c r="J327" s="5" t="s">
        <v>20</v>
      </c>
      <c r="K327" s="6">
        <v>10933.9</v>
      </c>
      <c r="L327" s="5" t="s">
        <v>76</v>
      </c>
      <c r="M327" s="7" t="s">
        <v>22</v>
      </c>
      <c r="N327" s="7" t="s">
        <v>23</v>
      </c>
      <c r="O327" s="1" t="str">
        <f>IFERROR(VLOOKUP(F327,de_para!$A$2:$C$1638,2,0),"ERR")</f>
        <v>web event</v>
      </c>
      <c r="P327" s="1">
        <f>IFERROR(VLOOKUP($F327,de_para!$A$2:$C$1638,3,0),"ERR")</f>
        <v>0</v>
      </c>
    </row>
    <row r="328" spans="1:16" x14ac:dyDescent="0.2">
      <c r="A328" s="3" t="s">
        <v>58</v>
      </c>
      <c r="B328" s="4" t="s">
        <v>59</v>
      </c>
      <c r="C328" s="3" t="s">
        <v>865</v>
      </c>
      <c r="D328" s="4" t="s">
        <v>866</v>
      </c>
      <c r="E328" s="3" t="s">
        <v>345</v>
      </c>
      <c r="F328" s="4" t="s">
        <v>956</v>
      </c>
      <c r="G328" s="4">
        <v>757634</v>
      </c>
      <c r="H328" s="4">
        <v>946631</v>
      </c>
      <c r="I328" s="5">
        <v>1.24945686</v>
      </c>
      <c r="J328" s="5" t="s">
        <v>20</v>
      </c>
      <c r="K328" s="6">
        <v>10887.69</v>
      </c>
      <c r="L328" s="5" t="s">
        <v>356</v>
      </c>
      <c r="M328" s="7" t="s">
        <v>22</v>
      </c>
      <c r="N328" s="7" t="s">
        <v>23</v>
      </c>
      <c r="O328" s="1" t="str">
        <f>IFERROR(VLOOKUP(F328,de_para!$A$2:$C$1638,2,0),"ERR")</f>
        <v>Lead Ads</v>
      </c>
      <c r="P328" s="1">
        <f>IFERROR(VLOOKUP($F328,de_para!$A$2:$C$1638,3,0),"ERR")</f>
        <v>0</v>
      </c>
    </row>
    <row r="329" spans="1:16" x14ac:dyDescent="0.2">
      <c r="A329" s="3" t="s">
        <v>58</v>
      </c>
      <c r="B329" s="4" t="s">
        <v>59</v>
      </c>
      <c r="C329" s="3" t="s">
        <v>957</v>
      </c>
      <c r="D329" s="4" t="s">
        <v>958</v>
      </c>
      <c r="E329" s="3" t="s">
        <v>162</v>
      </c>
      <c r="F329" s="4" t="s">
        <v>959</v>
      </c>
      <c r="G329" s="4">
        <v>284213</v>
      </c>
      <c r="H329" s="4">
        <v>336432</v>
      </c>
      <c r="I329" s="5">
        <v>1.18373192</v>
      </c>
      <c r="J329" s="5" t="s">
        <v>20</v>
      </c>
      <c r="K329" s="6">
        <v>10814.58</v>
      </c>
      <c r="L329" s="5" t="s">
        <v>21</v>
      </c>
      <c r="M329" s="7" t="s">
        <v>22</v>
      </c>
      <c r="N329" s="7" t="s">
        <v>23</v>
      </c>
      <c r="O329" s="1" t="str">
        <f>IFERROR(VLOOKUP(F329,de_para!$A$2:$C$1638,2,0),"ERR")</f>
        <v>web event</v>
      </c>
      <c r="P329" s="1">
        <f>IFERROR(VLOOKUP($F329,de_para!$A$2:$C$1638,3,0),"ERR")</f>
        <v>0</v>
      </c>
    </row>
    <row r="330" spans="1:16" x14ac:dyDescent="0.2">
      <c r="A330" s="3" t="s">
        <v>58</v>
      </c>
      <c r="B330" s="4" t="s">
        <v>59</v>
      </c>
      <c r="C330" s="3" t="s">
        <v>960</v>
      </c>
      <c r="D330" s="4" t="s">
        <v>961</v>
      </c>
      <c r="E330" s="3" t="s">
        <v>162</v>
      </c>
      <c r="F330" s="4" t="s">
        <v>962</v>
      </c>
      <c r="G330" s="4">
        <v>138843</v>
      </c>
      <c r="H330" s="4">
        <v>168925</v>
      </c>
      <c r="I330" s="5">
        <v>1.21666199</v>
      </c>
      <c r="J330" s="5" t="s">
        <v>20</v>
      </c>
      <c r="K330" s="6">
        <v>10751.45</v>
      </c>
      <c r="L330" s="5" t="s">
        <v>21</v>
      </c>
      <c r="M330" s="7" t="s">
        <v>22</v>
      </c>
      <c r="N330" s="7" t="s">
        <v>23</v>
      </c>
      <c r="O330" s="1" t="str">
        <f>IFERROR(VLOOKUP(F330,de_para!$A$2:$C$1638,2,0),"ERR")</f>
        <v>web event</v>
      </c>
      <c r="P330" s="1">
        <f>IFERROR(VLOOKUP($F330,de_para!$A$2:$C$1638,3,0),"ERR")</f>
        <v>0</v>
      </c>
    </row>
    <row r="331" spans="1:16" x14ac:dyDescent="0.2">
      <c r="A331" s="3" t="s">
        <v>58</v>
      </c>
      <c r="B331" s="4" t="s">
        <v>59</v>
      </c>
      <c r="C331" s="3" t="s">
        <v>963</v>
      </c>
      <c r="D331" s="4" t="s">
        <v>964</v>
      </c>
      <c r="E331" s="3" t="s">
        <v>162</v>
      </c>
      <c r="F331" s="4" t="s">
        <v>965</v>
      </c>
      <c r="G331" s="4">
        <v>370472</v>
      </c>
      <c r="H331" s="4">
        <v>462006</v>
      </c>
      <c r="I331" s="5">
        <v>1.247074</v>
      </c>
      <c r="J331" s="5" t="s">
        <v>20</v>
      </c>
      <c r="K331" s="6">
        <v>10500.81</v>
      </c>
      <c r="L331" s="5" t="s">
        <v>21</v>
      </c>
      <c r="M331" s="7" t="s">
        <v>22</v>
      </c>
      <c r="N331" s="7" t="s">
        <v>23</v>
      </c>
      <c r="O331" s="1" t="str">
        <f>IFERROR(VLOOKUP(F331,de_para!$A$2:$C$1638,2,0),"ERR")</f>
        <v>web event</v>
      </c>
      <c r="P331" s="1">
        <f>IFERROR(VLOOKUP($F331,de_para!$A$2:$C$1638,3,0),"ERR")</f>
        <v>0</v>
      </c>
    </row>
    <row r="332" spans="1:16" x14ac:dyDescent="0.2">
      <c r="A332" s="3" t="s">
        <v>58</v>
      </c>
      <c r="B332" s="4" t="s">
        <v>59</v>
      </c>
      <c r="C332" s="3" t="s">
        <v>966</v>
      </c>
      <c r="D332" s="4" t="s">
        <v>967</v>
      </c>
      <c r="E332" s="3" t="s">
        <v>162</v>
      </c>
      <c r="F332" s="4" t="s">
        <v>968</v>
      </c>
      <c r="G332" s="4">
        <v>454605</v>
      </c>
      <c r="H332" s="4">
        <v>563280</v>
      </c>
      <c r="I332" s="5">
        <v>1.23905368</v>
      </c>
      <c r="J332" s="5" t="s">
        <v>20</v>
      </c>
      <c r="K332" s="6">
        <v>10465.99</v>
      </c>
      <c r="L332" s="5" t="s">
        <v>21</v>
      </c>
      <c r="M332" s="7" t="s">
        <v>22</v>
      </c>
      <c r="N332" s="7" t="s">
        <v>23</v>
      </c>
      <c r="O332" s="1" t="str">
        <f>IFERROR(VLOOKUP(F332,de_para!$A$2:$C$1638,2,0),"ERR")</f>
        <v>web event</v>
      </c>
      <c r="P332" s="1">
        <f>IFERROR(VLOOKUP($F332,de_para!$A$2:$C$1638,3,0),"ERR")</f>
        <v>0</v>
      </c>
    </row>
    <row r="333" spans="1:16" x14ac:dyDescent="0.2">
      <c r="A333" s="3" t="s">
        <v>58</v>
      </c>
      <c r="B333" s="4" t="s">
        <v>59</v>
      </c>
      <c r="C333" s="3" t="s">
        <v>969</v>
      </c>
      <c r="D333" s="4" t="s">
        <v>970</v>
      </c>
      <c r="E333" s="3" t="s">
        <v>177</v>
      </c>
      <c r="F333" s="4" t="s">
        <v>971</v>
      </c>
      <c r="G333" s="4">
        <v>848006</v>
      </c>
      <c r="H333" s="4">
        <v>1009906</v>
      </c>
      <c r="I333" s="5">
        <v>1.19091846</v>
      </c>
      <c r="J333" s="5" t="s">
        <v>20</v>
      </c>
      <c r="K333" s="6">
        <v>10458.01</v>
      </c>
      <c r="L333" s="5" t="s">
        <v>21</v>
      </c>
      <c r="M333" s="7" t="s">
        <v>22</v>
      </c>
      <c r="N333" s="7" t="s">
        <v>23</v>
      </c>
      <c r="O333" s="1" t="str">
        <f>IFERROR(VLOOKUP(F333,de_para!$A$2:$C$1638,2,0),"ERR")</f>
        <v>Mensagem</v>
      </c>
      <c r="P333" s="1">
        <f>IFERROR(VLOOKUP($F333,de_para!$A$2:$C$1638,3,0),"ERR")</f>
        <v>1</v>
      </c>
    </row>
    <row r="334" spans="1:16" x14ac:dyDescent="0.2">
      <c r="A334" s="3" t="s">
        <v>58</v>
      </c>
      <c r="B334" s="4" t="s">
        <v>59</v>
      </c>
      <c r="C334" s="3" t="s">
        <v>972</v>
      </c>
      <c r="D334" s="4" t="s">
        <v>973</v>
      </c>
      <c r="E334" s="3" t="s">
        <v>162</v>
      </c>
      <c r="F334" s="4" t="s">
        <v>974</v>
      </c>
      <c r="G334" s="4">
        <v>233564</v>
      </c>
      <c r="H334" s="4">
        <v>293163</v>
      </c>
      <c r="I334" s="5">
        <v>1.25517203</v>
      </c>
      <c r="J334" s="5" t="s">
        <v>20</v>
      </c>
      <c r="K334" s="6">
        <v>10357.629999999999</v>
      </c>
      <c r="L334" s="5" t="s">
        <v>21</v>
      </c>
      <c r="M334" s="7" t="s">
        <v>22</v>
      </c>
      <c r="N334" s="7" t="s">
        <v>23</v>
      </c>
      <c r="O334" s="1" t="str">
        <f>IFERROR(VLOOKUP(F334,de_para!$A$2:$C$1638,2,0),"ERR")</f>
        <v>web event</v>
      </c>
      <c r="P334" s="1">
        <f>IFERROR(VLOOKUP($F334,de_para!$A$2:$C$1638,3,0),"ERR")</f>
        <v>0</v>
      </c>
    </row>
    <row r="335" spans="1:16" x14ac:dyDescent="0.2">
      <c r="A335" s="3" t="s">
        <v>14</v>
      </c>
      <c r="B335" s="4" t="s">
        <v>15</v>
      </c>
      <c r="C335" s="3" t="s">
        <v>975</v>
      </c>
      <c r="D335" s="4" t="s">
        <v>976</v>
      </c>
      <c r="E335" s="3" t="s">
        <v>977</v>
      </c>
      <c r="F335" s="4" t="s">
        <v>978</v>
      </c>
      <c r="G335" s="4">
        <v>361407</v>
      </c>
      <c r="H335" s="4">
        <v>644868</v>
      </c>
      <c r="I335" s="5">
        <v>1.7843262600000001</v>
      </c>
      <c r="J335" s="5" t="s">
        <v>20</v>
      </c>
      <c r="K335" s="6">
        <v>10331.9</v>
      </c>
      <c r="L335" s="5" t="s">
        <v>445</v>
      </c>
      <c r="M335" s="7" t="s">
        <v>22</v>
      </c>
      <c r="N335" s="7" t="s">
        <v>23</v>
      </c>
      <c r="O335" s="1" t="str">
        <f>IFERROR(VLOOKUP(F335,de_para!$A$2:$C$1638,2,0),"ERR")</f>
        <v>app events</v>
      </c>
      <c r="P335" s="1">
        <f>IFERROR(VLOOKUP($F335,de_para!$A$2:$C$1638,3,0),"ERR")</f>
        <v>0</v>
      </c>
    </row>
    <row r="336" spans="1:16" x14ac:dyDescent="0.2">
      <c r="A336" s="3" t="s">
        <v>58</v>
      </c>
      <c r="B336" s="4" t="s">
        <v>59</v>
      </c>
      <c r="C336" s="3" t="s">
        <v>979</v>
      </c>
      <c r="D336" s="4" t="s">
        <v>980</v>
      </c>
      <c r="E336" s="3" t="s">
        <v>162</v>
      </c>
      <c r="F336" s="4" t="s">
        <v>981</v>
      </c>
      <c r="G336" s="4">
        <v>184280</v>
      </c>
      <c r="H336" s="4">
        <v>266377</v>
      </c>
      <c r="I336" s="5">
        <v>1.4455014100000001</v>
      </c>
      <c r="J336" s="5" t="s">
        <v>20</v>
      </c>
      <c r="K336" s="6">
        <v>10309.959999999999</v>
      </c>
      <c r="L336" s="5" t="s">
        <v>21</v>
      </c>
      <c r="M336" s="7" t="s">
        <v>22</v>
      </c>
      <c r="N336" s="7" t="s">
        <v>23</v>
      </c>
      <c r="O336" s="1" t="str">
        <f>IFERROR(VLOOKUP(F336,de_para!$A$2:$C$1638,2,0),"ERR")</f>
        <v>web event</v>
      </c>
      <c r="P336" s="1">
        <f>IFERROR(VLOOKUP($F336,de_para!$A$2:$C$1638,3,0),"ERR")</f>
        <v>0</v>
      </c>
    </row>
    <row r="337" spans="1:16" x14ac:dyDescent="0.2">
      <c r="A337" s="3" t="s">
        <v>58</v>
      </c>
      <c r="B337" s="4" t="s">
        <v>59</v>
      </c>
      <c r="C337" s="3" t="s">
        <v>982</v>
      </c>
      <c r="D337" s="4" t="s">
        <v>983</v>
      </c>
      <c r="E337" s="3" t="s">
        <v>162</v>
      </c>
      <c r="F337" s="4" t="s">
        <v>984</v>
      </c>
      <c r="G337" s="4">
        <v>138370</v>
      </c>
      <c r="H337" s="4">
        <v>190125</v>
      </c>
      <c r="I337" s="5">
        <v>1.3740333899999999</v>
      </c>
      <c r="J337" s="5" t="s">
        <v>20</v>
      </c>
      <c r="K337" s="6">
        <v>10288.83</v>
      </c>
      <c r="L337" s="5" t="s">
        <v>21</v>
      </c>
      <c r="M337" s="7" t="s">
        <v>22</v>
      </c>
      <c r="N337" s="7" t="s">
        <v>23</v>
      </c>
      <c r="O337" s="1" t="str">
        <f>IFERROR(VLOOKUP(F337,de_para!$A$2:$C$1638,2,0),"ERR")</f>
        <v>web event</v>
      </c>
      <c r="P337" s="1">
        <f>IFERROR(VLOOKUP($F337,de_para!$A$2:$C$1638,3,0),"ERR")</f>
        <v>0</v>
      </c>
    </row>
    <row r="338" spans="1:16" x14ac:dyDescent="0.2">
      <c r="A338" s="3" t="s">
        <v>14</v>
      </c>
      <c r="B338" s="4" t="s">
        <v>15</v>
      </c>
      <c r="C338" s="3" t="s">
        <v>985</v>
      </c>
      <c r="D338" s="4" t="s">
        <v>986</v>
      </c>
      <c r="E338" s="3" t="s">
        <v>56</v>
      </c>
      <c r="F338" s="4" t="s">
        <v>987</v>
      </c>
      <c r="G338" s="4">
        <v>60580</v>
      </c>
      <c r="H338" s="4">
        <v>202171</v>
      </c>
      <c r="I338" s="5">
        <v>3.3372565199999999</v>
      </c>
      <c r="J338" s="5" t="s">
        <v>20</v>
      </c>
      <c r="K338" s="6">
        <v>10264.75</v>
      </c>
      <c r="L338" s="5" t="s">
        <v>21</v>
      </c>
      <c r="M338" s="7" t="s">
        <v>22</v>
      </c>
      <c r="N338" s="7" t="s">
        <v>23</v>
      </c>
      <c r="O338" s="1" t="str">
        <f>IFERROR(VLOOKUP(F338,de_para!$A$2:$C$1638,2,0),"ERR")</f>
        <v>web event</v>
      </c>
      <c r="P338" s="1">
        <f>IFERROR(VLOOKUP($F338,de_para!$A$2:$C$1638,3,0),"ERR")</f>
        <v>0</v>
      </c>
    </row>
    <row r="339" spans="1:16" x14ac:dyDescent="0.2">
      <c r="A339" s="3" t="s">
        <v>14</v>
      </c>
      <c r="B339" s="4" t="s">
        <v>15</v>
      </c>
      <c r="C339" s="3" t="s">
        <v>988</v>
      </c>
      <c r="D339" s="4" t="s">
        <v>989</v>
      </c>
      <c r="E339" s="3" t="s">
        <v>903</v>
      </c>
      <c r="F339" s="4" t="s">
        <v>990</v>
      </c>
      <c r="G339" s="4">
        <v>138408</v>
      </c>
      <c r="H339" s="4">
        <v>711952</v>
      </c>
      <c r="I339" s="5">
        <v>5.1438645200000002</v>
      </c>
      <c r="J339" s="5" t="s">
        <v>20</v>
      </c>
      <c r="K339" s="6">
        <v>10141.709999999999</v>
      </c>
      <c r="L339" s="5" t="s">
        <v>21</v>
      </c>
      <c r="M339" s="7" t="s">
        <v>22</v>
      </c>
      <c r="N339" s="7" t="s">
        <v>23</v>
      </c>
      <c r="O339" s="1" t="str">
        <f>IFERROR(VLOOKUP(F339,de_para!$A$2:$C$1638,2,0),"ERR")</f>
        <v>web event</v>
      </c>
      <c r="P339" s="1">
        <f>IFERROR(VLOOKUP($F339,de_para!$A$2:$C$1638,3,0),"ERR")</f>
        <v>0</v>
      </c>
    </row>
    <row r="340" spans="1:16" x14ac:dyDescent="0.2">
      <c r="A340" s="3" t="s">
        <v>58</v>
      </c>
      <c r="B340" s="4" t="s">
        <v>59</v>
      </c>
      <c r="C340" s="3" t="s">
        <v>690</v>
      </c>
      <c r="D340" s="4" t="s">
        <v>691</v>
      </c>
      <c r="E340" s="3" t="s">
        <v>40</v>
      </c>
      <c r="F340" s="4" t="s">
        <v>991</v>
      </c>
      <c r="G340" s="4">
        <v>1196007</v>
      </c>
      <c r="H340" s="4">
        <v>1372540</v>
      </c>
      <c r="I340" s="5">
        <v>1.1476019799999999</v>
      </c>
      <c r="J340" s="5" t="s">
        <v>20</v>
      </c>
      <c r="K340" s="6">
        <v>10027.44</v>
      </c>
      <c r="L340" s="5" t="s">
        <v>21</v>
      </c>
      <c r="M340" s="7" t="s">
        <v>22</v>
      </c>
      <c r="N340" s="7" t="s">
        <v>23</v>
      </c>
      <c r="O340" s="1" t="str">
        <f>IFERROR(VLOOKUP(F340,de_para!$A$2:$C$1638,2,0),"ERR")</f>
        <v>Mensagem</v>
      </c>
      <c r="P340" s="1">
        <f>IFERROR(VLOOKUP($F340,de_para!$A$2:$C$1638,3,0),"ERR")</f>
        <v>1</v>
      </c>
    </row>
    <row r="341" spans="1:16" x14ac:dyDescent="0.2">
      <c r="A341" s="3" t="s">
        <v>14</v>
      </c>
      <c r="B341" s="4" t="s">
        <v>15</v>
      </c>
      <c r="C341" s="3" t="s">
        <v>889</v>
      </c>
      <c r="D341" s="4" t="s">
        <v>890</v>
      </c>
      <c r="E341" s="3" t="s">
        <v>675</v>
      </c>
      <c r="F341" s="4" t="s">
        <v>992</v>
      </c>
      <c r="G341" s="4">
        <v>528695</v>
      </c>
      <c r="H341" s="4">
        <v>938962</v>
      </c>
      <c r="I341" s="5">
        <v>1.77599939</v>
      </c>
      <c r="J341" s="5" t="s">
        <v>20</v>
      </c>
      <c r="K341" s="6">
        <v>10015.58</v>
      </c>
      <c r="L341" s="5" t="s">
        <v>76</v>
      </c>
      <c r="M341" s="7" t="s">
        <v>22</v>
      </c>
      <c r="N341" s="7" t="s">
        <v>23</v>
      </c>
      <c r="O341" s="1" t="str">
        <f>IFERROR(VLOOKUP(F341,de_para!$A$2:$C$1638,2,0),"ERR")</f>
        <v>web event</v>
      </c>
      <c r="P341" s="1">
        <f>IFERROR(VLOOKUP($F341,de_para!$A$2:$C$1638,3,0),"ERR")</f>
        <v>0</v>
      </c>
    </row>
    <row r="342" spans="1:16" x14ac:dyDescent="0.2">
      <c r="A342" s="3" t="s">
        <v>14</v>
      </c>
      <c r="B342" s="4" t="s">
        <v>15</v>
      </c>
      <c r="C342" s="3" t="s">
        <v>993</v>
      </c>
      <c r="D342" s="4" t="s">
        <v>994</v>
      </c>
      <c r="E342" s="3" t="s">
        <v>995</v>
      </c>
      <c r="F342" s="4" t="s">
        <v>996</v>
      </c>
      <c r="G342" s="4">
        <v>275569</v>
      </c>
      <c r="H342" s="4">
        <v>560328</v>
      </c>
      <c r="I342" s="5">
        <v>2.0333491800000001</v>
      </c>
      <c r="J342" s="5" t="s">
        <v>20</v>
      </c>
      <c r="K342" s="6">
        <v>9999.84</v>
      </c>
      <c r="L342" s="5" t="s">
        <v>21</v>
      </c>
      <c r="M342" s="7" t="s">
        <v>22</v>
      </c>
      <c r="N342" s="7" t="s">
        <v>23</v>
      </c>
      <c r="O342" s="1" t="str">
        <f>IFERROR(VLOOKUP(F342,de_para!$A$2:$C$1638,2,0),"ERR")</f>
        <v>Mid funnel</v>
      </c>
      <c r="P342" s="1">
        <f>IFERROR(VLOOKUP($F342,de_para!$A$2:$C$1638,3,0),"ERR")</f>
        <v>0</v>
      </c>
    </row>
    <row r="343" spans="1:16" x14ac:dyDescent="0.2">
      <c r="A343" s="3" t="s">
        <v>14</v>
      </c>
      <c r="B343" s="4" t="s">
        <v>15</v>
      </c>
      <c r="C343" s="3" t="s">
        <v>889</v>
      </c>
      <c r="D343" s="4" t="s">
        <v>890</v>
      </c>
      <c r="E343" s="3" t="s">
        <v>673</v>
      </c>
      <c r="F343" s="4" t="s">
        <v>997</v>
      </c>
      <c r="G343" s="4">
        <v>558140</v>
      </c>
      <c r="H343" s="4">
        <v>1098140</v>
      </c>
      <c r="I343" s="5">
        <v>1.9674991900000001</v>
      </c>
      <c r="J343" s="5" t="s">
        <v>20</v>
      </c>
      <c r="K343" s="6">
        <v>9970.92</v>
      </c>
      <c r="L343" s="5" t="s">
        <v>76</v>
      </c>
      <c r="M343" s="7" t="s">
        <v>22</v>
      </c>
      <c r="N343" s="7" t="s">
        <v>23</v>
      </c>
      <c r="O343" s="1" t="str">
        <f>IFERROR(VLOOKUP(F343,de_para!$A$2:$C$1638,2,0),"ERR")</f>
        <v>web event</v>
      </c>
      <c r="P343" s="1">
        <f>IFERROR(VLOOKUP($F343,de_para!$A$2:$C$1638,3,0),"ERR")</f>
        <v>0</v>
      </c>
    </row>
    <row r="344" spans="1:16" x14ac:dyDescent="0.2">
      <c r="A344" s="3" t="s">
        <v>14</v>
      </c>
      <c r="B344" s="4" t="s">
        <v>15</v>
      </c>
      <c r="C344" s="3" t="s">
        <v>889</v>
      </c>
      <c r="D344" s="4" t="s">
        <v>890</v>
      </c>
      <c r="E344" s="3" t="s">
        <v>998</v>
      </c>
      <c r="F344" s="4" t="s">
        <v>999</v>
      </c>
      <c r="G344" s="4">
        <v>609613</v>
      </c>
      <c r="H344" s="4">
        <v>1118474</v>
      </c>
      <c r="I344" s="5">
        <v>1.8347279299999999</v>
      </c>
      <c r="J344" s="5" t="s">
        <v>20</v>
      </c>
      <c r="K344" s="6">
        <v>9943.61</v>
      </c>
      <c r="L344" s="5" t="s">
        <v>76</v>
      </c>
      <c r="M344" s="7" t="s">
        <v>22</v>
      </c>
      <c r="N344" s="7" t="s">
        <v>23</v>
      </c>
      <c r="O344" s="1" t="str">
        <f>IFERROR(VLOOKUP(F344,de_para!$A$2:$C$1638,2,0),"ERR")</f>
        <v>web event</v>
      </c>
      <c r="P344" s="1">
        <f>IFERROR(VLOOKUP($F344,de_para!$A$2:$C$1638,3,0),"ERR")</f>
        <v>0</v>
      </c>
    </row>
    <row r="345" spans="1:16" x14ac:dyDescent="0.2">
      <c r="A345" s="3" t="s">
        <v>14</v>
      </c>
      <c r="B345" s="4" t="s">
        <v>15</v>
      </c>
      <c r="C345" s="3" t="s">
        <v>985</v>
      </c>
      <c r="D345" s="4" t="s">
        <v>986</v>
      </c>
      <c r="E345" s="3" t="s">
        <v>108</v>
      </c>
      <c r="F345" s="4" t="s">
        <v>1000</v>
      </c>
      <c r="G345" s="4">
        <v>84149</v>
      </c>
      <c r="H345" s="4">
        <v>294802</v>
      </c>
      <c r="I345" s="5">
        <v>3.50333337</v>
      </c>
      <c r="J345" s="5" t="s">
        <v>20</v>
      </c>
      <c r="K345" s="6">
        <v>9846.69</v>
      </c>
      <c r="L345" s="5" t="s">
        <v>21</v>
      </c>
      <c r="M345" s="7" t="s">
        <v>22</v>
      </c>
      <c r="N345" s="7" t="s">
        <v>23</v>
      </c>
      <c r="O345" s="1" t="str">
        <f>IFERROR(VLOOKUP(F345,de_para!$A$2:$C$1638,2,0),"ERR")</f>
        <v>web event</v>
      </c>
      <c r="P345" s="1">
        <f>IFERROR(VLOOKUP($F345,de_para!$A$2:$C$1638,3,0),"ERR")</f>
        <v>0</v>
      </c>
    </row>
    <row r="346" spans="1:16" x14ac:dyDescent="0.2">
      <c r="A346" s="3" t="s">
        <v>58</v>
      </c>
      <c r="B346" s="4" t="s">
        <v>59</v>
      </c>
      <c r="C346" s="3" t="s">
        <v>1001</v>
      </c>
      <c r="D346" s="4" t="s">
        <v>1002</v>
      </c>
      <c r="E346" s="3" t="s">
        <v>506</v>
      </c>
      <c r="F346" s="4" t="s">
        <v>1003</v>
      </c>
      <c r="G346" s="4">
        <v>1064169</v>
      </c>
      <c r="H346" s="4">
        <v>1461785</v>
      </c>
      <c r="I346" s="5">
        <v>1.3736398999999999</v>
      </c>
      <c r="J346" s="5" t="s">
        <v>20</v>
      </c>
      <c r="K346" s="6">
        <v>9757.34</v>
      </c>
      <c r="L346" s="5" t="s">
        <v>21</v>
      </c>
      <c r="M346" s="7" t="s">
        <v>22</v>
      </c>
      <c r="N346" s="7" t="s">
        <v>23</v>
      </c>
      <c r="O346" s="1" t="str">
        <f>IFERROR(VLOOKUP(F346,de_para!$A$2:$C$1638,2,0),"ERR")</f>
        <v>Mensagem</v>
      </c>
      <c r="P346" s="1">
        <f>IFERROR(VLOOKUP($F346,de_para!$A$2:$C$1638,3,0),"ERR")</f>
        <v>1</v>
      </c>
    </row>
    <row r="347" spans="1:16" x14ac:dyDescent="0.2">
      <c r="A347" s="3" t="s">
        <v>14</v>
      </c>
      <c r="B347" s="4" t="s">
        <v>15</v>
      </c>
      <c r="C347" s="3" t="s">
        <v>1004</v>
      </c>
      <c r="D347" s="4" t="s">
        <v>1005</v>
      </c>
      <c r="E347" s="3" t="s">
        <v>1006</v>
      </c>
      <c r="F347" s="4" t="s">
        <v>1007</v>
      </c>
      <c r="G347" s="4">
        <v>764099</v>
      </c>
      <c r="H347" s="4">
        <v>1610279</v>
      </c>
      <c r="I347" s="5">
        <v>2.10742194</v>
      </c>
      <c r="J347" s="5" t="s">
        <v>20</v>
      </c>
      <c r="K347" s="6">
        <v>9662.25</v>
      </c>
      <c r="L347" s="5" t="s">
        <v>21</v>
      </c>
      <c r="M347" s="7" t="s">
        <v>22</v>
      </c>
      <c r="N347" s="7" t="s">
        <v>23</v>
      </c>
      <c r="O347" s="1" t="str">
        <f>IFERROR(VLOOKUP(F347,de_para!$A$2:$C$1638,2,0),"ERR")</f>
        <v>web event</v>
      </c>
      <c r="P347" s="1">
        <f>IFERROR(VLOOKUP($F347,de_para!$A$2:$C$1638,3,0),"ERR")</f>
        <v>0</v>
      </c>
    </row>
    <row r="348" spans="1:16" x14ac:dyDescent="0.2">
      <c r="A348" s="3" t="s">
        <v>14</v>
      </c>
      <c r="B348" s="4" t="s">
        <v>15</v>
      </c>
      <c r="C348" s="3" t="s">
        <v>1004</v>
      </c>
      <c r="D348" s="4" t="s">
        <v>1005</v>
      </c>
      <c r="E348" s="3" t="s">
        <v>1008</v>
      </c>
      <c r="F348" s="4" t="s">
        <v>1009</v>
      </c>
      <c r="G348" s="4">
        <v>846280</v>
      </c>
      <c r="H348" s="4">
        <v>1795707</v>
      </c>
      <c r="I348" s="5">
        <v>2.1218828300000001</v>
      </c>
      <c r="J348" s="5" t="s">
        <v>20</v>
      </c>
      <c r="K348" s="6">
        <v>9652.4599999999991</v>
      </c>
      <c r="L348" s="5" t="s">
        <v>21</v>
      </c>
      <c r="M348" s="7" t="s">
        <v>22</v>
      </c>
      <c r="N348" s="7" t="s">
        <v>23</v>
      </c>
      <c r="O348" s="1" t="str">
        <f>IFERROR(VLOOKUP(F348,de_para!$A$2:$C$1638,2,0),"ERR")</f>
        <v>web event</v>
      </c>
      <c r="P348" s="1">
        <f>IFERROR(VLOOKUP($F348,de_para!$A$2:$C$1638,3,0),"ERR")</f>
        <v>0</v>
      </c>
    </row>
    <row r="349" spans="1:16" x14ac:dyDescent="0.2">
      <c r="A349" s="3" t="s">
        <v>58</v>
      </c>
      <c r="B349" s="4" t="s">
        <v>59</v>
      </c>
      <c r="C349" s="3" t="s">
        <v>1010</v>
      </c>
      <c r="D349" s="4" t="s">
        <v>1011</v>
      </c>
      <c r="E349" s="3" t="s">
        <v>162</v>
      </c>
      <c r="F349" s="4" t="s">
        <v>1012</v>
      </c>
      <c r="G349" s="4">
        <v>1057619</v>
      </c>
      <c r="H349" s="4">
        <v>1437288</v>
      </c>
      <c r="I349" s="5">
        <v>1.35898466</v>
      </c>
      <c r="J349" s="5" t="s">
        <v>20</v>
      </c>
      <c r="K349" s="6">
        <v>9400.81</v>
      </c>
      <c r="L349" s="5" t="s">
        <v>21</v>
      </c>
      <c r="M349" s="7" t="s">
        <v>22</v>
      </c>
      <c r="N349" s="7" t="s">
        <v>23</v>
      </c>
      <c r="O349" s="1" t="str">
        <f>IFERROR(VLOOKUP(F349,de_para!$A$2:$C$1638,2,0),"ERR")</f>
        <v>web event</v>
      </c>
      <c r="P349" s="1">
        <f>IFERROR(VLOOKUP($F349,de_para!$A$2:$C$1638,3,0),"ERR")</f>
        <v>0</v>
      </c>
    </row>
    <row r="350" spans="1:16" x14ac:dyDescent="0.2">
      <c r="A350" s="3" t="s">
        <v>58</v>
      </c>
      <c r="B350" s="4" t="s">
        <v>59</v>
      </c>
      <c r="C350" s="3" t="s">
        <v>1013</v>
      </c>
      <c r="D350" s="4" t="s">
        <v>1014</v>
      </c>
      <c r="E350" s="3" t="s">
        <v>162</v>
      </c>
      <c r="F350" s="4" t="s">
        <v>1015</v>
      </c>
      <c r="G350" s="4">
        <v>683377</v>
      </c>
      <c r="H350" s="4">
        <v>891216</v>
      </c>
      <c r="I350" s="5">
        <v>1.3041351999999999</v>
      </c>
      <c r="J350" s="5" t="s">
        <v>20</v>
      </c>
      <c r="K350" s="6">
        <v>9399.1200000000008</v>
      </c>
      <c r="L350" s="5" t="s">
        <v>21</v>
      </c>
      <c r="M350" s="7" t="s">
        <v>22</v>
      </c>
      <c r="N350" s="7" t="s">
        <v>23</v>
      </c>
      <c r="O350" s="1" t="str">
        <f>IFERROR(VLOOKUP(F350,de_para!$A$2:$C$1638,2,0),"ERR")</f>
        <v>web event</v>
      </c>
      <c r="P350" s="1">
        <f>IFERROR(VLOOKUP($F350,de_para!$A$2:$C$1638,3,0),"ERR")</f>
        <v>0</v>
      </c>
    </row>
    <row r="351" spans="1:16" x14ac:dyDescent="0.2">
      <c r="A351" s="3" t="s">
        <v>58</v>
      </c>
      <c r="B351" s="4" t="s">
        <v>59</v>
      </c>
      <c r="C351" s="3" t="s">
        <v>1016</v>
      </c>
      <c r="D351" s="4" t="s">
        <v>1017</v>
      </c>
      <c r="E351" s="3" t="s">
        <v>162</v>
      </c>
      <c r="F351" s="4" t="s">
        <v>1018</v>
      </c>
      <c r="G351" s="4">
        <v>1097955</v>
      </c>
      <c r="H351" s="4">
        <v>1512205</v>
      </c>
      <c r="I351" s="5">
        <v>1.37729233</v>
      </c>
      <c r="J351" s="5" t="s">
        <v>20</v>
      </c>
      <c r="K351" s="6">
        <v>9395.8700000000008</v>
      </c>
      <c r="L351" s="5" t="s">
        <v>21</v>
      </c>
      <c r="M351" s="7" t="s">
        <v>22</v>
      </c>
      <c r="N351" s="7" t="s">
        <v>23</v>
      </c>
      <c r="O351" s="1" t="str">
        <f>IFERROR(VLOOKUP(F351,de_para!$A$2:$C$1638,2,0),"ERR")</f>
        <v>web event</v>
      </c>
      <c r="P351" s="1">
        <f>IFERROR(VLOOKUP($F351,de_para!$A$2:$C$1638,3,0),"ERR")</f>
        <v>0</v>
      </c>
    </row>
    <row r="352" spans="1:16" x14ac:dyDescent="0.2">
      <c r="A352" s="3" t="s">
        <v>58</v>
      </c>
      <c r="B352" s="4" t="s">
        <v>59</v>
      </c>
      <c r="C352" s="3" t="s">
        <v>1019</v>
      </c>
      <c r="D352" s="4" t="s">
        <v>1020</v>
      </c>
      <c r="E352" s="3" t="s">
        <v>162</v>
      </c>
      <c r="F352" s="4" t="s">
        <v>1021</v>
      </c>
      <c r="G352" s="4">
        <v>1072912</v>
      </c>
      <c r="H352" s="4">
        <v>1422786</v>
      </c>
      <c r="I352" s="5">
        <v>1.3260975699999999</v>
      </c>
      <c r="J352" s="5" t="s">
        <v>20</v>
      </c>
      <c r="K352" s="6">
        <v>9367.8799999999992</v>
      </c>
      <c r="L352" s="5" t="s">
        <v>21</v>
      </c>
      <c r="M352" s="7" t="s">
        <v>22</v>
      </c>
      <c r="N352" s="7" t="s">
        <v>23</v>
      </c>
      <c r="O352" s="1" t="str">
        <f>IFERROR(VLOOKUP(F352,de_para!$A$2:$C$1638,2,0),"ERR")</f>
        <v>web event</v>
      </c>
      <c r="P352" s="1">
        <f>IFERROR(VLOOKUP($F352,de_para!$A$2:$C$1638,3,0),"ERR")</f>
        <v>0</v>
      </c>
    </row>
    <row r="353" spans="1:16" x14ac:dyDescent="0.2">
      <c r="A353" s="3" t="s">
        <v>14</v>
      </c>
      <c r="B353" s="4" t="s">
        <v>15</v>
      </c>
      <c r="C353" s="3" t="s">
        <v>1022</v>
      </c>
      <c r="D353" s="4" t="s">
        <v>1023</v>
      </c>
      <c r="E353" s="3" t="s">
        <v>1024</v>
      </c>
      <c r="F353" s="4" t="s">
        <v>1025</v>
      </c>
      <c r="G353" s="4">
        <v>397914</v>
      </c>
      <c r="H353" s="4">
        <v>573856</v>
      </c>
      <c r="I353" s="5">
        <v>1.4421608699999999</v>
      </c>
      <c r="J353" s="5" t="s">
        <v>20</v>
      </c>
      <c r="K353" s="6">
        <v>9336.86</v>
      </c>
      <c r="L353" s="5" t="s">
        <v>21</v>
      </c>
      <c r="M353" s="7" t="s">
        <v>22</v>
      </c>
      <c r="N353" s="7" t="s">
        <v>23</v>
      </c>
      <c r="O353" s="1" t="str">
        <f>IFERROR(VLOOKUP(F353,de_para!$A$2:$C$1638,2,0),"ERR")</f>
        <v>web event</v>
      </c>
      <c r="P353" s="1">
        <f>IFERROR(VLOOKUP($F353,de_para!$A$2:$C$1638,3,0),"ERR")</f>
        <v>0</v>
      </c>
    </row>
    <row r="354" spans="1:16" x14ac:dyDescent="0.2">
      <c r="A354" s="3" t="s">
        <v>58</v>
      </c>
      <c r="B354" s="4" t="s">
        <v>59</v>
      </c>
      <c r="C354" s="3" t="s">
        <v>1026</v>
      </c>
      <c r="D354" s="4" t="s">
        <v>1027</v>
      </c>
      <c r="E354" s="3" t="s">
        <v>162</v>
      </c>
      <c r="F354" s="4" t="s">
        <v>1028</v>
      </c>
      <c r="G354" s="4">
        <v>329268</v>
      </c>
      <c r="H354" s="4">
        <v>516004</v>
      </c>
      <c r="I354" s="5">
        <v>1.56712465</v>
      </c>
      <c r="J354" s="5" t="s">
        <v>20</v>
      </c>
      <c r="K354" s="6">
        <v>9310.14</v>
      </c>
      <c r="L354" s="5" t="s">
        <v>21</v>
      </c>
      <c r="M354" s="7" t="s">
        <v>22</v>
      </c>
      <c r="N354" s="7" t="s">
        <v>23</v>
      </c>
      <c r="O354" s="1" t="str">
        <f>IFERROR(VLOOKUP(F354,de_para!$A$2:$C$1638,2,0),"ERR")</f>
        <v>web event</v>
      </c>
      <c r="P354" s="1">
        <f>IFERROR(VLOOKUP($F354,de_para!$A$2:$C$1638,3,0),"ERR")</f>
        <v>0</v>
      </c>
    </row>
    <row r="355" spans="1:16" x14ac:dyDescent="0.2">
      <c r="A355" s="3" t="s">
        <v>58</v>
      </c>
      <c r="B355" s="4" t="s">
        <v>59</v>
      </c>
      <c r="C355" s="3" t="s">
        <v>1029</v>
      </c>
      <c r="D355" s="4" t="s">
        <v>1030</v>
      </c>
      <c r="E355" s="3" t="s">
        <v>162</v>
      </c>
      <c r="F355" s="4" t="s">
        <v>1031</v>
      </c>
      <c r="G355" s="4">
        <v>542709</v>
      </c>
      <c r="H355" s="4">
        <v>749567</v>
      </c>
      <c r="I355" s="5">
        <v>1.38115823</v>
      </c>
      <c r="J355" s="5" t="s">
        <v>20</v>
      </c>
      <c r="K355" s="6">
        <v>9278.58</v>
      </c>
      <c r="L355" s="5" t="s">
        <v>21</v>
      </c>
      <c r="M355" s="7" t="s">
        <v>22</v>
      </c>
      <c r="N355" s="7" t="s">
        <v>23</v>
      </c>
      <c r="O355" s="1" t="str">
        <f>IFERROR(VLOOKUP(F355,de_para!$A$2:$C$1638,2,0),"ERR")</f>
        <v>web event</v>
      </c>
      <c r="P355" s="1">
        <f>IFERROR(VLOOKUP($F355,de_para!$A$2:$C$1638,3,0),"ERR")</f>
        <v>0</v>
      </c>
    </row>
    <row r="356" spans="1:16" x14ac:dyDescent="0.2">
      <c r="A356" s="3" t="s">
        <v>14</v>
      </c>
      <c r="B356" s="4" t="s">
        <v>15</v>
      </c>
      <c r="C356" s="3" t="s">
        <v>1032</v>
      </c>
      <c r="D356" s="4" t="s">
        <v>1033</v>
      </c>
      <c r="E356" s="3" t="s">
        <v>1034</v>
      </c>
      <c r="F356" s="4" t="s">
        <v>1035</v>
      </c>
      <c r="G356" s="4">
        <v>384441</v>
      </c>
      <c r="H356" s="4">
        <v>694235</v>
      </c>
      <c r="I356" s="5">
        <v>1.80582976</v>
      </c>
      <c r="J356" s="5" t="s">
        <v>20</v>
      </c>
      <c r="K356" s="6">
        <v>9269.44</v>
      </c>
      <c r="L356" s="5" t="s">
        <v>76</v>
      </c>
      <c r="M356" s="7" t="s">
        <v>22</v>
      </c>
      <c r="N356" s="7" t="s">
        <v>23</v>
      </c>
      <c r="O356" s="1" t="str">
        <f>IFERROR(VLOOKUP(F356,de_para!$A$2:$C$1638,2,0),"ERR")</f>
        <v>web event</v>
      </c>
      <c r="P356" s="1">
        <f>IFERROR(VLOOKUP($F356,de_para!$A$2:$C$1638,3,0),"ERR")</f>
        <v>0</v>
      </c>
    </row>
    <row r="357" spans="1:16" x14ac:dyDescent="0.2">
      <c r="A357" s="3" t="s">
        <v>14</v>
      </c>
      <c r="B357" s="4" t="s">
        <v>15</v>
      </c>
      <c r="C357" s="3" t="s">
        <v>1032</v>
      </c>
      <c r="D357" s="4" t="s">
        <v>1033</v>
      </c>
      <c r="E357" s="3" t="s">
        <v>1036</v>
      </c>
      <c r="F357" s="4" t="s">
        <v>1037</v>
      </c>
      <c r="G357" s="4">
        <v>292673</v>
      </c>
      <c r="H357" s="4">
        <v>641335</v>
      </c>
      <c r="I357" s="5">
        <v>2.1913022400000002</v>
      </c>
      <c r="J357" s="5" t="s">
        <v>20</v>
      </c>
      <c r="K357" s="6">
        <v>9264.99</v>
      </c>
      <c r="L357" s="5" t="s">
        <v>76</v>
      </c>
      <c r="M357" s="7" t="s">
        <v>22</v>
      </c>
      <c r="N357" s="7" t="s">
        <v>23</v>
      </c>
      <c r="O357" s="1" t="str">
        <f>IFERROR(VLOOKUP(F357,de_para!$A$2:$C$1638,2,0),"ERR")</f>
        <v>web event</v>
      </c>
      <c r="P357" s="1">
        <f>IFERROR(VLOOKUP($F357,de_para!$A$2:$C$1638,3,0),"ERR")</f>
        <v>0</v>
      </c>
    </row>
    <row r="358" spans="1:16" x14ac:dyDescent="0.2">
      <c r="A358" s="3" t="s">
        <v>14</v>
      </c>
      <c r="B358" s="4" t="s">
        <v>15</v>
      </c>
      <c r="C358" s="3" t="s">
        <v>1032</v>
      </c>
      <c r="D358" s="4" t="s">
        <v>1033</v>
      </c>
      <c r="E358" s="3" t="s">
        <v>1038</v>
      </c>
      <c r="F358" s="4" t="s">
        <v>1039</v>
      </c>
      <c r="G358" s="4">
        <v>284963</v>
      </c>
      <c r="H358" s="4">
        <v>629175</v>
      </c>
      <c r="I358" s="5">
        <v>2.2079182199999998</v>
      </c>
      <c r="J358" s="5" t="s">
        <v>20</v>
      </c>
      <c r="K358" s="6">
        <v>9253.4699999999993</v>
      </c>
      <c r="L358" s="5" t="s">
        <v>76</v>
      </c>
      <c r="M358" s="7" t="s">
        <v>22</v>
      </c>
      <c r="N358" s="7" t="s">
        <v>23</v>
      </c>
      <c r="O358" s="1" t="str">
        <f>IFERROR(VLOOKUP(F358,de_para!$A$2:$C$1638,2,0),"ERR")</f>
        <v>web event</v>
      </c>
      <c r="P358" s="1">
        <f>IFERROR(VLOOKUP($F358,de_para!$A$2:$C$1638,3,0),"ERR")</f>
        <v>0</v>
      </c>
    </row>
    <row r="359" spans="1:16" x14ac:dyDescent="0.2">
      <c r="A359" s="3" t="s">
        <v>14</v>
      </c>
      <c r="B359" s="4" t="s">
        <v>15</v>
      </c>
      <c r="C359" s="3" t="s">
        <v>1032</v>
      </c>
      <c r="D359" s="4" t="s">
        <v>1033</v>
      </c>
      <c r="E359" s="3" t="s">
        <v>1040</v>
      </c>
      <c r="F359" s="4" t="s">
        <v>1041</v>
      </c>
      <c r="G359" s="4">
        <v>299970</v>
      </c>
      <c r="H359" s="4">
        <v>611384</v>
      </c>
      <c r="I359" s="5">
        <v>2.0381504800000001</v>
      </c>
      <c r="J359" s="5" t="s">
        <v>20</v>
      </c>
      <c r="K359" s="6">
        <v>9238.44</v>
      </c>
      <c r="L359" s="5" t="s">
        <v>76</v>
      </c>
      <c r="M359" s="7" t="s">
        <v>22</v>
      </c>
      <c r="N359" s="7" t="s">
        <v>23</v>
      </c>
      <c r="O359" s="1" t="str">
        <f>IFERROR(VLOOKUP(F359,de_para!$A$2:$C$1638,2,0),"ERR")</f>
        <v>web event</v>
      </c>
      <c r="P359" s="1">
        <f>IFERROR(VLOOKUP($F359,de_para!$A$2:$C$1638,3,0),"ERR")</f>
        <v>0</v>
      </c>
    </row>
    <row r="360" spans="1:16" x14ac:dyDescent="0.2">
      <c r="A360" s="3" t="s">
        <v>58</v>
      </c>
      <c r="B360" s="4" t="s">
        <v>59</v>
      </c>
      <c r="C360" s="3" t="s">
        <v>1042</v>
      </c>
      <c r="D360" s="4" t="s">
        <v>1043</v>
      </c>
      <c r="E360" s="3" t="s">
        <v>162</v>
      </c>
      <c r="F360" s="4" t="s">
        <v>1044</v>
      </c>
      <c r="G360" s="4">
        <v>520785</v>
      </c>
      <c r="H360" s="4">
        <v>877148</v>
      </c>
      <c r="I360" s="5">
        <v>1.6842804600000001</v>
      </c>
      <c r="J360" s="5" t="s">
        <v>20</v>
      </c>
      <c r="K360" s="6">
        <v>9083.74</v>
      </c>
      <c r="L360" s="5" t="s">
        <v>21</v>
      </c>
      <c r="M360" s="7" t="s">
        <v>22</v>
      </c>
      <c r="N360" s="7" t="s">
        <v>23</v>
      </c>
      <c r="O360" s="1" t="str">
        <f>IFERROR(VLOOKUP(F360,de_para!$A$2:$C$1638,2,0),"ERR")</f>
        <v>web event</v>
      </c>
      <c r="P360" s="1">
        <f>IFERROR(VLOOKUP($F360,de_para!$A$2:$C$1638,3,0),"ERR")</f>
        <v>0</v>
      </c>
    </row>
    <row r="361" spans="1:16" x14ac:dyDescent="0.2">
      <c r="A361" s="3" t="s">
        <v>58</v>
      </c>
      <c r="B361" s="4" t="s">
        <v>59</v>
      </c>
      <c r="C361" s="3" t="s">
        <v>1045</v>
      </c>
      <c r="D361" s="4" t="s">
        <v>1046</v>
      </c>
      <c r="E361" s="3" t="s">
        <v>177</v>
      </c>
      <c r="F361" s="4" t="s">
        <v>1047</v>
      </c>
      <c r="G361" s="4">
        <v>277311</v>
      </c>
      <c r="H361" s="4">
        <v>348306</v>
      </c>
      <c r="I361" s="5">
        <v>1.2560122</v>
      </c>
      <c r="J361" s="5" t="s">
        <v>20</v>
      </c>
      <c r="K361" s="6">
        <v>9058.98</v>
      </c>
      <c r="L361" s="5" t="s">
        <v>21</v>
      </c>
      <c r="M361" s="7" t="s">
        <v>22</v>
      </c>
      <c r="N361" s="7" t="s">
        <v>23</v>
      </c>
      <c r="O361" s="1" t="str">
        <f>IFERROR(VLOOKUP(F361,de_para!$A$2:$C$1638,2,0),"ERR")</f>
        <v>web event</v>
      </c>
      <c r="P361" s="1">
        <f>IFERROR(VLOOKUP($F361,de_para!$A$2:$C$1638,3,0),"ERR")</f>
        <v>1</v>
      </c>
    </row>
    <row r="362" spans="1:16" x14ac:dyDescent="0.2">
      <c r="A362" s="3" t="s">
        <v>58</v>
      </c>
      <c r="B362" s="4" t="s">
        <v>59</v>
      </c>
      <c r="C362" s="3" t="s">
        <v>1048</v>
      </c>
      <c r="D362" s="4" t="s">
        <v>1049</v>
      </c>
      <c r="E362" s="3" t="s">
        <v>162</v>
      </c>
      <c r="F362" s="4" t="s">
        <v>1050</v>
      </c>
      <c r="G362" s="4">
        <v>452534</v>
      </c>
      <c r="H362" s="4">
        <v>675436</v>
      </c>
      <c r="I362" s="5">
        <v>1.4925640899999999</v>
      </c>
      <c r="J362" s="5" t="s">
        <v>20</v>
      </c>
      <c r="K362" s="6">
        <v>9029.73</v>
      </c>
      <c r="L362" s="5" t="s">
        <v>21</v>
      </c>
      <c r="M362" s="7" t="s">
        <v>22</v>
      </c>
      <c r="N362" s="7" t="s">
        <v>23</v>
      </c>
      <c r="O362" s="1" t="str">
        <f>IFERROR(VLOOKUP(F362,de_para!$A$2:$C$1638,2,0),"ERR")</f>
        <v>web event</v>
      </c>
      <c r="P362" s="1">
        <f>IFERROR(VLOOKUP($F362,de_para!$A$2:$C$1638,3,0),"ERR")</f>
        <v>0</v>
      </c>
    </row>
    <row r="363" spans="1:16" x14ac:dyDescent="0.2">
      <c r="A363" s="3" t="s">
        <v>14</v>
      </c>
      <c r="B363" s="4" t="s">
        <v>15</v>
      </c>
      <c r="C363" s="3" t="s">
        <v>1051</v>
      </c>
      <c r="D363" s="4" t="s">
        <v>1052</v>
      </c>
      <c r="E363" s="3" t="s">
        <v>1053</v>
      </c>
      <c r="F363" s="4" t="s">
        <v>1054</v>
      </c>
      <c r="G363" s="4">
        <v>231924</v>
      </c>
      <c r="H363" s="4">
        <v>532868</v>
      </c>
      <c r="I363" s="5">
        <v>2.2975974899999998</v>
      </c>
      <c r="J363" s="5" t="s">
        <v>20</v>
      </c>
      <c r="K363" s="6">
        <v>8994.15</v>
      </c>
      <c r="L363" s="5" t="s">
        <v>21</v>
      </c>
      <c r="M363" s="7" t="s">
        <v>22</v>
      </c>
      <c r="N363" s="7" t="s">
        <v>23</v>
      </c>
      <c r="O363" s="1" t="str">
        <f>IFERROR(VLOOKUP(F363,de_para!$A$2:$C$1638,2,0),"ERR")</f>
        <v>web event</v>
      </c>
      <c r="P363" s="1">
        <f>IFERROR(VLOOKUP($F363,de_para!$A$2:$C$1638,3,0),"ERR")</f>
        <v>0</v>
      </c>
    </row>
    <row r="364" spans="1:16" x14ac:dyDescent="0.2">
      <c r="A364" s="3" t="s">
        <v>14</v>
      </c>
      <c r="B364" s="4" t="s">
        <v>15</v>
      </c>
      <c r="C364" s="3" t="s">
        <v>1051</v>
      </c>
      <c r="D364" s="4" t="s">
        <v>1052</v>
      </c>
      <c r="E364" s="3" t="s">
        <v>1055</v>
      </c>
      <c r="F364" s="4" t="s">
        <v>1056</v>
      </c>
      <c r="G364" s="4">
        <v>281777</v>
      </c>
      <c r="H364" s="4">
        <v>560537</v>
      </c>
      <c r="I364" s="5">
        <v>1.9892929500000001</v>
      </c>
      <c r="J364" s="5" t="s">
        <v>20</v>
      </c>
      <c r="K364" s="6">
        <v>8989.24</v>
      </c>
      <c r="L364" s="5" t="s">
        <v>21</v>
      </c>
      <c r="M364" s="7" t="s">
        <v>22</v>
      </c>
      <c r="N364" s="7" t="s">
        <v>23</v>
      </c>
      <c r="O364" s="1" t="str">
        <f>IFERROR(VLOOKUP(F364,de_para!$A$2:$C$1638,2,0),"ERR")</f>
        <v>web event</v>
      </c>
      <c r="P364" s="1">
        <f>IFERROR(VLOOKUP($F364,de_para!$A$2:$C$1638,3,0),"ERR")</f>
        <v>0</v>
      </c>
    </row>
    <row r="365" spans="1:16" x14ac:dyDescent="0.2">
      <c r="A365" s="3" t="s">
        <v>14</v>
      </c>
      <c r="B365" s="4" t="s">
        <v>15</v>
      </c>
      <c r="C365" s="3" t="s">
        <v>1051</v>
      </c>
      <c r="D365" s="4" t="s">
        <v>1052</v>
      </c>
      <c r="E365" s="3" t="s">
        <v>1057</v>
      </c>
      <c r="F365" s="4" t="s">
        <v>1058</v>
      </c>
      <c r="G365" s="4">
        <v>315309</v>
      </c>
      <c r="H365" s="4">
        <v>678797</v>
      </c>
      <c r="I365" s="5">
        <v>2.1527993200000002</v>
      </c>
      <c r="J365" s="5" t="s">
        <v>20</v>
      </c>
      <c r="K365" s="6">
        <v>8985.1299999999992</v>
      </c>
      <c r="L365" s="5" t="s">
        <v>21</v>
      </c>
      <c r="M365" s="7" t="s">
        <v>22</v>
      </c>
      <c r="N365" s="7" t="s">
        <v>23</v>
      </c>
      <c r="O365" s="1" t="str">
        <f>IFERROR(VLOOKUP(F365,de_para!$A$2:$C$1638,2,0),"ERR")</f>
        <v>web event</v>
      </c>
      <c r="P365" s="1">
        <f>IFERROR(VLOOKUP($F365,de_para!$A$2:$C$1638,3,0),"ERR")</f>
        <v>0</v>
      </c>
    </row>
    <row r="366" spans="1:16" x14ac:dyDescent="0.2">
      <c r="A366" s="3" t="s">
        <v>14</v>
      </c>
      <c r="B366" s="4" t="s">
        <v>15</v>
      </c>
      <c r="C366" s="3" t="s">
        <v>1051</v>
      </c>
      <c r="D366" s="4" t="s">
        <v>1052</v>
      </c>
      <c r="E366" s="3" t="s">
        <v>1059</v>
      </c>
      <c r="F366" s="4" t="s">
        <v>1060</v>
      </c>
      <c r="G366" s="4">
        <v>211187</v>
      </c>
      <c r="H366" s="4">
        <v>533456</v>
      </c>
      <c r="I366" s="5">
        <v>2.5259888199999998</v>
      </c>
      <c r="J366" s="5" t="s">
        <v>20</v>
      </c>
      <c r="K366" s="6">
        <v>8984.39</v>
      </c>
      <c r="L366" s="5" t="s">
        <v>21</v>
      </c>
      <c r="M366" s="7" t="s">
        <v>22</v>
      </c>
      <c r="N366" s="7" t="s">
        <v>23</v>
      </c>
      <c r="O366" s="1" t="str">
        <f>IFERROR(VLOOKUP(F366,de_para!$A$2:$C$1638,2,0),"ERR")</f>
        <v>web event</v>
      </c>
      <c r="P366" s="1">
        <f>IFERROR(VLOOKUP($F366,de_para!$A$2:$C$1638,3,0),"ERR")</f>
        <v>0</v>
      </c>
    </row>
    <row r="367" spans="1:16" x14ac:dyDescent="0.2">
      <c r="A367" s="3" t="s">
        <v>58</v>
      </c>
      <c r="B367" s="4" t="s">
        <v>59</v>
      </c>
      <c r="C367" s="3" t="s">
        <v>1061</v>
      </c>
      <c r="D367" s="4" t="s">
        <v>1062</v>
      </c>
      <c r="E367" s="3" t="s">
        <v>162</v>
      </c>
      <c r="F367" s="4" t="s">
        <v>1063</v>
      </c>
      <c r="G367" s="4">
        <v>469951</v>
      </c>
      <c r="H367" s="4">
        <v>698473</v>
      </c>
      <c r="I367" s="5">
        <v>1.4862677200000001</v>
      </c>
      <c r="J367" s="5" t="s">
        <v>20</v>
      </c>
      <c r="K367" s="6">
        <v>8900.16</v>
      </c>
      <c r="L367" s="5" t="s">
        <v>21</v>
      </c>
      <c r="M367" s="7" t="s">
        <v>22</v>
      </c>
      <c r="N367" s="7" t="s">
        <v>23</v>
      </c>
      <c r="O367" s="1" t="str">
        <f>IFERROR(VLOOKUP(F367,de_para!$A$2:$C$1638,2,0),"ERR")</f>
        <v>web event</v>
      </c>
      <c r="P367" s="1">
        <f>IFERROR(VLOOKUP($F367,de_para!$A$2:$C$1638,3,0),"ERR")</f>
        <v>0</v>
      </c>
    </row>
    <row r="368" spans="1:16" x14ac:dyDescent="0.2">
      <c r="A368" s="3" t="s">
        <v>14</v>
      </c>
      <c r="B368" s="4" t="s">
        <v>15</v>
      </c>
      <c r="C368" s="3" t="s">
        <v>763</v>
      </c>
      <c r="D368" s="4" t="s">
        <v>764</v>
      </c>
      <c r="E368" s="3" t="s">
        <v>108</v>
      </c>
      <c r="F368" s="4" t="s">
        <v>1064</v>
      </c>
      <c r="G368" s="4">
        <v>84815</v>
      </c>
      <c r="H368" s="4">
        <v>280935</v>
      </c>
      <c r="I368" s="5">
        <v>3.3123268299999999</v>
      </c>
      <c r="J368" s="5" t="s">
        <v>20</v>
      </c>
      <c r="K368" s="6">
        <v>8833.1299999999992</v>
      </c>
      <c r="L368" s="5" t="s">
        <v>21</v>
      </c>
      <c r="M368" s="7" t="s">
        <v>22</v>
      </c>
      <c r="N368" s="7" t="s">
        <v>23</v>
      </c>
      <c r="O368" s="1" t="str">
        <f>IFERROR(VLOOKUP(F368,de_para!$A$2:$C$1638,2,0),"ERR")</f>
        <v>web event</v>
      </c>
      <c r="P368" s="1">
        <f>IFERROR(VLOOKUP($F368,de_para!$A$2:$C$1638,3,0),"ERR")</f>
        <v>0</v>
      </c>
    </row>
    <row r="369" spans="1:16" x14ac:dyDescent="0.2">
      <c r="A369" s="3" t="s">
        <v>14</v>
      </c>
      <c r="B369" s="4" t="s">
        <v>15</v>
      </c>
      <c r="C369" s="3" t="s">
        <v>1065</v>
      </c>
      <c r="D369" s="4" t="s">
        <v>1066</v>
      </c>
      <c r="E369" s="3" t="s">
        <v>1067</v>
      </c>
      <c r="F369" s="4" t="s">
        <v>1068</v>
      </c>
      <c r="G369" s="4">
        <v>310836</v>
      </c>
      <c r="H369" s="4">
        <v>330752</v>
      </c>
      <c r="I369" s="5">
        <v>1.0640723700000001</v>
      </c>
      <c r="J369" s="5" t="s">
        <v>20</v>
      </c>
      <c r="K369" s="6">
        <v>8800</v>
      </c>
      <c r="L369" s="5" t="s">
        <v>76</v>
      </c>
      <c r="M369" s="7" t="s">
        <v>22</v>
      </c>
      <c r="N369" s="7" t="s">
        <v>23</v>
      </c>
      <c r="O369" s="1" t="str">
        <f>IFERROR(VLOOKUP(F369,de_para!$A$2:$C$1638,2,0),"ERR")</f>
        <v>Top funnel</v>
      </c>
      <c r="P369" s="1">
        <f>IFERROR(VLOOKUP($F369,de_para!$A$2:$C$1638,3,0),"ERR")</f>
        <v>0</v>
      </c>
    </row>
    <row r="370" spans="1:16" x14ac:dyDescent="0.2">
      <c r="A370" s="3" t="s">
        <v>58</v>
      </c>
      <c r="B370" s="4" t="s">
        <v>59</v>
      </c>
      <c r="C370" s="3" t="s">
        <v>1069</v>
      </c>
      <c r="D370" s="4" t="s">
        <v>1070</v>
      </c>
      <c r="E370" s="3" t="s">
        <v>162</v>
      </c>
      <c r="F370" s="4" t="s">
        <v>1071</v>
      </c>
      <c r="G370" s="4">
        <v>627136</v>
      </c>
      <c r="H370" s="4">
        <v>1010033</v>
      </c>
      <c r="I370" s="5">
        <v>1.6105485900000001</v>
      </c>
      <c r="J370" s="5" t="s">
        <v>20</v>
      </c>
      <c r="K370" s="6">
        <v>8757.83</v>
      </c>
      <c r="L370" s="5" t="s">
        <v>21</v>
      </c>
      <c r="M370" s="7" t="s">
        <v>22</v>
      </c>
      <c r="N370" s="7" t="s">
        <v>23</v>
      </c>
      <c r="O370" s="1" t="str">
        <f>IFERROR(VLOOKUP(F370,de_para!$A$2:$C$1638,2,0),"ERR")</f>
        <v>web event</v>
      </c>
      <c r="P370" s="1">
        <f>IFERROR(VLOOKUP($F370,de_para!$A$2:$C$1638,3,0),"ERR")</f>
        <v>0</v>
      </c>
    </row>
    <row r="371" spans="1:16" x14ac:dyDescent="0.2">
      <c r="A371" s="3" t="s">
        <v>58</v>
      </c>
      <c r="B371" s="4" t="s">
        <v>59</v>
      </c>
      <c r="C371" s="3" t="s">
        <v>1072</v>
      </c>
      <c r="D371" s="4" t="s">
        <v>1073</v>
      </c>
      <c r="E371" s="3" t="s">
        <v>162</v>
      </c>
      <c r="F371" s="4" t="s">
        <v>1074</v>
      </c>
      <c r="G371" s="4">
        <v>638481</v>
      </c>
      <c r="H371" s="4">
        <v>772537</v>
      </c>
      <c r="I371" s="5">
        <v>1.20996083</v>
      </c>
      <c r="J371" s="5" t="s">
        <v>20</v>
      </c>
      <c r="K371" s="6">
        <v>8603.4500000000007</v>
      </c>
      <c r="L371" s="5" t="s">
        <v>21</v>
      </c>
      <c r="M371" s="7" t="s">
        <v>22</v>
      </c>
      <c r="N371" s="7" t="s">
        <v>23</v>
      </c>
      <c r="O371" s="1" t="str">
        <f>IFERROR(VLOOKUP(F371,de_para!$A$2:$C$1638,2,0),"ERR")</f>
        <v>web event</v>
      </c>
      <c r="P371" s="1">
        <f>IFERROR(VLOOKUP($F371,de_para!$A$2:$C$1638,3,0),"ERR")</f>
        <v>0</v>
      </c>
    </row>
    <row r="372" spans="1:16" x14ac:dyDescent="0.2">
      <c r="A372" s="3" t="s">
        <v>58</v>
      </c>
      <c r="B372" s="4" t="s">
        <v>59</v>
      </c>
      <c r="C372" s="3" t="s">
        <v>1075</v>
      </c>
      <c r="D372" s="4" t="s">
        <v>1076</v>
      </c>
      <c r="E372" s="3" t="s">
        <v>162</v>
      </c>
      <c r="F372" s="4" t="s">
        <v>1077</v>
      </c>
      <c r="G372" s="4">
        <v>502674</v>
      </c>
      <c r="H372" s="4">
        <v>680363</v>
      </c>
      <c r="I372" s="5">
        <v>1.3534875500000001</v>
      </c>
      <c r="J372" s="5" t="s">
        <v>20</v>
      </c>
      <c r="K372" s="6">
        <v>8473.7000000000007</v>
      </c>
      <c r="L372" s="5" t="s">
        <v>21</v>
      </c>
      <c r="M372" s="7" t="s">
        <v>22</v>
      </c>
      <c r="N372" s="7" t="s">
        <v>23</v>
      </c>
      <c r="O372" s="1" t="str">
        <f>IFERROR(VLOOKUP(F372,de_para!$A$2:$C$1638,2,0),"ERR")</f>
        <v>web event</v>
      </c>
      <c r="P372" s="1">
        <f>IFERROR(VLOOKUP($F372,de_para!$A$2:$C$1638,3,0),"ERR")</f>
        <v>0</v>
      </c>
    </row>
    <row r="373" spans="1:16" x14ac:dyDescent="0.2">
      <c r="A373" s="3" t="s">
        <v>58</v>
      </c>
      <c r="B373" s="4" t="s">
        <v>59</v>
      </c>
      <c r="C373" s="3" t="s">
        <v>1078</v>
      </c>
      <c r="D373" s="4" t="s">
        <v>1079</v>
      </c>
      <c r="E373" s="3" t="s">
        <v>162</v>
      </c>
      <c r="F373" s="4" t="s">
        <v>1080</v>
      </c>
      <c r="G373" s="4">
        <v>508941</v>
      </c>
      <c r="H373" s="4">
        <v>662602</v>
      </c>
      <c r="I373" s="5">
        <v>1.3019230100000001</v>
      </c>
      <c r="J373" s="5" t="s">
        <v>20</v>
      </c>
      <c r="K373" s="6">
        <v>8447.99</v>
      </c>
      <c r="L373" s="5" t="s">
        <v>21</v>
      </c>
      <c r="M373" s="7" t="s">
        <v>22</v>
      </c>
      <c r="N373" s="7" t="s">
        <v>23</v>
      </c>
      <c r="O373" s="1" t="str">
        <f>IFERROR(VLOOKUP(F373,de_para!$A$2:$C$1638,2,0),"ERR")</f>
        <v>web event</v>
      </c>
      <c r="P373" s="1">
        <f>IFERROR(VLOOKUP($F373,de_para!$A$2:$C$1638,3,0),"ERR")</f>
        <v>0</v>
      </c>
    </row>
    <row r="374" spans="1:16" x14ac:dyDescent="0.2">
      <c r="A374" s="3" t="s">
        <v>58</v>
      </c>
      <c r="B374" s="4" t="s">
        <v>59</v>
      </c>
      <c r="C374" s="3" t="s">
        <v>1081</v>
      </c>
      <c r="D374" s="4" t="s">
        <v>1082</v>
      </c>
      <c r="E374" s="3" t="s">
        <v>162</v>
      </c>
      <c r="F374" s="4" t="s">
        <v>1083</v>
      </c>
      <c r="G374" s="4">
        <v>775783</v>
      </c>
      <c r="H374" s="4">
        <v>1134894</v>
      </c>
      <c r="I374" s="5">
        <v>1.4629013500000001</v>
      </c>
      <c r="J374" s="5" t="s">
        <v>20</v>
      </c>
      <c r="K374" s="6">
        <v>8415.36</v>
      </c>
      <c r="L374" s="5" t="s">
        <v>21</v>
      </c>
      <c r="M374" s="7" t="s">
        <v>22</v>
      </c>
      <c r="N374" s="7" t="s">
        <v>23</v>
      </c>
      <c r="O374" s="1" t="str">
        <f>IFERROR(VLOOKUP(F374,de_para!$A$2:$C$1638,2,0),"ERR")</f>
        <v>web event</v>
      </c>
      <c r="P374" s="1">
        <f>IFERROR(VLOOKUP($F374,de_para!$A$2:$C$1638,3,0),"ERR")</f>
        <v>0</v>
      </c>
    </row>
    <row r="375" spans="1:16" x14ac:dyDescent="0.2">
      <c r="A375" s="3" t="s">
        <v>58</v>
      </c>
      <c r="B375" s="4" t="s">
        <v>59</v>
      </c>
      <c r="C375" s="3" t="s">
        <v>1084</v>
      </c>
      <c r="D375" s="4" t="s">
        <v>1085</v>
      </c>
      <c r="E375" s="3" t="s">
        <v>162</v>
      </c>
      <c r="F375" s="4" t="s">
        <v>1086</v>
      </c>
      <c r="G375" s="4">
        <v>1139103</v>
      </c>
      <c r="H375" s="4">
        <v>1476205</v>
      </c>
      <c r="I375" s="5">
        <v>1.29593636</v>
      </c>
      <c r="J375" s="5" t="s">
        <v>20</v>
      </c>
      <c r="K375" s="6">
        <v>8314.2800000000007</v>
      </c>
      <c r="L375" s="5" t="s">
        <v>21</v>
      </c>
      <c r="M375" s="7" t="s">
        <v>22</v>
      </c>
      <c r="N375" s="7" t="s">
        <v>23</v>
      </c>
      <c r="O375" s="1" t="str">
        <f>IFERROR(VLOOKUP(F375,de_para!$A$2:$C$1638,2,0),"ERR")</f>
        <v>web event</v>
      </c>
      <c r="P375" s="1">
        <f>IFERROR(VLOOKUP($F375,de_para!$A$2:$C$1638,3,0),"ERR")</f>
        <v>0</v>
      </c>
    </row>
    <row r="376" spans="1:16" x14ac:dyDescent="0.2">
      <c r="A376" s="3" t="s">
        <v>58</v>
      </c>
      <c r="B376" s="4" t="s">
        <v>59</v>
      </c>
      <c r="C376" s="3" t="s">
        <v>1087</v>
      </c>
      <c r="D376" s="4" t="s">
        <v>1088</v>
      </c>
      <c r="E376" s="3" t="s">
        <v>162</v>
      </c>
      <c r="F376" s="4" t="s">
        <v>1089</v>
      </c>
      <c r="G376" s="4">
        <v>1549460</v>
      </c>
      <c r="H376" s="4">
        <v>2095370</v>
      </c>
      <c r="I376" s="5">
        <v>1.35232274</v>
      </c>
      <c r="J376" s="5" t="s">
        <v>20</v>
      </c>
      <c r="K376" s="6">
        <v>8263.35</v>
      </c>
      <c r="L376" s="5" t="s">
        <v>21</v>
      </c>
      <c r="M376" s="7" t="s">
        <v>22</v>
      </c>
      <c r="N376" s="7" t="s">
        <v>23</v>
      </c>
      <c r="O376" s="1" t="str">
        <f>IFERROR(VLOOKUP(F376,de_para!$A$2:$C$1638,2,0),"ERR")</f>
        <v>web event</v>
      </c>
      <c r="P376" s="1">
        <f>IFERROR(VLOOKUP($F376,de_para!$A$2:$C$1638,3,0),"ERR")</f>
        <v>0</v>
      </c>
    </row>
    <row r="377" spans="1:16" x14ac:dyDescent="0.2">
      <c r="A377" s="3" t="s">
        <v>14</v>
      </c>
      <c r="B377" s="4" t="s">
        <v>15</v>
      </c>
      <c r="C377" s="3" t="s">
        <v>1090</v>
      </c>
      <c r="D377" s="4" t="s">
        <v>1091</v>
      </c>
      <c r="E377" s="3" t="s">
        <v>938</v>
      </c>
      <c r="F377" s="4" t="s">
        <v>1092</v>
      </c>
      <c r="G377" s="4">
        <v>180571</v>
      </c>
      <c r="H377" s="4">
        <v>296317</v>
      </c>
      <c r="I377" s="5">
        <v>1.6409999399999999</v>
      </c>
      <c r="J377" s="5" t="s">
        <v>20</v>
      </c>
      <c r="K377" s="6">
        <v>8261.7199999999993</v>
      </c>
      <c r="L377" s="5" t="s">
        <v>76</v>
      </c>
      <c r="M377" s="7" t="s">
        <v>22</v>
      </c>
      <c r="N377" s="7" t="s">
        <v>23</v>
      </c>
      <c r="O377" s="1" t="str">
        <f>IFERROR(VLOOKUP(F377,de_para!$A$2:$C$1638,2,0),"ERR")</f>
        <v>web event</v>
      </c>
      <c r="P377" s="1">
        <f>IFERROR(VLOOKUP($F377,de_para!$A$2:$C$1638,3,0),"ERR")</f>
        <v>0</v>
      </c>
    </row>
    <row r="378" spans="1:16" x14ac:dyDescent="0.2">
      <c r="A378" s="3" t="s">
        <v>14</v>
      </c>
      <c r="B378" s="4" t="s">
        <v>15</v>
      </c>
      <c r="C378" s="3" t="s">
        <v>1090</v>
      </c>
      <c r="D378" s="4" t="s">
        <v>1091</v>
      </c>
      <c r="E378" s="3" t="s">
        <v>934</v>
      </c>
      <c r="F378" s="4" t="s">
        <v>1093</v>
      </c>
      <c r="G378" s="4">
        <v>171066</v>
      </c>
      <c r="H378" s="4">
        <v>321951</v>
      </c>
      <c r="I378" s="5">
        <v>1.8820279900000001</v>
      </c>
      <c r="J378" s="5" t="s">
        <v>20</v>
      </c>
      <c r="K378" s="6">
        <v>8232.9599999999991</v>
      </c>
      <c r="L378" s="5" t="s">
        <v>76</v>
      </c>
      <c r="M378" s="7" t="s">
        <v>22</v>
      </c>
      <c r="N378" s="7" t="s">
        <v>23</v>
      </c>
      <c r="O378" s="1" t="str">
        <f>IFERROR(VLOOKUP(F378,de_para!$A$2:$C$1638,2,0),"ERR")</f>
        <v>web event</v>
      </c>
      <c r="P378" s="1">
        <f>IFERROR(VLOOKUP($F378,de_para!$A$2:$C$1638,3,0),"ERR")</f>
        <v>0</v>
      </c>
    </row>
    <row r="379" spans="1:16" x14ac:dyDescent="0.2">
      <c r="A379" s="3" t="s">
        <v>14</v>
      </c>
      <c r="B379" s="4" t="s">
        <v>15</v>
      </c>
      <c r="C379" s="3" t="s">
        <v>1094</v>
      </c>
      <c r="D379" s="4" t="s">
        <v>1095</v>
      </c>
      <c r="E379" s="3" t="s">
        <v>1096</v>
      </c>
      <c r="F379" s="4" t="s">
        <v>1097</v>
      </c>
      <c r="G379" s="4">
        <v>292449</v>
      </c>
      <c r="H379" s="4">
        <v>476900</v>
      </c>
      <c r="I379" s="5">
        <v>1.6307116800000001</v>
      </c>
      <c r="J379" s="5" t="s">
        <v>20</v>
      </c>
      <c r="K379" s="6">
        <v>8146.78</v>
      </c>
      <c r="L379" s="5" t="s">
        <v>76</v>
      </c>
      <c r="M379" s="7" t="s">
        <v>22</v>
      </c>
      <c r="N379" s="7" t="s">
        <v>23</v>
      </c>
      <c r="O379" s="1" t="str">
        <f>IFERROR(VLOOKUP(F379,de_para!$A$2:$C$1638,2,0),"ERR")</f>
        <v>web event</v>
      </c>
      <c r="P379" s="1">
        <f>IFERROR(VLOOKUP($F379,de_para!$A$2:$C$1638,3,0),"ERR")</f>
        <v>0</v>
      </c>
    </row>
    <row r="380" spans="1:16" x14ac:dyDescent="0.2">
      <c r="A380" s="3" t="s">
        <v>14</v>
      </c>
      <c r="B380" s="4" t="s">
        <v>15</v>
      </c>
      <c r="C380" s="3" t="s">
        <v>1094</v>
      </c>
      <c r="D380" s="4" t="s">
        <v>1095</v>
      </c>
      <c r="E380" s="3" t="s">
        <v>1098</v>
      </c>
      <c r="F380" s="4" t="s">
        <v>1099</v>
      </c>
      <c r="G380" s="4">
        <v>294250</v>
      </c>
      <c r="H380" s="4">
        <v>490437</v>
      </c>
      <c r="I380" s="5">
        <v>1.6667357700000001</v>
      </c>
      <c r="J380" s="5" t="s">
        <v>20</v>
      </c>
      <c r="K380" s="6">
        <v>8145.53</v>
      </c>
      <c r="L380" s="5" t="s">
        <v>76</v>
      </c>
      <c r="M380" s="7" t="s">
        <v>22</v>
      </c>
      <c r="N380" s="7" t="s">
        <v>23</v>
      </c>
      <c r="O380" s="1" t="str">
        <f>IFERROR(VLOOKUP(F380,de_para!$A$2:$C$1638,2,0),"ERR")</f>
        <v>web event</v>
      </c>
      <c r="P380" s="1">
        <f>IFERROR(VLOOKUP($F380,de_para!$A$2:$C$1638,3,0),"ERR")</f>
        <v>0</v>
      </c>
    </row>
    <row r="381" spans="1:16" x14ac:dyDescent="0.2">
      <c r="A381" s="3" t="s">
        <v>14</v>
      </c>
      <c r="B381" s="4" t="s">
        <v>15</v>
      </c>
      <c r="C381" s="3" t="s">
        <v>1094</v>
      </c>
      <c r="D381" s="4" t="s">
        <v>1095</v>
      </c>
      <c r="E381" s="3" t="s">
        <v>1100</v>
      </c>
      <c r="F381" s="4" t="s">
        <v>1101</v>
      </c>
      <c r="G381" s="4">
        <v>296218</v>
      </c>
      <c r="H381" s="4">
        <v>486527</v>
      </c>
      <c r="I381" s="5">
        <v>1.6424626499999999</v>
      </c>
      <c r="J381" s="5" t="s">
        <v>20</v>
      </c>
      <c r="K381" s="6">
        <v>8144.22</v>
      </c>
      <c r="L381" s="5" t="s">
        <v>76</v>
      </c>
      <c r="M381" s="7" t="s">
        <v>22</v>
      </c>
      <c r="N381" s="7" t="s">
        <v>23</v>
      </c>
      <c r="O381" s="1" t="str">
        <f>IFERROR(VLOOKUP(F381,de_para!$A$2:$C$1638,2,0),"ERR")</f>
        <v>web event</v>
      </c>
      <c r="P381" s="1">
        <f>IFERROR(VLOOKUP($F381,de_para!$A$2:$C$1638,3,0),"ERR")</f>
        <v>0</v>
      </c>
    </row>
    <row r="382" spans="1:16" x14ac:dyDescent="0.2">
      <c r="A382" s="3" t="s">
        <v>14</v>
      </c>
      <c r="B382" s="4" t="s">
        <v>15</v>
      </c>
      <c r="C382" s="3" t="s">
        <v>1094</v>
      </c>
      <c r="D382" s="4" t="s">
        <v>1095</v>
      </c>
      <c r="E382" s="3" t="s">
        <v>1102</v>
      </c>
      <c r="F382" s="4" t="s">
        <v>1103</v>
      </c>
      <c r="G382" s="4">
        <v>326494</v>
      </c>
      <c r="H382" s="4">
        <v>582689</v>
      </c>
      <c r="I382" s="5">
        <v>1.7846851699999999</v>
      </c>
      <c r="J382" s="5" t="s">
        <v>20</v>
      </c>
      <c r="K382" s="6">
        <v>8141.52</v>
      </c>
      <c r="L382" s="5" t="s">
        <v>76</v>
      </c>
      <c r="M382" s="7" t="s">
        <v>22</v>
      </c>
      <c r="N382" s="7" t="s">
        <v>23</v>
      </c>
      <c r="O382" s="1" t="str">
        <f>IFERROR(VLOOKUP(F382,de_para!$A$2:$C$1638,2,0),"ERR")</f>
        <v>web event</v>
      </c>
      <c r="P382" s="1">
        <f>IFERROR(VLOOKUP($F382,de_para!$A$2:$C$1638,3,0),"ERR")</f>
        <v>0</v>
      </c>
    </row>
    <row r="383" spans="1:16" x14ac:dyDescent="0.2">
      <c r="A383" s="3" t="s">
        <v>14</v>
      </c>
      <c r="B383" s="4" t="s">
        <v>15</v>
      </c>
      <c r="C383" s="3" t="s">
        <v>1094</v>
      </c>
      <c r="D383" s="4" t="s">
        <v>1095</v>
      </c>
      <c r="E383" s="3" t="s">
        <v>1104</v>
      </c>
      <c r="F383" s="4" t="s">
        <v>1105</v>
      </c>
      <c r="G383" s="4">
        <v>278740</v>
      </c>
      <c r="H383" s="4">
        <v>543024</v>
      </c>
      <c r="I383" s="5">
        <v>1.9481380500000001</v>
      </c>
      <c r="J383" s="5" t="s">
        <v>20</v>
      </c>
      <c r="K383" s="6">
        <v>8136.41</v>
      </c>
      <c r="L383" s="5" t="s">
        <v>76</v>
      </c>
      <c r="M383" s="7" t="s">
        <v>22</v>
      </c>
      <c r="N383" s="7" t="s">
        <v>23</v>
      </c>
      <c r="O383" s="1" t="str">
        <f>IFERROR(VLOOKUP(F383,de_para!$A$2:$C$1638,2,0),"ERR")</f>
        <v>web event</v>
      </c>
      <c r="P383" s="1">
        <f>IFERROR(VLOOKUP($F383,de_para!$A$2:$C$1638,3,0),"ERR")</f>
        <v>0</v>
      </c>
    </row>
    <row r="384" spans="1:16" x14ac:dyDescent="0.2">
      <c r="A384" s="3" t="s">
        <v>14</v>
      </c>
      <c r="B384" s="4" t="s">
        <v>15</v>
      </c>
      <c r="C384" s="3" t="s">
        <v>1094</v>
      </c>
      <c r="D384" s="4" t="s">
        <v>1095</v>
      </c>
      <c r="E384" s="3" t="s">
        <v>1106</v>
      </c>
      <c r="F384" s="4" t="s">
        <v>1107</v>
      </c>
      <c r="G384" s="4">
        <v>288287</v>
      </c>
      <c r="H384" s="4">
        <v>541601</v>
      </c>
      <c r="I384" s="5">
        <v>1.87868686</v>
      </c>
      <c r="J384" s="5" t="s">
        <v>20</v>
      </c>
      <c r="K384" s="6">
        <v>8124.41</v>
      </c>
      <c r="L384" s="5" t="s">
        <v>76</v>
      </c>
      <c r="M384" s="7" t="s">
        <v>22</v>
      </c>
      <c r="N384" s="7" t="s">
        <v>23</v>
      </c>
      <c r="O384" s="1" t="str">
        <f>IFERROR(VLOOKUP(F384,de_para!$A$2:$C$1638,2,0),"ERR")</f>
        <v>web event</v>
      </c>
      <c r="P384" s="1">
        <f>IFERROR(VLOOKUP($F384,de_para!$A$2:$C$1638,3,0),"ERR")</f>
        <v>0</v>
      </c>
    </row>
    <row r="385" spans="1:16" x14ac:dyDescent="0.2">
      <c r="A385" s="3" t="s">
        <v>58</v>
      </c>
      <c r="B385" s="4" t="s">
        <v>59</v>
      </c>
      <c r="C385" s="3" t="s">
        <v>286</v>
      </c>
      <c r="D385" s="4" t="s">
        <v>287</v>
      </c>
      <c r="E385" s="3" t="s">
        <v>1108</v>
      </c>
      <c r="F385" s="4" t="s">
        <v>1109</v>
      </c>
      <c r="G385" s="4">
        <v>827738</v>
      </c>
      <c r="H385" s="4">
        <v>1435013</v>
      </c>
      <c r="I385" s="5">
        <v>1.7336560599999999</v>
      </c>
      <c r="J385" s="5" t="s">
        <v>20</v>
      </c>
      <c r="K385" s="6">
        <v>8066.9</v>
      </c>
      <c r="L385" s="5" t="s">
        <v>21</v>
      </c>
      <c r="M385" s="7" t="s">
        <v>22</v>
      </c>
      <c r="N385" s="7" t="s">
        <v>23</v>
      </c>
      <c r="O385" s="1" t="str">
        <f>IFERROR(VLOOKUP(F385,de_para!$A$2:$C$1638,2,0),"ERR")</f>
        <v>Top funnel</v>
      </c>
      <c r="P385" s="1">
        <f>IFERROR(VLOOKUP($F385,de_para!$A$2:$C$1638,3,0),"ERR")</f>
        <v>0</v>
      </c>
    </row>
    <row r="386" spans="1:16" x14ac:dyDescent="0.2">
      <c r="A386" s="3" t="s">
        <v>14</v>
      </c>
      <c r="B386" s="4" t="s">
        <v>15</v>
      </c>
      <c r="C386" s="3" t="s">
        <v>1110</v>
      </c>
      <c r="D386" s="4" t="s">
        <v>1111</v>
      </c>
      <c r="E386" s="3" t="s">
        <v>510</v>
      </c>
      <c r="F386" s="4" t="s">
        <v>1112</v>
      </c>
      <c r="G386" s="4">
        <v>122112</v>
      </c>
      <c r="H386" s="4">
        <v>199147</v>
      </c>
      <c r="I386" s="5">
        <v>1.63085528</v>
      </c>
      <c r="J386" s="5" t="s">
        <v>20</v>
      </c>
      <c r="K386" s="6">
        <v>8052.46</v>
      </c>
      <c r="L386" s="5" t="s">
        <v>76</v>
      </c>
      <c r="M386" s="7" t="s">
        <v>22</v>
      </c>
      <c r="N386" s="7" t="s">
        <v>23</v>
      </c>
      <c r="O386" s="1" t="str">
        <f>IFERROR(VLOOKUP(F386,de_para!$A$2:$C$1638,2,0),"ERR")</f>
        <v>web event</v>
      </c>
      <c r="P386" s="1">
        <f>IFERROR(VLOOKUP($F386,de_para!$A$2:$C$1638,3,0),"ERR")</f>
        <v>0</v>
      </c>
    </row>
    <row r="387" spans="1:16" x14ac:dyDescent="0.2">
      <c r="A387" s="3" t="s">
        <v>14</v>
      </c>
      <c r="B387" s="4" t="s">
        <v>15</v>
      </c>
      <c r="C387" s="3" t="s">
        <v>1113</v>
      </c>
      <c r="D387" s="4" t="s">
        <v>1114</v>
      </c>
      <c r="E387" s="3" t="s">
        <v>510</v>
      </c>
      <c r="F387" s="4" t="s">
        <v>1115</v>
      </c>
      <c r="G387" s="4">
        <v>111904</v>
      </c>
      <c r="H387" s="4">
        <v>231464</v>
      </c>
      <c r="I387" s="5">
        <v>2.06841578</v>
      </c>
      <c r="J387" s="5" t="s">
        <v>20</v>
      </c>
      <c r="K387" s="6">
        <v>8045.16</v>
      </c>
      <c r="L387" s="5" t="s">
        <v>76</v>
      </c>
      <c r="M387" s="7" t="s">
        <v>22</v>
      </c>
      <c r="N387" s="7" t="s">
        <v>23</v>
      </c>
      <c r="O387" s="1" t="str">
        <f>IFERROR(VLOOKUP(F387,de_para!$A$2:$C$1638,2,0),"ERR")</f>
        <v>web event</v>
      </c>
      <c r="P387" s="1">
        <f>IFERROR(VLOOKUP($F387,de_para!$A$2:$C$1638,3,0),"ERR")</f>
        <v>0</v>
      </c>
    </row>
    <row r="388" spans="1:16" x14ac:dyDescent="0.2">
      <c r="A388" s="3" t="s">
        <v>14</v>
      </c>
      <c r="B388" s="4" t="s">
        <v>15</v>
      </c>
      <c r="C388" s="3" t="s">
        <v>1116</v>
      </c>
      <c r="D388" s="4" t="s">
        <v>1117</v>
      </c>
      <c r="E388" s="3" t="s">
        <v>510</v>
      </c>
      <c r="F388" s="4" t="s">
        <v>1118</v>
      </c>
      <c r="G388" s="4">
        <v>97297</v>
      </c>
      <c r="H388" s="4">
        <v>164339</v>
      </c>
      <c r="I388" s="5">
        <v>1.68904488</v>
      </c>
      <c r="J388" s="5" t="s">
        <v>20</v>
      </c>
      <c r="K388" s="6">
        <v>8044.63</v>
      </c>
      <c r="L388" s="5" t="s">
        <v>76</v>
      </c>
      <c r="M388" s="7" t="s">
        <v>22</v>
      </c>
      <c r="N388" s="7" t="s">
        <v>23</v>
      </c>
      <c r="O388" s="1" t="str">
        <f>IFERROR(VLOOKUP(F388,de_para!$A$2:$C$1638,2,0),"ERR")</f>
        <v>web event</v>
      </c>
      <c r="P388" s="1">
        <f>IFERROR(VLOOKUP($F388,de_para!$A$2:$C$1638,3,0),"ERR")</f>
        <v>0</v>
      </c>
    </row>
    <row r="389" spans="1:16" x14ac:dyDescent="0.2">
      <c r="A389" s="3" t="s">
        <v>14</v>
      </c>
      <c r="B389" s="4" t="s">
        <v>15</v>
      </c>
      <c r="C389" s="3" t="s">
        <v>1119</v>
      </c>
      <c r="D389" s="4" t="s">
        <v>1120</v>
      </c>
      <c r="E389" s="3" t="s">
        <v>510</v>
      </c>
      <c r="F389" s="4" t="s">
        <v>1121</v>
      </c>
      <c r="G389" s="4">
        <v>95649</v>
      </c>
      <c r="H389" s="4">
        <v>167498</v>
      </c>
      <c r="I389" s="5">
        <v>1.75117356</v>
      </c>
      <c r="J389" s="5" t="s">
        <v>20</v>
      </c>
      <c r="K389" s="6">
        <v>8044.46</v>
      </c>
      <c r="L389" s="5" t="s">
        <v>76</v>
      </c>
      <c r="M389" s="7" t="s">
        <v>22</v>
      </c>
      <c r="N389" s="7" t="s">
        <v>23</v>
      </c>
      <c r="O389" s="1" t="str">
        <f>IFERROR(VLOOKUP(F389,de_para!$A$2:$C$1638,2,0),"ERR")</f>
        <v>web event</v>
      </c>
      <c r="P389" s="1">
        <f>IFERROR(VLOOKUP($F389,de_para!$A$2:$C$1638,3,0),"ERR")</f>
        <v>0</v>
      </c>
    </row>
    <row r="390" spans="1:16" x14ac:dyDescent="0.2">
      <c r="A390" s="3" t="s">
        <v>14</v>
      </c>
      <c r="B390" s="4" t="s">
        <v>15</v>
      </c>
      <c r="C390" s="3" t="s">
        <v>1122</v>
      </c>
      <c r="D390" s="4" t="s">
        <v>1123</v>
      </c>
      <c r="E390" s="3" t="s">
        <v>510</v>
      </c>
      <c r="F390" s="4" t="s">
        <v>1124</v>
      </c>
      <c r="G390" s="4">
        <v>100320</v>
      </c>
      <c r="H390" s="4">
        <v>172942</v>
      </c>
      <c r="I390" s="5">
        <v>1.72390351</v>
      </c>
      <c r="J390" s="5" t="s">
        <v>20</v>
      </c>
      <c r="K390" s="6">
        <v>8041.52</v>
      </c>
      <c r="L390" s="5" t="s">
        <v>76</v>
      </c>
      <c r="M390" s="7" t="s">
        <v>22</v>
      </c>
      <c r="N390" s="7" t="s">
        <v>23</v>
      </c>
      <c r="O390" s="1" t="str">
        <f>IFERROR(VLOOKUP(F390,de_para!$A$2:$C$1638,2,0),"ERR")</f>
        <v>web event</v>
      </c>
      <c r="P390" s="1">
        <f>IFERROR(VLOOKUP($F390,de_para!$A$2:$C$1638,3,0),"ERR")</f>
        <v>0</v>
      </c>
    </row>
    <row r="391" spans="1:16" x14ac:dyDescent="0.2">
      <c r="A391" s="3" t="s">
        <v>14</v>
      </c>
      <c r="B391" s="4" t="s">
        <v>15</v>
      </c>
      <c r="C391" s="3" t="s">
        <v>1125</v>
      </c>
      <c r="D391" s="4" t="s">
        <v>1126</v>
      </c>
      <c r="E391" s="3" t="s">
        <v>510</v>
      </c>
      <c r="F391" s="4" t="s">
        <v>1127</v>
      </c>
      <c r="G391" s="4">
        <v>99057</v>
      </c>
      <c r="H391" s="4">
        <v>166926</v>
      </c>
      <c r="I391" s="5">
        <v>1.68515097</v>
      </c>
      <c r="J391" s="5" t="s">
        <v>20</v>
      </c>
      <c r="K391" s="6">
        <v>8038.71</v>
      </c>
      <c r="L391" s="5" t="s">
        <v>76</v>
      </c>
      <c r="M391" s="7" t="s">
        <v>22</v>
      </c>
      <c r="N391" s="7" t="s">
        <v>23</v>
      </c>
      <c r="O391" s="1" t="str">
        <f>IFERROR(VLOOKUP(F391,de_para!$A$2:$C$1638,2,0),"ERR")</f>
        <v>web event</v>
      </c>
      <c r="P391" s="1">
        <f>IFERROR(VLOOKUP($F391,de_para!$A$2:$C$1638,3,0),"ERR")</f>
        <v>0</v>
      </c>
    </row>
    <row r="392" spans="1:16" x14ac:dyDescent="0.2">
      <c r="A392" s="3" t="s">
        <v>14</v>
      </c>
      <c r="B392" s="4" t="s">
        <v>15</v>
      </c>
      <c r="C392" s="3" t="s">
        <v>1128</v>
      </c>
      <c r="D392" s="4" t="s">
        <v>1129</v>
      </c>
      <c r="E392" s="3" t="s">
        <v>510</v>
      </c>
      <c r="F392" s="4" t="s">
        <v>1130</v>
      </c>
      <c r="G392" s="4">
        <v>112929</v>
      </c>
      <c r="H392" s="4">
        <v>204215</v>
      </c>
      <c r="I392" s="5">
        <v>1.8083486099999999</v>
      </c>
      <c r="J392" s="5" t="s">
        <v>20</v>
      </c>
      <c r="K392" s="6">
        <v>8037.1</v>
      </c>
      <c r="L392" s="5" t="s">
        <v>76</v>
      </c>
      <c r="M392" s="7" t="s">
        <v>22</v>
      </c>
      <c r="N392" s="7" t="s">
        <v>23</v>
      </c>
      <c r="O392" s="1" t="str">
        <f>IFERROR(VLOOKUP(F392,de_para!$A$2:$C$1638,2,0),"ERR")</f>
        <v>web event</v>
      </c>
      <c r="P392" s="1">
        <f>IFERROR(VLOOKUP($F392,de_para!$A$2:$C$1638,3,0),"ERR")</f>
        <v>0</v>
      </c>
    </row>
    <row r="393" spans="1:16" x14ac:dyDescent="0.2">
      <c r="A393" s="3" t="s">
        <v>58</v>
      </c>
      <c r="B393" s="4" t="s">
        <v>59</v>
      </c>
      <c r="C393" s="3" t="s">
        <v>1131</v>
      </c>
      <c r="D393" s="4" t="s">
        <v>1132</v>
      </c>
      <c r="E393" s="3" t="s">
        <v>506</v>
      </c>
      <c r="F393" s="4" t="s">
        <v>1133</v>
      </c>
      <c r="G393" s="4">
        <v>583160</v>
      </c>
      <c r="H393" s="4">
        <v>802177</v>
      </c>
      <c r="I393" s="5">
        <v>1.3755693099999999</v>
      </c>
      <c r="J393" s="5" t="s">
        <v>20</v>
      </c>
      <c r="K393" s="6">
        <v>7998.71</v>
      </c>
      <c r="L393" s="5" t="s">
        <v>21</v>
      </c>
      <c r="M393" s="7" t="s">
        <v>22</v>
      </c>
      <c r="N393" s="7" t="s">
        <v>23</v>
      </c>
      <c r="O393" s="1" t="str">
        <f>IFERROR(VLOOKUP(F393,de_para!$A$2:$C$1638,2,0),"ERR")</f>
        <v>Mensagem</v>
      </c>
      <c r="P393" s="1">
        <f>IFERROR(VLOOKUP($F393,de_para!$A$2:$C$1638,3,0),"ERR")</f>
        <v>1</v>
      </c>
    </row>
    <row r="394" spans="1:16" x14ac:dyDescent="0.2">
      <c r="A394" s="3" t="s">
        <v>14</v>
      </c>
      <c r="B394" s="4" t="s">
        <v>15</v>
      </c>
      <c r="C394" s="3" t="s">
        <v>1134</v>
      </c>
      <c r="D394" s="4" t="s">
        <v>1135</v>
      </c>
      <c r="E394" s="3" t="s">
        <v>510</v>
      </c>
      <c r="F394" s="4" t="s">
        <v>1136</v>
      </c>
      <c r="G394" s="4">
        <v>123360</v>
      </c>
      <c r="H394" s="4">
        <v>240836</v>
      </c>
      <c r="I394" s="5">
        <v>1.9523022000000001</v>
      </c>
      <c r="J394" s="5" t="s">
        <v>20</v>
      </c>
      <c r="K394" s="6">
        <v>7979.24</v>
      </c>
      <c r="L394" s="5" t="s">
        <v>76</v>
      </c>
      <c r="M394" s="7" t="s">
        <v>22</v>
      </c>
      <c r="N394" s="7" t="s">
        <v>23</v>
      </c>
      <c r="O394" s="1" t="str">
        <f>IFERROR(VLOOKUP(F394,de_para!$A$2:$C$1638,2,0),"ERR")</f>
        <v>web event</v>
      </c>
      <c r="P394" s="1">
        <f>IFERROR(VLOOKUP($F394,de_para!$A$2:$C$1638,3,0),"ERR")</f>
        <v>0</v>
      </c>
    </row>
    <row r="395" spans="1:16" x14ac:dyDescent="0.2">
      <c r="A395" s="3" t="s">
        <v>14</v>
      </c>
      <c r="B395" s="4" t="s">
        <v>15</v>
      </c>
      <c r="C395" s="3" t="s">
        <v>988</v>
      </c>
      <c r="D395" s="4" t="s">
        <v>989</v>
      </c>
      <c r="E395" s="3" t="s">
        <v>1137</v>
      </c>
      <c r="F395" s="4" t="s">
        <v>1138</v>
      </c>
      <c r="G395" s="4">
        <v>99430</v>
      </c>
      <c r="H395" s="4">
        <v>429256</v>
      </c>
      <c r="I395" s="5">
        <v>4.3171678599999996</v>
      </c>
      <c r="J395" s="5" t="s">
        <v>20</v>
      </c>
      <c r="K395" s="6">
        <v>7922.11</v>
      </c>
      <c r="L395" s="5" t="s">
        <v>21</v>
      </c>
      <c r="M395" s="7" t="s">
        <v>22</v>
      </c>
      <c r="N395" s="7" t="s">
        <v>23</v>
      </c>
      <c r="O395" s="1" t="str">
        <f>IFERROR(VLOOKUP(F395,de_para!$A$2:$C$1638,2,0),"ERR")</f>
        <v>web event</v>
      </c>
      <c r="P395" s="1">
        <f>IFERROR(VLOOKUP($F395,de_para!$A$2:$C$1638,3,0),"ERR")</f>
        <v>0</v>
      </c>
    </row>
    <row r="396" spans="1:16" x14ac:dyDescent="0.2">
      <c r="A396" s="3" t="s">
        <v>14</v>
      </c>
      <c r="B396" s="4" t="s">
        <v>15</v>
      </c>
      <c r="C396" s="3" t="s">
        <v>950</v>
      </c>
      <c r="D396" s="4" t="s">
        <v>951</v>
      </c>
      <c r="E396" s="3" t="s">
        <v>1139</v>
      </c>
      <c r="F396" s="4" t="s">
        <v>1140</v>
      </c>
      <c r="G396" s="4">
        <v>126524</v>
      </c>
      <c r="H396" s="4">
        <v>600237</v>
      </c>
      <c r="I396" s="5">
        <v>4.7440564600000004</v>
      </c>
      <c r="J396" s="5" t="s">
        <v>20</v>
      </c>
      <c r="K396" s="6">
        <v>7884.06</v>
      </c>
      <c r="L396" s="5" t="s">
        <v>21</v>
      </c>
      <c r="M396" s="7" t="s">
        <v>22</v>
      </c>
      <c r="N396" s="7" t="s">
        <v>23</v>
      </c>
      <c r="O396" s="1" t="str">
        <f>IFERROR(VLOOKUP(F396,de_para!$A$2:$C$1638,2,0),"ERR")</f>
        <v>web event</v>
      </c>
      <c r="P396" s="1">
        <f>IFERROR(VLOOKUP($F396,de_para!$A$2:$C$1638,3,0),"ERR")</f>
        <v>0</v>
      </c>
    </row>
    <row r="397" spans="1:16" x14ac:dyDescent="0.2">
      <c r="A397" s="3" t="s">
        <v>14</v>
      </c>
      <c r="B397" s="4" t="s">
        <v>15</v>
      </c>
      <c r="C397" s="3" t="s">
        <v>1141</v>
      </c>
      <c r="D397" s="4" t="s">
        <v>1142</v>
      </c>
      <c r="E397" s="3" t="s">
        <v>1143</v>
      </c>
      <c r="F397" s="4" t="s">
        <v>1144</v>
      </c>
      <c r="G397" s="4">
        <v>280817</v>
      </c>
      <c r="H397" s="4">
        <v>650994</v>
      </c>
      <c r="I397" s="5">
        <v>2.3182143499999999</v>
      </c>
      <c r="J397" s="5" t="s">
        <v>20</v>
      </c>
      <c r="K397" s="6">
        <v>7833.03</v>
      </c>
      <c r="L397" s="5" t="s">
        <v>76</v>
      </c>
      <c r="M397" s="7" t="s">
        <v>22</v>
      </c>
      <c r="N397" s="7" t="s">
        <v>23</v>
      </c>
      <c r="O397" s="1" t="str">
        <f>IFERROR(VLOOKUP(F397,de_para!$A$2:$C$1638,2,0),"ERR")</f>
        <v>web event</v>
      </c>
      <c r="P397" s="1">
        <f>IFERROR(VLOOKUP($F397,de_para!$A$2:$C$1638,3,0),"ERR")</f>
        <v>0</v>
      </c>
    </row>
    <row r="398" spans="1:16" x14ac:dyDescent="0.2">
      <c r="A398" s="3" t="s">
        <v>14</v>
      </c>
      <c r="B398" s="4" t="s">
        <v>15</v>
      </c>
      <c r="C398" s="3" t="s">
        <v>1141</v>
      </c>
      <c r="D398" s="4" t="s">
        <v>1142</v>
      </c>
      <c r="E398" s="3" t="s">
        <v>1040</v>
      </c>
      <c r="F398" s="4" t="s">
        <v>1145</v>
      </c>
      <c r="G398" s="4">
        <v>346045</v>
      </c>
      <c r="H398" s="4">
        <v>629385</v>
      </c>
      <c r="I398" s="5">
        <v>1.81879524</v>
      </c>
      <c r="J398" s="5" t="s">
        <v>20</v>
      </c>
      <c r="K398" s="6">
        <v>7815.17</v>
      </c>
      <c r="L398" s="5" t="s">
        <v>76</v>
      </c>
      <c r="M398" s="7" t="s">
        <v>22</v>
      </c>
      <c r="N398" s="7" t="s">
        <v>23</v>
      </c>
      <c r="O398" s="1" t="str">
        <f>IFERROR(VLOOKUP(F398,de_para!$A$2:$C$1638,2,0),"ERR")</f>
        <v>web event</v>
      </c>
      <c r="P398" s="1">
        <f>IFERROR(VLOOKUP($F398,de_para!$A$2:$C$1638,3,0),"ERR")</f>
        <v>0</v>
      </c>
    </row>
    <row r="399" spans="1:16" x14ac:dyDescent="0.2">
      <c r="A399" s="3" t="s">
        <v>58</v>
      </c>
      <c r="B399" s="4" t="s">
        <v>59</v>
      </c>
      <c r="C399" s="3" t="s">
        <v>1146</v>
      </c>
      <c r="D399" s="4" t="s">
        <v>1147</v>
      </c>
      <c r="E399" s="3" t="s">
        <v>162</v>
      </c>
      <c r="F399" s="4" t="s">
        <v>1148</v>
      </c>
      <c r="G399" s="4">
        <v>364272</v>
      </c>
      <c r="H399" s="4">
        <v>464274</v>
      </c>
      <c r="I399" s="5">
        <v>1.2745256300000001</v>
      </c>
      <c r="J399" s="5" t="s">
        <v>20</v>
      </c>
      <c r="K399" s="6">
        <v>7804.82</v>
      </c>
      <c r="L399" s="5" t="s">
        <v>21</v>
      </c>
      <c r="M399" s="7" t="s">
        <v>22</v>
      </c>
      <c r="N399" s="7" t="s">
        <v>23</v>
      </c>
      <c r="O399" s="1" t="str">
        <f>IFERROR(VLOOKUP(F399,de_para!$A$2:$C$1638,2,0),"ERR")</f>
        <v>web event</v>
      </c>
      <c r="P399" s="1">
        <f>IFERROR(VLOOKUP($F399,de_para!$A$2:$C$1638,3,0),"ERR")</f>
        <v>0</v>
      </c>
    </row>
    <row r="400" spans="1:16" x14ac:dyDescent="0.2">
      <c r="A400" s="3" t="s">
        <v>58</v>
      </c>
      <c r="B400" s="4" t="s">
        <v>59</v>
      </c>
      <c r="C400" s="3" t="s">
        <v>1149</v>
      </c>
      <c r="D400" s="4" t="s">
        <v>1150</v>
      </c>
      <c r="E400" s="3" t="s">
        <v>162</v>
      </c>
      <c r="F400" s="4" t="s">
        <v>1151</v>
      </c>
      <c r="G400" s="4">
        <v>399734</v>
      </c>
      <c r="H400" s="4">
        <v>492077</v>
      </c>
      <c r="I400" s="5">
        <v>1.23101112</v>
      </c>
      <c r="J400" s="5" t="s">
        <v>20</v>
      </c>
      <c r="K400" s="6">
        <v>7798.06</v>
      </c>
      <c r="L400" s="5" t="s">
        <v>21</v>
      </c>
      <c r="M400" s="7" t="s">
        <v>22</v>
      </c>
      <c r="N400" s="7" t="s">
        <v>23</v>
      </c>
      <c r="O400" s="1" t="str">
        <f>IFERROR(VLOOKUP(F400,de_para!$A$2:$C$1638,2,0),"ERR")</f>
        <v>web event</v>
      </c>
      <c r="P400" s="1">
        <f>IFERROR(VLOOKUP($F400,de_para!$A$2:$C$1638,3,0),"ERR")</f>
        <v>0</v>
      </c>
    </row>
    <row r="401" spans="1:16" x14ac:dyDescent="0.2">
      <c r="A401" s="3" t="s">
        <v>58</v>
      </c>
      <c r="B401" s="4" t="s">
        <v>59</v>
      </c>
      <c r="C401" s="3" t="s">
        <v>1152</v>
      </c>
      <c r="D401" s="4" t="s">
        <v>1153</v>
      </c>
      <c r="E401" s="3" t="s">
        <v>162</v>
      </c>
      <c r="F401" s="4" t="s">
        <v>1154</v>
      </c>
      <c r="G401" s="4">
        <v>688457</v>
      </c>
      <c r="H401" s="4">
        <v>993341</v>
      </c>
      <c r="I401" s="5">
        <v>1.4428511900000001</v>
      </c>
      <c r="J401" s="5" t="s">
        <v>20</v>
      </c>
      <c r="K401" s="6">
        <v>7789.83</v>
      </c>
      <c r="L401" s="5" t="s">
        <v>21</v>
      </c>
      <c r="M401" s="7" t="s">
        <v>22</v>
      </c>
      <c r="N401" s="7" t="s">
        <v>23</v>
      </c>
      <c r="O401" s="1" t="str">
        <f>IFERROR(VLOOKUP(F401,de_para!$A$2:$C$1638,2,0),"ERR")</f>
        <v>web event</v>
      </c>
      <c r="P401" s="1">
        <f>IFERROR(VLOOKUP($F401,de_para!$A$2:$C$1638,3,0),"ERR")</f>
        <v>0</v>
      </c>
    </row>
    <row r="402" spans="1:16" x14ac:dyDescent="0.2">
      <c r="A402" s="3" t="s">
        <v>58</v>
      </c>
      <c r="B402" s="4" t="s">
        <v>59</v>
      </c>
      <c r="C402" s="3" t="s">
        <v>1155</v>
      </c>
      <c r="D402" s="4" t="s">
        <v>1156</v>
      </c>
      <c r="E402" s="3" t="s">
        <v>162</v>
      </c>
      <c r="F402" s="4" t="s">
        <v>1157</v>
      </c>
      <c r="G402" s="4">
        <v>534858</v>
      </c>
      <c r="H402" s="4">
        <v>729514</v>
      </c>
      <c r="I402" s="5">
        <v>1.36393959</v>
      </c>
      <c r="J402" s="5" t="s">
        <v>20</v>
      </c>
      <c r="K402" s="6">
        <v>7762.7</v>
      </c>
      <c r="L402" s="5" t="s">
        <v>21</v>
      </c>
      <c r="M402" s="7" t="s">
        <v>22</v>
      </c>
      <c r="N402" s="7" t="s">
        <v>23</v>
      </c>
      <c r="O402" s="1" t="str">
        <f>IFERROR(VLOOKUP(F402,de_para!$A$2:$C$1638,2,0),"ERR")</f>
        <v>web event</v>
      </c>
      <c r="P402" s="1">
        <f>IFERROR(VLOOKUP($F402,de_para!$A$2:$C$1638,3,0),"ERR")</f>
        <v>0</v>
      </c>
    </row>
    <row r="403" spans="1:16" x14ac:dyDescent="0.2">
      <c r="A403" s="3" t="s">
        <v>58</v>
      </c>
      <c r="B403" s="4" t="s">
        <v>59</v>
      </c>
      <c r="C403" s="3" t="s">
        <v>834</v>
      </c>
      <c r="D403" s="4" t="s">
        <v>1158</v>
      </c>
      <c r="E403" s="3" t="s">
        <v>162</v>
      </c>
      <c r="F403" s="4" t="s">
        <v>1159</v>
      </c>
      <c r="G403" s="4">
        <v>906504</v>
      </c>
      <c r="H403" s="4">
        <v>1092813</v>
      </c>
      <c r="I403" s="5">
        <v>1.20552474</v>
      </c>
      <c r="J403" s="5" t="s">
        <v>20</v>
      </c>
      <c r="K403" s="6">
        <v>7690.57</v>
      </c>
      <c r="L403" s="5" t="s">
        <v>21</v>
      </c>
      <c r="M403" s="7" t="s">
        <v>22</v>
      </c>
      <c r="N403" s="7" t="s">
        <v>23</v>
      </c>
      <c r="O403" s="1" t="str">
        <f>IFERROR(VLOOKUP(F403,de_para!$A$2:$C$1638,2,0),"ERR")</f>
        <v>web event</v>
      </c>
      <c r="P403" s="1">
        <f>IFERROR(VLOOKUP($F403,de_para!$A$2:$C$1638,3,0),"ERR")</f>
        <v>0</v>
      </c>
    </row>
    <row r="404" spans="1:16" x14ac:dyDescent="0.2">
      <c r="A404" s="3" t="s">
        <v>58</v>
      </c>
      <c r="B404" s="4" t="s">
        <v>59</v>
      </c>
      <c r="C404" s="3" t="s">
        <v>837</v>
      </c>
      <c r="D404" s="4" t="s">
        <v>1160</v>
      </c>
      <c r="E404" s="3" t="s">
        <v>162</v>
      </c>
      <c r="F404" s="4" t="s">
        <v>1161</v>
      </c>
      <c r="G404" s="4">
        <v>708739</v>
      </c>
      <c r="H404" s="4">
        <v>819167</v>
      </c>
      <c r="I404" s="5">
        <v>1.15580912</v>
      </c>
      <c r="J404" s="5" t="s">
        <v>20</v>
      </c>
      <c r="K404" s="6">
        <v>7658.25</v>
      </c>
      <c r="L404" s="5" t="s">
        <v>21</v>
      </c>
      <c r="M404" s="7" t="s">
        <v>22</v>
      </c>
      <c r="N404" s="7" t="s">
        <v>23</v>
      </c>
      <c r="O404" s="1" t="str">
        <f>IFERROR(VLOOKUP(F404,de_para!$A$2:$C$1638,2,0),"ERR")</f>
        <v>web event</v>
      </c>
      <c r="P404" s="1">
        <f>IFERROR(VLOOKUP($F404,de_para!$A$2:$C$1638,3,0),"ERR")</f>
        <v>0</v>
      </c>
    </row>
    <row r="405" spans="1:16" x14ac:dyDescent="0.2">
      <c r="A405" s="3" t="s">
        <v>58</v>
      </c>
      <c r="B405" s="4" t="s">
        <v>59</v>
      </c>
      <c r="C405" s="3" t="s">
        <v>1162</v>
      </c>
      <c r="D405" s="4" t="s">
        <v>1163</v>
      </c>
      <c r="E405" s="3" t="s">
        <v>506</v>
      </c>
      <c r="F405" s="4" t="s">
        <v>1164</v>
      </c>
      <c r="G405" s="4">
        <v>526842</v>
      </c>
      <c r="H405" s="4">
        <v>769823</v>
      </c>
      <c r="I405" s="5">
        <v>1.46120279</v>
      </c>
      <c r="J405" s="5" t="s">
        <v>20</v>
      </c>
      <c r="K405" s="6">
        <v>7647.96</v>
      </c>
      <c r="L405" s="5" t="s">
        <v>21</v>
      </c>
      <c r="M405" s="7" t="s">
        <v>22</v>
      </c>
      <c r="N405" s="7" t="s">
        <v>23</v>
      </c>
      <c r="O405" s="1" t="str">
        <f>IFERROR(VLOOKUP(F405,de_para!$A$2:$C$1638,2,0),"ERR")</f>
        <v>Mensagem</v>
      </c>
      <c r="P405" s="1">
        <f>IFERROR(VLOOKUP($F405,de_para!$A$2:$C$1638,3,0),"ERR")</f>
        <v>1</v>
      </c>
    </row>
    <row r="406" spans="1:16" x14ac:dyDescent="0.2">
      <c r="A406" s="3" t="s">
        <v>58</v>
      </c>
      <c r="B406" s="4" t="s">
        <v>59</v>
      </c>
      <c r="C406" s="3" t="s">
        <v>1165</v>
      </c>
      <c r="D406" s="4" t="s">
        <v>1166</v>
      </c>
      <c r="E406" s="3" t="s">
        <v>162</v>
      </c>
      <c r="F406" s="4" t="s">
        <v>1167</v>
      </c>
      <c r="G406" s="4">
        <v>758454</v>
      </c>
      <c r="H406" s="4">
        <v>952326</v>
      </c>
      <c r="I406" s="5">
        <v>1.2556147099999999</v>
      </c>
      <c r="J406" s="5" t="s">
        <v>20</v>
      </c>
      <c r="K406" s="6">
        <v>7646.92</v>
      </c>
      <c r="L406" s="5" t="s">
        <v>21</v>
      </c>
      <c r="M406" s="7" t="s">
        <v>22</v>
      </c>
      <c r="N406" s="7" t="s">
        <v>23</v>
      </c>
      <c r="O406" s="1" t="str">
        <f>IFERROR(VLOOKUP(F406,de_para!$A$2:$C$1638,2,0),"ERR")</f>
        <v>web event</v>
      </c>
      <c r="P406" s="1">
        <f>IFERROR(VLOOKUP($F406,de_para!$A$2:$C$1638,3,0),"ERR")</f>
        <v>0</v>
      </c>
    </row>
    <row r="407" spans="1:16" x14ac:dyDescent="0.2">
      <c r="A407" s="3" t="s">
        <v>58</v>
      </c>
      <c r="B407" s="4" t="s">
        <v>59</v>
      </c>
      <c r="C407" s="3" t="s">
        <v>1168</v>
      </c>
      <c r="D407" s="4" t="s">
        <v>1169</v>
      </c>
      <c r="E407" s="3" t="s">
        <v>162</v>
      </c>
      <c r="F407" s="4" t="s">
        <v>1170</v>
      </c>
      <c r="G407" s="4">
        <v>548830</v>
      </c>
      <c r="H407" s="4">
        <v>747290</v>
      </c>
      <c r="I407" s="5">
        <v>1.3616056000000001</v>
      </c>
      <c r="J407" s="5" t="s">
        <v>20</v>
      </c>
      <c r="K407" s="6">
        <v>7655.25</v>
      </c>
      <c r="L407" s="5" t="s">
        <v>21</v>
      </c>
      <c r="M407" s="7" t="s">
        <v>22</v>
      </c>
      <c r="N407" s="7" t="s">
        <v>23</v>
      </c>
      <c r="O407" s="1" t="str">
        <f>IFERROR(VLOOKUP(F407,de_para!$A$2:$C$1638,2,0),"ERR")</f>
        <v>web event</v>
      </c>
      <c r="P407" s="1">
        <f>IFERROR(VLOOKUP($F407,de_para!$A$2:$C$1638,3,0),"ERR")</f>
        <v>0</v>
      </c>
    </row>
    <row r="408" spans="1:16" x14ac:dyDescent="0.2">
      <c r="A408" s="3" t="s">
        <v>58</v>
      </c>
      <c r="B408" s="4" t="s">
        <v>59</v>
      </c>
      <c r="C408" s="3" t="s">
        <v>1171</v>
      </c>
      <c r="D408" s="4" t="s">
        <v>1172</v>
      </c>
      <c r="E408" s="3" t="s">
        <v>162</v>
      </c>
      <c r="F408" s="4" t="s">
        <v>1173</v>
      </c>
      <c r="G408" s="4">
        <v>1025548</v>
      </c>
      <c r="H408" s="4">
        <v>1289661</v>
      </c>
      <c r="I408" s="5">
        <v>1.2575335299999999</v>
      </c>
      <c r="J408" s="5" t="s">
        <v>20</v>
      </c>
      <c r="K408" s="6">
        <v>7626.32</v>
      </c>
      <c r="L408" s="5" t="s">
        <v>21</v>
      </c>
      <c r="M408" s="7" t="s">
        <v>22</v>
      </c>
      <c r="N408" s="7" t="s">
        <v>23</v>
      </c>
      <c r="O408" s="1" t="str">
        <f>IFERROR(VLOOKUP(F408,de_para!$A$2:$C$1638,2,0),"ERR")</f>
        <v>web event</v>
      </c>
      <c r="P408" s="1">
        <f>IFERROR(VLOOKUP($F408,de_para!$A$2:$C$1638,3,0),"ERR")</f>
        <v>0</v>
      </c>
    </row>
    <row r="409" spans="1:16" x14ac:dyDescent="0.2">
      <c r="A409" s="3" t="s">
        <v>58</v>
      </c>
      <c r="B409" s="4" t="s">
        <v>59</v>
      </c>
      <c r="C409" s="3" t="s">
        <v>1174</v>
      </c>
      <c r="D409" s="4" t="s">
        <v>1175</v>
      </c>
      <c r="E409" s="3" t="s">
        <v>162</v>
      </c>
      <c r="F409" s="4" t="s">
        <v>1176</v>
      </c>
      <c r="G409" s="4">
        <v>734572</v>
      </c>
      <c r="H409" s="4">
        <v>953117</v>
      </c>
      <c r="I409" s="5">
        <v>1.29751338</v>
      </c>
      <c r="J409" s="5" t="s">
        <v>20</v>
      </c>
      <c r="K409" s="6">
        <v>7601.76</v>
      </c>
      <c r="L409" s="5" t="s">
        <v>21</v>
      </c>
      <c r="M409" s="7" t="s">
        <v>22</v>
      </c>
      <c r="N409" s="7" t="s">
        <v>23</v>
      </c>
      <c r="O409" s="1" t="str">
        <f>IFERROR(VLOOKUP(F409,de_para!$A$2:$C$1638,2,0),"ERR")</f>
        <v>web event</v>
      </c>
      <c r="P409" s="1">
        <f>IFERROR(VLOOKUP($F409,de_para!$A$2:$C$1638,3,0),"ERR")</f>
        <v>0</v>
      </c>
    </row>
    <row r="410" spans="1:16" x14ac:dyDescent="0.2">
      <c r="A410" s="3" t="s">
        <v>58</v>
      </c>
      <c r="B410" s="4" t="s">
        <v>59</v>
      </c>
      <c r="C410" s="3" t="s">
        <v>1177</v>
      </c>
      <c r="D410" s="4" t="s">
        <v>1178</v>
      </c>
      <c r="E410" s="3" t="s">
        <v>162</v>
      </c>
      <c r="F410" s="4" t="s">
        <v>1179</v>
      </c>
      <c r="G410" s="4">
        <v>848846</v>
      </c>
      <c r="H410" s="4">
        <v>1019221</v>
      </c>
      <c r="I410" s="5">
        <v>1.2007136700000001</v>
      </c>
      <c r="J410" s="5" t="s">
        <v>20</v>
      </c>
      <c r="K410" s="6">
        <v>7585.18</v>
      </c>
      <c r="L410" s="5" t="s">
        <v>21</v>
      </c>
      <c r="M410" s="7" t="s">
        <v>22</v>
      </c>
      <c r="N410" s="7" t="s">
        <v>23</v>
      </c>
      <c r="O410" s="1" t="str">
        <f>IFERROR(VLOOKUP(F410,de_para!$A$2:$C$1638,2,0),"ERR")</f>
        <v>web event</v>
      </c>
      <c r="P410" s="1">
        <f>IFERROR(VLOOKUP($F410,de_para!$A$2:$C$1638,3,0),"ERR")</f>
        <v>0</v>
      </c>
    </row>
    <row r="411" spans="1:16" x14ac:dyDescent="0.2">
      <c r="A411" s="3" t="s">
        <v>14</v>
      </c>
      <c r="B411" s="4" t="s">
        <v>15</v>
      </c>
      <c r="C411" s="3" t="s">
        <v>1180</v>
      </c>
      <c r="D411" s="4" t="s">
        <v>1181</v>
      </c>
      <c r="E411" s="3" t="s">
        <v>1182</v>
      </c>
      <c r="F411" s="4" t="s">
        <v>1183</v>
      </c>
      <c r="G411" s="4">
        <v>317644</v>
      </c>
      <c r="H411" s="4">
        <v>505876</v>
      </c>
      <c r="I411" s="5">
        <v>1.5925879300000001</v>
      </c>
      <c r="J411" s="5" t="s">
        <v>20</v>
      </c>
      <c r="K411" s="6">
        <v>7570.27</v>
      </c>
      <c r="L411" s="5" t="s">
        <v>21</v>
      </c>
      <c r="M411" s="7" t="s">
        <v>22</v>
      </c>
      <c r="N411" s="7" t="s">
        <v>23</v>
      </c>
      <c r="O411" s="1" t="str">
        <f>IFERROR(VLOOKUP(F411,de_para!$A$2:$C$1638,2,0),"ERR")</f>
        <v>web event</v>
      </c>
      <c r="P411" s="1">
        <f>IFERROR(VLOOKUP($F411,de_para!$A$2:$C$1638,3,0),"ERR")</f>
        <v>0</v>
      </c>
    </row>
    <row r="412" spans="1:16" x14ac:dyDescent="0.2">
      <c r="A412" s="3" t="s">
        <v>14</v>
      </c>
      <c r="B412" s="4" t="s">
        <v>15</v>
      </c>
      <c r="C412" s="3" t="s">
        <v>1180</v>
      </c>
      <c r="D412" s="4" t="s">
        <v>1181</v>
      </c>
      <c r="E412" s="3" t="s">
        <v>1184</v>
      </c>
      <c r="F412" s="4" t="s">
        <v>1185</v>
      </c>
      <c r="G412" s="4">
        <v>303420</v>
      </c>
      <c r="H412" s="4">
        <v>544640</v>
      </c>
      <c r="I412" s="5">
        <v>1.7950036300000001</v>
      </c>
      <c r="J412" s="5" t="s">
        <v>20</v>
      </c>
      <c r="K412" s="6">
        <v>7543.73</v>
      </c>
      <c r="L412" s="5" t="s">
        <v>21</v>
      </c>
      <c r="M412" s="7" t="s">
        <v>22</v>
      </c>
      <c r="N412" s="7" t="s">
        <v>23</v>
      </c>
      <c r="O412" s="1" t="str">
        <f>IFERROR(VLOOKUP(F412,de_para!$A$2:$C$1638,2,0),"ERR")</f>
        <v>web event</v>
      </c>
      <c r="P412" s="1">
        <f>IFERROR(VLOOKUP($F412,de_para!$A$2:$C$1638,3,0),"ERR")</f>
        <v>0</v>
      </c>
    </row>
    <row r="413" spans="1:16" x14ac:dyDescent="0.2">
      <c r="A413" s="3" t="s">
        <v>58</v>
      </c>
      <c r="B413" s="4" t="s">
        <v>59</v>
      </c>
      <c r="C413" s="3" t="s">
        <v>1186</v>
      </c>
      <c r="D413" s="4" t="s">
        <v>1187</v>
      </c>
      <c r="E413" s="3" t="s">
        <v>162</v>
      </c>
      <c r="F413" s="4" t="s">
        <v>1188</v>
      </c>
      <c r="G413" s="4">
        <v>769070</v>
      </c>
      <c r="H413" s="4">
        <v>955810</v>
      </c>
      <c r="I413" s="5">
        <v>1.2428127499999999</v>
      </c>
      <c r="J413" s="5" t="s">
        <v>20</v>
      </c>
      <c r="K413" s="6">
        <v>7521.9</v>
      </c>
      <c r="L413" s="5" t="s">
        <v>21</v>
      </c>
      <c r="M413" s="7" t="s">
        <v>22</v>
      </c>
      <c r="N413" s="7" t="s">
        <v>23</v>
      </c>
      <c r="O413" s="1" t="str">
        <f>IFERROR(VLOOKUP(F413,de_para!$A$2:$C$1638,2,0),"ERR")</f>
        <v>web event</v>
      </c>
      <c r="P413" s="1">
        <f>IFERROR(VLOOKUP($F413,de_para!$A$2:$C$1638,3,0),"ERR")</f>
        <v>0</v>
      </c>
    </row>
    <row r="414" spans="1:16" x14ac:dyDescent="0.2">
      <c r="A414" s="3" t="s">
        <v>58</v>
      </c>
      <c r="B414" s="4" t="s">
        <v>59</v>
      </c>
      <c r="C414" s="3" t="s">
        <v>1189</v>
      </c>
      <c r="D414" s="4" t="s">
        <v>1190</v>
      </c>
      <c r="E414" s="3" t="s">
        <v>162</v>
      </c>
      <c r="F414" s="4" t="s">
        <v>1191</v>
      </c>
      <c r="G414" s="4">
        <v>715309</v>
      </c>
      <c r="H414" s="4">
        <v>906599</v>
      </c>
      <c r="I414" s="5">
        <v>1.26742289</v>
      </c>
      <c r="J414" s="5" t="s">
        <v>20</v>
      </c>
      <c r="K414" s="6">
        <v>7507.92</v>
      </c>
      <c r="L414" s="5" t="s">
        <v>21</v>
      </c>
      <c r="M414" s="7" t="s">
        <v>22</v>
      </c>
      <c r="N414" s="7" t="s">
        <v>23</v>
      </c>
      <c r="O414" s="1" t="str">
        <f>IFERROR(VLOOKUP(F414,de_para!$A$2:$C$1638,2,0),"ERR")</f>
        <v>web event</v>
      </c>
      <c r="P414" s="1">
        <f>IFERROR(VLOOKUP($F414,de_para!$A$2:$C$1638,3,0),"ERR")</f>
        <v>0</v>
      </c>
    </row>
    <row r="415" spans="1:16" x14ac:dyDescent="0.2">
      <c r="A415" s="3" t="s">
        <v>58</v>
      </c>
      <c r="B415" s="4" t="s">
        <v>59</v>
      </c>
      <c r="C415" s="3" t="s">
        <v>1192</v>
      </c>
      <c r="D415" s="4" t="s">
        <v>1193</v>
      </c>
      <c r="E415" s="3" t="s">
        <v>162</v>
      </c>
      <c r="F415" s="4" t="s">
        <v>1194</v>
      </c>
      <c r="G415" s="4">
        <v>554115</v>
      </c>
      <c r="H415" s="4">
        <v>657815</v>
      </c>
      <c r="I415" s="5">
        <v>1.18714527</v>
      </c>
      <c r="J415" s="5" t="s">
        <v>20</v>
      </c>
      <c r="K415" s="6">
        <v>7400.62</v>
      </c>
      <c r="L415" s="5" t="s">
        <v>21</v>
      </c>
      <c r="M415" s="7" t="s">
        <v>22</v>
      </c>
      <c r="N415" s="7" t="s">
        <v>23</v>
      </c>
      <c r="O415" s="1" t="str">
        <f>IFERROR(VLOOKUP(F415,de_para!$A$2:$C$1638,2,0),"ERR")</f>
        <v>web event</v>
      </c>
      <c r="P415" s="1">
        <f>IFERROR(VLOOKUP($F415,de_para!$A$2:$C$1638,3,0),"ERR")</f>
        <v>0</v>
      </c>
    </row>
    <row r="416" spans="1:16" x14ac:dyDescent="0.2">
      <c r="A416" s="3" t="s">
        <v>14</v>
      </c>
      <c r="B416" s="4" t="s">
        <v>15</v>
      </c>
      <c r="C416" s="3" t="s">
        <v>1195</v>
      </c>
      <c r="D416" s="4" t="s">
        <v>1196</v>
      </c>
      <c r="E416" s="3" t="s">
        <v>1197</v>
      </c>
      <c r="F416" s="4" t="s">
        <v>1198</v>
      </c>
      <c r="G416" s="4">
        <v>402714</v>
      </c>
      <c r="H416" s="4">
        <v>733255</v>
      </c>
      <c r="I416" s="5">
        <v>1.82078348</v>
      </c>
      <c r="J416" s="5" t="s">
        <v>20</v>
      </c>
      <c r="K416" s="6">
        <v>7370.76</v>
      </c>
      <c r="L416" s="5" t="s">
        <v>76</v>
      </c>
      <c r="M416" s="7" t="s">
        <v>22</v>
      </c>
      <c r="N416" s="7" t="s">
        <v>23</v>
      </c>
      <c r="O416" s="1" t="str">
        <f>IFERROR(VLOOKUP(F416,de_para!$A$2:$C$1638,2,0),"ERR")</f>
        <v>web event</v>
      </c>
      <c r="P416" s="1">
        <f>IFERROR(VLOOKUP($F416,de_para!$A$2:$C$1638,3,0),"ERR")</f>
        <v>0</v>
      </c>
    </row>
    <row r="417" spans="1:16" x14ac:dyDescent="0.2">
      <c r="A417" s="3" t="s">
        <v>58</v>
      </c>
      <c r="B417" s="4" t="s">
        <v>59</v>
      </c>
      <c r="C417" s="3" t="s">
        <v>1199</v>
      </c>
      <c r="D417" s="4" t="s">
        <v>1200</v>
      </c>
      <c r="E417" s="3" t="s">
        <v>162</v>
      </c>
      <c r="F417" s="4" t="s">
        <v>1201</v>
      </c>
      <c r="G417" s="4">
        <v>443394</v>
      </c>
      <c r="H417" s="4">
        <v>520059</v>
      </c>
      <c r="I417" s="5">
        <v>1.17290491</v>
      </c>
      <c r="J417" s="5" t="s">
        <v>20</v>
      </c>
      <c r="K417" s="6">
        <v>7369.27</v>
      </c>
      <c r="L417" s="5" t="s">
        <v>21</v>
      </c>
      <c r="M417" s="7" t="s">
        <v>22</v>
      </c>
      <c r="N417" s="7" t="s">
        <v>23</v>
      </c>
      <c r="O417" s="1" t="str">
        <f>IFERROR(VLOOKUP(F417,de_para!$A$2:$C$1638,2,0),"ERR")</f>
        <v>web event</v>
      </c>
      <c r="P417" s="1">
        <f>IFERROR(VLOOKUP($F417,de_para!$A$2:$C$1638,3,0),"ERR")</f>
        <v>0</v>
      </c>
    </row>
    <row r="418" spans="1:16" x14ac:dyDescent="0.2">
      <c r="A418" s="3" t="s">
        <v>14</v>
      </c>
      <c r="B418" s="4" t="s">
        <v>15</v>
      </c>
      <c r="C418" s="3" t="s">
        <v>1195</v>
      </c>
      <c r="D418" s="4" t="s">
        <v>1196</v>
      </c>
      <c r="E418" s="3" t="s">
        <v>1202</v>
      </c>
      <c r="F418" s="4" t="s">
        <v>1203</v>
      </c>
      <c r="G418" s="4">
        <v>450213</v>
      </c>
      <c r="H418" s="4">
        <v>620632</v>
      </c>
      <c r="I418" s="5">
        <v>1.37852972</v>
      </c>
      <c r="J418" s="5" t="s">
        <v>20</v>
      </c>
      <c r="K418" s="6">
        <v>7368.56</v>
      </c>
      <c r="L418" s="5" t="s">
        <v>76</v>
      </c>
      <c r="M418" s="7" t="s">
        <v>22</v>
      </c>
      <c r="N418" s="7" t="s">
        <v>23</v>
      </c>
      <c r="O418" s="1" t="str">
        <f>IFERROR(VLOOKUP(F418,de_para!$A$2:$C$1638,2,0),"ERR")</f>
        <v>web event</v>
      </c>
      <c r="P418" s="1">
        <f>IFERROR(VLOOKUP($F418,de_para!$A$2:$C$1638,3,0),"ERR")</f>
        <v>0</v>
      </c>
    </row>
    <row r="419" spans="1:16" x14ac:dyDescent="0.2">
      <c r="A419" s="3" t="s">
        <v>14</v>
      </c>
      <c r="B419" s="4" t="s">
        <v>15</v>
      </c>
      <c r="C419" s="3" t="s">
        <v>1195</v>
      </c>
      <c r="D419" s="4" t="s">
        <v>1196</v>
      </c>
      <c r="E419" s="3" t="s">
        <v>1204</v>
      </c>
      <c r="F419" s="4" t="s">
        <v>1205</v>
      </c>
      <c r="G419" s="4">
        <v>506537</v>
      </c>
      <c r="H419" s="4">
        <v>674163</v>
      </c>
      <c r="I419" s="5">
        <v>1.3309254800000001</v>
      </c>
      <c r="J419" s="5" t="s">
        <v>20</v>
      </c>
      <c r="K419" s="6">
        <v>7338.78</v>
      </c>
      <c r="L419" s="5" t="s">
        <v>76</v>
      </c>
      <c r="M419" s="7" t="s">
        <v>22</v>
      </c>
      <c r="N419" s="7" t="s">
        <v>23</v>
      </c>
      <c r="O419" s="1" t="str">
        <f>IFERROR(VLOOKUP(F419,de_para!$A$2:$C$1638,2,0),"ERR")</f>
        <v>web event</v>
      </c>
      <c r="P419" s="1">
        <f>IFERROR(VLOOKUP($F419,de_para!$A$2:$C$1638,3,0),"ERR")</f>
        <v>0</v>
      </c>
    </row>
    <row r="420" spans="1:16" x14ac:dyDescent="0.2">
      <c r="A420" s="3" t="s">
        <v>14</v>
      </c>
      <c r="B420" s="4" t="s">
        <v>15</v>
      </c>
      <c r="C420" s="3" t="s">
        <v>1195</v>
      </c>
      <c r="D420" s="4" t="s">
        <v>1196</v>
      </c>
      <c r="E420" s="3" t="s">
        <v>1206</v>
      </c>
      <c r="F420" s="4" t="s">
        <v>1207</v>
      </c>
      <c r="G420" s="4">
        <v>299676</v>
      </c>
      <c r="H420" s="4">
        <v>564229</v>
      </c>
      <c r="I420" s="5">
        <v>1.88279675</v>
      </c>
      <c r="J420" s="5" t="s">
        <v>20</v>
      </c>
      <c r="K420" s="6">
        <v>7337.47</v>
      </c>
      <c r="L420" s="5" t="s">
        <v>76</v>
      </c>
      <c r="M420" s="7" t="s">
        <v>22</v>
      </c>
      <c r="N420" s="7" t="s">
        <v>23</v>
      </c>
      <c r="O420" s="1" t="str">
        <f>IFERROR(VLOOKUP(F420,de_para!$A$2:$C$1638,2,0),"ERR")</f>
        <v>web event</v>
      </c>
      <c r="P420" s="1">
        <f>IFERROR(VLOOKUP($F420,de_para!$A$2:$C$1638,3,0),"ERR")</f>
        <v>0</v>
      </c>
    </row>
    <row r="421" spans="1:16" x14ac:dyDescent="0.2">
      <c r="A421" s="3" t="s">
        <v>58</v>
      </c>
      <c r="B421" s="4" t="s">
        <v>59</v>
      </c>
      <c r="C421" s="3" t="s">
        <v>1208</v>
      </c>
      <c r="D421" s="4" t="s">
        <v>1209</v>
      </c>
      <c r="E421" s="3" t="s">
        <v>1210</v>
      </c>
      <c r="F421" s="4" t="s">
        <v>1211</v>
      </c>
      <c r="G421" s="4">
        <v>231418</v>
      </c>
      <c r="H421" s="4">
        <v>393070</v>
      </c>
      <c r="I421" s="5">
        <v>1.6985281999999999</v>
      </c>
      <c r="J421" s="5" t="s">
        <v>20</v>
      </c>
      <c r="K421" s="6">
        <v>7210.42</v>
      </c>
      <c r="L421" s="5" t="s">
        <v>21</v>
      </c>
      <c r="M421" s="7" t="s">
        <v>22</v>
      </c>
      <c r="N421" s="7" t="s">
        <v>23</v>
      </c>
      <c r="O421" s="1" t="str">
        <f>IFERROR(VLOOKUP(F421,de_para!$A$2:$C$1638,2,0),"ERR")</f>
        <v>web event</v>
      </c>
      <c r="P421" s="1">
        <f>IFERROR(VLOOKUP($F421,de_para!$A$2:$C$1638,3,0),"ERR")</f>
        <v>0</v>
      </c>
    </row>
    <row r="422" spans="1:16" x14ac:dyDescent="0.2">
      <c r="A422" s="3" t="s">
        <v>14</v>
      </c>
      <c r="B422" s="4" t="s">
        <v>15</v>
      </c>
      <c r="C422" s="3" t="s">
        <v>756</v>
      </c>
      <c r="D422" s="4" t="s">
        <v>757</v>
      </c>
      <c r="E422" s="3" t="s">
        <v>1139</v>
      </c>
      <c r="F422" s="4" t="s">
        <v>1212</v>
      </c>
      <c r="G422" s="4">
        <v>11576</v>
      </c>
      <c r="H422" s="4">
        <v>202180</v>
      </c>
      <c r="I422" s="5">
        <v>17.465445750000001</v>
      </c>
      <c r="J422" s="5" t="s">
        <v>20</v>
      </c>
      <c r="K422" s="6">
        <v>7192.77</v>
      </c>
      <c r="L422" s="5" t="s">
        <v>21</v>
      </c>
      <c r="M422" s="7" t="s">
        <v>22</v>
      </c>
      <c r="N422" s="7" t="s">
        <v>23</v>
      </c>
      <c r="O422" s="1" t="str">
        <f>IFERROR(VLOOKUP(F422,de_para!$A$2:$C$1638,2,0),"ERR")</f>
        <v>web event</v>
      </c>
      <c r="P422" s="1">
        <f>IFERROR(VLOOKUP($F422,de_para!$A$2:$C$1638,3,0),"ERR")</f>
        <v>0</v>
      </c>
    </row>
    <row r="423" spans="1:16" x14ac:dyDescent="0.2">
      <c r="A423" s="3" t="s">
        <v>58</v>
      </c>
      <c r="B423" s="4" t="s">
        <v>59</v>
      </c>
      <c r="C423" s="3" t="s">
        <v>1213</v>
      </c>
      <c r="D423" s="4" t="s">
        <v>1214</v>
      </c>
      <c r="E423" s="3" t="s">
        <v>1210</v>
      </c>
      <c r="F423" s="4" t="s">
        <v>1215</v>
      </c>
      <c r="G423" s="4">
        <v>211067</v>
      </c>
      <c r="H423" s="4">
        <v>370622</v>
      </c>
      <c r="I423" s="5">
        <v>1.75594479</v>
      </c>
      <c r="J423" s="5" t="s">
        <v>20</v>
      </c>
      <c r="K423" s="6">
        <v>7176.82</v>
      </c>
      <c r="L423" s="5" t="s">
        <v>21</v>
      </c>
      <c r="M423" s="7" t="s">
        <v>22</v>
      </c>
      <c r="N423" s="7" t="s">
        <v>23</v>
      </c>
      <c r="O423" s="1" t="str">
        <f>IFERROR(VLOOKUP(F423,de_para!$A$2:$C$1638,2,0),"ERR")</f>
        <v>web event</v>
      </c>
      <c r="P423" s="1">
        <f>IFERROR(VLOOKUP($F423,de_para!$A$2:$C$1638,3,0),"ERR")</f>
        <v>0</v>
      </c>
    </row>
    <row r="424" spans="1:16" x14ac:dyDescent="0.2">
      <c r="A424" s="3" t="s">
        <v>58</v>
      </c>
      <c r="B424" s="4" t="s">
        <v>59</v>
      </c>
      <c r="C424" s="3" t="s">
        <v>1216</v>
      </c>
      <c r="D424" s="4" t="s">
        <v>1217</v>
      </c>
      <c r="E424" s="3" t="s">
        <v>162</v>
      </c>
      <c r="F424" s="4" t="s">
        <v>1218</v>
      </c>
      <c r="G424" s="4">
        <v>600033</v>
      </c>
      <c r="H424" s="4">
        <v>749105</v>
      </c>
      <c r="I424" s="5">
        <v>1.24843967</v>
      </c>
      <c r="J424" s="5" t="s">
        <v>20</v>
      </c>
      <c r="K424" s="6">
        <v>7034.24</v>
      </c>
      <c r="L424" s="5" t="s">
        <v>21</v>
      </c>
      <c r="M424" s="7" t="s">
        <v>22</v>
      </c>
      <c r="N424" s="7" t="s">
        <v>23</v>
      </c>
      <c r="O424" s="1" t="str">
        <f>IFERROR(VLOOKUP(F424,de_para!$A$2:$C$1638,2,0),"ERR")</f>
        <v>web event</v>
      </c>
      <c r="P424" s="1">
        <f>IFERROR(VLOOKUP($F424,de_para!$A$2:$C$1638,3,0),"ERR")</f>
        <v>0</v>
      </c>
    </row>
    <row r="425" spans="1:16" x14ac:dyDescent="0.2">
      <c r="A425" s="3" t="s">
        <v>58</v>
      </c>
      <c r="B425" s="4" t="s">
        <v>59</v>
      </c>
      <c r="C425" s="3" t="s">
        <v>1219</v>
      </c>
      <c r="D425" s="4" t="s">
        <v>1220</v>
      </c>
      <c r="E425" s="3" t="s">
        <v>1221</v>
      </c>
      <c r="F425" s="4" t="s">
        <v>1222</v>
      </c>
      <c r="G425" s="4">
        <v>187096</v>
      </c>
      <c r="H425" s="4">
        <v>323048</v>
      </c>
      <c r="I425" s="5">
        <v>1.7266430100000001</v>
      </c>
      <c r="J425" s="5" t="s">
        <v>20</v>
      </c>
      <c r="K425" s="6">
        <v>7013.28</v>
      </c>
      <c r="L425" s="5" t="s">
        <v>21</v>
      </c>
      <c r="M425" s="7" t="s">
        <v>22</v>
      </c>
      <c r="N425" s="7" t="s">
        <v>23</v>
      </c>
      <c r="O425" s="1" t="str">
        <f>IFERROR(VLOOKUP(F425,de_para!$A$2:$C$1638,2,0),"ERR")</f>
        <v>Mensagem</v>
      </c>
      <c r="P425" s="1">
        <f>IFERROR(VLOOKUP($F425,de_para!$A$2:$C$1638,3,0),"ERR")</f>
        <v>1</v>
      </c>
    </row>
    <row r="426" spans="1:16" x14ac:dyDescent="0.2">
      <c r="A426" s="3" t="s">
        <v>58</v>
      </c>
      <c r="B426" s="4" t="s">
        <v>59</v>
      </c>
      <c r="C426" s="3" t="s">
        <v>1223</v>
      </c>
      <c r="D426" s="4" t="s">
        <v>1224</v>
      </c>
      <c r="E426" s="3" t="s">
        <v>1221</v>
      </c>
      <c r="F426" s="4" t="s">
        <v>1225</v>
      </c>
      <c r="G426" s="4">
        <v>193527</v>
      </c>
      <c r="H426" s="4">
        <v>330974</v>
      </c>
      <c r="I426" s="5">
        <v>1.7102213100000001</v>
      </c>
      <c r="J426" s="5" t="s">
        <v>20</v>
      </c>
      <c r="K426" s="6">
        <v>7011.31</v>
      </c>
      <c r="L426" s="5" t="s">
        <v>21</v>
      </c>
      <c r="M426" s="7" t="s">
        <v>22</v>
      </c>
      <c r="N426" s="7" t="s">
        <v>23</v>
      </c>
      <c r="O426" s="1" t="str">
        <f>IFERROR(VLOOKUP(F426,de_para!$A$2:$C$1638,2,0),"ERR")</f>
        <v>Mensagem</v>
      </c>
      <c r="P426" s="1">
        <f>IFERROR(VLOOKUP($F426,de_para!$A$2:$C$1638,3,0),"ERR")</f>
        <v>1</v>
      </c>
    </row>
    <row r="427" spans="1:16" x14ac:dyDescent="0.2">
      <c r="A427" s="3" t="s">
        <v>58</v>
      </c>
      <c r="B427" s="4" t="s">
        <v>59</v>
      </c>
      <c r="C427" s="3" t="s">
        <v>1213</v>
      </c>
      <c r="D427" s="4" t="s">
        <v>1214</v>
      </c>
      <c r="E427" s="3" t="s">
        <v>1226</v>
      </c>
      <c r="F427" s="4" t="s">
        <v>1227</v>
      </c>
      <c r="G427" s="4">
        <v>151612</v>
      </c>
      <c r="H427" s="4">
        <v>209658</v>
      </c>
      <c r="I427" s="5">
        <v>1.3828588799999999</v>
      </c>
      <c r="J427" s="5" t="s">
        <v>20</v>
      </c>
      <c r="K427" s="6">
        <v>6960.98</v>
      </c>
      <c r="L427" s="5" t="s">
        <v>21</v>
      </c>
      <c r="M427" s="7" t="s">
        <v>22</v>
      </c>
      <c r="N427" s="7" t="s">
        <v>23</v>
      </c>
      <c r="O427" s="1" t="str">
        <f>IFERROR(VLOOKUP(F427,de_para!$A$2:$C$1638,2,0),"ERR")</f>
        <v>web event</v>
      </c>
      <c r="P427" s="1">
        <f>IFERROR(VLOOKUP($F427,de_para!$A$2:$C$1638,3,0),"ERR")</f>
        <v>0</v>
      </c>
    </row>
    <row r="428" spans="1:16" x14ac:dyDescent="0.2">
      <c r="A428" s="3" t="s">
        <v>58</v>
      </c>
      <c r="B428" s="4" t="s">
        <v>59</v>
      </c>
      <c r="C428" s="3" t="s">
        <v>1208</v>
      </c>
      <c r="D428" s="4" t="s">
        <v>1209</v>
      </c>
      <c r="E428" s="3" t="s">
        <v>1226</v>
      </c>
      <c r="F428" s="4" t="s">
        <v>1228</v>
      </c>
      <c r="G428" s="4">
        <v>155995</v>
      </c>
      <c r="H428" s="4">
        <v>226270</v>
      </c>
      <c r="I428" s="5">
        <v>1.4504952099999999</v>
      </c>
      <c r="J428" s="5" t="s">
        <v>20</v>
      </c>
      <c r="K428" s="6">
        <v>6951.77</v>
      </c>
      <c r="L428" s="5" t="s">
        <v>21</v>
      </c>
      <c r="M428" s="7" t="s">
        <v>22</v>
      </c>
      <c r="N428" s="7" t="s">
        <v>23</v>
      </c>
      <c r="O428" s="1" t="str">
        <f>IFERROR(VLOOKUP(F428,de_para!$A$2:$C$1638,2,0),"ERR")</f>
        <v>web event</v>
      </c>
      <c r="P428" s="1">
        <f>IFERROR(VLOOKUP($F428,de_para!$A$2:$C$1638,3,0),"ERR")</f>
        <v>0</v>
      </c>
    </row>
    <row r="429" spans="1:16" x14ac:dyDescent="0.2">
      <c r="A429" s="3" t="s">
        <v>58</v>
      </c>
      <c r="B429" s="4" t="s">
        <v>59</v>
      </c>
      <c r="C429" s="3" t="s">
        <v>1229</v>
      </c>
      <c r="D429" s="4" t="s">
        <v>1230</v>
      </c>
      <c r="E429" s="3" t="s">
        <v>162</v>
      </c>
      <c r="F429" s="4" t="s">
        <v>1231</v>
      </c>
      <c r="G429" s="4">
        <v>237113</v>
      </c>
      <c r="H429" s="4">
        <v>332476</v>
      </c>
      <c r="I429" s="5">
        <v>1.4021837699999999</v>
      </c>
      <c r="J429" s="5" t="s">
        <v>20</v>
      </c>
      <c r="K429" s="6">
        <v>6898.9</v>
      </c>
      <c r="L429" s="5" t="s">
        <v>21</v>
      </c>
      <c r="M429" s="7" t="s">
        <v>22</v>
      </c>
      <c r="N429" s="7" t="s">
        <v>23</v>
      </c>
      <c r="O429" s="1" t="str">
        <f>IFERROR(VLOOKUP(F429,de_para!$A$2:$C$1638,2,0),"ERR")</f>
        <v>web event</v>
      </c>
      <c r="P429" s="1">
        <f>IFERROR(VLOOKUP($F429,de_para!$A$2:$C$1638,3,0),"ERR")</f>
        <v>0</v>
      </c>
    </row>
    <row r="430" spans="1:16" x14ac:dyDescent="0.2">
      <c r="A430" s="3" t="s">
        <v>58</v>
      </c>
      <c r="B430" s="4" t="s">
        <v>59</v>
      </c>
      <c r="C430" s="3" t="s">
        <v>1213</v>
      </c>
      <c r="D430" s="4" t="s">
        <v>1214</v>
      </c>
      <c r="E430" s="3" t="s">
        <v>1232</v>
      </c>
      <c r="F430" s="4" t="s">
        <v>1233</v>
      </c>
      <c r="G430" s="4">
        <v>165846</v>
      </c>
      <c r="H430" s="4">
        <v>247095</v>
      </c>
      <c r="I430" s="5">
        <v>1.4899062999999999</v>
      </c>
      <c r="J430" s="5" t="s">
        <v>20</v>
      </c>
      <c r="K430" s="6">
        <v>6896.4</v>
      </c>
      <c r="L430" s="5" t="s">
        <v>21</v>
      </c>
      <c r="M430" s="7" t="s">
        <v>22</v>
      </c>
      <c r="N430" s="7" t="s">
        <v>23</v>
      </c>
      <c r="O430" s="1" t="str">
        <f>IFERROR(VLOOKUP(F430,de_para!$A$2:$C$1638,2,0),"ERR")</f>
        <v>web event</v>
      </c>
      <c r="P430" s="1">
        <f>IFERROR(VLOOKUP($F430,de_para!$A$2:$C$1638,3,0),"ERR")</f>
        <v>0</v>
      </c>
    </row>
    <row r="431" spans="1:16" x14ac:dyDescent="0.2">
      <c r="A431" s="3" t="s">
        <v>58</v>
      </c>
      <c r="B431" s="4" t="s">
        <v>59</v>
      </c>
      <c r="C431" s="3" t="s">
        <v>1234</v>
      </c>
      <c r="D431" s="4" t="s">
        <v>1235</v>
      </c>
      <c r="E431" s="3" t="s">
        <v>162</v>
      </c>
      <c r="F431" s="4" t="s">
        <v>1236</v>
      </c>
      <c r="G431" s="4">
        <v>633719</v>
      </c>
      <c r="H431" s="4">
        <v>820007</v>
      </c>
      <c r="I431" s="5">
        <v>1.2939599399999999</v>
      </c>
      <c r="J431" s="5" t="s">
        <v>20</v>
      </c>
      <c r="K431" s="6">
        <v>6873.95</v>
      </c>
      <c r="L431" s="5" t="s">
        <v>21</v>
      </c>
      <c r="M431" s="7" t="s">
        <v>22</v>
      </c>
      <c r="N431" s="7" t="s">
        <v>23</v>
      </c>
      <c r="O431" s="1" t="str">
        <f>IFERROR(VLOOKUP(F431,de_para!$A$2:$C$1638,2,0),"ERR")</f>
        <v>web event</v>
      </c>
      <c r="P431" s="1">
        <f>IFERROR(VLOOKUP($F431,de_para!$A$2:$C$1638,3,0),"ERR")</f>
        <v>0</v>
      </c>
    </row>
    <row r="432" spans="1:16" x14ac:dyDescent="0.2">
      <c r="A432" s="3" t="s">
        <v>58</v>
      </c>
      <c r="B432" s="4" t="s">
        <v>59</v>
      </c>
      <c r="C432" s="3" t="s">
        <v>1237</v>
      </c>
      <c r="D432" s="4" t="s">
        <v>1238</v>
      </c>
      <c r="E432" s="3" t="s">
        <v>1239</v>
      </c>
      <c r="F432" s="4" t="s">
        <v>1240</v>
      </c>
      <c r="G432" s="4">
        <v>6395</v>
      </c>
      <c r="H432" s="4">
        <v>188598</v>
      </c>
      <c r="I432" s="5">
        <v>29.491477719999999</v>
      </c>
      <c r="J432" s="5" t="s">
        <v>20</v>
      </c>
      <c r="K432" s="6">
        <v>6871.33</v>
      </c>
      <c r="L432" s="5" t="s">
        <v>21</v>
      </c>
      <c r="M432" s="7" t="s">
        <v>22</v>
      </c>
      <c r="N432" s="7" t="s">
        <v>23</v>
      </c>
      <c r="O432" s="1" t="str">
        <f>IFERROR(VLOOKUP(F432,de_para!$A$2:$C$1638,2,0),"ERR")</f>
        <v>Mid funnel</v>
      </c>
      <c r="P432" s="1">
        <f>IFERROR(VLOOKUP($F432,de_para!$A$2:$C$1638,3,0),"ERR")</f>
        <v>0</v>
      </c>
    </row>
    <row r="433" spans="1:16" x14ac:dyDescent="0.2">
      <c r="A433" s="3" t="s">
        <v>58</v>
      </c>
      <c r="B433" s="4" t="s">
        <v>59</v>
      </c>
      <c r="C433" s="3" t="s">
        <v>1208</v>
      </c>
      <c r="D433" s="4" t="s">
        <v>1209</v>
      </c>
      <c r="E433" s="3" t="s">
        <v>1232</v>
      </c>
      <c r="F433" s="4" t="s">
        <v>1241</v>
      </c>
      <c r="G433" s="4">
        <v>219003</v>
      </c>
      <c r="H433" s="4">
        <v>338375</v>
      </c>
      <c r="I433" s="5">
        <v>1.5450701600000001</v>
      </c>
      <c r="J433" s="5" t="s">
        <v>20</v>
      </c>
      <c r="K433" s="6">
        <v>6870.46</v>
      </c>
      <c r="L433" s="5" t="s">
        <v>21</v>
      </c>
      <c r="M433" s="7" t="s">
        <v>22</v>
      </c>
      <c r="N433" s="7" t="s">
        <v>23</v>
      </c>
      <c r="O433" s="1" t="str">
        <f>IFERROR(VLOOKUP(F433,de_para!$A$2:$C$1638,2,0),"ERR")</f>
        <v>web event</v>
      </c>
      <c r="P433" s="1">
        <f>IFERROR(VLOOKUP($F433,de_para!$A$2:$C$1638,3,0),"ERR")</f>
        <v>0</v>
      </c>
    </row>
    <row r="434" spans="1:16" x14ac:dyDescent="0.2">
      <c r="A434" s="3" t="s">
        <v>14</v>
      </c>
      <c r="B434" s="4" t="s">
        <v>15</v>
      </c>
      <c r="C434" s="3" t="s">
        <v>1242</v>
      </c>
      <c r="D434" s="4" t="s">
        <v>1243</v>
      </c>
      <c r="E434" s="3" t="s">
        <v>1244</v>
      </c>
      <c r="F434" s="4" t="s">
        <v>1245</v>
      </c>
      <c r="G434" s="4">
        <v>763929</v>
      </c>
      <c r="H434" s="4">
        <v>930166</v>
      </c>
      <c r="I434" s="5">
        <v>1.2176079200000001</v>
      </c>
      <c r="J434" s="5" t="s">
        <v>20</v>
      </c>
      <c r="K434" s="6">
        <v>6858.32</v>
      </c>
      <c r="L434" s="5" t="s">
        <v>356</v>
      </c>
      <c r="M434" s="7" t="s">
        <v>22</v>
      </c>
      <c r="N434" s="7" t="s">
        <v>23</v>
      </c>
      <c r="O434" s="1" t="str">
        <f>IFERROR(VLOOKUP(F434,de_para!$A$2:$C$1638,2,0),"ERR")</f>
        <v>web event</v>
      </c>
      <c r="P434" s="1">
        <f>IFERROR(VLOOKUP($F434,de_para!$A$2:$C$1638,3,0),"ERR")</f>
        <v>0</v>
      </c>
    </row>
    <row r="435" spans="1:16" x14ac:dyDescent="0.2">
      <c r="A435" s="3" t="s">
        <v>58</v>
      </c>
      <c r="B435" s="4" t="s">
        <v>59</v>
      </c>
      <c r="C435" s="3" t="s">
        <v>1246</v>
      </c>
      <c r="D435" s="4" t="s">
        <v>1247</v>
      </c>
      <c r="E435" s="3" t="s">
        <v>162</v>
      </c>
      <c r="F435" s="4" t="s">
        <v>1248</v>
      </c>
      <c r="G435" s="4">
        <v>535889</v>
      </c>
      <c r="H435" s="4">
        <v>671196</v>
      </c>
      <c r="I435" s="5">
        <v>1.2524907199999999</v>
      </c>
      <c r="J435" s="5" t="s">
        <v>20</v>
      </c>
      <c r="K435" s="6">
        <v>6856.46</v>
      </c>
      <c r="L435" s="5" t="s">
        <v>21</v>
      </c>
      <c r="M435" s="7" t="s">
        <v>22</v>
      </c>
      <c r="N435" s="7" t="s">
        <v>23</v>
      </c>
      <c r="O435" s="1" t="str">
        <f>IFERROR(VLOOKUP(F435,de_para!$A$2:$C$1638,2,0),"ERR")</f>
        <v>web event</v>
      </c>
      <c r="P435" s="1">
        <f>IFERROR(VLOOKUP($F435,de_para!$A$2:$C$1638,3,0),"ERR")</f>
        <v>0</v>
      </c>
    </row>
    <row r="436" spans="1:16" x14ac:dyDescent="0.2">
      <c r="A436" s="3" t="s">
        <v>14</v>
      </c>
      <c r="B436" s="4" t="s">
        <v>15</v>
      </c>
      <c r="C436" s="3" t="s">
        <v>740</v>
      </c>
      <c r="D436" s="4" t="s">
        <v>741</v>
      </c>
      <c r="E436" s="3" t="s">
        <v>1139</v>
      </c>
      <c r="F436" s="4" t="s">
        <v>1249</v>
      </c>
      <c r="G436" s="4">
        <v>11936</v>
      </c>
      <c r="H436" s="4">
        <v>209125</v>
      </c>
      <c r="I436" s="5">
        <v>17.520526140000001</v>
      </c>
      <c r="J436" s="5" t="s">
        <v>20</v>
      </c>
      <c r="K436" s="6">
        <v>6774.86</v>
      </c>
      <c r="L436" s="5" t="s">
        <v>21</v>
      </c>
      <c r="M436" s="7" t="s">
        <v>22</v>
      </c>
      <c r="N436" s="7" t="s">
        <v>23</v>
      </c>
      <c r="O436" s="1" t="str">
        <f>IFERROR(VLOOKUP(F436,de_para!$A$2:$C$1638,2,0),"ERR")</f>
        <v>web event</v>
      </c>
      <c r="P436" s="1">
        <f>IFERROR(VLOOKUP($F436,de_para!$A$2:$C$1638,3,0),"ERR")</f>
        <v>0</v>
      </c>
    </row>
    <row r="437" spans="1:16" x14ac:dyDescent="0.2">
      <c r="A437" s="3" t="s">
        <v>58</v>
      </c>
      <c r="B437" s="4" t="s">
        <v>59</v>
      </c>
      <c r="C437" s="3" t="s">
        <v>737</v>
      </c>
      <c r="D437" s="4" t="s">
        <v>738</v>
      </c>
      <c r="E437" s="3" t="s">
        <v>259</v>
      </c>
      <c r="F437" s="4" t="s">
        <v>1250</v>
      </c>
      <c r="G437" s="4">
        <v>496636</v>
      </c>
      <c r="H437" s="4">
        <v>718961</v>
      </c>
      <c r="I437" s="5">
        <v>1.4476618699999999</v>
      </c>
      <c r="J437" s="5" t="s">
        <v>20</v>
      </c>
      <c r="K437" s="6">
        <v>6735.5</v>
      </c>
      <c r="L437" s="5" t="s">
        <v>21</v>
      </c>
      <c r="M437" s="7" t="s">
        <v>22</v>
      </c>
      <c r="N437" s="7" t="s">
        <v>23</v>
      </c>
      <c r="O437" s="1" t="str">
        <f>IFERROR(VLOOKUP(F437,de_para!$A$2:$C$1638,2,0),"ERR")</f>
        <v>web event</v>
      </c>
      <c r="P437" s="1">
        <f>IFERROR(VLOOKUP($F437,de_para!$A$2:$C$1638,3,0),"ERR")</f>
        <v>0</v>
      </c>
    </row>
    <row r="438" spans="1:16" x14ac:dyDescent="0.2">
      <c r="A438" s="3" t="s">
        <v>58</v>
      </c>
      <c r="B438" s="4" t="s">
        <v>59</v>
      </c>
      <c r="C438" s="3" t="s">
        <v>1251</v>
      </c>
      <c r="D438" s="4" t="s">
        <v>1252</v>
      </c>
      <c r="E438" s="3" t="s">
        <v>162</v>
      </c>
      <c r="F438" s="4" t="s">
        <v>1253</v>
      </c>
      <c r="G438" s="4">
        <v>439261</v>
      </c>
      <c r="H438" s="4">
        <v>575351</v>
      </c>
      <c r="I438" s="5">
        <v>1.3098158</v>
      </c>
      <c r="J438" s="5" t="s">
        <v>20</v>
      </c>
      <c r="K438" s="6">
        <v>6729.5</v>
      </c>
      <c r="L438" s="5" t="s">
        <v>21</v>
      </c>
      <c r="M438" s="7" t="s">
        <v>22</v>
      </c>
      <c r="N438" s="7" t="s">
        <v>23</v>
      </c>
      <c r="O438" s="1" t="str">
        <f>IFERROR(VLOOKUP(F438,de_para!$A$2:$C$1638,2,0),"ERR")</f>
        <v>web event</v>
      </c>
      <c r="P438" s="1">
        <f>IFERROR(VLOOKUP($F438,de_para!$A$2:$C$1638,3,0),"ERR")</f>
        <v>0</v>
      </c>
    </row>
    <row r="439" spans="1:16" x14ac:dyDescent="0.2">
      <c r="A439" s="3" t="s">
        <v>58</v>
      </c>
      <c r="B439" s="4" t="s">
        <v>59</v>
      </c>
      <c r="C439" s="3" t="s">
        <v>1254</v>
      </c>
      <c r="D439" s="4" t="s">
        <v>1255</v>
      </c>
      <c r="E439" s="3" t="s">
        <v>162</v>
      </c>
      <c r="F439" s="4" t="s">
        <v>1256</v>
      </c>
      <c r="G439" s="4">
        <v>523268</v>
      </c>
      <c r="H439" s="4">
        <v>625754</v>
      </c>
      <c r="I439" s="5">
        <v>1.19585757</v>
      </c>
      <c r="J439" s="5" t="s">
        <v>20</v>
      </c>
      <c r="K439" s="6">
        <v>6728.08</v>
      </c>
      <c r="L439" s="5" t="s">
        <v>21</v>
      </c>
      <c r="M439" s="7" t="s">
        <v>22</v>
      </c>
      <c r="N439" s="7" t="s">
        <v>23</v>
      </c>
      <c r="O439" s="1" t="str">
        <f>IFERROR(VLOOKUP(F439,de_para!$A$2:$C$1638,2,0),"ERR")</f>
        <v>web event</v>
      </c>
      <c r="P439" s="1">
        <f>IFERROR(VLOOKUP($F439,de_para!$A$2:$C$1638,3,0),"ERR")</f>
        <v>0</v>
      </c>
    </row>
    <row r="440" spans="1:16" x14ac:dyDescent="0.2">
      <c r="A440" s="3" t="s">
        <v>58</v>
      </c>
      <c r="B440" s="4" t="s">
        <v>59</v>
      </c>
      <c r="C440" s="3" t="s">
        <v>1257</v>
      </c>
      <c r="D440" s="4" t="s">
        <v>1258</v>
      </c>
      <c r="E440" s="3" t="s">
        <v>162</v>
      </c>
      <c r="F440" s="4" t="s">
        <v>1259</v>
      </c>
      <c r="G440" s="4">
        <v>431062</v>
      </c>
      <c r="H440" s="4">
        <v>586063</v>
      </c>
      <c r="I440" s="5">
        <v>1.3595793599999999</v>
      </c>
      <c r="J440" s="5" t="s">
        <v>20</v>
      </c>
      <c r="K440" s="6">
        <v>6718.51</v>
      </c>
      <c r="L440" s="5" t="s">
        <v>21</v>
      </c>
      <c r="M440" s="7" t="s">
        <v>22</v>
      </c>
      <c r="N440" s="7" t="s">
        <v>23</v>
      </c>
      <c r="O440" s="1" t="str">
        <f>IFERROR(VLOOKUP(F440,de_para!$A$2:$C$1638,2,0),"ERR")</f>
        <v>web event</v>
      </c>
      <c r="P440" s="1">
        <f>IFERROR(VLOOKUP($F440,de_para!$A$2:$C$1638,3,0),"ERR")</f>
        <v>0</v>
      </c>
    </row>
    <row r="441" spans="1:16" x14ac:dyDescent="0.2">
      <c r="A441" s="3" t="s">
        <v>58</v>
      </c>
      <c r="B441" s="4" t="s">
        <v>59</v>
      </c>
      <c r="C441" s="3" t="s">
        <v>1260</v>
      </c>
      <c r="D441" s="4" t="s">
        <v>1261</v>
      </c>
      <c r="E441" s="3" t="s">
        <v>1221</v>
      </c>
      <c r="F441" s="4" t="s">
        <v>1262</v>
      </c>
      <c r="G441" s="4">
        <v>484972</v>
      </c>
      <c r="H441" s="4">
        <v>645757</v>
      </c>
      <c r="I441" s="5">
        <v>1.3315345999999999</v>
      </c>
      <c r="J441" s="5" t="s">
        <v>20</v>
      </c>
      <c r="K441" s="6">
        <v>6694.38</v>
      </c>
      <c r="L441" s="5" t="s">
        <v>21</v>
      </c>
      <c r="M441" s="7" t="s">
        <v>22</v>
      </c>
      <c r="N441" s="7" t="s">
        <v>23</v>
      </c>
      <c r="O441" s="1" t="str">
        <f>IFERROR(VLOOKUP(F441,de_para!$A$2:$C$1638,2,0),"ERR")</f>
        <v>Mensagem</v>
      </c>
      <c r="P441" s="1">
        <f>IFERROR(VLOOKUP($F441,de_para!$A$2:$C$1638,3,0),"ERR")</f>
        <v>1</v>
      </c>
    </row>
    <row r="442" spans="1:16" x14ac:dyDescent="0.2">
      <c r="A442" s="3" t="s">
        <v>58</v>
      </c>
      <c r="B442" s="4" t="s">
        <v>59</v>
      </c>
      <c r="C442" s="3" t="s">
        <v>1263</v>
      </c>
      <c r="D442" s="4" t="s">
        <v>1264</v>
      </c>
      <c r="E442" s="3" t="s">
        <v>162</v>
      </c>
      <c r="F442" s="4" t="s">
        <v>1265</v>
      </c>
      <c r="G442" s="4">
        <v>441985</v>
      </c>
      <c r="H442" s="4">
        <v>553210</v>
      </c>
      <c r="I442" s="5">
        <v>1.2516488100000001</v>
      </c>
      <c r="J442" s="5" t="s">
        <v>20</v>
      </c>
      <c r="K442" s="6">
        <v>6682.22</v>
      </c>
      <c r="L442" s="5" t="s">
        <v>21</v>
      </c>
      <c r="M442" s="7" t="s">
        <v>22</v>
      </c>
      <c r="N442" s="7" t="s">
        <v>23</v>
      </c>
      <c r="O442" s="1" t="str">
        <f>IFERROR(VLOOKUP(F442,de_para!$A$2:$C$1638,2,0),"ERR")</f>
        <v>web event</v>
      </c>
      <c r="P442" s="1">
        <f>IFERROR(VLOOKUP($F442,de_para!$A$2:$C$1638,3,0),"ERR")</f>
        <v>0</v>
      </c>
    </row>
    <row r="443" spans="1:16" x14ac:dyDescent="0.2">
      <c r="A443" s="3" t="s">
        <v>58</v>
      </c>
      <c r="B443" s="4" t="s">
        <v>59</v>
      </c>
      <c r="C443" s="3" t="s">
        <v>1266</v>
      </c>
      <c r="D443" s="4" t="s">
        <v>1267</v>
      </c>
      <c r="E443" s="3" t="s">
        <v>162</v>
      </c>
      <c r="F443" s="4" t="s">
        <v>1268</v>
      </c>
      <c r="G443" s="4">
        <v>444387</v>
      </c>
      <c r="H443" s="4">
        <v>575706</v>
      </c>
      <c r="I443" s="5">
        <v>1.29550594</v>
      </c>
      <c r="J443" s="5" t="s">
        <v>20</v>
      </c>
      <c r="K443" s="6">
        <v>6681.86</v>
      </c>
      <c r="L443" s="5" t="s">
        <v>21</v>
      </c>
      <c r="M443" s="7" t="s">
        <v>22</v>
      </c>
      <c r="N443" s="7" t="s">
        <v>23</v>
      </c>
      <c r="O443" s="1" t="str">
        <f>IFERROR(VLOOKUP(F443,de_para!$A$2:$C$1638,2,0),"ERR")</f>
        <v>web event</v>
      </c>
      <c r="P443" s="1">
        <f>IFERROR(VLOOKUP($F443,de_para!$A$2:$C$1638,3,0),"ERR")</f>
        <v>0</v>
      </c>
    </row>
    <row r="444" spans="1:16" x14ac:dyDescent="0.2">
      <c r="A444" s="3" t="s">
        <v>58</v>
      </c>
      <c r="B444" s="4" t="s">
        <v>59</v>
      </c>
      <c r="C444" s="3" t="s">
        <v>1269</v>
      </c>
      <c r="D444" s="4" t="s">
        <v>1270</v>
      </c>
      <c r="E444" s="3" t="s">
        <v>230</v>
      </c>
      <c r="F444" s="4" t="s">
        <v>1271</v>
      </c>
      <c r="G444" s="4">
        <v>430898</v>
      </c>
      <c r="H444" s="4">
        <v>961843</v>
      </c>
      <c r="I444" s="5">
        <v>2.23218256</v>
      </c>
      <c r="J444" s="5" t="s">
        <v>20</v>
      </c>
      <c r="K444" s="6">
        <v>6673.24</v>
      </c>
      <c r="L444" s="5" t="s">
        <v>21</v>
      </c>
      <c r="M444" s="7" t="s">
        <v>22</v>
      </c>
      <c r="N444" s="7" t="s">
        <v>23</v>
      </c>
      <c r="O444" s="1" t="str">
        <f>IFERROR(VLOOKUP(F444,de_para!$A$2:$C$1638,2,0),"ERR")</f>
        <v>web event</v>
      </c>
      <c r="P444" s="1">
        <f>IFERROR(VLOOKUP($F444,de_para!$A$2:$C$1638,3,0),"ERR")</f>
        <v>0</v>
      </c>
    </row>
    <row r="445" spans="1:16" x14ac:dyDescent="0.2">
      <c r="A445" s="3" t="s">
        <v>14</v>
      </c>
      <c r="B445" s="4" t="s">
        <v>15</v>
      </c>
      <c r="C445" s="3" t="s">
        <v>1272</v>
      </c>
      <c r="D445" s="4" t="s">
        <v>1273</v>
      </c>
      <c r="E445" s="3" t="s">
        <v>46</v>
      </c>
      <c r="F445" s="4" t="s">
        <v>1274</v>
      </c>
      <c r="G445" s="4">
        <v>293934</v>
      </c>
      <c r="H445" s="4">
        <v>695685</v>
      </c>
      <c r="I445" s="5">
        <v>2.3668068299999998</v>
      </c>
      <c r="J445" s="5" t="s">
        <v>20</v>
      </c>
      <c r="K445" s="6">
        <v>6668.59</v>
      </c>
      <c r="L445" s="5" t="s">
        <v>76</v>
      </c>
      <c r="M445" s="7" t="s">
        <v>22</v>
      </c>
      <c r="N445" s="7" t="s">
        <v>23</v>
      </c>
      <c r="O445" s="1" t="str">
        <f>IFERROR(VLOOKUP(F445,de_para!$A$2:$C$1638,2,0),"ERR")</f>
        <v>Mid funnel</v>
      </c>
      <c r="P445" s="1">
        <f>IFERROR(VLOOKUP($F445,de_para!$A$2:$C$1638,3,0),"ERR")</f>
        <v>0</v>
      </c>
    </row>
    <row r="446" spans="1:16" x14ac:dyDescent="0.2">
      <c r="A446" s="3" t="s">
        <v>58</v>
      </c>
      <c r="B446" s="4" t="s">
        <v>59</v>
      </c>
      <c r="C446" s="3" t="s">
        <v>1275</v>
      </c>
      <c r="D446" s="4" t="s">
        <v>1276</v>
      </c>
      <c r="E446" s="3" t="s">
        <v>162</v>
      </c>
      <c r="F446" s="4" t="s">
        <v>1277</v>
      </c>
      <c r="G446" s="4">
        <v>460938</v>
      </c>
      <c r="H446" s="4">
        <v>560577</v>
      </c>
      <c r="I446" s="5">
        <v>1.2161657299999999</v>
      </c>
      <c r="J446" s="5" t="s">
        <v>20</v>
      </c>
      <c r="K446" s="6">
        <v>6653.93</v>
      </c>
      <c r="L446" s="5" t="s">
        <v>21</v>
      </c>
      <c r="M446" s="7" t="s">
        <v>22</v>
      </c>
      <c r="N446" s="7" t="s">
        <v>23</v>
      </c>
      <c r="O446" s="1" t="str">
        <f>IFERROR(VLOOKUP(F446,de_para!$A$2:$C$1638,2,0),"ERR")</f>
        <v>web event</v>
      </c>
      <c r="P446" s="1">
        <f>IFERROR(VLOOKUP($F446,de_para!$A$2:$C$1638,3,0),"ERR")</f>
        <v>0</v>
      </c>
    </row>
    <row r="447" spans="1:16" x14ac:dyDescent="0.2">
      <c r="A447" s="3" t="s">
        <v>58</v>
      </c>
      <c r="B447" s="4" t="s">
        <v>59</v>
      </c>
      <c r="C447" s="3" t="s">
        <v>850</v>
      </c>
      <c r="D447" s="4" t="s">
        <v>851</v>
      </c>
      <c r="E447" s="3" t="s">
        <v>177</v>
      </c>
      <c r="F447" s="4" t="s">
        <v>1278</v>
      </c>
      <c r="G447" s="4">
        <v>1047055</v>
      </c>
      <c r="H447" s="4">
        <v>1383123</v>
      </c>
      <c r="I447" s="5">
        <v>1.32096499</v>
      </c>
      <c r="J447" s="5" t="s">
        <v>20</v>
      </c>
      <c r="K447" s="6">
        <v>6575.09</v>
      </c>
      <c r="L447" s="5" t="s">
        <v>356</v>
      </c>
      <c r="M447" s="7" t="s">
        <v>22</v>
      </c>
      <c r="N447" s="7" t="s">
        <v>23</v>
      </c>
      <c r="O447" s="1" t="str">
        <f>IFERROR(VLOOKUP(F447,de_para!$A$2:$C$1638,2,0),"ERR")</f>
        <v>Mid funnel</v>
      </c>
      <c r="P447" s="1">
        <f>IFERROR(VLOOKUP($F447,de_para!$A$2:$C$1638,3,0),"ERR")</f>
        <v>1</v>
      </c>
    </row>
    <row r="448" spans="1:16" x14ac:dyDescent="0.2">
      <c r="A448" s="3" t="s">
        <v>14</v>
      </c>
      <c r="B448" s="4" t="s">
        <v>15</v>
      </c>
      <c r="C448" s="3" t="s">
        <v>901</v>
      </c>
      <c r="D448" s="4" t="s">
        <v>902</v>
      </c>
      <c r="E448" s="3" t="s">
        <v>1137</v>
      </c>
      <c r="F448" s="4" t="s">
        <v>1279</v>
      </c>
      <c r="G448" s="4">
        <v>91010</v>
      </c>
      <c r="H448" s="4">
        <v>431790</v>
      </c>
      <c r="I448" s="5">
        <v>4.7444236899999996</v>
      </c>
      <c r="J448" s="5" t="s">
        <v>20</v>
      </c>
      <c r="K448" s="6">
        <v>6574.13</v>
      </c>
      <c r="L448" s="5" t="s">
        <v>76</v>
      </c>
      <c r="M448" s="7" t="s">
        <v>22</v>
      </c>
      <c r="N448" s="7" t="s">
        <v>23</v>
      </c>
      <c r="O448" s="1" t="str">
        <f>IFERROR(VLOOKUP(F448,de_para!$A$2:$C$1638,2,0),"ERR")</f>
        <v>web event</v>
      </c>
      <c r="P448" s="1">
        <f>IFERROR(VLOOKUP($F448,de_para!$A$2:$C$1638,3,0),"ERR")</f>
        <v>0</v>
      </c>
    </row>
    <row r="449" spans="1:16" x14ac:dyDescent="0.2">
      <c r="A449" s="3" t="s">
        <v>58</v>
      </c>
      <c r="B449" s="4" t="s">
        <v>59</v>
      </c>
      <c r="C449" s="3" t="s">
        <v>1280</v>
      </c>
      <c r="D449" s="4" t="s">
        <v>1281</v>
      </c>
      <c r="E449" s="3" t="s">
        <v>162</v>
      </c>
      <c r="F449" s="4" t="s">
        <v>1282</v>
      </c>
      <c r="G449" s="4">
        <v>469000</v>
      </c>
      <c r="H449" s="4">
        <v>544056</v>
      </c>
      <c r="I449" s="5">
        <v>1.1600341199999999</v>
      </c>
      <c r="J449" s="5" t="s">
        <v>20</v>
      </c>
      <c r="K449" s="6">
        <v>6562.78</v>
      </c>
      <c r="L449" s="5" t="s">
        <v>21</v>
      </c>
      <c r="M449" s="7" t="s">
        <v>22</v>
      </c>
      <c r="N449" s="7" t="s">
        <v>23</v>
      </c>
      <c r="O449" s="1" t="str">
        <f>IFERROR(VLOOKUP(F449,de_para!$A$2:$C$1638,2,0),"ERR")</f>
        <v>web event</v>
      </c>
      <c r="P449" s="1">
        <f>IFERROR(VLOOKUP($F449,de_para!$A$2:$C$1638,3,0),"ERR")</f>
        <v>0</v>
      </c>
    </row>
    <row r="450" spans="1:16" x14ac:dyDescent="0.2">
      <c r="A450" s="3" t="s">
        <v>58</v>
      </c>
      <c r="B450" s="4" t="s">
        <v>59</v>
      </c>
      <c r="C450" s="3" t="s">
        <v>1283</v>
      </c>
      <c r="D450" s="4" t="s">
        <v>1284</v>
      </c>
      <c r="E450" s="3" t="s">
        <v>162</v>
      </c>
      <c r="F450" s="4" t="s">
        <v>1285</v>
      </c>
      <c r="G450" s="4">
        <v>378190</v>
      </c>
      <c r="H450" s="4">
        <v>464968</v>
      </c>
      <c r="I450" s="5">
        <v>1.22945609</v>
      </c>
      <c r="J450" s="5" t="s">
        <v>20</v>
      </c>
      <c r="K450" s="6">
        <v>6501.33</v>
      </c>
      <c r="L450" s="5" t="s">
        <v>21</v>
      </c>
      <c r="M450" s="7" t="s">
        <v>22</v>
      </c>
      <c r="N450" s="7" t="s">
        <v>23</v>
      </c>
      <c r="O450" s="1" t="str">
        <f>IFERROR(VLOOKUP(F450,de_para!$A$2:$C$1638,2,0),"ERR")</f>
        <v>web event</v>
      </c>
      <c r="P450" s="1">
        <f>IFERROR(VLOOKUP($F450,de_para!$A$2:$C$1638,3,0),"ERR")</f>
        <v>0</v>
      </c>
    </row>
    <row r="451" spans="1:16" x14ac:dyDescent="0.2">
      <c r="A451" s="3" t="s">
        <v>14</v>
      </c>
      <c r="B451" s="4" t="s">
        <v>15</v>
      </c>
      <c r="C451" s="3" t="s">
        <v>1286</v>
      </c>
      <c r="D451" s="4" t="s">
        <v>1287</v>
      </c>
      <c r="E451" s="3" t="s">
        <v>1288</v>
      </c>
      <c r="F451" s="4" t="s">
        <v>1289</v>
      </c>
      <c r="G451" s="4">
        <v>87377</v>
      </c>
      <c r="H451" s="4">
        <v>195578</v>
      </c>
      <c r="I451" s="5">
        <v>2.2383235899999998</v>
      </c>
      <c r="J451" s="5" t="s">
        <v>20</v>
      </c>
      <c r="K451" s="6">
        <v>6500.38</v>
      </c>
      <c r="L451" s="5" t="s">
        <v>21</v>
      </c>
      <c r="M451" s="7" t="s">
        <v>22</v>
      </c>
      <c r="N451" s="7" t="s">
        <v>23</v>
      </c>
      <c r="O451" s="1" t="str">
        <f>IFERROR(VLOOKUP(F451,de_para!$A$2:$C$1638,2,0),"ERR")</f>
        <v>web event</v>
      </c>
      <c r="P451" s="1">
        <f>IFERROR(VLOOKUP($F451,de_para!$A$2:$C$1638,3,0),"ERR")</f>
        <v>0</v>
      </c>
    </row>
    <row r="452" spans="1:16" x14ac:dyDescent="0.2">
      <c r="A452" s="3" t="s">
        <v>58</v>
      </c>
      <c r="B452" s="4" t="s">
        <v>59</v>
      </c>
      <c r="C452" s="3" t="s">
        <v>1290</v>
      </c>
      <c r="D452" s="4" t="s">
        <v>1291</v>
      </c>
      <c r="E452" s="3" t="s">
        <v>162</v>
      </c>
      <c r="F452" s="4" t="s">
        <v>1292</v>
      </c>
      <c r="G452" s="4">
        <v>50423</v>
      </c>
      <c r="H452" s="4">
        <v>66001</v>
      </c>
      <c r="I452" s="5">
        <v>1.3089463100000001</v>
      </c>
      <c r="J452" s="5" t="s">
        <v>20</v>
      </c>
      <c r="K452" s="6">
        <v>6466.84</v>
      </c>
      <c r="L452" s="5" t="s">
        <v>21</v>
      </c>
      <c r="M452" s="7" t="s">
        <v>22</v>
      </c>
      <c r="N452" s="7" t="s">
        <v>23</v>
      </c>
      <c r="O452" s="1" t="str">
        <f>IFERROR(VLOOKUP(F452,de_para!$A$2:$C$1638,2,0),"ERR")</f>
        <v>web event</v>
      </c>
      <c r="P452" s="1">
        <f>IFERROR(VLOOKUP($F452,de_para!$A$2:$C$1638,3,0),"ERR")</f>
        <v>0</v>
      </c>
    </row>
    <row r="453" spans="1:16" x14ac:dyDescent="0.2">
      <c r="A453" s="3" t="s">
        <v>58</v>
      </c>
      <c r="B453" s="4" t="s">
        <v>59</v>
      </c>
      <c r="C453" s="3" t="s">
        <v>1293</v>
      </c>
      <c r="D453" s="4" t="s">
        <v>1294</v>
      </c>
      <c r="E453" s="3" t="s">
        <v>162</v>
      </c>
      <c r="F453" s="4" t="s">
        <v>1295</v>
      </c>
      <c r="G453" s="4">
        <v>41508</v>
      </c>
      <c r="H453" s="4">
        <v>54584</v>
      </c>
      <c r="I453" s="5">
        <v>1.3150236099999999</v>
      </c>
      <c r="J453" s="5" t="s">
        <v>20</v>
      </c>
      <c r="K453" s="6">
        <v>6466.37</v>
      </c>
      <c r="L453" s="5" t="s">
        <v>21</v>
      </c>
      <c r="M453" s="7" t="s">
        <v>22</v>
      </c>
      <c r="N453" s="7" t="s">
        <v>23</v>
      </c>
      <c r="O453" s="1" t="str">
        <f>IFERROR(VLOOKUP(F453,de_para!$A$2:$C$1638,2,0),"ERR")</f>
        <v>web event</v>
      </c>
      <c r="P453" s="1">
        <f>IFERROR(VLOOKUP($F453,de_para!$A$2:$C$1638,3,0),"ERR")</f>
        <v>0</v>
      </c>
    </row>
    <row r="454" spans="1:16" x14ac:dyDescent="0.2">
      <c r="A454" s="3" t="s">
        <v>58</v>
      </c>
      <c r="B454" s="4" t="s">
        <v>59</v>
      </c>
      <c r="C454" s="3" t="s">
        <v>1296</v>
      </c>
      <c r="D454" s="4" t="s">
        <v>1297</v>
      </c>
      <c r="E454" s="3" t="s">
        <v>162</v>
      </c>
      <c r="F454" s="4" t="s">
        <v>1298</v>
      </c>
      <c r="G454" s="4">
        <v>442605</v>
      </c>
      <c r="H454" s="4">
        <v>667132</v>
      </c>
      <c r="I454" s="5">
        <v>1.5072852800000001</v>
      </c>
      <c r="J454" s="5" t="s">
        <v>20</v>
      </c>
      <c r="K454" s="6">
        <v>6446.46</v>
      </c>
      <c r="L454" s="5" t="s">
        <v>21</v>
      </c>
      <c r="M454" s="7" t="s">
        <v>22</v>
      </c>
      <c r="N454" s="7" t="s">
        <v>23</v>
      </c>
      <c r="O454" s="1" t="str">
        <f>IFERROR(VLOOKUP(F454,de_para!$A$2:$C$1638,2,0),"ERR")</f>
        <v>web event</v>
      </c>
      <c r="P454" s="1">
        <f>IFERROR(VLOOKUP($F454,de_para!$A$2:$C$1638,3,0),"ERR")</f>
        <v>0</v>
      </c>
    </row>
    <row r="455" spans="1:16" x14ac:dyDescent="0.2">
      <c r="A455" s="3" t="s">
        <v>58</v>
      </c>
      <c r="B455" s="4" t="s">
        <v>59</v>
      </c>
      <c r="C455" s="3" t="s">
        <v>1299</v>
      </c>
      <c r="D455" s="4" t="s">
        <v>1300</v>
      </c>
      <c r="E455" s="3" t="s">
        <v>162</v>
      </c>
      <c r="F455" s="4" t="s">
        <v>1301</v>
      </c>
      <c r="G455" s="4">
        <v>173421</v>
      </c>
      <c r="H455" s="4">
        <v>238533</v>
      </c>
      <c r="I455" s="5">
        <v>1.37545626</v>
      </c>
      <c r="J455" s="5" t="s">
        <v>20</v>
      </c>
      <c r="K455" s="6">
        <v>6439.03</v>
      </c>
      <c r="L455" s="5" t="s">
        <v>21</v>
      </c>
      <c r="M455" s="7" t="s">
        <v>22</v>
      </c>
      <c r="N455" s="7" t="s">
        <v>23</v>
      </c>
      <c r="O455" s="1" t="str">
        <f>IFERROR(VLOOKUP(F455,de_para!$A$2:$C$1638,2,0),"ERR")</f>
        <v>web event</v>
      </c>
      <c r="P455" s="1">
        <f>IFERROR(VLOOKUP($F455,de_para!$A$2:$C$1638,3,0),"ERR")</f>
        <v>0</v>
      </c>
    </row>
    <row r="456" spans="1:16" x14ac:dyDescent="0.2">
      <c r="A456" s="3" t="s">
        <v>58</v>
      </c>
      <c r="B456" s="4" t="s">
        <v>59</v>
      </c>
      <c r="C456" s="3" t="s">
        <v>727</v>
      </c>
      <c r="D456" s="4" t="s">
        <v>728</v>
      </c>
      <c r="E456" s="3" t="s">
        <v>345</v>
      </c>
      <c r="F456" s="4" t="s">
        <v>1302</v>
      </c>
      <c r="G456" s="4">
        <v>343799</v>
      </c>
      <c r="H456" s="4">
        <v>391705</v>
      </c>
      <c r="I456" s="5">
        <v>1.1393430499999999</v>
      </c>
      <c r="J456" s="5" t="s">
        <v>20</v>
      </c>
      <c r="K456" s="6">
        <v>6416.05</v>
      </c>
      <c r="L456" s="5" t="s">
        <v>356</v>
      </c>
      <c r="M456" s="7" t="s">
        <v>22</v>
      </c>
      <c r="N456" s="7" t="s">
        <v>23</v>
      </c>
      <c r="O456" s="1" t="str">
        <f>IFERROR(VLOOKUP(F456,de_para!$A$2:$C$1638,2,0),"ERR")</f>
        <v>Lead Ads</v>
      </c>
      <c r="P456" s="1">
        <f>IFERROR(VLOOKUP($F456,de_para!$A$2:$C$1638,3,0),"ERR")</f>
        <v>0</v>
      </c>
    </row>
    <row r="457" spans="1:16" x14ac:dyDescent="0.2">
      <c r="A457" s="3" t="s">
        <v>58</v>
      </c>
      <c r="B457" s="4" t="s">
        <v>59</v>
      </c>
      <c r="C457" s="3" t="s">
        <v>1303</v>
      </c>
      <c r="D457" s="4" t="s">
        <v>1304</v>
      </c>
      <c r="E457" s="3" t="s">
        <v>162</v>
      </c>
      <c r="F457" s="4" t="s">
        <v>1305</v>
      </c>
      <c r="G457" s="4">
        <v>512110</v>
      </c>
      <c r="H457" s="4">
        <v>851821</v>
      </c>
      <c r="I457" s="5">
        <v>1.66335553</v>
      </c>
      <c r="J457" s="5" t="s">
        <v>20</v>
      </c>
      <c r="K457" s="6">
        <v>6402.93</v>
      </c>
      <c r="L457" s="5" t="s">
        <v>21</v>
      </c>
      <c r="M457" s="7" t="s">
        <v>22</v>
      </c>
      <c r="N457" s="7" t="s">
        <v>23</v>
      </c>
      <c r="O457" s="1" t="str">
        <f>IFERROR(VLOOKUP(F457,de_para!$A$2:$C$1638,2,0),"ERR")</f>
        <v>web event</v>
      </c>
      <c r="P457" s="1">
        <f>IFERROR(VLOOKUP($F457,de_para!$A$2:$C$1638,3,0),"ERR")</f>
        <v>0</v>
      </c>
    </row>
    <row r="458" spans="1:16" x14ac:dyDescent="0.2">
      <c r="A458" s="3" t="s">
        <v>58</v>
      </c>
      <c r="B458" s="4" t="s">
        <v>59</v>
      </c>
      <c r="C458" s="3" t="s">
        <v>1306</v>
      </c>
      <c r="D458" s="4" t="s">
        <v>1307</v>
      </c>
      <c r="E458" s="3" t="s">
        <v>162</v>
      </c>
      <c r="F458" s="4" t="s">
        <v>1308</v>
      </c>
      <c r="G458" s="4">
        <v>487146</v>
      </c>
      <c r="H458" s="4">
        <v>840568</v>
      </c>
      <c r="I458" s="5">
        <v>1.72549503</v>
      </c>
      <c r="J458" s="5" t="s">
        <v>20</v>
      </c>
      <c r="K458" s="6">
        <v>6385.37</v>
      </c>
      <c r="L458" s="5" t="s">
        <v>21</v>
      </c>
      <c r="M458" s="7" t="s">
        <v>22</v>
      </c>
      <c r="N458" s="7" t="s">
        <v>23</v>
      </c>
      <c r="O458" s="1" t="str">
        <f>IFERROR(VLOOKUP(F458,de_para!$A$2:$C$1638,2,0),"ERR")</f>
        <v>web event</v>
      </c>
      <c r="P458" s="1">
        <f>IFERROR(VLOOKUP($F458,de_para!$A$2:$C$1638,3,0),"ERR")</f>
        <v>0</v>
      </c>
    </row>
    <row r="459" spans="1:16" x14ac:dyDescent="0.2">
      <c r="A459" s="3" t="s">
        <v>58</v>
      </c>
      <c r="B459" s="4" t="s">
        <v>59</v>
      </c>
      <c r="C459" s="3" t="s">
        <v>1309</v>
      </c>
      <c r="D459" s="4" t="s">
        <v>1310</v>
      </c>
      <c r="E459" s="3" t="s">
        <v>162</v>
      </c>
      <c r="F459" s="4" t="s">
        <v>1311</v>
      </c>
      <c r="G459" s="4">
        <v>404997</v>
      </c>
      <c r="H459" s="4">
        <v>699873</v>
      </c>
      <c r="I459" s="5">
        <v>1.7280942800000001</v>
      </c>
      <c r="J459" s="5" t="s">
        <v>20</v>
      </c>
      <c r="K459" s="6">
        <v>6352.36</v>
      </c>
      <c r="L459" s="5" t="s">
        <v>21</v>
      </c>
      <c r="M459" s="7" t="s">
        <v>22</v>
      </c>
      <c r="N459" s="7" t="s">
        <v>23</v>
      </c>
      <c r="O459" s="1" t="str">
        <f>IFERROR(VLOOKUP(F459,de_para!$A$2:$C$1638,2,0),"ERR")</f>
        <v>web event</v>
      </c>
      <c r="P459" s="1">
        <f>IFERROR(VLOOKUP($F459,de_para!$A$2:$C$1638,3,0),"ERR")</f>
        <v>0</v>
      </c>
    </row>
    <row r="460" spans="1:16" x14ac:dyDescent="0.2">
      <c r="A460" s="3" t="s">
        <v>58</v>
      </c>
      <c r="B460" s="4" t="s">
        <v>59</v>
      </c>
      <c r="C460" s="3" t="s">
        <v>1312</v>
      </c>
      <c r="D460" s="4" t="s">
        <v>1313</v>
      </c>
      <c r="E460" s="3" t="s">
        <v>230</v>
      </c>
      <c r="F460" s="4" t="s">
        <v>1314</v>
      </c>
      <c r="G460" s="4">
        <v>77087</v>
      </c>
      <c r="H460" s="4">
        <v>260342</v>
      </c>
      <c r="I460" s="5">
        <v>3.3772490799999999</v>
      </c>
      <c r="J460" s="5" t="s">
        <v>20</v>
      </c>
      <c r="K460" s="6">
        <v>6208.74</v>
      </c>
      <c r="L460" s="5" t="s">
        <v>21</v>
      </c>
      <c r="M460" s="7" t="s">
        <v>22</v>
      </c>
      <c r="N460" s="7" t="s">
        <v>23</v>
      </c>
      <c r="O460" s="1" t="str">
        <f>IFERROR(VLOOKUP(F460,de_para!$A$2:$C$1638,2,0),"ERR")</f>
        <v>web event</v>
      </c>
      <c r="P460" s="1">
        <f>IFERROR(VLOOKUP($F460,de_para!$A$2:$C$1638,3,0),"ERR")</f>
        <v>0</v>
      </c>
    </row>
    <row r="461" spans="1:16" x14ac:dyDescent="0.2">
      <c r="A461" s="3" t="s">
        <v>58</v>
      </c>
      <c r="B461" s="4" t="s">
        <v>59</v>
      </c>
      <c r="C461" s="3" t="s">
        <v>1315</v>
      </c>
      <c r="D461" s="4" t="s">
        <v>1316</v>
      </c>
      <c r="E461" s="3" t="s">
        <v>162</v>
      </c>
      <c r="F461" s="4" t="s">
        <v>1317</v>
      </c>
      <c r="G461" s="4">
        <v>328339</v>
      </c>
      <c r="H461" s="4">
        <v>360097</v>
      </c>
      <c r="I461" s="5">
        <v>1.0967232</v>
      </c>
      <c r="J461" s="5" t="s">
        <v>20</v>
      </c>
      <c r="K461" s="6">
        <v>6193.99</v>
      </c>
      <c r="L461" s="5" t="s">
        <v>21</v>
      </c>
      <c r="M461" s="7" t="s">
        <v>22</v>
      </c>
      <c r="N461" s="7" t="s">
        <v>23</v>
      </c>
      <c r="O461" s="1" t="str">
        <f>IFERROR(VLOOKUP(F461,de_para!$A$2:$C$1638,2,0),"ERR")</f>
        <v>web event</v>
      </c>
      <c r="P461" s="1">
        <f>IFERROR(VLOOKUP($F461,de_para!$A$2:$C$1638,3,0),"ERR")</f>
        <v>0</v>
      </c>
    </row>
    <row r="462" spans="1:16" x14ac:dyDescent="0.2">
      <c r="A462" s="3" t="s">
        <v>58</v>
      </c>
      <c r="B462" s="4" t="s">
        <v>59</v>
      </c>
      <c r="C462" s="3" t="s">
        <v>1318</v>
      </c>
      <c r="D462" s="4" t="s">
        <v>1319</v>
      </c>
      <c r="E462" s="3" t="s">
        <v>162</v>
      </c>
      <c r="F462" s="4" t="s">
        <v>1320</v>
      </c>
      <c r="G462" s="4">
        <v>439701</v>
      </c>
      <c r="H462" s="4">
        <v>470633</v>
      </c>
      <c r="I462" s="5">
        <v>1.0703478</v>
      </c>
      <c r="J462" s="5" t="s">
        <v>20</v>
      </c>
      <c r="K462" s="6">
        <v>6154.97</v>
      </c>
      <c r="L462" s="5" t="s">
        <v>21</v>
      </c>
      <c r="M462" s="7" t="s">
        <v>22</v>
      </c>
      <c r="N462" s="7" t="s">
        <v>23</v>
      </c>
      <c r="O462" s="1" t="str">
        <f>IFERROR(VLOOKUP(F462,de_para!$A$2:$C$1638,2,0),"ERR")</f>
        <v>web event</v>
      </c>
      <c r="P462" s="1">
        <f>IFERROR(VLOOKUP($F462,de_para!$A$2:$C$1638,3,0),"ERR")</f>
        <v>0</v>
      </c>
    </row>
    <row r="463" spans="1:16" x14ac:dyDescent="0.2">
      <c r="A463" s="3" t="s">
        <v>14</v>
      </c>
      <c r="B463" s="4" t="s">
        <v>15</v>
      </c>
      <c r="C463" s="3" t="s">
        <v>1321</v>
      </c>
      <c r="D463" s="4" t="s">
        <v>1322</v>
      </c>
      <c r="E463" s="3" t="s">
        <v>785</v>
      </c>
      <c r="F463" s="4" t="s">
        <v>1323</v>
      </c>
      <c r="G463" s="4">
        <v>194612</v>
      </c>
      <c r="H463" s="4">
        <v>386439</v>
      </c>
      <c r="I463" s="5">
        <v>1.9856894700000001</v>
      </c>
      <c r="J463" s="5" t="s">
        <v>20</v>
      </c>
      <c r="K463" s="6">
        <v>6069.13</v>
      </c>
      <c r="L463" s="5" t="s">
        <v>76</v>
      </c>
      <c r="M463" s="7" t="s">
        <v>22</v>
      </c>
      <c r="N463" s="7" t="s">
        <v>23</v>
      </c>
      <c r="O463" s="1" t="str">
        <f>IFERROR(VLOOKUP(F463,de_para!$A$2:$C$1638,2,0),"ERR")</f>
        <v>web event</v>
      </c>
      <c r="P463" s="1">
        <f>IFERROR(VLOOKUP($F463,de_para!$A$2:$C$1638,3,0),"ERR")</f>
        <v>0</v>
      </c>
    </row>
    <row r="464" spans="1:16" x14ac:dyDescent="0.2">
      <c r="A464" s="3" t="s">
        <v>14</v>
      </c>
      <c r="B464" s="4" t="s">
        <v>15</v>
      </c>
      <c r="C464" s="3" t="s">
        <v>1321</v>
      </c>
      <c r="D464" s="4" t="s">
        <v>1322</v>
      </c>
      <c r="E464" s="3" t="s">
        <v>797</v>
      </c>
      <c r="F464" s="4" t="s">
        <v>1324</v>
      </c>
      <c r="G464" s="4">
        <v>255094</v>
      </c>
      <c r="H464" s="4">
        <v>502751</v>
      </c>
      <c r="I464" s="5">
        <v>1.9708460400000001</v>
      </c>
      <c r="J464" s="5" t="s">
        <v>20</v>
      </c>
      <c r="K464" s="6">
        <v>6060.29</v>
      </c>
      <c r="L464" s="5" t="s">
        <v>76</v>
      </c>
      <c r="M464" s="7" t="s">
        <v>22</v>
      </c>
      <c r="N464" s="7" t="s">
        <v>23</v>
      </c>
      <c r="O464" s="1" t="str">
        <f>IFERROR(VLOOKUP(F464,de_para!$A$2:$C$1638,2,0),"ERR")</f>
        <v>web event</v>
      </c>
      <c r="P464" s="1">
        <f>IFERROR(VLOOKUP($F464,de_para!$A$2:$C$1638,3,0),"ERR")</f>
        <v>0</v>
      </c>
    </row>
    <row r="465" spans="1:16" x14ac:dyDescent="0.2">
      <c r="A465" s="3" t="s">
        <v>14</v>
      </c>
      <c r="B465" s="4" t="s">
        <v>15</v>
      </c>
      <c r="C465" s="3" t="s">
        <v>1321</v>
      </c>
      <c r="D465" s="4" t="s">
        <v>1322</v>
      </c>
      <c r="E465" s="3" t="s">
        <v>1325</v>
      </c>
      <c r="F465" s="4" t="s">
        <v>1326</v>
      </c>
      <c r="G465" s="4">
        <v>397299</v>
      </c>
      <c r="H465" s="4">
        <v>595382</v>
      </c>
      <c r="I465" s="5">
        <v>1.49857412</v>
      </c>
      <c r="J465" s="5" t="s">
        <v>20</v>
      </c>
      <c r="K465" s="6">
        <v>6048.37</v>
      </c>
      <c r="L465" s="5" t="s">
        <v>76</v>
      </c>
      <c r="M465" s="7" t="s">
        <v>22</v>
      </c>
      <c r="N465" s="7" t="s">
        <v>23</v>
      </c>
      <c r="O465" s="1" t="str">
        <f>IFERROR(VLOOKUP(F465,de_para!$A$2:$C$1638,2,0),"ERR")</f>
        <v>web event</v>
      </c>
      <c r="P465" s="1">
        <f>IFERROR(VLOOKUP($F465,de_para!$A$2:$C$1638,3,0),"ERR")</f>
        <v>0</v>
      </c>
    </row>
    <row r="466" spans="1:16" x14ac:dyDescent="0.2">
      <c r="A466" s="3" t="s">
        <v>14</v>
      </c>
      <c r="B466" s="4" t="s">
        <v>15</v>
      </c>
      <c r="C466" s="3" t="s">
        <v>1321</v>
      </c>
      <c r="D466" s="4" t="s">
        <v>1322</v>
      </c>
      <c r="E466" s="3" t="s">
        <v>1327</v>
      </c>
      <c r="F466" s="4" t="s">
        <v>1328</v>
      </c>
      <c r="G466" s="4">
        <v>406708</v>
      </c>
      <c r="H466" s="4">
        <v>621962</v>
      </c>
      <c r="I466" s="5">
        <v>1.52925932</v>
      </c>
      <c r="J466" s="5" t="s">
        <v>20</v>
      </c>
      <c r="K466" s="6">
        <v>6037.16</v>
      </c>
      <c r="L466" s="5" t="s">
        <v>76</v>
      </c>
      <c r="M466" s="7" t="s">
        <v>22</v>
      </c>
      <c r="N466" s="7" t="s">
        <v>23</v>
      </c>
      <c r="O466" s="1" t="str">
        <f>IFERROR(VLOOKUP(F466,de_para!$A$2:$C$1638,2,0),"ERR")</f>
        <v>web event</v>
      </c>
      <c r="P466" s="1">
        <f>IFERROR(VLOOKUP($F466,de_para!$A$2:$C$1638,3,0),"ERR")</f>
        <v>0</v>
      </c>
    </row>
    <row r="467" spans="1:16" x14ac:dyDescent="0.2">
      <c r="A467" s="3" t="s">
        <v>14</v>
      </c>
      <c r="B467" s="4" t="s">
        <v>15</v>
      </c>
      <c r="C467" s="3" t="s">
        <v>1329</v>
      </c>
      <c r="D467" s="4" t="s">
        <v>1330</v>
      </c>
      <c r="E467" s="3" t="s">
        <v>1331</v>
      </c>
      <c r="F467" s="4" t="s">
        <v>1332</v>
      </c>
      <c r="G467" s="4">
        <v>76656</v>
      </c>
      <c r="H467" s="4">
        <v>139930</v>
      </c>
      <c r="I467" s="5">
        <v>1.8254278900000001</v>
      </c>
      <c r="J467" s="5" t="s">
        <v>20</v>
      </c>
      <c r="K467" s="6">
        <v>5984.11</v>
      </c>
      <c r="L467" s="5" t="s">
        <v>21</v>
      </c>
      <c r="M467" s="7" t="s">
        <v>22</v>
      </c>
      <c r="N467" s="7" t="s">
        <v>23</v>
      </c>
      <c r="O467" s="1" t="str">
        <f>IFERROR(VLOOKUP(F467,de_para!$A$2:$C$1638,2,0),"ERR")</f>
        <v>Mid funnel</v>
      </c>
      <c r="P467" s="1">
        <f>IFERROR(VLOOKUP($F467,de_para!$A$2:$C$1638,3,0),"ERR")</f>
        <v>0</v>
      </c>
    </row>
    <row r="468" spans="1:16" x14ac:dyDescent="0.2">
      <c r="A468" s="3" t="s">
        <v>14</v>
      </c>
      <c r="B468" s="4" t="s">
        <v>15</v>
      </c>
      <c r="C468" s="3" t="s">
        <v>1286</v>
      </c>
      <c r="D468" s="4" t="s">
        <v>1287</v>
      </c>
      <c r="E468" s="3" t="s">
        <v>1333</v>
      </c>
      <c r="F468" s="4" t="s">
        <v>1334</v>
      </c>
      <c r="G468" s="4">
        <v>169345</v>
      </c>
      <c r="H468" s="4">
        <v>299041</v>
      </c>
      <c r="I468" s="5">
        <v>1.7658684899999999</v>
      </c>
      <c r="J468" s="5" t="s">
        <v>20</v>
      </c>
      <c r="K468" s="6">
        <v>5973.7</v>
      </c>
      <c r="L468" s="5" t="s">
        <v>21</v>
      </c>
      <c r="M468" s="7" t="s">
        <v>22</v>
      </c>
      <c r="N468" s="7" t="s">
        <v>23</v>
      </c>
      <c r="O468" s="1" t="str">
        <f>IFERROR(VLOOKUP(F468,de_para!$A$2:$C$1638,2,0),"ERR")</f>
        <v>web event</v>
      </c>
      <c r="P468" s="1">
        <f>IFERROR(VLOOKUP($F468,de_para!$A$2:$C$1638,3,0),"ERR")</f>
        <v>0</v>
      </c>
    </row>
    <row r="469" spans="1:16" x14ac:dyDescent="0.2">
      <c r="A469" s="3" t="s">
        <v>58</v>
      </c>
      <c r="B469" s="4" t="s">
        <v>59</v>
      </c>
      <c r="C469" s="3" t="s">
        <v>1335</v>
      </c>
      <c r="D469" s="4" t="s">
        <v>1336</v>
      </c>
      <c r="E469" s="3" t="s">
        <v>1337</v>
      </c>
      <c r="F469" s="4" t="s">
        <v>1338</v>
      </c>
      <c r="G469" s="4">
        <v>81277</v>
      </c>
      <c r="H469" s="4">
        <v>893969</v>
      </c>
      <c r="I469" s="5">
        <v>10.999040320000001</v>
      </c>
      <c r="J469" s="5" t="s">
        <v>20</v>
      </c>
      <c r="K469" s="6">
        <v>5951.55</v>
      </c>
      <c r="L469" s="5" t="s">
        <v>76</v>
      </c>
      <c r="M469" s="7" t="s">
        <v>22</v>
      </c>
      <c r="N469" s="7" t="s">
        <v>23</v>
      </c>
      <c r="O469" s="1" t="str">
        <f>IFERROR(VLOOKUP(F469,de_para!$A$2:$C$1638,2,0),"ERR")</f>
        <v>Mid funnel</v>
      </c>
      <c r="P469" s="1">
        <f>IFERROR(VLOOKUP($F469,de_para!$A$2:$C$1638,3,0),"ERR")</f>
        <v>0</v>
      </c>
    </row>
    <row r="470" spans="1:16" x14ac:dyDescent="0.2">
      <c r="A470" s="3" t="s">
        <v>58</v>
      </c>
      <c r="B470" s="4" t="s">
        <v>59</v>
      </c>
      <c r="C470" s="3" t="s">
        <v>1339</v>
      </c>
      <c r="D470" s="4" t="s">
        <v>1340</v>
      </c>
      <c r="E470" s="3" t="s">
        <v>162</v>
      </c>
      <c r="F470" s="4" t="s">
        <v>1341</v>
      </c>
      <c r="G470" s="4">
        <v>417387</v>
      </c>
      <c r="H470" s="4">
        <v>518367</v>
      </c>
      <c r="I470" s="5">
        <v>1.2419337399999999</v>
      </c>
      <c r="J470" s="5" t="s">
        <v>20</v>
      </c>
      <c r="K470" s="6">
        <v>5791.88</v>
      </c>
      <c r="L470" s="5" t="s">
        <v>21</v>
      </c>
      <c r="M470" s="7" t="s">
        <v>22</v>
      </c>
      <c r="N470" s="7" t="s">
        <v>23</v>
      </c>
      <c r="O470" s="1" t="str">
        <f>IFERROR(VLOOKUP(F470,de_para!$A$2:$C$1638,2,0),"ERR")</f>
        <v>web event</v>
      </c>
      <c r="P470" s="1">
        <f>IFERROR(VLOOKUP($F470,de_para!$A$2:$C$1638,3,0),"ERR")</f>
        <v>0</v>
      </c>
    </row>
    <row r="471" spans="1:16" x14ac:dyDescent="0.2">
      <c r="A471" s="3" t="s">
        <v>58</v>
      </c>
      <c r="B471" s="4" t="s">
        <v>59</v>
      </c>
      <c r="C471" s="3" t="s">
        <v>711</v>
      </c>
      <c r="D471" s="4" t="s">
        <v>712</v>
      </c>
      <c r="E471" s="3" t="s">
        <v>259</v>
      </c>
      <c r="F471" s="4" t="s">
        <v>1342</v>
      </c>
      <c r="G471" s="4">
        <v>421377</v>
      </c>
      <c r="H471" s="4">
        <v>634128</v>
      </c>
      <c r="I471" s="5">
        <v>1.5048946700000001</v>
      </c>
      <c r="J471" s="5" t="s">
        <v>20</v>
      </c>
      <c r="K471" s="6">
        <v>5724.13</v>
      </c>
      <c r="L471" s="5" t="s">
        <v>21</v>
      </c>
      <c r="M471" s="7" t="s">
        <v>22</v>
      </c>
      <c r="N471" s="7" t="s">
        <v>23</v>
      </c>
      <c r="O471" s="1" t="str">
        <f>IFERROR(VLOOKUP(F471,de_para!$A$2:$C$1638,2,0),"ERR")</f>
        <v>web event</v>
      </c>
      <c r="P471" s="1">
        <f>IFERROR(VLOOKUP($F471,de_para!$A$2:$C$1638,3,0),"ERR")</f>
        <v>0</v>
      </c>
    </row>
    <row r="472" spans="1:16" x14ac:dyDescent="0.2">
      <c r="A472" s="3" t="s">
        <v>14</v>
      </c>
      <c r="B472" s="4" t="s">
        <v>15</v>
      </c>
      <c r="C472" s="3" t="s">
        <v>1343</v>
      </c>
      <c r="D472" s="4" t="s">
        <v>1344</v>
      </c>
      <c r="E472" s="3" t="s">
        <v>70</v>
      </c>
      <c r="F472" s="4" t="s">
        <v>1345</v>
      </c>
      <c r="G472" s="4">
        <v>13904</v>
      </c>
      <c r="H472" s="4">
        <v>76826</v>
      </c>
      <c r="I472" s="5">
        <v>5.5254602999999998</v>
      </c>
      <c r="J472" s="5" t="s">
        <v>20</v>
      </c>
      <c r="K472" s="6">
        <v>5704.9</v>
      </c>
      <c r="L472" s="5" t="s">
        <v>76</v>
      </c>
      <c r="M472" s="7" t="s">
        <v>22</v>
      </c>
      <c r="N472" s="7" t="s">
        <v>23</v>
      </c>
      <c r="O472" s="1" t="str">
        <f>IFERROR(VLOOKUP(F472,de_para!$A$2:$C$1638,2,0),"ERR")</f>
        <v>web event</v>
      </c>
      <c r="P472" s="1">
        <f>IFERROR(VLOOKUP($F472,de_para!$A$2:$C$1638,3,0),"ERR")</f>
        <v>0</v>
      </c>
    </row>
    <row r="473" spans="1:16" x14ac:dyDescent="0.2">
      <c r="A473" s="3" t="s">
        <v>58</v>
      </c>
      <c r="B473" s="4" t="s">
        <v>59</v>
      </c>
      <c r="C473" s="3" t="s">
        <v>1346</v>
      </c>
      <c r="D473" s="4" t="s">
        <v>1347</v>
      </c>
      <c r="E473" s="3" t="s">
        <v>162</v>
      </c>
      <c r="F473" s="4" t="s">
        <v>1348</v>
      </c>
      <c r="G473" s="4">
        <v>383811</v>
      </c>
      <c r="H473" s="4">
        <v>474049</v>
      </c>
      <c r="I473" s="5">
        <v>1.2351105099999999</v>
      </c>
      <c r="J473" s="5" t="s">
        <v>20</v>
      </c>
      <c r="K473" s="6">
        <v>5699.56</v>
      </c>
      <c r="L473" s="5" t="s">
        <v>21</v>
      </c>
      <c r="M473" s="7" t="s">
        <v>22</v>
      </c>
      <c r="N473" s="7" t="s">
        <v>23</v>
      </c>
      <c r="O473" s="1" t="str">
        <f>IFERROR(VLOOKUP(F473,de_para!$A$2:$C$1638,2,0),"ERR")</f>
        <v>web event</v>
      </c>
      <c r="P473" s="1">
        <f>IFERROR(VLOOKUP($F473,de_para!$A$2:$C$1638,3,0),"ERR")</f>
        <v>0</v>
      </c>
    </row>
    <row r="474" spans="1:16" x14ac:dyDescent="0.2">
      <c r="A474" s="3" t="s">
        <v>14</v>
      </c>
      <c r="B474" s="4" t="s">
        <v>15</v>
      </c>
      <c r="C474" s="3" t="s">
        <v>1349</v>
      </c>
      <c r="D474" s="4" t="s">
        <v>1350</v>
      </c>
      <c r="E474" s="3" t="s">
        <v>1040</v>
      </c>
      <c r="F474" s="4" t="s">
        <v>1351</v>
      </c>
      <c r="G474" s="4">
        <v>557145</v>
      </c>
      <c r="H474" s="4">
        <v>707203</v>
      </c>
      <c r="I474" s="5">
        <v>1.26933384</v>
      </c>
      <c r="J474" s="5" t="s">
        <v>20</v>
      </c>
      <c r="K474" s="6">
        <v>5686.8</v>
      </c>
      <c r="L474" s="5" t="s">
        <v>76</v>
      </c>
      <c r="M474" s="7" t="s">
        <v>22</v>
      </c>
      <c r="N474" s="7" t="s">
        <v>23</v>
      </c>
      <c r="O474" s="1" t="str">
        <f>IFERROR(VLOOKUP(F474,de_para!$A$2:$C$1638,2,0),"ERR")</f>
        <v>web event</v>
      </c>
      <c r="P474" s="1">
        <f>IFERROR(VLOOKUP($F474,de_para!$A$2:$C$1638,3,0),"ERR")</f>
        <v>0</v>
      </c>
    </row>
    <row r="475" spans="1:16" x14ac:dyDescent="0.2">
      <c r="A475" s="3" t="s">
        <v>58</v>
      </c>
      <c r="B475" s="4" t="s">
        <v>59</v>
      </c>
      <c r="C475" s="3" t="s">
        <v>1352</v>
      </c>
      <c r="D475" s="4" t="s">
        <v>1353</v>
      </c>
      <c r="E475" s="3" t="s">
        <v>162</v>
      </c>
      <c r="F475" s="4" t="s">
        <v>1354</v>
      </c>
      <c r="G475" s="4">
        <v>464223</v>
      </c>
      <c r="H475" s="4">
        <v>576317</v>
      </c>
      <c r="I475" s="5">
        <v>1.24146585</v>
      </c>
      <c r="J475" s="5" t="s">
        <v>20</v>
      </c>
      <c r="K475" s="6">
        <v>5654.38</v>
      </c>
      <c r="L475" s="5" t="s">
        <v>21</v>
      </c>
      <c r="M475" s="7" t="s">
        <v>22</v>
      </c>
      <c r="N475" s="7" t="s">
        <v>23</v>
      </c>
      <c r="O475" s="1" t="str">
        <f>IFERROR(VLOOKUP(F475,de_para!$A$2:$C$1638,2,0),"ERR")</f>
        <v>web event</v>
      </c>
      <c r="P475" s="1">
        <f>IFERROR(VLOOKUP($F475,de_para!$A$2:$C$1638,3,0),"ERR")</f>
        <v>0</v>
      </c>
    </row>
    <row r="476" spans="1:16" x14ac:dyDescent="0.2">
      <c r="A476" s="3" t="s">
        <v>58</v>
      </c>
      <c r="B476" s="4" t="s">
        <v>59</v>
      </c>
      <c r="C476" s="3" t="s">
        <v>1355</v>
      </c>
      <c r="D476" s="4" t="s">
        <v>1356</v>
      </c>
      <c r="E476" s="3" t="s">
        <v>162</v>
      </c>
      <c r="F476" s="4" t="s">
        <v>1357</v>
      </c>
      <c r="G476" s="4">
        <v>90107</v>
      </c>
      <c r="H476" s="4">
        <v>114816</v>
      </c>
      <c r="I476" s="5">
        <v>1.2742184299999999</v>
      </c>
      <c r="J476" s="5" t="s">
        <v>20</v>
      </c>
      <c r="K476" s="6">
        <v>5654.29</v>
      </c>
      <c r="L476" s="5" t="s">
        <v>21</v>
      </c>
      <c r="M476" s="7" t="s">
        <v>22</v>
      </c>
      <c r="N476" s="7" t="s">
        <v>23</v>
      </c>
      <c r="O476" s="1" t="str">
        <f>IFERROR(VLOOKUP(F476,de_para!$A$2:$C$1638,2,0),"ERR")</f>
        <v>web event</v>
      </c>
      <c r="P476" s="1">
        <f>IFERROR(VLOOKUP($F476,de_para!$A$2:$C$1638,3,0),"ERR")</f>
        <v>0</v>
      </c>
    </row>
    <row r="477" spans="1:16" x14ac:dyDescent="0.2">
      <c r="A477" s="3" t="s">
        <v>58</v>
      </c>
      <c r="B477" s="4" t="s">
        <v>59</v>
      </c>
      <c r="C477" s="3" t="s">
        <v>1358</v>
      </c>
      <c r="D477" s="4" t="s">
        <v>1359</v>
      </c>
      <c r="E477" s="3" t="s">
        <v>162</v>
      </c>
      <c r="F477" s="4" t="s">
        <v>1360</v>
      </c>
      <c r="G477" s="4">
        <v>462201</v>
      </c>
      <c r="H477" s="4">
        <v>631642</v>
      </c>
      <c r="I477" s="5">
        <v>1.36659592</v>
      </c>
      <c r="J477" s="5" t="s">
        <v>20</v>
      </c>
      <c r="K477" s="6">
        <v>5650.54</v>
      </c>
      <c r="L477" s="5" t="s">
        <v>21</v>
      </c>
      <c r="M477" s="7" t="s">
        <v>22</v>
      </c>
      <c r="N477" s="7" t="s">
        <v>23</v>
      </c>
      <c r="O477" s="1" t="str">
        <f>IFERROR(VLOOKUP(F477,de_para!$A$2:$C$1638,2,0),"ERR")</f>
        <v>web event</v>
      </c>
      <c r="P477" s="1">
        <f>IFERROR(VLOOKUP($F477,de_para!$A$2:$C$1638,3,0),"ERR")</f>
        <v>0</v>
      </c>
    </row>
    <row r="478" spans="1:16" x14ac:dyDescent="0.2">
      <c r="A478" s="3" t="s">
        <v>58</v>
      </c>
      <c r="B478" s="4" t="s">
        <v>59</v>
      </c>
      <c r="C478" s="3" t="s">
        <v>1361</v>
      </c>
      <c r="D478" s="4" t="s">
        <v>1362</v>
      </c>
      <c r="E478" s="3" t="s">
        <v>162</v>
      </c>
      <c r="F478" s="4" t="s">
        <v>1363</v>
      </c>
      <c r="G478" s="4">
        <v>470121</v>
      </c>
      <c r="H478" s="4">
        <v>616380</v>
      </c>
      <c r="I478" s="5">
        <v>1.31110927</v>
      </c>
      <c r="J478" s="5" t="s">
        <v>20</v>
      </c>
      <c r="K478" s="6">
        <v>5646.34</v>
      </c>
      <c r="L478" s="5" t="s">
        <v>21</v>
      </c>
      <c r="M478" s="7" t="s">
        <v>22</v>
      </c>
      <c r="N478" s="7" t="s">
        <v>23</v>
      </c>
      <c r="O478" s="1" t="str">
        <f>IFERROR(VLOOKUP(F478,de_para!$A$2:$C$1638,2,0),"ERR")</f>
        <v>web event</v>
      </c>
      <c r="P478" s="1">
        <f>IFERROR(VLOOKUP($F478,de_para!$A$2:$C$1638,3,0),"ERR")</f>
        <v>0</v>
      </c>
    </row>
    <row r="479" spans="1:16" x14ac:dyDescent="0.2">
      <c r="A479" s="3" t="s">
        <v>58</v>
      </c>
      <c r="B479" s="4" t="s">
        <v>59</v>
      </c>
      <c r="C479" s="3" t="s">
        <v>1364</v>
      </c>
      <c r="D479" s="4" t="s">
        <v>1365</v>
      </c>
      <c r="E479" s="3" t="s">
        <v>162</v>
      </c>
      <c r="F479" s="4" t="s">
        <v>1366</v>
      </c>
      <c r="G479" s="4">
        <v>69038</v>
      </c>
      <c r="H479" s="4">
        <v>87784</v>
      </c>
      <c r="I479" s="5">
        <v>1.27153162</v>
      </c>
      <c r="J479" s="5" t="s">
        <v>20</v>
      </c>
      <c r="K479" s="6">
        <v>5646</v>
      </c>
      <c r="L479" s="5" t="s">
        <v>21</v>
      </c>
      <c r="M479" s="7" t="s">
        <v>22</v>
      </c>
      <c r="N479" s="7" t="s">
        <v>23</v>
      </c>
      <c r="O479" s="1" t="str">
        <f>IFERROR(VLOOKUP(F479,de_para!$A$2:$C$1638,2,0),"ERR")</f>
        <v>web event</v>
      </c>
      <c r="P479" s="1">
        <f>IFERROR(VLOOKUP($F479,de_para!$A$2:$C$1638,3,0),"ERR")</f>
        <v>0</v>
      </c>
    </row>
    <row r="480" spans="1:16" x14ac:dyDescent="0.2">
      <c r="A480" s="3" t="s">
        <v>58</v>
      </c>
      <c r="B480" s="4" t="s">
        <v>59</v>
      </c>
      <c r="C480" s="3" t="s">
        <v>1367</v>
      </c>
      <c r="D480" s="4" t="s">
        <v>1368</v>
      </c>
      <c r="E480" s="3" t="s">
        <v>162</v>
      </c>
      <c r="F480" s="4" t="s">
        <v>1369</v>
      </c>
      <c r="G480" s="4">
        <v>170497</v>
      </c>
      <c r="H480" s="4">
        <v>219346</v>
      </c>
      <c r="I480" s="5">
        <v>1.2865094399999999</v>
      </c>
      <c r="J480" s="5" t="s">
        <v>20</v>
      </c>
      <c r="K480" s="6">
        <v>5626.68</v>
      </c>
      <c r="L480" s="5" t="s">
        <v>21</v>
      </c>
      <c r="M480" s="7" t="s">
        <v>22</v>
      </c>
      <c r="N480" s="7" t="s">
        <v>23</v>
      </c>
      <c r="O480" s="1" t="str">
        <f>IFERROR(VLOOKUP(F480,de_para!$A$2:$C$1638,2,0),"ERR")</f>
        <v>web event</v>
      </c>
      <c r="P480" s="1">
        <f>IFERROR(VLOOKUP($F480,de_para!$A$2:$C$1638,3,0),"ERR")</f>
        <v>0</v>
      </c>
    </row>
    <row r="481" spans="1:16" x14ac:dyDescent="0.2">
      <c r="A481" s="3" t="s">
        <v>58</v>
      </c>
      <c r="B481" s="4" t="s">
        <v>59</v>
      </c>
      <c r="C481" s="3" t="s">
        <v>1370</v>
      </c>
      <c r="D481" s="4" t="s">
        <v>1371</v>
      </c>
      <c r="E481" s="3" t="s">
        <v>1372</v>
      </c>
      <c r="F481" s="4" t="s">
        <v>1373</v>
      </c>
      <c r="G481" s="4">
        <v>52687</v>
      </c>
      <c r="H481" s="4">
        <v>110898</v>
      </c>
      <c r="I481" s="5">
        <v>2.1048456</v>
      </c>
      <c r="J481" s="5" t="s">
        <v>20</v>
      </c>
      <c r="K481" s="6">
        <v>5627.31</v>
      </c>
      <c r="L481" s="5" t="s">
        <v>356</v>
      </c>
      <c r="M481" s="7" t="s">
        <v>22</v>
      </c>
      <c r="N481" s="7" t="s">
        <v>23</v>
      </c>
      <c r="O481" s="1" t="str">
        <f>IFERROR(VLOOKUP(F481,de_para!$A$2:$C$1638,2,0),"ERR")</f>
        <v>web event</v>
      </c>
      <c r="P481" s="1">
        <f>IFERROR(VLOOKUP($F481,de_para!$A$2:$C$1638,3,0),"ERR")</f>
        <v>0</v>
      </c>
    </row>
    <row r="482" spans="1:16" x14ac:dyDescent="0.2">
      <c r="A482" s="3" t="s">
        <v>58</v>
      </c>
      <c r="B482" s="4" t="s">
        <v>59</v>
      </c>
      <c r="C482" s="3" t="s">
        <v>708</v>
      </c>
      <c r="D482" s="4" t="s">
        <v>709</v>
      </c>
      <c r="E482" s="3" t="s">
        <v>259</v>
      </c>
      <c r="F482" s="4" t="s">
        <v>1374</v>
      </c>
      <c r="G482" s="4">
        <v>424125</v>
      </c>
      <c r="H482" s="4">
        <v>625453</v>
      </c>
      <c r="I482" s="5">
        <v>1.4746902399999999</v>
      </c>
      <c r="J482" s="5" t="s">
        <v>20</v>
      </c>
      <c r="K482" s="6">
        <v>5622.07</v>
      </c>
      <c r="L482" s="5" t="s">
        <v>21</v>
      </c>
      <c r="M482" s="7" t="s">
        <v>22</v>
      </c>
      <c r="N482" s="7" t="s">
        <v>23</v>
      </c>
      <c r="O482" s="1" t="str">
        <f>IFERROR(VLOOKUP(F482,de_para!$A$2:$C$1638,2,0),"ERR")</f>
        <v>web event</v>
      </c>
      <c r="P482" s="1">
        <f>IFERROR(VLOOKUP($F482,de_para!$A$2:$C$1638,3,0),"ERR")</f>
        <v>0</v>
      </c>
    </row>
    <row r="483" spans="1:16" x14ac:dyDescent="0.2">
      <c r="A483" s="3" t="s">
        <v>14</v>
      </c>
      <c r="B483" s="4" t="s">
        <v>15</v>
      </c>
      <c r="C483" s="3" t="s">
        <v>1349</v>
      </c>
      <c r="D483" s="4" t="s">
        <v>1350</v>
      </c>
      <c r="E483" s="3" t="s">
        <v>1375</v>
      </c>
      <c r="F483" s="4" t="s">
        <v>1376</v>
      </c>
      <c r="G483" s="4">
        <v>430882</v>
      </c>
      <c r="H483" s="4">
        <v>625384</v>
      </c>
      <c r="I483" s="5">
        <v>1.4514043299999999</v>
      </c>
      <c r="J483" s="5" t="s">
        <v>20</v>
      </c>
      <c r="K483" s="6">
        <v>5613.93</v>
      </c>
      <c r="L483" s="5" t="s">
        <v>76</v>
      </c>
      <c r="M483" s="7" t="s">
        <v>22</v>
      </c>
      <c r="N483" s="7" t="s">
        <v>23</v>
      </c>
      <c r="O483" s="1" t="str">
        <f>IFERROR(VLOOKUP(F483,de_para!$A$2:$C$1638,2,0),"ERR")</f>
        <v>web event</v>
      </c>
      <c r="P483" s="1">
        <f>IFERROR(VLOOKUP($F483,de_para!$A$2:$C$1638,3,0),"ERR")</f>
        <v>0</v>
      </c>
    </row>
    <row r="484" spans="1:16" x14ac:dyDescent="0.2">
      <c r="A484" s="3" t="s">
        <v>14</v>
      </c>
      <c r="B484" s="4" t="s">
        <v>15</v>
      </c>
      <c r="C484" s="3" t="s">
        <v>1377</v>
      </c>
      <c r="D484" s="4" t="s">
        <v>1378</v>
      </c>
      <c r="E484" s="3" t="s">
        <v>1379</v>
      </c>
      <c r="F484" s="4" t="s">
        <v>1380</v>
      </c>
      <c r="G484" s="4">
        <v>406955</v>
      </c>
      <c r="H484" s="4">
        <v>490602</v>
      </c>
      <c r="I484" s="5">
        <v>1.2055436100000001</v>
      </c>
      <c r="J484" s="5" t="s">
        <v>20</v>
      </c>
      <c r="K484" s="6">
        <v>5564.59</v>
      </c>
      <c r="L484" s="5" t="s">
        <v>76</v>
      </c>
      <c r="M484" s="7" t="s">
        <v>22</v>
      </c>
      <c r="N484" s="7" t="s">
        <v>23</v>
      </c>
      <c r="O484" s="1" t="str">
        <f>IFERROR(VLOOKUP(F484,de_para!$A$2:$C$1638,2,0),"ERR")</f>
        <v>web event</v>
      </c>
      <c r="P484" s="1">
        <f>IFERROR(VLOOKUP($F484,de_para!$A$2:$C$1638,3,0),"ERR")</f>
        <v>0</v>
      </c>
    </row>
    <row r="485" spans="1:16" x14ac:dyDescent="0.2">
      <c r="A485" s="3" t="s">
        <v>14</v>
      </c>
      <c r="B485" s="4" t="s">
        <v>15</v>
      </c>
      <c r="C485" s="3" t="s">
        <v>1381</v>
      </c>
      <c r="D485" s="4" t="s">
        <v>1382</v>
      </c>
      <c r="E485" s="3" t="s">
        <v>1040</v>
      </c>
      <c r="F485" s="4" t="s">
        <v>1383</v>
      </c>
      <c r="G485" s="4">
        <v>411502</v>
      </c>
      <c r="H485" s="4">
        <v>699314</v>
      </c>
      <c r="I485" s="5">
        <v>1.69941823</v>
      </c>
      <c r="J485" s="5" t="s">
        <v>20</v>
      </c>
      <c r="K485" s="6">
        <v>5551.68</v>
      </c>
      <c r="L485" s="5" t="s">
        <v>76</v>
      </c>
      <c r="M485" s="7" t="s">
        <v>22</v>
      </c>
      <c r="N485" s="7" t="s">
        <v>23</v>
      </c>
      <c r="O485" s="1" t="str">
        <f>IFERROR(VLOOKUP(F485,de_para!$A$2:$C$1638,2,0),"ERR")</f>
        <v>web event</v>
      </c>
      <c r="P485" s="1">
        <f>IFERROR(VLOOKUP($F485,de_para!$A$2:$C$1638,3,0),"ERR")</f>
        <v>0</v>
      </c>
    </row>
    <row r="486" spans="1:16" x14ac:dyDescent="0.2">
      <c r="A486" s="3" t="s">
        <v>14</v>
      </c>
      <c r="B486" s="4" t="s">
        <v>15</v>
      </c>
      <c r="C486" s="3" t="s">
        <v>1384</v>
      </c>
      <c r="D486" s="4" t="s">
        <v>1385</v>
      </c>
      <c r="E486" s="3" t="s">
        <v>1040</v>
      </c>
      <c r="F486" s="4" t="s">
        <v>1386</v>
      </c>
      <c r="G486" s="4">
        <v>312428</v>
      </c>
      <c r="H486" s="4">
        <v>482799</v>
      </c>
      <c r="I486" s="5">
        <v>1.54531284</v>
      </c>
      <c r="J486" s="5" t="s">
        <v>20</v>
      </c>
      <c r="K486" s="6">
        <v>5549.3</v>
      </c>
      <c r="L486" s="5" t="s">
        <v>76</v>
      </c>
      <c r="M486" s="7" t="s">
        <v>22</v>
      </c>
      <c r="N486" s="7" t="s">
        <v>23</v>
      </c>
      <c r="O486" s="1" t="str">
        <f>IFERROR(VLOOKUP(F486,de_para!$A$2:$C$1638,2,0),"ERR")</f>
        <v>web event</v>
      </c>
      <c r="P486" s="1">
        <f>IFERROR(VLOOKUP($F486,de_para!$A$2:$C$1638,3,0),"ERR")</f>
        <v>0</v>
      </c>
    </row>
    <row r="487" spans="1:16" x14ac:dyDescent="0.2">
      <c r="A487" s="3" t="s">
        <v>14</v>
      </c>
      <c r="B487" s="4" t="s">
        <v>15</v>
      </c>
      <c r="C487" s="3" t="s">
        <v>1377</v>
      </c>
      <c r="D487" s="4" t="s">
        <v>1378</v>
      </c>
      <c r="E487" s="3" t="s">
        <v>1040</v>
      </c>
      <c r="F487" s="4" t="s">
        <v>1387</v>
      </c>
      <c r="G487" s="4">
        <v>453235</v>
      </c>
      <c r="H487" s="4">
        <v>538587</v>
      </c>
      <c r="I487" s="5">
        <v>1.1883173199999999</v>
      </c>
      <c r="J487" s="5" t="s">
        <v>20</v>
      </c>
      <c r="K487" s="6">
        <v>5530.6</v>
      </c>
      <c r="L487" s="5" t="s">
        <v>76</v>
      </c>
      <c r="M487" s="7" t="s">
        <v>22</v>
      </c>
      <c r="N487" s="7" t="s">
        <v>23</v>
      </c>
      <c r="O487" s="1" t="str">
        <f>IFERROR(VLOOKUP(F487,de_para!$A$2:$C$1638,2,0),"ERR")</f>
        <v>web event</v>
      </c>
      <c r="P487" s="1">
        <f>IFERROR(VLOOKUP($F487,de_para!$A$2:$C$1638,3,0),"ERR")</f>
        <v>0</v>
      </c>
    </row>
    <row r="488" spans="1:16" x14ac:dyDescent="0.2">
      <c r="A488" s="3" t="s">
        <v>14</v>
      </c>
      <c r="B488" s="4" t="s">
        <v>15</v>
      </c>
      <c r="C488" s="3" t="s">
        <v>1388</v>
      </c>
      <c r="D488" s="4" t="s">
        <v>1389</v>
      </c>
      <c r="E488" s="3" t="s">
        <v>1390</v>
      </c>
      <c r="F488" s="4" t="s">
        <v>1391</v>
      </c>
      <c r="G488" s="4">
        <v>247863</v>
      </c>
      <c r="H488" s="4">
        <v>408143</v>
      </c>
      <c r="I488" s="5">
        <v>1.64664754</v>
      </c>
      <c r="J488" s="5" t="s">
        <v>20</v>
      </c>
      <c r="K488" s="6">
        <v>5512.91</v>
      </c>
      <c r="L488" s="5" t="s">
        <v>76</v>
      </c>
      <c r="M488" s="7" t="s">
        <v>22</v>
      </c>
      <c r="N488" s="7" t="s">
        <v>23</v>
      </c>
      <c r="O488" s="1" t="str">
        <f>IFERROR(VLOOKUP(F488,de_para!$A$2:$C$1638,2,0),"ERR")</f>
        <v>web event</v>
      </c>
      <c r="P488" s="1">
        <f>IFERROR(VLOOKUP($F488,de_para!$A$2:$C$1638,3,0),"ERR")</f>
        <v>0</v>
      </c>
    </row>
    <row r="489" spans="1:16" x14ac:dyDescent="0.2">
      <c r="A489" s="3" t="s">
        <v>14</v>
      </c>
      <c r="B489" s="4" t="s">
        <v>15</v>
      </c>
      <c r="C489" s="3" t="s">
        <v>1384</v>
      </c>
      <c r="D489" s="4" t="s">
        <v>1385</v>
      </c>
      <c r="E489" s="3" t="s">
        <v>1390</v>
      </c>
      <c r="F489" s="4" t="s">
        <v>1392</v>
      </c>
      <c r="G489" s="4">
        <v>362604</v>
      </c>
      <c r="H489" s="4">
        <v>493650</v>
      </c>
      <c r="I489" s="5">
        <v>1.3614025199999999</v>
      </c>
      <c r="J489" s="5" t="s">
        <v>20</v>
      </c>
      <c r="K489" s="6">
        <v>5511.21</v>
      </c>
      <c r="L489" s="5" t="s">
        <v>76</v>
      </c>
      <c r="M489" s="7" t="s">
        <v>22</v>
      </c>
      <c r="N489" s="7" t="s">
        <v>23</v>
      </c>
      <c r="O489" s="1" t="str">
        <f>IFERROR(VLOOKUP(F489,de_para!$A$2:$C$1638,2,0),"ERR")</f>
        <v>web event</v>
      </c>
      <c r="P489" s="1">
        <f>IFERROR(VLOOKUP($F489,de_para!$A$2:$C$1638,3,0),"ERR")</f>
        <v>0</v>
      </c>
    </row>
    <row r="490" spans="1:16" x14ac:dyDescent="0.2">
      <c r="A490" s="3" t="s">
        <v>14</v>
      </c>
      <c r="B490" s="4" t="s">
        <v>15</v>
      </c>
      <c r="C490" s="3" t="s">
        <v>564</v>
      </c>
      <c r="D490" s="4" t="s">
        <v>565</v>
      </c>
      <c r="E490" s="3" t="s">
        <v>1393</v>
      </c>
      <c r="F490" s="4" t="s">
        <v>1394</v>
      </c>
      <c r="G490" s="4">
        <v>182273</v>
      </c>
      <c r="H490" s="4">
        <v>251170</v>
      </c>
      <c r="I490" s="5">
        <v>1.37798796</v>
      </c>
      <c r="J490" s="5" t="s">
        <v>20</v>
      </c>
      <c r="K490" s="6">
        <v>5511.22</v>
      </c>
      <c r="L490" s="5" t="s">
        <v>21</v>
      </c>
      <c r="M490" s="7" t="s">
        <v>22</v>
      </c>
      <c r="N490" s="7" t="s">
        <v>23</v>
      </c>
      <c r="O490" s="1" t="str">
        <f>IFERROR(VLOOKUP(F490,de_para!$A$2:$C$1638,2,0),"ERR")</f>
        <v>web event</v>
      </c>
      <c r="P490" s="1">
        <f>IFERROR(VLOOKUP($F490,de_para!$A$2:$C$1638,3,0),"ERR")</f>
        <v>0</v>
      </c>
    </row>
    <row r="491" spans="1:16" x14ac:dyDescent="0.2">
      <c r="A491" s="3" t="s">
        <v>14</v>
      </c>
      <c r="B491" s="4" t="s">
        <v>15</v>
      </c>
      <c r="C491" s="3" t="s">
        <v>1388</v>
      </c>
      <c r="D491" s="4" t="s">
        <v>1389</v>
      </c>
      <c r="E491" s="3" t="s">
        <v>1040</v>
      </c>
      <c r="F491" s="4" t="s">
        <v>1395</v>
      </c>
      <c r="G491" s="4">
        <v>213560</v>
      </c>
      <c r="H491" s="4">
        <v>365368</v>
      </c>
      <c r="I491" s="5">
        <v>1.71084473</v>
      </c>
      <c r="J491" s="5" t="s">
        <v>20</v>
      </c>
      <c r="K491" s="6">
        <v>5509.43</v>
      </c>
      <c r="L491" s="5" t="s">
        <v>76</v>
      </c>
      <c r="M491" s="7" t="s">
        <v>22</v>
      </c>
      <c r="N491" s="7" t="s">
        <v>23</v>
      </c>
      <c r="O491" s="1" t="str">
        <f>IFERROR(VLOOKUP(F491,de_para!$A$2:$C$1638,2,0),"ERR")</f>
        <v>web event</v>
      </c>
      <c r="P491" s="1">
        <f>IFERROR(VLOOKUP($F491,de_para!$A$2:$C$1638,3,0),"ERR")</f>
        <v>0</v>
      </c>
    </row>
    <row r="492" spans="1:16" x14ac:dyDescent="0.2">
      <c r="A492" s="3" t="s">
        <v>58</v>
      </c>
      <c r="B492" s="4" t="s">
        <v>59</v>
      </c>
      <c r="C492" s="3" t="s">
        <v>1370</v>
      </c>
      <c r="D492" s="4" t="s">
        <v>1371</v>
      </c>
      <c r="E492" s="3" t="s">
        <v>1396</v>
      </c>
      <c r="F492" s="4" t="s">
        <v>1397</v>
      </c>
      <c r="G492" s="4">
        <v>143167</v>
      </c>
      <c r="H492" s="4">
        <v>421075</v>
      </c>
      <c r="I492" s="5">
        <v>2.9411456600000001</v>
      </c>
      <c r="J492" s="5" t="s">
        <v>20</v>
      </c>
      <c r="K492" s="6">
        <v>5498.7</v>
      </c>
      <c r="L492" s="5" t="s">
        <v>356</v>
      </c>
      <c r="M492" s="7" t="s">
        <v>22</v>
      </c>
      <c r="N492" s="7" t="s">
        <v>23</v>
      </c>
      <c r="O492" s="1" t="str">
        <f>IFERROR(VLOOKUP(F492,de_para!$A$2:$C$1638,2,0),"ERR")</f>
        <v>web event</v>
      </c>
      <c r="P492" s="1">
        <f>IFERROR(VLOOKUP($F492,de_para!$A$2:$C$1638,3,0),"ERR")</f>
        <v>0</v>
      </c>
    </row>
    <row r="493" spans="1:16" x14ac:dyDescent="0.2">
      <c r="A493" s="3" t="s">
        <v>14</v>
      </c>
      <c r="B493" s="4" t="s">
        <v>15</v>
      </c>
      <c r="C493" s="3" t="s">
        <v>1381</v>
      </c>
      <c r="D493" s="4" t="s">
        <v>1382</v>
      </c>
      <c r="E493" s="3" t="s">
        <v>1398</v>
      </c>
      <c r="F493" s="4" t="s">
        <v>1399</v>
      </c>
      <c r="G493" s="4">
        <v>382130</v>
      </c>
      <c r="H493" s="4">
        <v>656668</v>
      </c>
      <c r="I493" s="5">
        <v>1.7184413700000001</v>
      </c>
      <c r="J493" s="5" t="s">
        <v>20</v>
      </c>
      <c r="K493" s="6">
        <v>5492.15</v>
      </c>
      <c r="L493" s="5" t="s">
        <v>76</v>
      </c>
      <c r="M493" s="7" t="s">
        <v>22</v>
      </c>
      <c r="N493" s="7" t="s">
        <v>23</v>
      </c>
      <c r="O493" s="1" t="str">
        <f>IFERROR(VLOOKUP(F493,de_para!$A$2:$C$1638,2,0),"ERR")</f>
        <v>web event</v>
      </c>
      <c r="P493" s="1">
        <f>IFERROR(VLOOKUP($F493,de_para!$A$2:$C$1638,3,0),"ERR")</f>
        <v>0</v>
      </c>
    </row>
    <row r="494" spans="1:16" x14ac:dyDescent="0.2">
      <c r="A494" s="3" t="s">
        <v>14</v>
      </c>
      <c r="B494" s="4" t="s">
        <v>15</v>
      </c>
      <c r="C494" s="3" t="s">
        <v>747</v>
      </c>
      <c r="D494" s="4" t="s">
        <v>748</v>
      </c>
      <c r="E494" s="3" t="s">
        <v>1139</v>
      </c>
      <c r="F494" s="4" t="s">
        <v>1400</v>
      </c>
      <c r="G494" s="4">
        <v>111012</v>
      </c>
      <c r="H494" s="4">
        <v>409715</v>
      </c>
      <c r="I494" s="5">
        <v>3.69072713</v>
      </c>
      <c r="J494" s="5" t="s">
        <v>20</v>
      </c>
      <c r="K494" s="6">
        <v>5449.86</v>
      </c>
      <c r="L494" s="5" t="s">
        <v>21</v>
      </c>
      <c r="M494" s="7" t="s">
        <v>22</v>
      </c>
      <c r="N494" s="7" t="s">
        <v>23</v>
      </c>
      <c r="O494" s="1" t="str">
        <f>IFERROR(VLOOKUP(F494,de_para!$A$2:$C$1638,2,0),"ERR")</f>
        <v>web event</v>
      </c>
      <c r="P494" s="1">
        <f>IFERROR(VLOOKUP($F494,de_para!$A$2:$C$1638,3,0),"ERR")</f>
        <v>0</v>
      </c>
    </row>
    <row r="495" spans="1:16" x14ac:dyDescent="0.2">
      <c r="A495" s="3" t="s">
        <v>14</v>
      </c>
      <c r="B495" s="4" t="s">
        <v>15</v>
      </c>
      <c r="C495" s="3" t="s">
        <v>1401</v>
      </c>
      <c r="D495" s="4" t="s">
        <v>1402</v>
      </c>
      <c r="E495" s="3" t="s">
        <v>1403</v>
      </c>
      <c r="F495" s="4" t="s">
        <v>1404</v>
      </c>
      <c r="G495" s="4">
        <v>317499</v>
      </c>
      <c r="H495" s="4">
        <v>462132</v>
      </c>
      <c r="I495" s="5">
        <v>1.45553844</v>
      </c>
      <c r="J495" s="5" t="s">
        <v>20</v>
      </c>
      <c r="K495" s="6">
        <v>5430.32</v>
      </c>
      <c r="L495" s="5" t="s">
        <v>76</v>
      </c>
      <c r="M495" s="7" t="s">
        <v>22</v>
      </c>
      <c r="N495" s="7" t="s">
        <v>23</v>
      </c>
      <c r="O495" s="1" t="str">
        <f>IFERROR(VLOOKUP(F495,de_para!$A$2:$C$1638,2,0),"ERR")</f>
        <v>web event</v>
      </c>
      <c r="P495" s="1">
        <f>IFERROR(VLOOKUP($F495,de_para!$A$2:$C$1638,3,0),"ERR")</f>
        <v>0</v>
      </c>
    </row>
    <row r="496" spans="1:16" x14ac:dyDescent="0.2">
      <c r="A496" s="3" t="s">
        <v>14</v>
      </c>
      <c r="B496" s="4" t="s">
        <v>15</v>
      </c>
      <c r="C496" s="3" t="s">
        <v>1401</v>
      </c>
      <c r="D496" s="4" t="s">
        <v>1402</v>
      </c>
      <c r="E496" s="3" t="s">
        <v>1405</v>
      </c>
      <c r="F496" s="4" t="s">
        <v>1406</v>
      </c>
      <c r="G496" s="4">
        <v>284281</v>
      </c>
      <c r="H496" s="4">
        <v>403782</v>
      </c>
      <c r="I496" s="5">
        <v>1.4203622499999999</v>
      </c>
      <c r="J496" s="5" t="s">
        <v>20</v>
      </c>
      <c r="K496" s="6">
        <v>5425.84</v>
      </c>
      <c r="L496" s="5" t="s">
        <v>76</v>
      </c>
      <c r="M496" s="7" t="s">
        <v>22</v>
      </c>
      <c r="N496" s="7" t="s">
        <v>23</v>
      </c>
      <c r="O496" s="1" t="str">
        <f>IFERROR(VLOOKUP(F496,de_para!$A$2:$C$1638,2,0),"ERR")</f>
        <v>web event</v>
      </c>
      <c r="P496" s="1">
        <f>IFERROR(VLOOKUP($F496,de_para!$A$2:$C$1638,3,0),"ERR")</f>
        <v>0</v>
      </c>
    </row>
    <row r="497" spans="1:16" x14ac:dyDescent="0.2">
      <c r="A497" s="3" t="s">
        <v>58</v>
      </c>
      <c r="B497" s="4" t="s">
        <v>59</v>
      </c>
      <c r="C497" s="3" t="s">
        <v>1335</v>
      </c>
      <c r="D497" s="4" t="s">
        <v>1336</v>
      </c>
      <c r="E497" s="3" t="s">
        <v>1407</v>
      </c>
      <c r="F497" s="4" t="s">
        <v>1408</v>
      </c>
      <c r="G497" s="4">
        <v>90105</v>
      </c>
      <c r="H497" s="4">
        <v>760086</v>
      </c>
      <c r="I497" s="5">
        <v>8.4355585200000007</v>
      </c>
      <c r="J497" s="5" t="s">
        <v>20</v>
      </c>
      <c r="K497" s="6">
        <v>5345.85</v>
      </c>
      <c r="L497" s="5" t="s">
        <v>76</v>
      </c>
      <c r="M497" s="7" t="s">
        <v>22</v>
      </c>
      <c r="N497" s="7" t="s">
        <v>23</v>
      </c>
      <c r="O497" s="1" t="str">
        <f>IFERROR(VLOOKUP(F497,de_para!$A$2:$C$1638,2,0),"ERR")</f>
        <v>Mid funnel</v>
      </c>
      <c r="P497" s="1">
        <f>IFERROR(VLOOKUP($F497,de_para!$A$2:$C$1638,3,0),"ERR")</f>
        <v>0</v>
      </c>
    </row>
    <row r="498" spans="1:16" x14ac:dyDescent="0.2">
      <c r="A498" s="3" t="s">
        <v>14</v>
      </c>
      <c r="B498" s="4" t="s">
        <v>15</v>
      </c>
      <c r="C498" s="3" t="s">
        <v>1409</v>
      </c>
      <c r="D498" s="4" t="s">
        <v>1410</v>
      </c>
      <c r="E498" s="3" t="s">
        <v>18</v>
      </c>
      <c r="F498" s="4" t="s">
        <v>1411</v>
      </c>
      <c r="G498" s="4">
        <v>248537</v>
      </c>
      <c r="H498" s="4">
        <v>426121</v>
      </c>
      <c r="I498" s="5">
        <v>1.7145173600000001</v>
      </c>
      <c r="J498" s="5" t="s">
        <v>20</v>
      </c>
      <c r="K498" s="6">
        <v>5086.8500000000004</v>
      </c>
      <c r="L498" s="5" t="s">
        <v>76</v>
      </c>
      <c r="M498" s="7" t="s">
        <v>22</v>
      </c>
      <c r="N498" s="7" t="s">
        <v>23</v>
      </c>
      <c r="O498" s="1" t="str">
        <f>IFERROR(VLOOKUP(F498,de_para!$A$2:$C$1638,2,0),"ERR")</f>
        <v>web event</v>
      </c>
      <c r="P498" s="1">
        <f>IFERROR(VLOOKUP($F498,de_para!$A$2:$C$1638,3,0),"ERR")</f>
        <v>0</v>
      </c>
    </row>
    <row r="499" spans="1:16" x14ac:dyDescent="0.2">
      <c r="A499" s="3" t="s">
        <v>14</v>
      </c>
      <c r="B499" s="4" t="s">
        <v>15</v>
      </c>
      <c r="C499" s="3" t="s">
        <v>1412</v>
      </c>
      <c r="D499" s="4" t="s">
        <v>1413</v>
      </c>
      <c r="E499" s="3" t="s">
        <v>18</v>
      </c>
      <c r="F499" s="4" t="s">
        <v>1414</v>
      </c>
      <c r="G499" s="4">
        <v>148981</v>
      </c>
      <c r="H499" s="4">
        <v>256693</v>
      </c>
      <c r="I499" s="5">
        <v>1.7229915200000001</v>
      </c>
      <c r="J499" s="5" t="s">
        <v>20</v>
      </c>
      <c r="K499" s="6">
        <v>5086.72</v>
      </c>
      <c r="L499" s="5" t="s">
        <v>76</v>
      </c>
      <c r="M499" s="7" t="s">
        <v>22</v>
      </c>
      <c r="N499" s="7" t="s">
        <v>23</v>
      </c>
      <c r="O499" s="1" t="str">
        <f>IFERROR(VLOOKUP(F499,de_para!$A$2:$C$1638,2,0),"ERR")</f>
        <v>web event</v>
      </c>
      <c r="P499" s="1">
        <f>IFERROR(VLOOKUP($F499,de_para!$A$2:$C$1638,3,0),"ERR")</f>
        <v>0</v>
      </c>
    </row>
    <row r="500" spans="1:16" x14ac:dyDescent="0.2">
      <c r="A500" s="3" t="s">
        <v>58</v>
      </c>
      <c r="B500" s="4" t="s">
        <v>59</v>
      </c>
      <c r="C500" s="3" t="s">
        <v>1415</v>
      </c>
      <c r="D500" s="4" t="s">
        <v>1416</v>
      </c>
      <c r="E500" s="3" t="s">
        <v>162</v>
      </c>
      <c r="F500" s="4" t="s">
        <v>1417</v>
      </c>
      <c r="G500" s="4">
        <v>296580</v>
      </c>
      <c r="H500" s="4">
        <v>353560</v>
      </c>
      <c r="I500" s="5">
        <v>1.1921235400000001</v>
      </c>
      <c r="J500" s="5" t="s">
        <v>20</v>
      </c>
      <c r="K500" s="6">
        <v>5036.17</v>
      </c>
      <c r="L500" s="5" t="s">
        <v>21</v>
      </c>
      <c r="M500" s="7" t="s">
        <v>22</v>
      </c>
      <c r="N500" s="7" t="s">
        <v>23</v>
      </c>
      <c r="O500" s="1" t="str">
        <f>IFERROR(VLOOKUP(F500,de_para!$A$2:$C$1638,2,0),"ERR")</f>
        <v>web event</v>
      </c>
      <c r="P500" s="1">
        <f>IFERROR(VLOOKUP($F500,de_para!$A$2:$C$1638,3,0),"ERR")</f>
        <v>0</v>
      </c>
    </row>
    <row r="501" spans="1:16" x14ac:dyDescent="0.2">
      <c r="A501" s="3" t="s">
        <v>58</v>
      </c>
      <c r="B501" s="4" t="s">
        <v>59</v>
      </c>
      <c r="C501" s="3" t="s">
        <v>1418</v>
      </c>
      <c r="D501" s="4" t="s">
        <v>1419</v>
      </c>
      <c r="E501" s="3" t="s">
        <v>1420</v>
      </c>
      <c r="F501" s="4" t="s">
        <v>1421</v>
      </c>
      <c r="G501" s="4">
        <v>172159</v>
      </c>
      <c r="H501" s="4">
        <v>265766</v>
      </c>
      <c r="I501" s="5">
        <v>1.54372412</v>
      </c>
      <c r="J501" s="5" t="s">
        <v>20</v>
      </c>
      <c r="K501" s="6">
        <v>4939.5</v>
      </c>
      <c r="L501" s="5" t="s">
        <v>21</v>
      </c>
      <c r="M501" s="7" t="s">
        <v>22</v>
      </c>
      <c r="N501" s="7" t="s">
        <v>23</v>
      </c>
      <c r="O501" s="1" t="str">
        <f>IFERROR(VLOOKUP(F501,de_para!$A$2:$C$1638,2,0),"ERR")</f>
        <v>web event</v>
      </c>
      <c r="P501" s="1">
        <f>IFERROR(VLOOKUP($F501,de_para!$A$2:$C$1638,3,0),"ERR")</f>
        <v>0</v>
      </c>
    </row>
    <row r="502" spans="1:16" x14ac:dyDescent="0.2">
      <c r="A502" s="3" t="s">
        <v>14</v>
      </c>
      <c r="B502" s="4" t="s">
        <v>15</v>
      </c>
      <c r="C502" s="3" t="s">
        <v>685</v>
      </c>
      <c r="D502" s="4" t="s">
        <v>1422</v>
      </c>
      <c r="E502" s="3" t="s">
        <v>510</v>
      </c>
      <c r="F502" s="4" t="s">
        <v>1423</v>
      </c>
      <c r="G502" s="4">
        <v>341005</v>
      </c>
      <c r="H502" s="4">
        <v>413392</v>
      </c>
      <c r="I502" s="5">
        <v>1.21227548</v>
      </c>
      <c r="J502" s="5" t="s">
        <v>20</v>
      </c>
      <c r="K502" s="6">
        <v>4900.74</v>
      </c>
      <c r="L502" s="5" t="s">
        <v>21</v>
      </c>
      <c r="M502" s="7" t="s">
        <v>22</v>
      </c>
      <c r="N502" s="7" t="s">
        <v>23</v>
      </c>
      <c r="O502" s="1" t="str">
        <f>IFERROR(VLOOKUP(F502,de_para!$A$2:$C$1638,2,0),"ERR")</f>
        <v>web event</v>
      </c>
      <c r="P502" s="1">
        <f>IFERROR(VLOOKUP($F502,de_para!$A$2:$C$1638,3,0),"ERR")</f>
        <v>0</v>
      </c>
    </row>
    <row r="503" spans="1:16" x14ac:dyDescent="0.2">
      <c r="A503" s="3" t="s">
        <v>14</v>
      </c>
      <c r="B503" s="4" t="s">
        <v>15</v>
      </c>
      <c r="C503" s="3" t="s">
        <v>658</v>
      </c>
      <c r="D503" s="4" t="s">
        <v>1424</v>
      </c>
      <c r="E503" s="3" t="s">
        <v>510</v>
      </c>
      <c r="F503" s="4" t="s">
        <v>1425</v>
      </c>
      <c r="G503" s="4">
        <v>330686</v>
      </c>
      <c r="H503" s="4">
        <v>414074</v>
      </c>
      <c r="I503" s="5">
        <v>1.25216671</v>
      </c>
      <c r="J503" s="5" t="s">
        <v>20</v>
      </c>
      <c r="K503" s="6">
        <v>4861.04</v>
      </c>
      <c r="L503" s="5" t="s">
        <v>21</v>
      </c>
      <c r="M503" s="7" t="s">
        <v>22</v>
      </c>
      <c r="N503" s="7" t="s">
        <v>23</v>
      </c>
      <c r="O503" s="1" t="str">
        <f>IFERROR(VLOOKUP(F503,de_para!$A$2:$C$1638,2,0),"ERR")</f>
        <v>web event</v>
      </c>
      <c r="P503" s="1">
        <f>IFERROR(VLOOKUP($F503,de_para!$A$2:$C$1638,3,0),"ERR")</f>
        <v>0</v>
      </c>
    </row>
    <row r="504" spans="1:16" x14ac:dyDescent="0.2">
      <c r="A504" s="3" t="s">
        <v>58</v>
      </c>
      <c r="B504" s="4" t="s">
        <v>59</v>
      </c>
      <c r="C504" s="3" t="s">
        <v>1426</v>
      </c>
      <c r="D504" s="4" t="s">
        <v>1427</v>
      </c>
      <c r="E504" s="3" t="s">
        <v>162</v>
      </c>
      <c r="F504" s="4" t="s">
        <v>1428</v>
      </c>
      <c r="G504" s="4">
        <v>355844</v>
      </c>
      <c r="H504" s="4">
        <v>417920</v>
      </c>
      <c r="I504" s="5">
        <v>1.17444723</v>
      </c>
      <c r="J504" s="5" t="s">
        <v>20</v>
      </c>
      <c r="K504" s="6">
        <v>4810.9799999999996</v>
      </c>
      <c r="L504" s="5" t="s">
        <v>21</v>
      </c>
      <c r="M504" s="7" t="s">
        <v>22</v>
      </c>
      <c r="N504" s="7" t="s">
        <v>23</v>
      </c>
      <c r="O504" s="1" t="str">
        <f>IFERROR(VLOOKUP(F504,de_para!$A$2:$C$1638,2,0),"ERR")</f>
        <v>web event</v>
      </c>
      <c r="P504" s="1">
        <f>IFERROR(VLOOKUP($F504,de_para!$A$2:$C$1638,3,0),"ERR")</f>
        <v>0</v>
      </c>
    </row>
    <row r="505" spans="1:16" x14ac:dyDescent="0.2">
      <c r="A505" s="3" t="s">
        <v>58</v>
      </c>
      <c r="B505" s="4" t="s">
        <v>59</v>
      </c>
      <c r="C505" s="3" t="s">
        <v>1429</v>
      </c>
      <c r="D505" s="4" t="s">
        <v>1430</v>
      </c>
      <c r="E505" s="3" t="s">
        <v>1420</v>
      </c>
      <c r="F505" s="4" t="s">
        <v>1431</v>
      </c>
      <c r="G505" s="4">
        <v>170047</v>
      </c>
      <c r="H505" s="4">
        <v>233555</v>
      </c>
      <c r="I505" s="5">
        <v>1.3734732199999999</v>
      </c>
      <c r="J505" s="5" t="s">
        <v>20</v>
      </c>
      <c r="K505" s="6">
        <v>4809.1499999999996</v>
      </c>
      <c r="L505" s="5" t="s">
        <v>21</v>
      </c>
      <c r="M505" s="7" t="s">
        <v>22</v>
      </c>
      <c r="N505" s="7" t="s">
        <v>23</v>
      </c>
      <c r="O505" s="1" t="str">
        <f>IFERROR(VLOOKUP(F505,de_para!$A$2:$C$1638,2,0),"ERR")</f>
        <v>web event</v>
      </c>
      <c r="P505" s="1">
        <f>IFERROR(VLOOKUP($F505,de_para!$A$2:$C$1638,3,0),"ERR")</f>
        <v>0</v>
      </c>
    </row>
    <row r="506" spans="1:16" x14ac:dyDescent="0.2">
      <c r="A506" s="3" t="s">
        <v>58</v>
      </c>
      <c r="B506" s="4" t="s">
        <v>59</v>
      </c>
      <c r="C506" s="3" t="s">
        <v>1418</v>
      </c>
      <c r="D506" s="4" t="s">
        <v>1419</v>
      </c>
      <c r="E506" s="3" t="s">
        <v>1432</v>
      </c>
      <c r="F506" s="4" t="s">
        <v>1433</v>
      </c>
      <c r="G506" s="4">
        <v>131674</v>
      </c>
      <c r="H506" s="4">
        <v>188480</v>
      </c>
      <c r="I506" s="5">
        <v>1.43141395</v>
      </c>
      <c r="J506" s="5" t="s">
        <v>20</v>
      </c>
      <c r="K506" s="6">
        <v>4802.71</v>
      </c>
      <c r="L506" s="5" t="s">
        <v>21</v>
      </c>
      <c r="M506" s="7" t="s">
        <v>22</v>
      </c>
      <c r="N506" s="7" t="s">
        <v>23</v>
      </c>
      <c r="O506" s="1" t="str">
        <f>IFERROR(VLOOKUP(F506,de_para!$A$2:$C$1638,2,0),"ERR")</f>
        <v>web event</v>
      </c>
      <c r="P506" s="1">
        <f>IFERROR(VLOOKUP($F506,de_para!$A$2:$C$1638,3,0),"ERR")</f>
        <v>0</v>
      </c>
    </row>
    <row r="507" spans="1:16" x14ac:dyDescent="0.2">
      <c r="A507" s="3" t="s">
        <v>58</v>
      </c>
      <c r="B507" s="4" t="s">
        <v>59</v>
      </c>
      <c r="C507" s="3" t="s">
        <v>1429</v>
      </c>
      <c r="D507" s="4" t="s">
        <v>1430</v>
      </c>
      <c r="E507" s="3" t="s">
        <v>1432</v>
      </c>
      <c r="F507" s="4" t="s">
        <v>1434</v>
      </c>
      <c r="G507" s="4">
        <v>160706</v>
      </c>
      <c r="H507" s="4">
        <v>216103</v>
      </c>
      <c r="I507" s="5">
        <v>1.3447102200000001</v>
      </c>
      <c r="J507" s="5" t="s">
        <v>20</v>
      </c>
      <c r="K507" s="6">
        <v>4742.22</v>
      </c>
      <c r="L507" s="5" t="s">
        <v>21</v>
      </c>
      <c r="M507" s="7" t="s">
        <v>22</v>
      </c>
      <c r="N507" s="7" t="s">
        <v>23</v>
      </c>
      <c r="O507" s="1" t="str">
        <f>IFERROR(VLOOKUP(F507,de_para!$A$2:$C$1638,2,0),"ERR")</f>
        <v>web event</v>
      </c>
      <c r="P507" s="1">
        <f>IFERROR(VLOOKUP($F507,de_para!$A$2:$C$1638,3,0),"ERR")</f>
        <v>0</v>
      </c>
    </row>
    <row r="508" spans="1:16" x14ac:dyDescent="0.2">
      <c r="A508" s="3" t="s">
        <v>58</v>
      </c>
      <c r="B508" s="4" t="s">
        <v>59</v>
      </c>
      <c r="C508" s="3" t="s">
        <v>1435</v>
      </c>
      <c r="D508" s="4" t="s">
        <v>1436</v>
      </c>
      <c r="E508" s="3" t="s">
        <v>162</v>
      </c>
      <c r="F508" s="4" t="s">
        <v>1437</v>
      </c>
      <c r="G508" s="4">
        <v>358407</v>
      </c>
      <c r="H508" s="4">
        <v>436040</v>
      </c>
      <c r="I508" s="5">
        <v>1.2166056999999999</v>
      </c>
      <c r="J508" s="5" t="s">
        <v>20</v>
      </c>
      <c r="K508" s="6">
        <v>4741.3500000000004</v>
      </c>
      <c r="L508" s="5" t="s">
        <v>21</v>
      </c>
      <c r="M508" s="7" t="s">
        <v>22</v>
      </c>
      <c r="N508" s="7" t="s">
        <v>23</v>
      </c>
      <c r="O508" s="1" t="str">
        <f>IFERROR(VLOOKUP(F508,de_para!$A$2:$C$1638,2,0),"ERR")</f>
        <v>web event</v>
      </c>
      <c r="P508" s="1">
        <f>IFERROR(VLOOKUP($F508,de_para!$A$2:$C$1638,3,0),"ERR")</f>
        <v>0</v>
      </c>
    </row>
    <row r="509" spans="1:16" x14ac:dyDescent="0.2">
      <c r="A509" s="3" t="s">
        <v>58</v>
      </c>
      <c r="B509" s="4" t="s">
        <v>59</v>
      </c>
      <c r="C509" s="3" t="s">
        <v>1429</v>
      </c>
      <c r="D509" s="4" t="s">
        <v>1430</v>
      </c>
      <c r="E509" s="3" t="s">
        <v>1438</v>
      </c>
      <c r="F509" s="4" t="s">
        <v>1439</v>
      </c>
      <c r="G509" s="4">
        <v>153408</v>
      </c>
      <c r="H509" s="4">
        <v>249808</v>
      </c>
      <c r="I509" s="5">
        <v>1.6283896499999999</v>
      </c>
      <c r="J509" s="5" t="s">
        <v>20</v>
      </c>
      <c r="K509" s="6">
        <v>4717.8599999999997</v>
      </c>
      <c r="L509" s="5" t="s">
        <v>21</v>
      </c>
      <c r="M509" s="7" t="s">
        <v>22</v>
      </c>
      <c r="N509" s="7" t="s">
        <v>23</v>
      </c>
      <c r="O509" s="1" t="str">
        <f>IFERROR(VLOOKUP(F509,de_para!$A$2:$C$1638,2,0),"ERR")</f>
        <v>web event</v>
      </c>
      <c r="P509" s="1">
        <f>IFERROR(VLOOKUP($F509,de_para!$A$2:$C$1638,3,0),"ERR")</f>
        <v>0</v>
      </c>
    </row>
    <row r="510" spans="1:16" x14ac:dyDescent="0.2">
      <c r="A510" s="3" t="s">
        <v>58</v>
      </c>
      <c r="B510" s="4" t="s">
        <v>59</v>
      </c>
      <c r="C510" s="3" t="s">
        <v>1440</v>
      </c>
      <c r="D510" s="4" t="s">
        <v>1441</v>
      </c>
      <c r="E510" s="3" t="s">
        <v>1420</v>
      </c>
      <c r="F510" s="4" t="s">
        <v>1442</v>
      </c>
      <c r="G510" s="4">
        <v>172605</v>
      </c>
      <c r="H510" s="4">
        <v>245024</v>
      </c>
      <c r="I510" s="5">
        <v>1.4195648999999999</v>
      </c>
      <c r="J510" s="5" t="s">
        <v>20</v>
      </c>
      <c r="K510" s="6">
        <v>4717.05</v>
      </c>
      <c r="L510" s="5" t="s">
        <v>21</v>
      </c>
      <c r="M510" s="7" t="s">
        <v>22</v>
      </c>
      <c r="N510" s="7" t="s">
        <v>23</v>
      </c>
      <c r="O510" s="1" t="str">
        <f>IFERROR(VLOOKUP(F510,de_para!$A$2:$C$1638,2,0),"ERR")</f>
        <v>web event</v>
      </c>
      <c r="P510" s="1">
        <f>IFERROR(VLOOKUP($F510,de_para!$A$2:$C$1638,3,0),"ERR")</f>
        <v>0</v>
      </c>
    </row>
    <row r="511" spans="1:16" x14ac:dyDescent="0.2">
      <c r="A511" s="3" t="s">
        <v>58</v>
      </c>
      <c r="B511" s="4" t="s">
        <v>59</v>
      </c>
      <c r="C511" s="3" t="s">
        <v>1440</v>
      </c>
      <c r="D511" s="4" t="s">
        <v>1441</v>
      </c>
      <c r="E511" s="3" t="s">
        <v>1432</v>
      </c>
      <c r="F511" s="4" t="s">
        <v>1443</v>
      </c>
      <c r="G511" s="4">
        <v>138235</v>
      </c>
      <c r="H511" s="4">
        <v>205221</v>
      </c>
      <c r="I511" s="5">
        <v>1.4845806100000001</v>
      </c>
      <c r="J511" s="5" t="s">
        <v>20</v>
      </c>
      <c r="K511" s="6">
        <v>4716.54</v>
      </c>
      <c r="L511" s="5" t="s">
        <v>21</v>
      </c>
      <c r="M511" s="7" t="s">
        <v>22</v>
      </c>
      <c r="N511" s="7" t="s">
        <v>23</v>
      </c>
      <c r="O511" s="1" t="str">
        <f>IFERROR(VLOOKUP(F511,de_para!$A$2:$C$1638,2,0),"ERR")</f>
        <v>web event</v>
      </c>
      <c r="P511" s="1">
        <f>IFERROR(VLOOKUP($F511,de_para!$A$2:$C$1638,3,0),"ERR")</f>
        <v>0</v>
      </c>
    </row>
    <row r="512" spans="1:16" x14ac:dyDescent="0.2">
      <c r="A512" s="3" t="s">
        <v>58</v>
      </c>
      <c r="B512" s="4" t="s">
        <v>59</v>
      </c>
      <c r="C512" s="3" t="s">
        <v>1440</v>
      </c>
      <c r="D512" s="4" t="s">
        <v>1441</v>
      </c>
      <c r="E512" s="3" t="s">
        <v>1438</v>
      </c>
      <c r="F512" s="4" t="s">
        <v>1444</v>
      </c>
      <c r="G512" s="4">
        <v>162433</v>
      </c>
      <c r="H512" s="4">
        <v>260770</v>
      </c>
      <c r="I512" s="5">
        <v>1.6054003800000001</v>
      </c>
      <c r="J512" s="5" t="s">
        <v>20</v>
      </c>
      <c r="K512" s="6">
        <v>4709.1099999999997</v>
      </c>
      <c r="L512" s="5" t="s">
        <v>21</v>
      </c>
      <c r="M512" s="7" t="s">
        <v>22</v>
      </c>
      <c r="N512" s="7" t="s">
        <v>23</v>
      </c>
      <c r="O512" s="1" t="str">
        <f>IFERROR(VLOOKUP(F512,de_para!$A$2:$C$1638,2,0),"ERR")</f>
        <v>web event</v>
      </c>
      <c r="P512" s="1">
        <f>IFERROR(VLOOKUP($F512,de_para!$A$2:$C$1638,3,0),"ERR")</f>
        <v>0</v>
      </c>
    </row>
    <row r="513" spans="1:16" x14ac:dyDescent="0.2">
      <c r="A513" s="3" t="s">
        <v>58</v>
      </c>
      <c r="B513" s="4" t="s">
        <v>59</v>
      </c>
      <c r="C513" s="3" t="s">
        <v>1418</v>
      </c>
      <c r="D513" s="4" t="s">
        <v>1419</v>
      </c>
      <c r="E513" s="3" t="s">
        <v>1438</v>
      </c>
      <c r="F513" s="4" t="s">
        <v>1445</v>
      </c>
      <c r="G513" s="4">
        <v>159903</v>
      </c>
      <c r="H513" s="4">
        <v>239274</v>
      </c>
      <c r="I513" s="5">
        <v>1.49636967</v>
      </c>
      <c r="J513" s="5" t="s">
        <v>20</v>
      </c>
      <c r="K513" s="6">
        <v>4708.3900000000003</v>
      </c>
      <c r="L513" s="5" t="s">
        <v>21</v>
      </c>
      <c r="M513" s="7" t="s">
        <v>22</v>
      </c>
      <c r="N513" s="7" t="s">
        <v>23</v>
      </c>
      <c r="O513" s="1" t="str">
        <f>IFERROR(VLOOKUP(F513,de_para!$A$2:$C$1638,2,0),"ERR")</f>
        <v>web event</v>
      </c>
      <c r="P513" s="1">
        <f>IFERROR(VLOOKUP($F513,de_para!$A$2:$C$1638,3,0),"ERR")</f>
        <v>0</v>
      </c>
    </row>
    <row r="514" spans="1:16" x14ac:dyDescent="0.2">
      <c r="A514" s="3" t="s">
        <v>14</v>
      </c>
      <c r="B514" s="4" t="s">
        <v>15</v>
      </c>
      <c r="C514" s="3" t="s">
        <v>1446</v>
      </c>
      <c r="D514" s="4" t="s">
        <v>1447</v>
      </c>
      <c r="E514" s="3" t="s">
        <v>924</v>
      </c>
      <c r="F514" s="4" t="s">
        <v>1448</v>
      </c>
      <c r="G514" s="4">
        <v>405227</v>
      </c>
      <c r="H514" s="4">
        <v>578467</v>
      </c>
      <c r="I514" s="5">
        <v>1.4275134700000001</v>
      </c>
      <c r="J514" s="5" t="s">
        <v>20</v>
      </c>
      <c r="K514" s="6">
        <v>4702.2</v>
      </c>
      <c r="L514" s="5" t="s">
        <v>76</v>
      </c>
      <c r="M514" s="7" t="s">
        <v>22</v>
      </c>
      <c r="N514" s="7" t="s">
        <v>23</v>
      </c>
      <c r="O514" s="1" t="str">
        <f>IFERROR(VLOOKUP(F514,de_para!$A$2:$C$1638,2,0),"ERR")</f>
        <v>web event</v>
      </c>
      <c r="P514" s="1">
        <f>IFERROR(VLOOKUP($F514,de_para!$A$2:$C$1638,3,0),"ERR")</f>
        <v>0</v>
      </c>
    </row>
    <row r="515" spans="1:16" x14ac:dyDescent="0.2">
      <c r="A515" s="3" t="s">
        <v>14</v>
      </c>
      <c r="B515" s="4" t="s">
        <v>15</v>
      </c>
      <c r="C515" s="3" t="s">
        <v>1446</v>
      </c>
      <c r="D515" s="4" t="s">
        <v>1447</v>
      </c>
      <c r="E515" s="3" t="s">
        <v>930</v>
      </c>
      <c r="F515" s="4" t="s">
        <v>1449</v>
      </c>
      <c r="G515" s="4">
        <v>129640</v>
      </c>
      <c r="H515" s="4">
        <v>334896</v>
      </c>
      <c r="I515" s="5">
        <v>2.5832767699999999</v>
      </c>
      <c r="J515" s="5" t="s">
        <v>20</v>
      </c>
      <c r="K515" s="6">
        <v>4699.17</v>
      </c>
      <c r="L515" s="5" t="s">
        <v>76</v>
      </c>
      <c r="M515" s="7" t="s">
        <v>22</v>
      </c>
      <c r="N515" s="7" t="s">
        <v>23</v>
      </c>
      <c r="O515" s="1" t="str">
        <f>IFERROR(VLOOKUP(F515,de_para!$A$2:$C$1638,2,0),"ERR")</f>
        <v>web event</v>
      </c>
      <c r="P515" s="1">
        <f>IFERROR(VLOOKUP($F515,de_para!$A$2:$C$1638,3,0),"ERR")</f>
        <v>0</v>
      </c>
    </row>
    <row r="516" spans="1:16" x14ac:dyDescent="0.2">
      <c r="A516" s="3" t="s">
        <v>14</v>
      </c>
      <c r="B516" s="4" t="s">
        <v>15</v>
      </c>
      <c r="C516" s="3" t="s">
        <v>1446</v>
      </c>
      <c r="D516" s="4" t="s">
        <v>1447</v>
      </c>
      <c r="E516" s="3" t="s">
        <v>926</v>
      </c>
      <c r="F516" s="4" t="s">
        <v>1450</v>
      </c>
      <c r="G516" s="4">
        <v>384183</v>
      </c>
      <c r="H516" s="4">
        <v>544382</v>
      </c>
      <c r="I516" s="5">
        <v>1.4169861800000001</v>
      </c>
      <c r="J516" s="5" t="s">
        <v>20</v>
      </c>
      <c r="K516" s="6">
        <v>4697.9399999999996</v>
      </c>
      <c r="L516" s="5" t="s">
        <v>76</v>
      </c>
      <c r="M516" s="7" t="s">
        <v>22</v>
      </c>
      <c r="N516" s="7" t="s">
        <v>23</v>
      </c>
      <c r="O516" s="1" t="str">
        <f>IFERROR(VLOOKUP(F516,de_para!$A$2:$C$1638,2,0),"ERR")</f>
        <v>web event</v>
      </c>
      <c r="P516" s="1">
        <f>IFERROR(VLOOKUP($F516,de_para!$A$2:$C$1638,3,0),"ERR")</f>
        <v>0</v>
      </c>
    </row>
    <row r="517" spans="1:16" x14ac:dyDescent="0.2">
      <c r="A517" s="3" t="s">
        <v>14</v>
      </c>
      <c r="B517" s="4" t="s">
        <v>15</v>
      </c>
      <c r="C517" s="3" t="s">
        <v>1446</v>
      </c>
      <c r="D517" s="4" t="s">
        <v>1447</v>
      </c>
      <c r="E517" s="3" t="s">
        <v>920</v>
      </c>
      <c r="F517" s="4" t="s">
        <v>1451</v>
      </c>
      <c r="G517" s="4">
        <v>115625</v>
      </c>
      <c r="H517" s="4">
        <v>310013</v>
      </c>
      <c r="I517" s="5">
        <v>2.6811935099999999</v>
      </c>
      <c r="J517" s="5" t="s">
        <v>20</v>
      </c>
      <c r="K517" s="6">
        <v>4697.76</v>
      </c>
      <c r="L517" s="5" t="s">
        <v>76</v>
      </c>
      <c r="M517" s="7" t="s">
        <v>22</v>
      </c>
      <c r="N517" s="7" t="s">
        <v>23</v>
      </c>
      <c r="O517" s="1" t="str">
        <f>IFERROR(VLOOKUP(F517,de_para!$A$2:$C$1638,2,0),"ERR")</f>
        <v>web event</v>
      </c>
      <c r="P517" s="1">
        <f>IFERROR(VLOOKUP($F517,de_para!$A$2:$C$1638,3,0),"ERR")</f>
        <v>0</v>
      </c>
    </row>
    <row r="518" spans="1:16" x14ac:dyDescent="0.2">
      <c r="A518" s="3" t="s">
        <v>58</v>
      </c>
      <c r="B518" s="4" t="s">
        <v>59</v>
      </c>
      <c r="C518" s="3" t="s">
        <v>1452</v>
      </c>
      <c r="D518" s="4" t="s">
        <v>1453</v>
      </c>
      <c r="E518" s="3" t="s">
        <v>162</v>
      </c>
      <c r="F518" s="4" t="s">
        <v>1454</v>
      </c>
      <c r="G518" s="4">
        <v>551806</v>
      </c>
      <c r="H518" s="4">
        <v>776283</v>
      </c>
      <c r="I518" s="5">
        <v>1.4068042000000001</v>
      </c>
      <c r="J518" s="5" t="s">
        <v>20</v>
      </c>
      <c r="K518" s="6">
        <v>4691.71</v>
      </c>
      <c r="L518" s="5" t="s">
        <v>21</v>
      </c>
      <c r="M518" s="7" t="s">
        <v>22</v>
      </c>
      <c r="N518" s="7" t="s">
        <v>23</v>
      </c>
      <c r="O518" s="1" t="str">
        <f>IFERROR(VLOOKUP(F518,de_para!$A$2:$C$1638,2,0),"ERR")</f>
        <v>web event</v>
      </c>
      <c r="P518" s="1">
        <f>IFERROR(VLOOKUP($F518,de_para!$A$2:$C$1638,3,0),"ERR")</f>
        <v>0</v>
      </c>
    </row>
    <row r="519" spans="1:16" x14ac:dyDescent="0.2">
      <c r="A519" s="3" t="s">
        <v>58</v>
      </c>
      <c r="B519" s="4" t="s">
        <v>59</v>
      </c>
      <c r="C519" s="3" t="s">
        <v>1455</v>
      </c>
      <c r="D519" s="4" t="s">
        <v>1456</v>
      </c>
      <c r="E519" s="3" t="s">
        <v>162</v>
      </c>
      <c r="F519" s="4" t="s">
        <v>1457</v>
      </c>
      <c r="G519" s="4">
        <v>567937</v>
      </c>
      <c r="H519" s="4">
        <v>815810</v>
      </c>
      <c r="I519" s="5">
        <v>1.4364445400000001</v>
      </c>
      <c r="J519" s="5" t="s">
        <v>20</v>
      </c>
      <c r="K519" s="6">
        <v>4685.62</v>
      </c>
      <c r="L519" s="5" t="s">
        <v>21</v>
      </c>
      <c r="M519" s="7" t="s">
        <v>22</v>
      </c>
      <c r="N519" s="7" t="s">
        <v>23</v>
      </c>
      <c r="O519" s="1" t="str">
        <f>IFERROR(VLOOKUP(F519,de_para!$A$2:$C$1638,2,0),"ERR")</f>
        <v>web event</v>
      </c>
      <c r="P519" s="1">
        <f>IFERROR(VLOOKUP($F519,de_para!$A$2:$C$1638,3,0),"ERR")</f>
        <v>0</v>
      </c>
    </row>
    <row r="520" spans="1:16" x14ac:dyDescent="0.2">
      <c r="A520" s="3" t="s">
        <v>58</v>
      </c>
      <c r="B520" s="4" t="s">
        <v>59</v>
      </c>
      <c r="C520" s="3" t="s">
        <v>1458</v>
      </c>
      <c r="D520" s="4" t="s">
        <v>1459</v>
      </c>
      <c r="E520" s="3" t="s">
        <v>162</v>
      </c>
      <c r="F520" s="4" t="s">
        <v>1460</v>
      </c>
      <c r="G520" s="4">
        <v>564095</v>
      </c>
      <c r="H520" s="4">
        <v>783093</v>
      </c>
      <c r="I520" s="5">
        <v>1.3882289299999999</v>
      </c>
      <c r="J520" s="5" t="s">
        <v>20</v>
      </c>
      <c r="K520" s="6">
        <v>4668.47</v>
      </c>
      <c r="L520" s="5" t="s">
        <v>21</v>
      </c>
      <c r="M520" s="7" t="s">
        <v>22</v>
      </c>
      <c r="N520" s="7" t="s">
        <v>23</v>
      </c>
      <c r="O520" s="1" t="str">
        <f>IFERROR(VLOOKUP(F520,de_para!$A$2:$C$1638,2,0),"ERR")</f>
        <v>web event</v>
      </c>
      <c r="P520" s="1">
        <f>IFERROR(VLOOKUP($F520,de_para!$A$2:$C$1638,3,0),"ERR")</f>
        <v>0</v>
      </c>
    </row>
    <row r="521" spans="1:16" x14ac:dyDescent="0.2">
      <c r="A521" s="3" t="s">
        <v>58</v>
      </c>
      <c r="B521" s="4" t="s">
        <v>59</v>
      </c>
      <c r="C521" s="3" t="s">
        <v>1461</v>
      </c>
      <c r="D521" s="4" t="s">
        <v>1462</v>
      </c>
      <c r="E521" s="3" t="s">
        <v>162</v>
      </c>
      <c r="F521" s="4" t="s">
        <v>1463</v>
      </c>
      <c r="G521" s="4">
        <v>508928</v>
      </c>
      <c r="H521" s="4">
        <v>718357</v>
      </c>
      <c r="I521" s="5">
        <v>1.41151008</v>
      </c>
      <c r="J521" s="5" t="s">
        <v>20</v>
      </c>
      <c r="K521" s="6">
        <v>4665.2299999999996</v>
      </c>
      <c r="L521" s="5" t="s">
        <v>21</v>
      </c>
      <c r="M521" s="7" t="s">
        <v>22</v>
      </c>
      <c r="N521" s="7" t="s">
        <v>23</v>
      </c>
      <c r="O521" s="1" t="str">
        <f>IFERROR(VLOOKUP(F521,de_para!$A$2:$C$1638,2,0),"ERR")</f>
        <v>web event</v>
      </c>
      <c r="P521" s="1">
        <f>IFERROR(VLOOKUP($F521,de_para!$A$2:$C$1638,3,0),"ERR")</f>
        <v>0</v>
      </c>
    </row>
    <row r="522" spans="1:16" x14ac:dyDescent="0.2">
      <c r="A522" s="3" t="s">
        <v>58</v>
      </c>
      <c r="B522" s="4" t="s">
        <v>59</v>
      </c>
      <c r="C522" s="3" t="s">
        <v>1464</v>
      </c>
      <c r="D522" s="4" t="s">
        <v>1465</v>
      </c>
      <c r="E522" s="3" t="s">
        <v>162</v>
      </c>
      <c r="F522" s="4" t="s">
        <v>1466</v>
      </c>
      <c r="G522" s="4">
        <v>531969</v>
      </c>
      <c r="H522" s="4">
        <v>556678</v>
      </c>
      <c r="I522" s="5">
        <v>1.0464481999999999</v>
      </c>
      <c r="J522" s="5" t="s">
        <v>20</v>
      </c>
      <c r="K522" s="6">
        <v>4659.42</v>
      </c>
      <c r="L522" s="5" t="s">
        <v>21</v>
      </c>
      <c r="M522" s="7" t="s">
        <v>22</v>
      </c>
      <c r="N522" s="7" t="s">
        <v>23</v>
      </c>
      <c r="O522" s="1" t="str">
        <f>IFERROR(VLOOKUP(F522,de_para!$A$2:$C$1638,2,0),"ERR")</f>
        <v>web event</v>
      </c>
      <c r="P522" s="1">
        <f>IFERROR(VLOOKUP($F522,de_para!$A$2:$C$1638,3,0),"ERR")</f>
        <v>0</v>
      </c>
    </row>
    <row r="523" spans="1:16" x14ac:dyDescent="0.2">
      <c r="A523" s="3" t="s">
        <v>58</v>
      </c>
      <c r="B523" s="4" t="s">
        <v>59</v>
      </c>
      <c r="C523" s="3" t="s">
        <v>1467</v>
      </c>
      <c r="D523" s="4" t="s">
        <v>1468</v>
      </c>
      <c r="E523" s="3" t="s">
        <v>162</v>
      </c>
      <c r="F523" s="4" t="s">
        <v>1469</v>
      </c>
      <c r="G523" s="4">
        <v>461697</v>
      </c>
      <c r="H523" s="4">
        <v>489737</v>
      </c>
      <c r="I523" s="5">
        <v>1.06073247</v>
      </c>
      <c r="J523" s="5" t="s">
        <v>20</v>
      </c>
      <c r="K523" s="6">
        <v>4602.43</v>
      </c>
      <c r="L523" s="5" t="s">
        <v>21</v>
      </c>
      <c r="M523" s="7" t="s">
        <v>22</v>
      </c>
      <c r="N523" s="7" t="s">
        <v>23</v>
      </c>
      <c r="O523" s="1" t="str">
        <f>IFERROR(VLOOKUP(F523,de_para!$A$2:$C$1638,2,0),"ERR")</f>
        <v>web event</v>
      </c>
      <c r="P523" s="1">
        <f>IFERROR(VLOOKUP($F523,de_para!$A$2:$C$1638,3,0),"ERR")</f>
        <v>0</v>
      </c>
    </row>
    <row r="524" spans="1:16" x14ac:dyDescent="0.2">
      <c r="A524" s="3" t="s">
        <v>58</v>
      </c>
      <c r="B524" s="4" t="s">
        <v>59</v>
      </c>
      <c r="C524" s="3" t="s">
        <v>1470</v>
      </c>
      <c r="D524" s="4" t="s">
        <v>1471</v>
      </c>
      <c r="E524" s="3" t="s">
        <v>162</v>
      </c>
      <c r="F524" s="4" t="s">
        <v>1472</v>
      </c>
      <c r="G524" s="4">
        <v>363649</v>
      </c>
      <c r="H524" s="4">
        <v>455330</v>
      </c>
      <c r="I524" s="5">
        <v>1.25211399</v>
      </c>
      <c r="J524" s="5" t="s">
        <v>20</v>
      </c>
      <c r="K524" s="6">
        <v>4592.88</v>
      </c>
      <c r="L524" s="5" t="s">
        <v>21</v>
      </c>
      <c r="M524" s="7" t="s">
        <v>22</v>
      </c>
      <c r="N524" s="7" t="s">
        <v>23</v>
      </c>
      <c r="O524" s="1" t="str">
        <f>IFERROR(VLOOKUP(F524,de_para!$A$2:$C$1638,2,0),"ERR")</f>
        <v>web event</v>
      </c>
      <c r="P524" s="1">
        <f>IFERROR(VLOOKUP($F524,de_para!$A$2:$C$1638,3,0),"ERR")</f>
        <v>0</v>
      </c>
    </row>
    <row r="525" spans="1:16" x14ac:dyDescent="0.2">
      <c r="A525" s="3" t="s">
        <v>58</v>
      </c>
      <c r="B525" s="4" t="s">
        <v>59</v>
      </c>
      <c r="C525" s="3" t="s">
        <v>104</v>
      </c>
      <c r="D525" s="4" t="s">
        <v>105</v>
      </c>
      <c r="E525" s="3" t="s">
        <v>1473</v>
      </c>
      <c r="F525" s="4" t="s">
        <v>1474</v>
      </c>
      <c r="G525" s="4">
        <v>276272</v>
      </c>
      <c r="H525" s="4">
        <v>339329</v>
      </c>
      <c r="I525" s="5">
        <v>1.2282424599999999</v>
      </c>
      <c r="J525" s="5" t="s">
        <v>20</v>
      </c>
      <c r="K525" s="6">
        <v>4585.63</v>
      </c>
      <c r="L525" s="5" t="s">
        <v>21</v>
      </c>
      <c r="M525" s="7" t="s">
        <v>22</v>
      </c>
      <c r="N525" s="7" t="s">
        <v>23</v>
      </c>
      <c r="O525" s="1" t="str">
        <f>IFERROR(VLOOKUP(F525,de_para!$A$2:$C$1638,2,0),"ERR")</f>
        <v>web event</v>
      </c>
      <c r="P525" s="1">
        <f>IFERROR(VLOOKUP($F525,de_para!$A$2:$C$1638,3,0),"ERR")</f>
        <v>0</v>
      </c>
    </row>
    <row r="526" spans="1:16" x14ac:dyDescent="0.2">
      <c r="A526" s="3" t="s">
        <v>58</v>
      </c>
      <c r="B526" s="4" t="s">
        <v>59</v>
      </c>
      <c r="C526" s="3" t="s">
        <v>1475</v>
      </c>
      <c r="D526" s="4" t="s">
        <v>1476</v>
      </c>
      <c r="E526" s="3" t="s">
        <v>40</v>
      </c>
      <c r="F526" s="4" t="s">
        <v>1477</v>
      </c>
      <c r="G526" s="4">
        <v>147109</v>
      </c>
      <c r="H526" s="4">
        <v>184489</v>
      </c>
      <c r="I526" s="5">
        <v>1.2540973</v>
      </c>
      <c r="J526" s="5" t="s">
        <v>20</v>
      </c>
      <c r="K526" s="6">
        <v>4584.29</v>
      </c>
      <c r="L526" s="5" t="s">
        <v>21</v>
      </c>
      <c r="M526" s="7" t="s">
        <v>22</v>
      </c>
      <c r="N526" s="7" t="s">
        <v>23</v>
      </c>
      <c r="O526" s="1" t="str">
        <f>IFERROR(VLOOKUP(F526,de_para!$A$2:$C$1638,2,0),"ERR")</f>
        <v>Mensagem</v>
      </c>
      <c r="P526" s="1">
        <f>IFERROR(VLOOKUP($F526,de_para!$A$2:$C$1638,3,0),"ERR")</f>
        <v>1</v>
      </c>
    </row>
    <row r="527" spans="1:16" x14ac:dyDescent="0.2">
      <c r="A527" s="3" t="s">
        <v>58</v>
      </c>
      <c r="B527" s="4" t="s">
        <v>59</v>
      </c>
      <c r="C527" s="3" t="s">
        <v>1478</v>
      </c>
      <c r="D527" s="4" t="s">
        <v>1479</v>
      </c>
      <c r="E527" s="3" t="s">
        <v>162</v>
      </c>
      <c r="F527" s="4" t="s">
        <v>1480</v>
      </c>
      <c r="G527" s="4">
        <v>476926</v>
      </c>
      <c r="H527" s="4">
        <v>623598</v>
      </c>
      <c r="I527" s="5">
        <v>1.30753618</v>
      </c>
      <c r="J527" s="5" t="s">
        <v>20</v>
      </c>
      <c r="K527" s="6">
        <v>4582.99</v>
      </c>
      <c r="L527" s="5" t="s">
        <v>21</v>
      </c>
      <c r="M527" s="7" t="s">
        <v>22</v>
      </c>
      <c r="N527" s="7" t="s">
        <v>23</v>
      </c>
      <c r="O527" s="1" t="str">
        <f>IFERROR(VLOOKUP(F527,de_para!$A$2:$C$1638,2,0),"ERR")</f>
        <v>web event</v>
      </c>
      <c r="P527" s="1">
        <f>IFERROR(VLOOKUP($F527,de_para!$A$2:$C$1638,3,0),"ERR")</f>
        <v>0</v>
      </c>
    </row>
    <row r="528" spans="1:16" x14ac:dyDescent="0.2">
      <c r="A528" s="3" t="s">
        <v>14</v>
      </c>
      <c r="B528" s="4" t="s">
        <v>15</v>
      </c>
      <c r="C528" s="3" t="s">
        <v>1481</v>
      </c>
      <c r="D528" s="4" t="s">
        <v>1482</v>
      </c>
      <c r="E528" s="3" t="s">
        <v>1483</v>
      </c>
      <c r="F528" s="4" t="s">
        <v>1484</v>
      </c>
      <c r="G528" s="4">
        <v>330173</v>
      </c>
      <c r="H528" s="4">
        <v>368106</v>
      </c>
      <c r="I528" s="5">
        <v>1.1148882600000001</v>
      </c>
      <c r="J528" s="5" t="s">
        <v>20</v>
      </c>
      <c r="K528" s="6">
        <v>4548.38</v>
      </c>
      <c r="L528" s="5" t="s">
        <v>21</v>
      </c>
      <c r="M528" s="7" t="s">
        <v>22</v>
      </c>
      <c r="N528" s="7" t="s">
        <v>23</v>
      </c>
      <c r="O528" s="1" t="str">
        <f>IFERROR(VLOOKUP(F528,de_para!$A$2:$C$1638,2,0),"ERR")</f>
        <v>web event</v>
      </c>
      <c r="P528" s="1">
        <f>IFERROR(VLOOKUP($F528,de_para!$A$2:$C$1638,3,0),"ERR")</f>
        <v>0</v>
      </c>
    </row>
    <row r="529" spans="1:16" x14ac:dyDescent="0.2">
      <c r="A529" s="3" t="s">
        <v>58</v>
      </c>
      <c r="B529" s="4" t="s">
        <v>59</v>
      </c>
      <c r="C529" s="3" t="s">
        <v>1485</v>
      </c>
      <c r="D529" s="4" t="s">
        <v>1486</v>
      </c>
      <c r="E529" s="3" t="s">
        <v>162</v>
      </c>
      <c r="F529" s="4" t="s">
        <v>1487</v>
      </c>
      <c r="G529" s="4">
        <v>352424</v>
      </c>
      <c r="H529" s="4">
        <v>390852</v>
      </c>
      <c r="I529" s="5">
        <v>1.1090391100000001</v>
      </c>
      <c r="J529" s="5" t="s">
        <v>20</v>
      </c>
      <c r="K529" s="6">
        <v>4504.91</v>
      </c>
      <c r="L529" s="5" t="s">
        <v>21</v>
      </c>
      <c r="M529" s="7" t="s">
        <v>22</v>
      </c>
      <c r="N529" s="7" t="s">
        <v>23</v>
      </c>
      <c r="O529" s="1" t="str">
        <f>IFERROR(VLOOKUP(F529,de_para!$A$2:$C$1638,2,0),"ERR")</f>
        <v>Credenciamento</v>
      </c>
      <c r="P529" s="1">
        <f>IFERROR(VLOOKUP($F529,de_para!$A$2:$C$1638,3,0),"ERR")</f>
        <v>0</v>
      </c>
    </row>
    <row r="530" spans="1:16" x14ac:dyDescent="0.2">
      <c r="A530" s="3" t="s">
        <v>14</v>
      </c>
      <c r="B530" s="4" t="s">
        <v>15</v>
      </c>
      <c r="C530" s="3" t="s">
        <v>985</v>
      </c>
      <c r="D530" s="4" t="s">
        <v>986</v>
      </c>
      <c r="E530" s="3" t="s">
        <v>1488</v>
      </c>
      <c r="F530" s="4" t="s">
        <v>1489</v>
      </c>
      <c r="G530" s="4">
        <v>38152</v>
      </c>
      <c r="H530" s="4">
        <v>219084</v>
      </c>
      <c r="I530" s="5">
        <v>5.74239883</v>
      </c>
      <c r="J530" s="5" t="s">
        <v>20</v>
      </c>
      <c r="K530" s="6">
        <v>4485.12</v>
      </c>
      <c r="L530" s="5" t="s">
        <v>21</v>
      </c>
      <c r="M530" s="7" t="s">
        <v>22</v>
      </c>
      <c r="N530" s="7" t="s">
        <v>23</v>
      </c>
      <c r="O530" s="1" t="str">
        <f>IFERROR(VLOOKUP(F530,de_para!$A$2:$C$1638,2,0),"ERR")</f>
        <v>web event</v>
      </c>
      <c r="P530" s="1">
        <f>IFERROR(VLOOKUP($F530,de_para!$A$2:$C$1638,3,0),"ERR")</f>
        <v>0</v>
      </c>
    </row>
    <row r="531" spans="1:16" x14ac:dyDescent="0.2">
      <c r="A531" s="3" t="s">
        <v>58</v>
      </c>
      <c r="B531" s="4" t="s">
        <v>59</v>
      </c>
      <c r="C531" s="3" t="s">
        <v>1490</v>
      </c>
      <c r="D531" s="4" t="s">
        <v>1491</v>
      </c>
      <c r="E531" s="3" t="s">
        <v>40</v>
      </c>
      <c r="F531" s="4" t="s">
        <v>1492</v>
      </c>
      <c r="G531" s="4">
        <v>131490</v>
      </c>
      <c r="H531" s="4">
        <v>166754</v>
      </c>
      <c r="I531" s="5">
        <v>1.26818769</v>
      </c>
      <c r="J531" s="5" t="s">
        <v>20</v>
      </c>
      <c r="K531" s="6">
        <v>4431.6099999999997</v>
      </c>
      <c r="L531" s="5" t="s">
        <v>21</v>
      </c>
      <c r="M531" s="7" t="s">
        <v>22</v>
      </c>
      <c r="N531" s="7" t="s">
        <v>23</v>
      </c>
      <c r="O531" s="1" t="str">
        <f>IFERROR(VLOOKUP(F531,de_para!$A$2:$C$1638,2,0),"ERR")</f>
        <v>Mensagem</v>
      </c>
      <c r="P531" s="1">
        <f>IFERROR(VLOOKUP($F531,de_para!$A$2:$C$1638,3,0),"ERR")</f>
        <v>1</v>
      </c>
    </row>
    <row r="532" spans="1:16" x14ac:dyDescent="0.2">
      <c r="A532" s="3" t="s">
        <v>58</v>
      </c>
      <c r="B532" s="4" t="s">
        <v>59</v>
      </c>
      <c r="C532" s="3" t="s">
        <v>1493</v>
      </c>
      <c r="D532" s="4" t="s">
        <v>1494</v>
      </c>
      <c r="E532" s="3" t="s">
        <v>40</v>
      </c>
      <c r="F532" s="4" t="s">
        <v>1495</v>
      </c>
      <c r="G532" s="4">
        <v>471038</v>
      </c>
      <c r="H532" s="4">
        <v>627820</v>
      </c>
      <c r="I532" s="5">
        <v>1.3328436299999999</v>
      </c>
      <c r="J532" s="5" t="s">
        <v>20</v>
      </c>
      <c r="K532" s="6">
        <v>4393.17</v>
      </c>
      <c r="L532" s="5" t="s">
        <v>21</v>
      </c>
      <c r="M532" s="7" t="s">
        <v>22</v>
      </c>
      <c r="N532" s="7" t="s">
        <v>23</v>
      </c>
      <c r="O532" s="1" t="str">
        <f>IFERROR(VLOOKUP(F532,de_para!$A$2:$C$1638,2,0),"ERR")</f>
        <v>Mensagem</v>
      </c>
      <c r="P532" s="1">
        <f>IFERROR(VLOOKUP($F532,de_para!$A$2:$C$1638,3,0),"ERR")</f>
        <v>1</v>
      </c>
    </row>
    <row r="533" spans="1:16" x14ac:dyDescent="0.2">
      <c r="A533" s="3" t="s">
        <v>58</v>
      </c>
      <c r="B533" s="4" t="s">
        <v>59</v>
      </c>
      <c r="C533" s="3" t="s">
        <v>1496</v>
      </c>
      <c r="D533" s="4" t="s">
        <v>1497</v>
      </c>
      <c r="E533" s="3" t="s">
        <v>40</v>
      </c>
      <c r="F533" s="4" t="s">
        <v>1498</v>
      </c>
      <c r="G533" s="4">
        <v>123615</v>
      </c>
      <c r="H533" s="4">
        <v>159144</v>
      </c>
      <c r="I533" s="5">
        <v>1.2874165799999999</v>
      </c>
      <c r="J533" s="5" t="s">
        <v>20</v>
      </c>
      <c r="K533" s="6">
        <v>4369.8999999999996</v>
      </c>
      <c r="L533" s="5" t="s">
        <v>21</v>
      </c>
      <c r="M533" s="7" t="s">
        <v>22</v>
      </c>
      <c r="N533" s="7" t="s">
        <v>23</v>
      </c>
      <c r="O533" s="1" t="str">
        <f>IFERROR(VLOOKUP(F533,de_para!$A$2:$C$1638,2,0),"ERR")</f>
        <v>Mensagem</v>
      </c>
      <c r="P533" s="1">
        <f>IFERROR(VLOOKUP($F533,de_para!$A$2:$C$1638,3,0),"ERR")</f>
        <v>1</v>
      </c>
    </row>
    <row r="534" spans="1:16" x14ac:dyDescent="0.2">
      <c r="A534" s="3" t="s">
        <v>14</v>
      </c>
      <c r="B534" s="4" t="s">
        <v>15</v>
      </c>
      <c r="C534" s="3" t="s">
        <v>1499</v>
      </c>
      <c r="D534" s="4" t="s">
        <v>1500</v>
      </c>
      <c r="E534" s="3" t="s">
        <v>688</v>
      </c>
      <c r="F534" s="4" t="s">
        <v>1501</v>
      </c>
      <c r="G534" s="4">
        <v>103976</v>
      </c>
      <c r="H534" s="4">
        <v>157154</v>
      </c>
      <c r="I534" s="5">
        <v>1.51144495</v>
      </c>
      <c r="J534" s="5" t="s">
        <v>20</v>
      </c>
      <c r="K534" s="6">
        <v>4287.67</v>
      </c>
      <c r="L534" s="5" t="s">
        <v>21</v>
      </c>
      <c r="M534" s="7" t="s">
        <v>22</v>
      </c>
      <c r="N534" s="7" t="s">
        <v>23</v>
      </c>
      <c r="O534" s="1" t="str">
        <f>IFERROR(VLOOKUP(F534,de_para!$A$2:$C$1638,2,0),"ERR")</f>
        <v>web event</v>
      </c>
      <c r="P534" s="1">
        <f>IFERROR(VLOOKUP($F534,de_para!$A$2:$C$1638,3,0),"ERR")</f>
        <v>0</v>
      </c>
    </row>
    <row r="535" spans="1:16" x14ac:dyDescent="0.2">
      <c r="A535" s="3" t="s">
        <v>58</v>
      </c>
      <c r="B535" s="4" t="s">
        <v>59</v>
      </c>
      <c r="C535" s="3" t="s">
        <v>1502</v>
      </c>
      <c r="D535" s="4" t="s">
        <v>1503</v>
      </c>
      <c r="E535" s="3" t="s">
        <v>162</v>
      </c>
      <c r="F535" s="4" t="s">
        <v>1504</v>
      </c>
      <c r="G535" s="4">
        <v>596096</v>
      </c>
      <c r="H535" s="4">
        <v>698954</v>
      </c>
      <c r="I535" s="5">
        <v>1.17255274</v>
      </c>
      <c r="J535" s="5" t="s">
        <v>20</v>
      </c>
      <c r="K535" s="6">
        <v>4194</v>
      </c>
      <c r="L535" s="5" t="s">
        <v>21</v>
      </c>
      <c r="M535" s="7" t="s">
        <v>22</v>
      </c>
      <c r="N535" s="7" t="s">
        <v>23</v>
      </c>
      <c r="O535" s="1" t="str">
        <f>IFERROR(VLOOKUP(F535,de_para!$A$2:$C$1638,2,0),"ERR")</f>
        <v>web event</v>
      </c>
      <c r="P535" s="1">
        <f>IFERROR(VLOOKUP($F535,de_para!$A$2:$C$1638,3,0),"ERR")</f>
        <v>0</v>
      </c>
    </row>
    <row r="536" spans="1:16" x14ac:dyDescent="0.2">
      <c r="A536" s="3" t="s">
        <v>58</v>
      </c>
      <c r="B536" s="4" t="s">
        <v>59</v>
      </c>
      <c r="C536" s="3" t="s">
        <v>1505</v>
      </c>
      <c r="D536" s="4" t="s">
        <v>1506</v>
      </c>
      <c r="E536" s="3" t="s">
        <v>345</v>
      </c>
      <c r="F536" s="4" t="s">
        <v>1507</v>
      </c>
      <c r="G536" s="4">
        <v>224768</v>
      </c>
      <c r="H536" s="4">
        <v>232636</v>
      </c>
      <c r="I536" s="5">
        <v>1.0350049800000001</v>
      </c>
      <c r="J536" s="5" t="s">
        <v>20</v>
      </c>
      <c r="K536" s="6">
        <v>4118.4399999999996</v>
      </c>
      <c r="L536" s="5" t="s">
        <v>21</v>
      </c>
      <c r="M536" s="7" t="s">
        <v>22</v>
      </c>
      <c r="N536" s="7" t="s">
        <v>23</v>
      </c>
      <c r="O536" s="1" t="str">
        <f>IFERROR(VLOOKUP(F536,de_para!$A$2:$C$1638,2,0),"ERR")</f>
        <v>Lead Ads</v>
      </c>
      <c r="P536" s="1">
        <f>IFERROR(VLOOKUP($F536,de_para!$A$2:$C$1638,3,0),"ERR")</f>
        <v>0</v>
      </c>
    </row>
    <row r="537" spans="1:16" x14ac:dyDescent="0.2">
      <c r="A537" s="3" t="s">
        <v>14</v>
      </c>
      <c r="B537" s="4" t="s">
        <v>15</v>
      </c>
      <c r="C537" s="3" t="s">
        <v>1508</v>
      </c>
      <c r="D537" s="4" t="s">
        <v>1509</v>
      </c>
      <c r="E537" s="3" t="s">
        <v>1510</v>
      </c>
      <c r="F537" s="4" t="s">
        <v>1511</v>
      </c>
      <c r="G537" s="4">
        <v>311489</v>
      </c>
      <c r="H537" s="4">
        <v>420899</v>
      </c>
      <c r="I537" s="5">
        <v>1.35124836</v>
      </c>
      <c r="J537" s="5" t="s">
        <v>20</v>
      </c>
      <c r="K537" s="6">
        <v>4039.95</v>
      </c>
      <c r="L537" s="5" t="s">
        <v>356</v>
      </c>
      <c r="M537" s="7" t="s">
        <v>22</v>
      </c>
      <c r="N537" s="7" t="s">
        <v>23</v>
      </c>
      <c r="O537" s="1" t="str">
        <f>IFERROR(VLOOKUP(F537,de_para!$A$2:$C$1638,2,0),"ERR")</f>
        <v>web event</v>
      </c>
      <c r="P537" s="1">
        <f>IFERROR(VLOOKUP($F537,de_para!$A$2:$C$1638,3,0),"ERR")</f>
        <v>0</v>
      </c>
    </row>
    <row r="538" spans="1:16" x14ac:dyDescent="0.2">
      <c r="A538" s="3" t="s">
        <v>14</v>
      </c>
      <c r="B538" s="4" t="s">
        <v>15</v>
      </c>
      <c r="C538" s="3" t="s">
        <v>1512</v>
      </c>
      <c r="D538" s="4" t="s">
        <v>1513</v>
      </c>
      <c r="E538" s="3" t="s">
        <v>1514</v>
      </c>
      <c r="F538" s="4" t="s">
        <v>1515</v>
      </c>
      <c r="G538" s="4">
        <v>45606</v>
      </c>
      <c r="H538" s="4">
        <v>93691</v>
      </c>
      <c r="I538" s="5">
        <v>2.0543568799999998</v>
      </c>
      <c r="J538" s="5" t="s">
        <v>20</v>
      </c>
      <c r="K538" s="6">
        <v>4014.36</v>
      </c>
      <c r="L538" s="5" t="s">
        <v>21</v>
      </c>
      <c r="M538" s="7" t="s">
        <v>22</v>
      </c>
      <c r="N538" s="7" t="s">
        <v>23</v>
      </c>
      <c r="O538" s="1" t="str">
        <f>IFERROR(VLOOKUP(F538,de_para!$A$2:$C$1638,2,0),"ERR")</f>
        <v>web event</v>
      </c>
      <c r="P538" s="1">
        <f>IFERROR(VLOOKUP($F538,de_para!$A$2:$C$1638,3,0),"ERR")</f>
        <v>0</v>
      </c>
    </row>
    <row r="539" spans="1:16" x14ac:dyDescent="0.2">
      <c r="A539" s="3" t="s">
        <v>14</v>
      </c>
      <c r="B539" s="4" t="s">
        <v>15</v>
      </c>
      <c r="C539" s="3" t="s">
        <v>16</v>
      </c>
      <c r="D539" s="4" t="s">
        <v>17</v>
      </c>
      <c r="E539" s="3" t="s">
        <v>1516</v>
      </c>
      <c r="F539" s="4" t="s">
        <v>1517</v>
      </c>
      <c r="G539" s="4">
        <v>488834</v>
      </c>
      <c r="H539" s="4">
        <v>513239</v>
      </c>
      <c r="I539" s="5">
        <v>1.04992492</v>
      </c>
      <c r="J539" s="5" t="s">
        <v>20</v>
      </c>
      <c r="K539" s="6">
        <v>4000</v>
      </c>
      <c r="L539" s="5" t="s">
        <v>356</v>
      </c>
      <c r="M539" s="7" t="s">
        <v>22</v>
      </c>
      <c r="N539" s="7" t="s">
        <v>23</v>
      </c>
      <c r="O539" s="1" t="str">
        <f>IFERROR(VLOOKUP(F539,de_para!$A$2:$C$1638,2,0),"ERR")</f>
        <v>web event</v>
      </c>
      <c r="P539" s="1">
        <f>IFERROR(VLOOKUP($F539,de_para!$A$2:$C$1638,3,0),"ERR")</f>
        <v>0</v>
      </c>
    </row>
    <row r="540" spans="1:16" x14ac:dyDescent="0.2">
      <c r="A540" s="3" t="s">
        <v>14</v>
      </c>
      <c r="B540" s="4" t="s">
        <v>15</v>
      </c>
      <c r="C540" s="3" t="s">
        <v>1512</v>
      </c>
      <c r="D540" s="4" t="s">
        <v>1513</v>
      </c>
      <c r="E540" s="3" t="s">
        <v>1518</v>
      </c>
      <c r="F540" s="4" t="s">
        <v>1519</v>
      </c>
      <c r="G540" s="4">
        <v>50376</v>
      </c>
      <c r="H540" s="4">
        <v>93376</v>
      </c>
      <c r="I540" s="5">
        <v>1.8535810699999999</v>
      </c>
      <c r="J540" s="5" t="s">
        <v>20</v>
      </c>
      <c r="K540" s="6">
        <v>3892.21</v>
      </c>
      <c r="L540" s="5" t="s">
        <v>21</v>
      </c>
      <c r="M540" s="7" t="s">
        <v>22</v>
      </c>
      <c r="N540" s="7" t="s">
        <v>23</v>
      </c>
      <c r="O540" s="1" t="str">
        <f>IFERROR(VLOOKUP(F540,de_para!$A$2:$C$1638,2,0),"ERR")</f>
        <v>web event</v>
      </c>
      <c r="P540" s="1">
        <f>IFERROR(VLOOKUP($F540,de_para!$A$2:$C$1638,3,0),"ERR")</f>
        <v>0</v>
      </c>
    </row>
    <row r="541" spans="1:16" x14ac:dyDescent="0.2">
      <c r="A541" s="3" t="s">
        <v>58</v>
      </c>
      <c r="B541" s="4" t="s">
        <v>59</v>
      </c>
      <c r="C541" s="3" t="s">
        <v>539</v>
      </c>
      <c r="D541" s="4" t="s">
        <v>540</v>
      </c>
      <c r="E541" s="3" t="s">
        <v>151</v>
      </c>
      <c r="F541" s="4" t="s">
        <v>1520</v>
      </c>
      <c r="G541" s="4">
        <v>136668</v>
      </c>
      <c r="H541" s="4">
        <v>210105</v>
      </c>
      <c r="I541" s="5">
        <v>1.5373386600000001</v>
      </c>
      <c r="J541" s="5" t="s">
        <v>20</v>
      </c>
      <c r="K541" s="6">
        <v>3864.75</v>
      </c>
      <c r="L541" s="5" t="s">
        <v>21</v>
      </c>
      <c r="M541" s="7" t="s">
        <v>22</v>
      </c>
      <c r="N541" s="7" t="s">
        <v>23</v>
      </c>
      <c r="O541" s="1" t="str">
        <f>IFERROR(VLOOKUP(F541,de_para!$A$2:$C$1638,2,0),"ERR")</f>
        <v>Credenciamento</v>
      </c>
      <c r="P541" s="1">
        <f>IFERROR(VLOOKUP($F541,de_para!$A$2:$C$1638,3,0),"ERR")</f>
        <v>1</v>
      </c>
    </row>
    <row r="542" spans="1:16" x14ac:dyDescent="0.2">
      <c r="A542" s="3" t="s">
        <v>58</v>
      </c>
      <c r="B542" s="4" t="s">
        <v>59</v>
      </c>
      <c r="C542" s="3" t="s">
        <v>1521</v>
      </c>
      <c r="D542" s="4" t="s">
        <v>1522</v>
      </c>
      <c r="E542" s="3" t="s">
        <v>506</v>
      </c>
      <c r="F542" s="4" t="s">
        <v>1523</v>
      </c>
      <c r="G542" s="4">
        <v>264812</v>
      </c>
      <c r="H542" s="4">
        <v>333251</v>
      </c>
      <c r="I542" s="5">
        <v>1.25844373</v>
      </c>
      <c r="J542" s="5" t="s">
        <v>20</v>
      </c>
      <c r="K542" s="6">
        <v>3864.55</v>
      </c>
      <c r="L542" s="5" t="s">
        <v>21</v>
      </c>
      <c r="M542" s="7" t="s">
        <v>22</v>
      </c>
      <c r="N542" s="7" t="s">
        <v>23</v>
      </c>
      <c r="O542" s="1" t="str">
        <f>IFERROR(VLOOKUP(F542,de_para!$A$2:$C$1638,2,0),"ERR")</f>
        <v>Mensagem</v>
      </c>
      <c r="P542" s="1">
        <f>IFERROR(VLOOKUP($F542,de_para!$A$2:$C$1638,3,0),"ERR")</f>
        <v>1</v>
      </c>
    </row>
    <row r="543" spans="1:16" x14ac:dyDescent="0.2">
      <c r="A543" s="3" t="s">
        <v>58</v>
      </c>
      <c r="B543" s="4" t="s">
        <v>59</v>
      </c>
      <c r="C543" s="3" t="s">
        <v>969</v>
      </c>
      <c r="D543" s="4" t="s">
        <v>970</v>
      </c>
      <c r="E543" s="3" t="s">
        <v>239</v>
      </c>
      <c r="F543" s="4" t="s">
        <v>1524</v>
      </c>
      <c r="G543" s="4">
        <v>541951</v>
      </c>
      <c r="H543" s="4">
        <v>598053</v>
      </c>
      <c r="I543" s="5">
        <v>1.10351858</v>
      </c>
      <c r="J543" s="5" t="s">
        <v>20</v>
      </c>
      <c r="K543" s="6">
        <v>3855.76</v>
      </c>
      <c r="L543" s="5" t="s">
        <v>21</v>
      </c>
      <c r="M543" s="7" t="s">
        <v>22</v>
      </c>
      <c r="N543" s="7" t="s">
        <v>23</v>
      </c>
      <c r="O543" s="1" t="str">
        <f>IFERROR(VLOOKUP(F543,de_para!$A$2:$C$1638,2,0),"ERR")</f>
        <v>Mensagem</v>
      </c>
      <c r="P543" s="1">
        <f>IFERROR(VLOOKUP($F543,de_para!$A$2:$C$1638,3,0),"ERR")</f>
        <v>1</v>
      </c>
    </row>
    <row r="544" spans="1:16" x14ac:dyDescent="0.2">
      <c r="A544" s="3" t="s">
        <v>14</v>
      </c>
      <c r="B544" s="4" t="s">
        <v>15</v>
      </c>
      <c r="C544" s="3" t="s">
        <v>1525</v>
      </c>
      <c r="D544" s="4" t="s">
        <v>1526</v>
      </c>
      <c r="E544" s="3" t="s">
        <v>34</v>
      </c>
      <c r="F544" s="4" t="s">
        <v>1527</v>
      </c>
      <c r="G544" s="4">
        <v>108672</v>
      </c>
      <c r="H544" s="4">
        <v>226796</v>
      </c>
      <c r="I544" s="5">
        <v>2.0869773299999999</v>
      </c>
      <c r="J544" s="5" t="s">
        <v>20</v>
      </c>
      <c r="K544" s="6">
        <v>3853.79</v>
      </c>
      <c r="L544" s="5" t="s">
        <v>21</v>
      </c>
      <c r="M544" s="7" t="s">
        <v>22</v>
      </c>
      <c r="N544" s="7" t="s">
        <v>23</v>
      </c>
      <c r="O544" s="1" t="str">
        <f>IFERROR(VLOOKUP(F544,de_para!$A$2:$C$1638,2,0),"ERR")</f>
        <v>web event</v>
      </c>
      <c r="P544" s="1">
        <f>IFERROR(VLOOKUP($F544,de_para!$A$2:$C$1638,3,0),"ERR")</f>
        <v>0</v>
      </c>
    </row>
    <row r="545" spans="1:16" x14ac:dyDescent="0.2">
      <c r="A545" s="3" t="s">
        <v>14</v>
      </c>
      <c r="B545" s="4" t="s">
        <v>15</v>
      </c>
      <c r="C545" s="3" t="s">
        <v>1528</v>
      </c>
      <c r="D545" s="4" t="s">
        <v>1529</v>
      </c>
      <c r="E545" s="3" t="s">
        <v>34</v>
      </c>
      <c r="F545" s="4" t="s">
        <v>1530</v>
      </c>
      <c r="G545" s="4">
        <v>112067</v>
      </c>
      <c r="H545" s="4">
        <v>231766</v>
      </c>
      <c r="I545" s="5">
        <v>2.0681021199999998</v>
      </c>
      <c r="J545" s="5" t="s">
        <v>20</v>
      </c>
      <c r="K545" s="6">
        <v>3824.54</v>
      </c>
      <c r="L545" s="5" t="s">
        <v>21</v>
      </c>
      <c r="M545" s="7" t="s">
        <v>22</v>
      </c>
      <c r="N545" s="7" t="s">
        <v>23</v>
      </c>
      <c r="O545" s="1" t="str">
        <f>IFERROR(VLOOKUP(F545,de_para!$A$2:$C$1638,2,0),"ERR")</f>
        <v>web event</v>
      </c>
      <c r="P545" s="1">
        <f>IFERROR(VLOOKUP($F545,de_para!$A$2:$C$1638,3,0),"ERR")</f>
        <v>0</v>
      </c>
    </row>
    <row r="546" spans="1:16" x14ac:dyDescent="0.2">
      <c r="A546" s="3" t="s">
        <v>58</v>
      </c>
      <c r="B546" s="4" t="s">
        <v>59</v>
      </c>
      <c r="C546" s="3" t="s">
        <v>1531</v>
      </c>
      <c r="D546" s="4" t="s">
        <v>1532</v>
      </c>
      <c r="E546" s="3" t="s">
        <v>162</v>
      </c>
      <c r="F546" s="4" t="s">
        <v>1533</v>
      </c>
      <c r="G546" s="4">
        <v>274683</v>
      </c>
      <c r="H546" s="4">
        <v>319264</v>
      </c>
      <c r="I546" s="5">
        <v>1.1622998099999999</v>
      </c>
      <c r="J546" s="5" t="s">
        <v>20</v>
      </c>
      <c r="K546" s="6">
        <v>3823.92</v>
      </c>
      <c r="L546" s="5" t="s">
        <v>21</v>
      </c>
      <c r="M546" s="7" t="s">
        <v>22</v>
      </c>
      <c r="N546" s="7" t="s">
        <v>23</v>
      </c>
      <c r="O546" s="1" t="str">
        <f>IFERROR(VLOOKUP(F546,de_para!$A$2:$C$1638,2,0),"ERR")</f>
        <v>Credenciamento</v>
      </c>
      <c r="P546" s="1">
        <f>IFERROR(VLOOKUP($F546,de_para!$A$2:$C$1638,3,0),"ERR")</f>
        <v>0</v>
      </c>
    </row>
    <row r="547" spans="1:16" x14ac:dyDescent="0.2">
      <c r="A547" s="3" t="s">
        <v>58</v>
      </c>
      <c r="B547" s="4" t="s">
        <v>59</v>
      </c>
      <c r="C547" s="3" t="s">
        <v>1534</v>
      </c>
      <c r="D547" s="4" t="s">
        <v>1535</v>
      </c>
      <c r="E547" s="3" t="s">
        <v>506</v>
      </c>
      <c r="F547" s="4" t="s">
        <v>1536</v>
      </c>
      <c r="G547" s="4">
        <v>261559</v>
      </c>
      <c r="H547" s="4">
        <v>331591</v>
      </c>
      <c r="I547" s="5">
        <v>1.2677483899999999</v>
      </c>
      <c r="J547" s="5" t="s">
        <v>20</v>
      </c>
      <c r="K547" s="6">
        <v>3796.42</v>
      </c>
      <c r="L547" s="5" t="s">
        <v>21</v>
      </c>
      <c r="M547" s="7" t="s">
        <v>22</v>
      </c>
      <c r="N547" s="7" t="s">
        <v>23</v>
      </c>
      <c r="O547" s="1" t="str">
        <f>IFERROR(VLOOKUP(F547,de_para!$A$2:$C$1638,2,0),"ERR")</f>
        <v>Mensagem</v>
      </c>
      <c r="P547" s="1">
        <f>IFERROR(VLOOKUP($F547,de_para!$A$2:$C$1638,3,0),"ERR")</f>
        <v>1</v>
      </c>
    </row>
    <row r="548" spans="1:16" x14ac:dyDescent="0.2">
      <c r="A548" s="3" t="s">
        <v>14</v>
      </c>
      <c r="B548" s="4" t="s">
        <v>15</v>
      </c>
      <c r="C548" s="3" t="s">
        <v>1537</v>
      </c>
      <c r="D548" s="4" t="s">
        <v>1538</v>
      </c>
      <c r="E548" s="3" t="s">
        <v>1539</v>
      </c>
      <c r="F548" s="4" t="s">
        <v>1540</v>
      </c>
      <c r="G548" s="4">
        <v>188147</v>
      </c>
      <c r="H548" s="4">
        <v>269369</v>
      </c>
      <c r="I548" s="5">
        <v>1.43169437</v>
      </c>
      <c r="J548" s="5" t="s">
        <v>20</v>
      </c>
      <c r="K548" s="6">
        <v>3755.61</v>
      </c>
      <c r="L548" s="5" t="s">
        <v>21</v>
      </c>
      <c r="M548" s="7" t="s">
        <v>22</v>
      </c>
      <c r="N548" s="7" t="s">
        <v>23</v>
      </c>
      <c r="O548" s="1" t="str">
        <f>IFERROR(VLOOKUP(F548,de_para!$A$2:$C$1638,2,0),"ERR")</f>
        <v>web event</v>
      </c>
      <c r="P548" s="1">
        <f>IFERROR(VLOOKUP($F548,de_para!$A$2:$C$1638,3,0),"ERR")</f>
        <v>0</v>
      </c>
    </row>
    <row r="549" spans="1:16" x14ac:dyDescent="0.2">
      <c r="A549" s="3" t="s">
        <v>58</v>
      </c>
      <c r="B549" s="4" t="s">
        <v>59</v>
      </c>
      <c r="C549" s="3" t="s">
        <v>1541</v>
      </c>
      <c r="D549" s="4" t="s">
        <v>1542</v>
      </c>
      <c r="E549" s="3" t="s">
        <v>506</v>
      </c>
      <c r="F549" s="4" t="s">
        <v>1543</v>
      </c>
      <c r="G549" s="4">
        <v>228023</v>
      </c>
      <c r="H549" s="4">
        <v>303792</v>
      </c>
      <c r="I549" s="5">
        <v>1.3322866600000001</v>
      </c>
      <c r="J549" s="5" t="s">
        <v>20</v>
      </c>
      <c r="K549" s="6">
        <v>3679.33</v>
      </c>
      <c r="L549" s="5" t="s">
        <v>21</v>
      </c>
      <c r="M549" s="7" t="s">
        <v>22</v>
      </c>
      <c r="N549" s="7" t="s">
        <v>23</v>
      </c>
      <c r="O549" s="1" t="str">
        <f>IFERROR(VLOOKUP(F549,de_para!$A$2:$C$1638,2,0),"ERR")</f>
        <v>Mensagem</v>
      </c>
      <c r="P549" s="1">
        <f>IFERROR(VLOOKUP($F549,de_para!$A$2:$C$1638,3,0),"ERR")</f>
        <v>1</v>
      </c>
    </row>
    <row r="550" spans="1:16" x14ac:dyDescent="0.2">
      <c r="A550" s="3" t="s">
        <v>58</v>
      </c>
      <c r="B550" s="4" t="s">
        <v>59</v>
      </c>
      <c r="C550" s="3" t="s">
        <v>1544</v>
      </c>
      <c r="D550" s="4" t="s">
        <v>1545</v>
      </c>
      <c r="E550" s="3" t="s">
        <v>40</v>
      </c>
      <c r="F550" s="4" t="s">
        <v>1546</v>
      </c>
      <c r="G550" s="4">
        <v>126785</v>
      </c>
      <c r="H550" s="4">
        <v>155614</v>
      </c>
      <c r="I550" s="5">
        <v>1.2273849400000001</v>
      </c>
      <c r="J550" s="5" t="s">
        <v>20</v>
      </c>
      <c r="K550" s="6">
        <v>3595.75</v>
      </c>
      <c r="L550" s="5" t="s">
        <v>21</v>
      </c>
      <c r="M550" s="7" t="s">
        <v>22</v>
      </c>
      <c r="N550" s="7" t="s">
        <v>23</v>
      </c>
      <c r="O550" s="1" t="str">
        <f>IFERROR(VLOOKUP(F550,de_para!$A$2:$C$1638,2,0),"ERR")</f>
        <v>Mensagem</v>
      </c>
      <c r="P550" s="1">
        <f>IFERROR(VLOOKUP($F550,de_para!$A$2:$C$1638,3,0),"ERR")</f>
        <v>1</v>
      </c>
    </row>
    <row r="551" spans="1:16" x14ac:dyDescent="0.2">
      <c r="A551" s="3" t="s">
        <v>14</v>
      </c>
      <c r="B551" s="4" t="s">
        <v>15</v>
      </c>
      <c r="C551" s="3" t="s">
        <v>1547</v>
      </c>
      <c r="D551" s="4" t="s">
        <v>1548</v>
      </c>
      <c r="E551" s="3" t="s">
        <v>1549</v>
      </c>
      <c r="F551" s="4" t="s">
        <v>1550</v>
      </c>
      <c r="G551" s="4">
        <v>15124</v>
      </c>
      <c r="H551" s="4">
        <v>96851</v>
      </c>
      <c r="I551" s="5">
        <v>6.4037952899999997</v>
      </c>
      <c r="J551" s="5" t="s">
        <v>20</v>
      </c>
      <c r="K551" s="6">
        <v>3576.2</v>
      </c>
      <c r="L551" s="5" t="s">
        <v>21</v>
      </c>
      <c r="M551" s="7" t="s">
        <v>22</v>
      </c>
      <c r="N551" s="7" t="s">
        <v>23</v>
      </c>
      <c r="O551" s="1" t="str">
        <f>IFERROR(VLOOKUP(F551,de_para!$A$2:$C$1638,2,0),"ERR")</f>
        <v>web event</v>
      </c>
      <c r="P551" s="1">
        <f>IFERROR(VLOOKUP($F551,de_para!$A$2:$C$1638,3,0),"ERR")</f>
        <v>0</v>
      </c>
    </row>
    <row r="552" spans="1:16" x14ac:dyDescent="0.2">
      <c r="A552" s="3" t="s">
        <v>58</v>
      </c>
      <c r="B552" s="4" t="s">
        <v>59</v>
      </c>
      <c r="C552" s="3" t="s">
        <v>1551</v>
      </c>
      <c r="D552" s="4" t="s">
        <v>1552</v>
      </c>
      <c r="E552" s="3" t="s">
        <v>162</v>
      </c>
      <c r="F552" s="4" t="s">
        <v>1553</v>
      </c>
      <c r="G552" s="4">
        <v>199716</v>
      </c>
      <c r="H552" s="4">
        <v>267762</v>
      </c>
      <c r="I552" s="5">
        <v>1.34071381</v>
      </c>
      <c r="J552" s="5" t="s">
        <v>20</v>
      </c>
      <c r="K552" s="6">
        <v>3571.23</v>
      </c>
      <c r="L552" s="5" t="s">
        <v>21</v>
      </c>
      <c r="M552" s="7" t="s">
        <v>22</v>
      </c>
      <c r="N552" s="7" t="s">
        <v>23</v>
      </c>
      <c r="O552" s="1" t="str">
        <f>IFERROR(VLOOKUP(F552,de_para!$A$2:$C$1638,2,0),"ERR")</f>
        <v>web event</v>
      </c>
      <c r="P552" s="1">
        <f>IFERROR(VLOOKUP($F552,de_para!$A$2:$C$1638,3,0),"ERR")</f>
        <v>0</v>
      </c>
    </row>
    <row r="553" spans="1:16" x14ac:dyDescent="0.2">
      <c r="A553" s="3" t="s">
        <v>58</v>
      </c>
      <c r="B553" s="4" t="s">
        <v>59</v>
      </c>
      <c r="C553" s="3" t="s">
        <v>1335</v>
      </c>
      <c r="D553" s="4" t="s">
        <v>1336</v>
      </c>
      <c r="E553" s="3" t="s">
        <v>1554</v>
      </c>
      <c r="F553" s="4" t="s">
        <v>1555</v>
      </c>
      <c r="G553" s="4">
        <v>57938</v>
      </c>
      <c r="H553" s="4">
        <v>474812</v>
      </c>
      <c r="I553" s="5">
        <v>8.1951741499999997</v>
      </c>
      <c r="J553" s="5" t="s">
        <v>20</v>
      </c>
      <c r="K553" s="6">
        <v>3569.37</v>
      </c>
      <c r="L553" s="5" t="s">
        <v>76</v>
      </c>
      <c r="M553" s="7" t="s">
        <v>22</v>
      </c>
      <c r="N553" s="7" t="s">
        <v>23</v>
      </c>
      <c r="O553" s="1" t="str">
        <f>IFERROR(VLOOKUP(F553,de_para!$A$2:$C$1638,2,0),"ERR")</f>
        <v>Mid funnel</v>
      </c>
      <c r="P553" s="1">
        <f>IFERROR(VLOOKUP($F553,de_para!$A$2:$C$1638,3,0),"ERR")</f>
        <v>0</v>
      </c>
    </row>
    <row r="554" spans="1:16" x14ac:dyDescent="0.2">
      <c r="A554" s="3" t="s">
        <v>58</v>
      </c>
      <c r="B554" s="4" t="s">
        <v>59</v>
      </c>
      <c r="C554" s="3" t="s">
        <v>1556</v>
      </c>
      <c r="D554" s="4" t="s">
        <v>1557</v>
      </c>
      <c r="E554" s="3" t="s">
        <v>162</v>
      </c>
      <c r="F554" s="4" t="s">
        <v>1558</v>
      </c>
      <c r="G554" s="4">
        <v>141186</v>
      </c>
      <c r="H554" s="4">
        <v>186268</v>
      </c>
      <c r="I554" s="5">
        <v>1.3193092799999999</v>
      </c>
      <c r="J554" s="5" t="s">
        <v>20</v>
      </c>
      <c r="K554" s="6">
        <v>3518.41</v>
      </c>
      <c r="L554" s="5" t="s">
        <v>21</v>
      </c>
      <c r="M554" s="7" t="s">
        <v>22</v>
      </c>
      <c r="N554" s="7" t="s">
        <v>23</v>
      </c>
      <c r="O554" s="1" t="str">
        <f>IFERROR(VLOOKUP(F554,de_para!$A$2:$C$1638,2,0),"ERR")</f>
        <v>web event</v>
      </c>
      <c r="P554" s="1">
        <f>IFERROR(VLOOKUP($F554,de_para!$A$2:$C$1638,3,0),"ERR")</f>
        <v>0</v>
      </c>
    </row>
    <row r="555" spans="1:16" x14ac:dyDescent="0.2">
      <c r="A555" s="3" t="s">
        <v>58</v>
      </c>
      <c r="B555" s="4" t="s">
        <v>59</v>
      </c>
      <c r="C555" s="3" t="s">
        <v>1559</v>
      </c>
      <c r="D555" s="4" t="s">
        <v>1560</v>
      </c>
      <c r="E555" s="3" t="s">
        <v>1561</v>
      </c>
      <c r="F555" s="4" t="s">
        <v>1562</v>
      </c>
      <c r="G555" s="4">
        <v>83713</v>
      </c>
      <c r="H555" s="4">
        <v>103261</v>
      </c>
      <c r="I555" s="5">
        <v>1.2335121200000001</v>
      </c>
      <c r="J555" s="5" t="s">
        <v>20</v>
      </c>
      <c r="K555" s="6">
        <v>3502.15</v>
      </c>
      <c r="L555" s="5" t="s">
        <v>76</v>
      </c>
      <c r="M555" s="7" t="s">
        <v>22</v>
      </c>
      <c r="N555" s="7" t="s">
        <v>23</v>
      </c>
      <c r="O555" s="1" t="str">
        <f>IFERROR(VLOOKUP(F555,de_para!$A$2:$C$1638,2,0),"ERR")</f>
        <v>Lead Ads</v>
      </c>
      <c r="P555" s="1">
        <f>IFERROR(VLOOKUP($F555,de_para!$A$2:$C$1638,3,0),"ERR")</f>
        <v>0</v>
      </c>
    </row>
    <row r="556" spans="1:16" x14ac:dyDescent="0.2">
      <c r="A556" s="3" t="s">
        <v>58</v>
      </c>
      <c r="B556" s="4" t="s">
        <v>59</v>
      </c>
      <c r="C556" s="3" t="s">
        <v>156</v>
      </c>
      <c r="D556" s="4" t="s">
        <v>157</v>
      </c>
      <c r="E556" s="3" t="s">
        <v>1563</v>
      </c>
      <c r="F556" s="4" t="s">
        <v>1564</v>
      </c>
      <c r="G556" s="4">
        <v>48140</v>
      </c>
      <c r="H556" s="4">
        <v>88629</v>
      </c>
      <c r="I556" s="5">
        <v>1.8410677200000001</v>
      </c>
      <c r="J556" s="5" t="s">
        <v>20</v>
      </c>
      <c r="K556" s="6">
        <v>3467.03</v>
      </c>
      <c r="L556" s="5" t="s">
        <v>76</v>
      </c>
      <c r="M556" s="7" t="s">
        <v>22</v>
      </c>
      <c r="N556" s="7" t="s">
        <v>23</v>
      </c>
      <c r="O556" s="1" t="str">
        <f>IFERROR(VLOOKUP(F556,de_para!$A$2:$C$1638,2,0),"ERR")</f>
        <v>Mensagem</v>
      </c>
      <c r="P556" s="1">
        <f>IFERROR(VLOOKUP($F556,de_para!$A$2:$C$1638,3,0),"ERR")</f>
        <v>1</v>
      </c>
    </row>
    <row r="557" spans="1:16" x14ac:dyDescent="0.2">
      <c r="A557" s="3" t="s">
        <v>58</v>
      </c>
      <c r="B557" s="4" t="s">
        <v>59</v>
      </c>
      <c r="C557" s="3" t="s">
        <v>1565</v>
      </c>
      <c r="D557" s="4" t="s">
        <v>1566</v>
      </c>
      <c r="E557" s="3" t="s">
        <v>162</v>
      </c>
      <c r="F557" s="4" t="s">
        <v>1567</v>
      </c>
      <c r="G557" s="4">
        <v>387203</v>
      </c>
      <c r="H557" s="4">
        <v>459979</v>
      </c>
      <c r="I557" s="5">
        <v>1.1879530899999999</v>
      </c>
      <c r="J557" s="5" t="s">
        <v>20</v>
      </c>
      <c r="K557" s="6">
        <v>3437.9</v>
      </c>
      <c r="L557" s="5" t="s">
        <v>21</v>
      </c>
      <c r="M557" s="7" t="s">
        <v>22</v>
      </c>
      <c r="N557" s="7" t="s">
        <v>23</v>
      </c>
      <c r="O557" s="1" t="str">
        <f>IFERROR(VLOOKUP(F557,de_para!$A$2:$C$1638,2,0),"ERR")</f>
        <v>web event</v>
      </c>
      <c r="P557" s="1">
        <f>IFERROR(VLOOKUP($F557,de_para!$A$2:$C$1638,3,0),"ERR")</f>
        <v>0</v>
      </c>
    </row>
    <row r="558" spans="1:16" x14ac:dyDescent="0.2">
      <c r="A558" s="3" t="s">
        <v>58</v>
      </c>
      <c r="B558" s="4" t="s">
        <v>59</v>
      </c>
      <c r="C558" s="3" t="s">
        <v>1568</v>
      </c>
      <c r="D558" s="4" t="s">
        <v>1569</v>
      </c>
      <c r="E558" s="3" t="s">
        <v>87</v>
      </c>
      <c r="F558" s="4" t="s">
        <v>1570</v>
      </c>
      <c r="G558" s="4">
        <v>127906</v>
      </c>
      <c r="H558" s="4">
        <v>141304</v>
      </c>
      <c r="I558" s="5">
        <v>1.1047488000000001</v>
      </c>
      <c r="J558" s="5" t="s">
        <v>20</v>
      </c>
      <c r="K558" s="6">
        <v>3396.97</v>
      </c>
      <c r="L558" s="5" t="s">
        <v>76</v>
      </c>
      <c r="M558" s="7" t="s">
        <v>22</v>
      </c>
      <c r="N558" s="7" t="s">
        <v>23</v>
      </c>
      <c r="O558" s="1" t="str">
        <f>IFERROR(VLOOKUP(F558,de_para!$A$2:$C$1638,2,0),"ERR")</f>
        <v>Lead Ads</v>
      </c>
      <c r="P558" s="1">
        <f>IFERROR(VLOOKUP($F558,de_para!$A$2:$C$1638,3,0),"ERR")</f>
        <v>0</v>
      </c>
    </row>
    <row r="559" spans="1:16" x14ac:dyDescent="0.2">
      <c r="A559" s="3" t="s">
        <v>58</v>
      </c>
      <c r="B559" s="4" t="s">
        <v>59</v>
      </c>
      <c r="C559" s="3" t="s">
        <v>1571</v>
      </c>
      <c r="D559" s="4" t="s">
        <v>1572</v>
      </c>
      <c r="E559" s="3" t="s">
        <v>162</v>
      </c>
      <c r="F559" s="4" t="s">
        <v>1573</v>
      </c>
      <c r="G559" s="4">
        <v>330115</v>
      </c>
      <c r="H559" s="4">
        <v>394683</v>
      </c>
      <c r="I559" s="5">
        <v>1.1955924499999999</v>
      </c>
      <c r="J559" s="5" t="s">
        <v>20</v>
      </c>
      <c r="K559" s="6">
        <v>3378.82</v>
      </c>
      <c r="L559" s="5" t="s">
        <v>21</v>
      </c>
      <c r="M559" s="7" t="s">
        <v>22</v>
      </c>
      <c r="N559" s="7" t="s">
        <v>23</v>
      </c>
      <c r="O559" s="1" t="str">
        <f>IFERROR(VLOOKUP(F559,de_para!$A$2:$C$1638,2,0),"ERR")</f>
        <v>web event</v>
      </c>
      <c r="P559" s="1">
        <f>IFERROR(VLOOKUP($F559,de_para!$A$2:$C$1638,3,0),"ERR")</f>
        <v>0</v>
      </c>
    </row>
    <row r="560" spans="1:16" x14ac:dyDescent="0.2">
      <c r="A560" s="3" t="s">
        <v>58</v>
      </c>
      <c r="B560" s="4" t="s">
        <v>59</v>
      </c>
      <c r="C560" s="3" t="s">
        <v>1574</v>
      </c>
      <c r="D560" s="4" t="s">
        <v>1575</v>
      </c>
      <c r="E560" s="3" t="s">
        <v>162</v>
      </c>
      <c r="F560" s="4" t="s">
        <v>1576</v>
      </c>
      <c r="G560" s="4">
        <v>19360</v>
      </c>
      <c r="H560" s="4">
        <v>22982</v>
      </c>
      <c r="I560" s="5">
        <v>1.18708678</v>
      </c>
      <c r="J560" s="5" t="s">
        <v>20</v>
      </c>
      <c r="K560" s="6">
        <v>3261.51</v>
      </c>
      <c r="L560" s="5" t="s">
        <v>21</v>
      </c>
      <c r="M560" s="7" t="s">
        <v>22</v>
      </c>
      <c r="N560" s="7" t="s">
        <v>23</v>
      </c>
      <c r="O560" s="1" t="str">
        <f>IFERROR(VLOOKUP(F560,de_para!$A$2:$C$1638,2,0),"ERR")</f>
        <v>web event</v>
      </c>
      <c r="P560" s="1">
        <f>IFERROR(VLOOKUP($F560,de_para!$A$2:$C$1638,3,0),"ERR")</f>
        <v>0</v>
      </c>
    </row>
    <row r="561" spans="1:16" x14ac:dyDescent="0.2">
      <c r="A561" s="3" t="s">
        <v>58</v>
      </c>
      <c r="B561" s="4" t="s">
        <v>59</v>
      </c>
      <c r="C561" s="3" t="s">
        <v>1577</v>
      </c>
      <c r="D561" s="4" t="s">
        <v>1578</v>
      </c>
      <c r="E561" s="3" t="s">
        <v>506</v>
      </c>
      <c r="F561" s="4" t="s">
        <v>1579</v>
      </c>
      <c r="G561" s="4">
        <v>206046</v>
      </c>
      <c r="H561" s="4">
        <v>260036</v>
      </c>
      <c r="I561" s="5">
        <v>1.26202887</v>
      </c>
      <c r="J561" s="5" t="s">
        <v>20</v>
      </c>
      <c r="K561" s="6">
        <v>3251.08</v>
      </c>
      <c r="L561" s="5" t="s">
        <v>21</v>
      </c>
      <c r="M561" s="7" t="s">
        <v>22</v>
      </c>
      <c r="N561" s="7" t="s">
        <v>23</v>
      </c>
      <c r="O561" s="1" t="str">
        <f>IFERROR(VLOOKUP(F561,de_para!$A$2:$C$1638,2,0),"ERR")</f>
        <v>Mensagem</v>
      </c>
      <c r="P561" s="1">
        <f>IFERROR(VLOOKUP($F561,de_para!$A$2:$C$1638,3,0),"ERR")</f>
        <v>1</v>
      </c>
    </row>
    <row r="562" spans="1:16" x14ac:dyDescent="0.2">
      <c r="A562" s="3" t="s">
        <v>58</v>
      </c>
      <c r="B562" s="4" t="s">
        <v>59</v>
      </c>
      <c r="C562" s="3" t="s">
        <v>1335</v>
      </c>
      <c r="D562" s="4" t="s">
        <v>1336</v>
      </c>
      <c r="E562" s="3" t="s">
        <v>1580</v>
      </c>
      <c r="F562" s="4" t="s">
        <v>1581</v>
      </c>
      <c r="G562" s="4">
        <v>37703</v>
      </c>
      <c r="H562" s="4">
        <v>414341</v>
      </c>
      <c r="I562" s="5">
        <v>10.98960295</v>
      </c>
      <c r="J562" s="5" t="s">
        <v>20</v>
      </c>
      <c r="K562" s="6">
        <v>3223.13</v>
      </c>
      <c r="L562" s="5" t="s">
        <v>76</v>
      </c>
      <c r="M562" s="7" t="s">
        <v>22</v>
      </c>
      <c r="N562" s="7" t="s">
        <v>23</v>
      </c>
      <c r="O562" s="1" t="str">
        <f>IFERROR(VLOOKUP(F562,de_para!$A$2:$C$1638,2,0),"ERR")</f>
        <v>Mid funnel</v>
      </c>
      <c r="P562" s="1">
        <f>IFERROR(VLOOKUP($F562,de_para!$A$2:$C$1638,3,0),"ERR")</f>
        <v>0</v>
      </c>
    </row>
    <row r="563" spans="1:16" x14ac:dyDescent="0.2">
      <c r="A563" s="3" t="s">
        <v>58</v>
      </c>
      <c r="B563" s="4" t="s">
        <v>59</v>
      </c>
      <c r="C563" s="3" t="s">
        <v>805</v>
      </c>
      <c r="D563" s="4" t="s">
        <v>806</v>
      </c>
      <c r="E563" s="3" t="s">
        <v>1582</v>
      </c>
      <c r="F563" s="4" t="s">
        <v>1583</v>
      </c>
      <c r="G563" s="4">
        <v>78489</v>
      </c>
      <c r="H563" s="4">
        <v>114371</v>
      </c>
      <c r="I563" s="5">
        <v>1.4571596</v>
      </c>
      <c r="J563" s="5" t="s">
        <v>20</v>
      </c>
      <c r="K563" s="6">
        <v>3198.41</v>
      </c>
      <c r="L563" s="5" t="s">
        <v>21</v>
      </c>
      <c r="M563" s="7" t="s">
        <v>22</v>
      </c>
      <c r="N563" s="7" t="s">
        <v>23</v>
      </c>
      <c r="O563" s="1" t="str">
        <f>IFERROR(VLOOKUP(F563,de_para!$A$2:$C$1638,2,0),"ERR")</f>
        <v>Mensagem</v>
      </c>
      <c r="P563" s="1">
        <f>IFERROR(VLOOKUP($F563,de_para!$A$2:$C$1638,3,0),"ERR")</f>
        <v>0</v>
      </c>
    </row>
    <row r="564" spans="1:16" x14ac:dyDescent="0.2">
      <c r="A564" s="3" t="s">
        <v>58</v>
      </c>
      <c r="B564" s="4" t="s">
        <v>59</v>
      </c>
      <c r="C564" s="3" t="s">
        <v>801</v>
      </c>
      <c r="D564" s="4" t="s">
        <v>802</v>
      </c>
      <c r="E564" s="3" t="s">
        <v>1584</v>
      </c>
      <c r="F564" s="4" t="s">
        <v>1585</v>
      </c>
      <c r="G564" s="4">
        <v>73831</v>
      </c>
      <c r="H564" s="4">
        <v>105651</v>
      </c>
      <c r="I564" s="5">
        <v>1.4309842699999999</v>
      </c>
      <c r="J564" s="5" t="s">
        <v>20</v>
      </c>
      <c r="K564" s="6">
        <v>3198.04</v>
      </c>
      <c r="L564" s="5" t="s">
        <v>21</v>
      </c>
      <c r="M564" s="7" t="s">
        <v>22</v>
      </c>
      <c r="N564" s="7" t="s">
        <v>23</v>
      </c>
      <c r="O564" s="1" t="str">
        <f>IFERROR(VLOOKUP(F564,de_para!$A$2:$C$1638,2,0),"ERR")</f>
        <v>Mensagem</v>
      </c>
      <c r="P564" s="1">
        <f>IFERROR(VLOOKUP($F564,de_para!$A$2:$C$1638,3,0),"ERR")</f>
        <v>0</v>
      </c>
    </row>
    <row r="565" spans="1:16" x14ac:dyDescent="0.2">
      <c r="A565" s="3" t="s">
        <v>14</v>
      </c>
      <c r="B565" s="4" t="s">
        <v>15</v>
      </c>
      <c r="C565" s="3" t="s">
        <v>1586</v>
      </c>
      <c r="D565" s="4" t="s">
        <v>1587</v>
      </c>
      <c r="E565" s="3" t="s">
        <v>1588</v>
      </c>
      <c r="F565" s="4" t="s">
        <v>1589</v>
      </c>
      <c r="G565" s="4">
        <v>79884</v>
      </c>
      <c r="H565" s="4">
        <v>130453</v>
      </c>
      <c r="I565" s="5">
        <v>1.6330303900000001</v>
      </c>
      <c r="J565" s="5" t="s">
        <v>20</v>
      </c>
      <c r="K565" s="6">
        <v>3191.95</v>
      </c>
      <c r="L565" s="5" t="s">
        <v>21</v>
      </c>
      <c r="M565" s="7" t="s">
        <v>22</v>
      </c>
      <c r="N565" s="7" t="s">
        <v>23</v>
      </c>
      <c r="O565" s="1" t="str">
        <f>IFERROR(VLOOKUP(F565,de_para!$A$2:$C$1638,2,0),"ERR")</f>
        <v>web event</v>
      </c>
      <c r="P565" s="1">
        <f>IFERROR(VLOOKUP($F565,de_para!$A$2:$C$1638,3,0),"ERR")</f>
        <v>0</v>
      </c>
    </row>
    <row r="566" spans="1:16" x14ac:dyDescent="0.2">
      <c r="A566" s="3" t="s">
        <v>58</v>
      </c>
      <c r="B566" s="4" t="s">
        <v>59</v>
      </c>
      <c r="C566" s="3" t="s">
        <v>1370</v>
      </c>
      <c r="D566" s="4" t="s">
        <v>1371</v>
      </c>
      <c r="E566" s="3" t="s">
        <v>1590</v>
      </c>
      <c r="F566" s="4" t="s">
        <v>1591</v>
      </c>
      <c r="G566" s="4">
        <v>114942</v>
      </c>
      <c r="H566" s="4">
        <v>321334</v>
      </c>
      <c r="I566" s="5">
        <v>2.7956186600000001</v>
      </c>
      <c r="J566" s="5" t="s">
        <v>20</v>
      </c>
      <c r="K566" s="6">
        <v>3169.52</v>
      </c>
      <c r="L566" s="5" t="s">
        <v>356</v>
      </c>
      <c r="M566" s="7" t="s">
        <v>22</v>
      </c>
      <c r="N566" s="7" t="s">
        <v>23</v>
      </c>
      <c r="O566" s="1" t="str">
        <f>IFERROR(VLOOKUP(F566,de_para!$A$2:$C$1638,2,0),"ERR")</f>
        <v>web event</v>
      </c>
      <c r="P566" s="1">
        <f>IFERROR(VLOOKUP($F566,de_para!$A$2:$C$1638,3,0),"ERR")</f>
        <v>0</v>
      </c>
    </row>
    <row r="567" spans="1:16" x14ac:dyDescent="0.2">
      <c r="A567" s="3" t="s">
        <v>14</v>
      </c>
      <c r="B567" s="4" t="s">
        <v>15</v>
      </c>
      <c r="C567" s="3" t="s">
        <v>886</v>
      </c>
      <c r="D567" s="4" t="s">
        <v>887</v>
      </c>
      <c r="E567" s="3" t="s">
        <v>883</v>
      </c>
      <c r="F567" s="4" t="s">
        <v>1592</v>
      </c>
      <c r="G567" s="4">
        <v>165792</v>
      </c>
      <c r="H567" s="4">
        <v>243638</v>
      </c>
      <c r="I567" s="5">
        <v>1.46954015</v>
      </c>
      <c r="J567" s="5" t="s">
        <v>20</v>
      </c>
      <c r="K567" s="6">
        <v>3166.48</v>
      </c>
      <c r="L567" s="5" t="s">
        <v>76</v>
      </c>
      <c r="M567" s="7" t="s">
        <v>22</v>
      </c>
      <c r="N567" s="7" t="s">
        <v>23</v>
      </c>
      <c r="O567" s="1" t="str">
        <f>IFERROR(VLOOKUP(F567,de_para!$A$2:$C$1638,2,0),"ERR")</f>
        <v>app events</v>
      </c>
      <c r="P567" s="1">
        <f>IFERROR(VLOOKUP($F567,de_para!$A$2:$C$1638,3,0),"ERR")</f>
        <v>0</v>
      </c>
    </row>
    <row r="568" spans="1:16" x14ac:dyDescent="0.2">
      <c r="A568" s="3" t="s">
        <v>58</v>
      </c>
      <c r="B568" s="4" t="s">
        <v>59</v>
      </c>
      <c r="C568" s="3" t="s">
        <v>1593</v>
      </c>
      <c r="D568" s="4" t="s">
        <v>1594</v>
      </c>
      <c r="E568" s="3" t="s">
        <v>121</v>
      </c>
      <c r="F568" s="4" t="s">
        <v>1595</v>
      </c>
      <c r="G568" s="4">
        <v>78811</v>
      </c>
      <c r="H568" s="4">
        <v>156966</v>
      </c>
      <c r="I568" s="5">
        <v>1.99167629</v>
      </c>
      <c r="J568" s="5" t="s">
        <v>20</v>
      </c>
      <c r="K568" s="6">
        <v>3112.28</v>
      </c>
      <c r="L568" s="5" t="s">
        <v>21</v>
      </c>
      <c r="M568" s="7" t="s">
        <v>22</v>
      </c>
      <c r="N568" s="7" t="s">
        <v>23</v>
      </c>
      <c r="O568" s="1" t="str">
        <f>IFERROR(VLOOKUP(F568,de_para!$A$2:$C$1638,2,0),"ERR")</f>
        <v>web event</v>
      </c>
      <c r="P568" s="1">
        <f>IFERROR(VLOOKUP($F568,de_para!$A$2:$C$1638,3,0),"ERR")</f>
        <v>0</v>
      </c>
    </row>
    <row r="569" spans="1:16" x14ac:dyDescent="0.2">
      <c r="A569" s="3" t="s">
        <v>58</v>
      </c>
      <c r="B569" s="4" t="s">
        <v>59</v>
      </c>
      <c r="C569" s="3" t="s">
        <v>1370</v>
      </c>
      <c r="D569" s="4" t="s">
        <v>1371</v>
      </c>
      <c r="E569" s="3" t="s">
        <v>1596</v>
      </c>
      <c r="F569" s="4" t="s">
        <v>1597</v>
      </c>
      <c r="G569" s="4">
        <v>49588</v>
      </c>
      <c r="H569" s="4">
        <v>113490</v>
      </c>
      <c r="I569" s="5">
        <v>2.2886585500000001</v>
      </c>
      <c r="J569" s="5" t="s">
        <v>20</v>
      </c>
      <c r="K569" s="6">
        <v>3090.83</v>
      </c>
      <c r="L569" s="5" t="s">
        <v>356</v>
      </c>
      <c r="M569" s="7" t="s">
        <v>22</v>
      </c>
      <c r="N569" s="7" t="s">
        <v>23</v>
      </c>
      <c r="O569" s="1" t="str">
        <f>IFERROR(VLOOKUP(F569,de_para!$A$2:$C$1638,2,0),"ERR")</f>
        <v>web event</v>
      </c>
      <c r="P569" s="1">
        <f>IFERROR(VLOOKUP($F569,de_para!$A$2:$C$1638,3,0),"ERR")</f>
        <v>0</v>
      </c>
    </row>
    <row r="570" spans="1:16" x14ac:dyDescent="0.2">
      <c r="A570" s="3" t="s">
        <v>14</v>
      </c>
      <c r="B570" s="4" t="s">
        <v>15</v>
      </c>
      <c r="C570" s="3" t="s">
        <v>1598</v>
      </c>
      <c r="D570" s="4" t="s">
        <v>1599</v>
      </c>
      <c r="E570" s="3" t="s">
        <v>1600</v>
      </c>
      <c r="F570" s="4" t="s">
        <v>1601</v>
      </c>
      <c r="G570" s="4">
        <v>10448</v>
      </c>
      <c r="H570" s="4">
        <v>66118</v>
      </c>
      <c r="I570" s="5">
        <v>6.3282924999999999</v>
      </c>
      <c r="J570" s="5" t="s">
        <v>20</v>
      </c>
      <c r="K570" s="6">
        <v>3081</v>
      </c>
      <c r="L570" s="5" t="s">
        <v>21</v>
      </c>
      <c r="M570" s="7" t="s">
        <v>22</v>
      </c>
      <c r="N570" s="7" t="s">
        <v>23</v>
      </c>
      <c r="O570" s="1" t="str">
        <f>IFERROR(VLOOKUP(F570,de_para!$A$2:$C$1638,2,0),"ERR")</f>
        <v>web event</v>
      </c>
      <c r="P570" s="1">
        <f>IFERROR(VLOOKUP($F570,de_para!$A$2:$C$1638,3,0),"ERR")</f>
        <v>0</v>
      </c>
    </row>
    <row r="571" spans="1:16" x14ac:dyDescent="0.2">
      <c r="A571" s="3" t="s">
        <v>58</v>
      </c>
      <c r="B571" s="4" t="s">
        <v>59</v>
      </c>
      <c r="C571" s="3" t="s">
        <v>1370</v>
      </c>
      <c r="D571" s="4" t="s">
        <v>1371</v>
      </c>
      <c r="E571" s="3" t="s">
        <v>1602</v>
      </c>
      <c r="F571" s="4" t="s">
        <v>1603</v>
      </c>
      <c r="G571" s="4">
        <v>59940</v>
      </c>
      <c r="H571" s="4">
        <v>150821</v>
      </c>
      <c r="I571" s="5">
        <v>2.5161995300000002</v>
      </c>
      <c r="J571" s="5" t="s">
        <v>20</v>
      </c>
      <c r="K571" s="6">
        <v>3064.58</v>
      </c>
      <c r="L571" s="5" t="s">
        <v>356</v>
      </c>
      <c r="M571" s="7" t="s">
        <v>22</v>
      </c>
      <c r="N571" s="7" t="s">
        <v>23</v>
      </c>
      <c r="O571" s="1" t="str">
        <f>IFERROR(VLOOKUP(F571,de_para!$A$2:$C$1638,2,0),"ERR")</f>
        <v>web event</v>
      </c>
      <c r="P571" s="1">
        <f>IFERROR(VLOOKUP($F571,de_para!$A$2:$C$1638,3,0),"ERR")</f>
        <v>0</v>
      </c>
    </row>
    <row r="572" spans="1:16" x14ac:dyDescent="0.2">
      <c r="A572" s="3" t="s">
        <v>14</v>
      </c>
      <c r="B572" s="4" t="s">
        <v>15</v>
      </c>
      <c r="C572" s="3" t="s">
        <v>950</v>
      </c>
      <c r="D572" s="4" t="s">
        <v>951</v>
      </c>
      <c r="E572" s="3" t="s">
        <v>1604</v>
      </c>
      <c r="F572" s="4" t="s">
        <v>1605</v>
      </c>
      <c r="G572" s="4">
        <v>48885</v>
      </c>
      <c r="H572" s="4">
        <v>247003</v>
      </c>
      <c r="I572" s="5">
        <v>5.0527360100000003</v>
      </c>
      <c r="J572" s="5" t="s">
        <v>20</v>
      </c>
      <c r="K572" s="6">
        <v>3049.68</v>
      </c>
      <c r="L572" s="5" t="s">
        <v>21</v>
      </c>
      <c r="M572" s="7" t="s">
        <v>22</v>
      </c>
      <c r="N572" s="7" t="s">
        <v>23</v>
      </c>
      <c r="O572" s="1" t="str">
        <f>IFERROR(VLOOKUP(F572,de_para!$A$2:$C$1638,2,0),"ERR")</f>
        <v>web event</v>
      </c>
      <c r="P572" s="1">
        <f>IFERROR(VLOOKUP($F572,de_para!$A$2:$C$1638,3,0),"ERR")</f>
        <v>0</v>
      </c>
    </row>
    <row r="573" spans="1:16" x14ac:dyDescent="0.2">
      <c r="A573" s="3" t="s">
        <v>58</v>
      </c>
      <c r="B573" s="4" t="s">
        <v>59</v>
      </c>
      <c r="C573" s="3" t="s">
        <v>1606</v>
      </c>
      <c r="D573" s="4" t="s">
        <v>1607</v>
      </c>
      <c r="E573" s="3" t="s">
        <v>121</v>
      </c>
      <c r="F573" s="4" t="s">
        <v>1608</v>
      </c>
      <c r="G573" s="4">
        <v>79834</v>
      </c>
      <c r="H573" s="4">
        <v>163876</v>
      </c>
      <c r="I573" s="5">
        <v>2.0527093700000001</v>
      </c>
      <c r="J573" s="5" t="s">
        <v>20</v>
      </c>
      <c r="K573" s="6">
        <v>3032.15</v>
      </c>
      <c r="L573" s="5" t="s">
        <v>21</v>
      </c>
      <c r="M573" s="7" t="s">
        <v>22</v>
      </c>
      <c r="N573" s="7" t="s">
        <v>23</v>
      </c>
      <c r="O573" s="1" t="str">
        <f>IFERROR(VLOOKUP(F573,de_para!$A$2:$C$1638,2,0),"ERR")</f>
        <v>web event</v>
      </c>
      <c r="P573" s="1">
        <f>IFERROR(VLOOKUP($F573,de_para!$A$2:$C$1638,3,0),"ERR")</f>
        <v>0</v>
      </c>
    </row>
    <row r="574" spans="1:16" x14ac:dyDescent="0.2">
      <c r="A574" s="3" t="s">
        <v>58</v>
      </c>
      <c r="B574" s="4" t="s">
        <v>59</v>
      </c>
      <c r="C574" s="3" t="s">
        <v>1609</v>
      </c>
      <c r="D574" s="4" t="s">
        <v>1610</v>
      </c>
      <c r="E574" s="3" t="s">
        <v>121</v>
      </c>
      <c r="F574" s="4" t="s">
        <v>1611</v>
      </c>
      <c r="G574" s="4">
        <v>81286</v>
      </c>
      <c r="H574" s="4">
        <v>170816</v>
      </c>
      <c r="I574" s="5">
        <v>2.1014196799999998</v>
      </c>
      <c r="J574" s="5" t="s">
        <v>20</v>
      </c>
      <c r="K574" s="6">
        <v>3022.01</v>
      </c>
      <c r="L574" s="5" t="s">
        <v>21</v>
      </c>
      <c r="M574" s="7" t="s">
        <v>22</v>
      </c>
      <c r="N574" s="7" t="s">
        <v>23</v>
      </c>
      <c r="O574" s="1" t="str">
        <f>IFERROR(VLOOKUP(F574,de_para!$A$2:$C$1638,2,0),"ERR")</f>
        <v>web event</v>
      </c>
      <c r="P574" s="1">
        <f>IFERROR(VLOOKUP($F574,de_para!$A$2:$C$1638,3,0),"ERR")</f>
        <v>0</v>
      </c>
    </row>
    <row r="575" spans="1:16" x14ac:dyDescent="0.2">
      <c r="A575" s="3" t="s">
        <v>14</v>
      </c>
      <c r="B575" s="4" t="s">
        <v>15</v>
      </c>
      <c r="C575" s="3" t="s">
        <v>1612</v>
      </c>
      <c r="D575" s="4" t="s">
        <v>1613</v>
      </c>
      <c r="E575" s="3" t="s">
        <v>1614</v>
      </c>
      <c r="F575" s="4" t="s">
        <v>1615</v>
      </c>
      <c r="G575" s="4">
        <v>1105876</v>
      </c>
      <c r="H575" s="4">
        <v>1352469</v>
      </c>
      <c r="I575" s="5">
        <v>1.22298431</v>
      </c>
      <c r="J575" s="5" t="s">
        <v>20</v>
      </c>
      <c r="K575" s="6">
        <v>3000</v>
      </c>
      <c r="L575" s="5" t="s">
        <v>21</v>
      </c>
      <c r="M575" s="7" t="s">
        <v>22</v>
      </c>
      <c r="N575" s="7" t="s">
        <v>23</v>
      </c>
      <c r="O575" s="1" t="str">
        <f>IFERROR(VLOOKUP(F575,de_para!$A$2:$C$1638,2,0),"ERR")</f>
        <v>Top funnel</v>
      </c>
      <c r="P575" s="1">
        <f>IFERROR(VLOOKUP($F575,de_para!$A$2:$C$1638,3,0),"ERR")</f>
        <v>0</v>
      </c>
    </row>
    <row r="576" spans="1:16" x14ac:dyDescent="0.2">
      <c r="A576" s="3" t="s">
        <v>14</v>
      </c>
      <c r="B576" s="4" t="s">
        <v>15</v>
      </c>
      <c r="C576" s="3" t="s">
        <v>415</v>
      </c>
      <c r="D576" s="4" t="s">
        <v>416</v>
      </c>
      <c r="E576" s="3" t="s">
        <v>1616</v>
      </c>
      <c r="F576" s="4" t="s">
        <v>1617</v>
      </c>
      <c r="G576" s="4">
        <v>94990</v>
      </c>
      <c r="H576" s="4">
        <v>149534</v>
      </c>
      <c r="I576" s="5">
        <v>1.5742078100000001</v>
      </c>
      <c r="J576" s="5" t="s">
        <v>20</v>
      </c>
      <c r="K576" s="6">
        <v>2895.22</v>
      </c>
      <c r="L576" s="5" t="s">
        <v>21</v>
      </c>
      <c r="M576" s="7" t="s">
        <v>22</v>
      </c>
      <c r="N576" s="7" t="s">
        <v>23</v>
      </c>
      <c r="O576" s="1" t="str">
        <f>IFERROR(VLOOKUP(F576,de_para!$A$2:$C$1638,2,0),"ERR")</f>
        <v>web event</v>
      </c>
      <c r="P576" s="1">
        <f>IFERROR(VLOOKUP($F576,de_para!$A$2:$C$1638,3,0),"ERR")</f>
        <v>0</v>
      </c>
    </row>
    <row r="577" spans="1:16" x14ac:dyDescent="0.2">
      <c r="A577" s="3" t="s">
        <v>14</v>
      </c>
      <c r="B577" s="4" t="s">
        <v>15</v>
      </c>
      <c r="C577" s="3" t="s">
        <v>747</v>
      </c>
      <c r="D577" s="4" t="s">
        <v>748</v>
      </c>
      <c r="E577" s="3" t="s">
        <v>293</v>
      </c>
      <c r="F577" s="4" t="s">
        <v>1618</v>
      </c>
      <c r="G577" s="4">
        <v>62881</v>
      </c>
      <c r="H577" s="4">
        <v>162970</v>
      </c>
      <c r="I577" s="5">
        <v>2.5917208700000001</v>
      </c>
      <c r="J577" s="5" t="s">
        <v>20</v>
      </c>
      <c r="K577" s="6">
        <v>2892.05</v>
      </c>
      <c r="L577" s="5" t="s">
        <v>21</v>
      </c>
      <c r="M577" s="7" t="s">
        <v>22</v>
      </c>
      <c r="N577" s="7" t="s">
        <v>23</v>
      </c>
      <c r="O577" s="1" t="str">
        <f>IFERROR(VLOOKUP(F577,de_para!$A$2:$C$1638,2,0),"ERR")</f>
        <v>web event</v>
      </c>
      <c r="P577" s="1">
        <f>IFERROR(VLOOKUP($F577,de_para!$A$2:$C$1638,3,0),"ERR")</f>
        <v>0</v>
      </c>
    </row>
    <row r="578" spans="1:16" x14ac:dyDescent="0.2">
      <c r="A578" s="3" t="s">
        <v>58</v>
      </c>
      <c r="B578" s="4" t="s">
        <v>59</v>
      </c>
      <c r="C578" s="3" t="s">
        <v>1619</v>
      </c>
      <c r="D578" s="4" t="s">
        <v>1620</v>
      </c>
      <c r="E578" s="3" t="s">
        <v>40</v>
      </c>
      <c r="F578" s="4" t="s">
        <v>1621</v>
      </c>
      <c r="G578" s="4">
        <v>162146</v>
      </c>
      <c r="H578" s="4">
        <v>204018</v>
      </c>
      <c r="I578" s="5">
        <v>1.2582363999999999</v>
      </c>
      <c r="J578" s="5" t="s">
        <v>20</v>
      </c>
      <c r="K578" s="6">
        <v>2887.76</v>
      </c>
      <c r="L578" s="5" t="s">
        <v>76</v>
      </c>
      <c r="M578" s="7" t="s">
        <v>22</v>
      </c>
      <c r="N578" s="7" t="s">
        <v>23</v>
      </c>
      <c r="O578" s="1" t="str">
        <f>IFERROR(VLOOKUP(F578,de_para!$A$2:$C$1638,2,0),"ERR")</f>
        <v>Credenciamento</v>
      </c>
      <c r="P578" s="1">
        <f>IFERROR(VLOOKUP($F578,de_para!$A$2:$C$1638,3,0),"ERR")</f>
        <v>0</v>
      </c>
    </row>
    <row r="579" spans="1:16" x14ac:dyDescent="0.2">
      <c r="A579" s="3" t="s">
        <v>58</v>
      </c>
      <c r="B579" s="4" t="s">
        <v>59</v>
      </c>
      <c r="C579" s="3" t="s">
        <v>1622</v>
      </c>
      <c r="D579" s="4" t="s">
        <v>1623</v>
      </c>
      <c r="E579" s="3" t="s">
        <v>40</v>
      </c>
      <c r="F579" s="4" t="s">
        <v>1624</v>
      </c>
      <c r="G579" s="4">
        <v>162336</v>
      </c>
      <c r="H579" s="4">
        <v>201754</v>
      </c>
      <c r="I579" s="5">
        <v>1.24281737</v>
      </c>
      <c r="J579" s="5" t="s">
        <v>20</v>
      </c>
      <c r="K579" s="6">
        <v>2866.83</v>
      </c>
      <c r="L579" s="5" t="s">
        <v>76</v>
      </c>
      <c r="M579" s="7" t="s">
        <v>22</v>
      </c>
      <c r="N579" s="7" t="s">
        <v>23</v>
      </c>
      <c r="O579" s="1" t="str">
        <f>IFERROR(VLOOKUP(F579,de_para!$A$2:$C$1638,2,0),"ERR")</f>
        <v>Credenciamento</v>
      </c>
      <c r="P579" s="1">
        <f>IFERROR(VLOOKUP($F579,de_para!$A$2:$C$1638,3,0),"ERR")</f>
        <v>0</v>
      </c>
    </row>
    <row r="580" spans="1:16" x14ac:dyDescent="0.2">
      <c r="A580" s="3" t="s">
        <v>58</v>
      </c>
      <c r="B580" s="4" t="s">
        <v>59</v>
      </c>
      <c r="C580" s="3" t="s">
        <v>1625</v>
      </c>
      <c r="D580" s="4" t="s">
        <v>1626</v>
      </c>
      <c r="E580" s="3" t="s">
        <v>40</v>
      </c>
      <c r="F580" s="4" t="s">
        <v>1627</v>
      </c>
      <c r="G580" s="4">
        <v>145442</v>
      </c>
      <c r="H580" s="4">
        <v>183637</v>
      </c>
      <c r="I580" s="5">
        <v>1.2626132800000001</v>
      </c>
      <c r="J580" s="5" t="s">
        <v>20</v>
      </c>
      <c r="K580" s="6">
        <v>2865.58</v>
      </c>
      <c r="L580" s="5" t="s">
        <v>76</v>
      </c>
      <c r="M580" s="7" t="s">
        <v>22</v>
      </c>
      <c r="N580" s="7" t="s">
        <v>23</v>
      </c>
      <c r="O580" s="1" t="str">
        <f>IFERROR(VLOOKUP(F580,de_para!$A$2:$C$1638,2,0),"ERR")</f>
        <v>Credenciamento</v>
      </c>
      <c r="P580" s="1">
        <f>IFERROR(VLOOKUP($F580,de_para!$A$2:$C$1638,3,0),"ERR")</f>
        <v>0</v>
      </c>
    </row>
    <row r="581" spans="1:16" x14ac:dyDescent="0.2">
      <c r="A581" s="3" t="s">
        <v>58</v>
      </c>
      <c r="B581" s="4" t="s">
        <v>59</v>
      </c>
      <c r="C581" s="3" t="s">
        <v>175</v>
      </c>
      <c r="D581" s="4" t="s">
        <v>176</v>
      </c>
      <c r="E581" s="3" t="s">
        <v>1628</v>
      </c>
      <c r="F581" s="4" t="s">
        <v>1629</v>
      </c>
      <c r="G581" s="4">
        <v>552957</v>
      </c>
      <c r="H581" s="4">
        <v>638977</v>
      </c>
      <c r="I581" s="5">
        <v>1.1555636300000001</v>
      </c>
      <c r="J581" s="5" t="s">
        <v>20</v>
      </c>
      <c r="K581" s="6">
        <v>2864.69</v>
      </c>
      <c r="L581" s="5" t="s">
        <v>356</v>
      </c>
      <c r="M581" s="7" t="s">
        <v>22</v>
      </c>
      <c r="N581" s="7" t="s">
        <v>23</v>
      </c>
      <c r="O581" s="1" t="str">
        <f>IFERROR(VLOOKUP(F581,de_para!$A$2:$C$1638,2,0),"ERR")</f>
        <v>Mensagem</v>
      </c>
      <c r="P581" s="1">
        <f>IFERROR(VLOOKUP($F581,de_para!$A$2:$C$1638,3,0),"ERR")</f>
        <v>1</v>
      </c>
    </row>
    <row r="582" spans="1:16" x14ac:dyDescent="0.2">
      <c r="A582" s="3" t="s">
        <v>58</v>
      </c>
      <c r="B582" s="4" t="s">
        <v>59</v>
      </c>
      <c r="C582" s="3" t="s">
        <v>1630</v>
      </c>
      <c r="D582" s="4" t="s">
        <v>1631</v>
      </c>
      <c r="E582" s="3" t="s">
        <v>40</v>
      </c>
      <c r="F582" s="4" t="s">
        <v>1632</v>
      </c>
      <c r="G582" s="4">
        <v>171649</v>
      </c>
      <c r="H582" s="4">
        <v>209508</v>
      </c>
      <c r="I582" s="5">
        <v>1.22056056</v>
      </c>
      <c r="J582" s="5" t="s">
        <v>20</v>
      </c>
      <c r="K582" s="6">
        <v>2860.07</v>
      </c>
      <c r="L582" s="5" t="s">
        <v>76</v>
      </c>
      <c r="M582" s="7" t="s">
        <v>22</v>
      </c>
      <c r="N582" s="7" t="s">
        <v>23</v>
      </c>
      <c r="O582" s="1" t="str">
        <f>IFERROR(VLOOKUP(F582,de_para!$A$2:$C$1638,2,0),"ERR")</f>
        <v>Credenciamento</v>
      </c>
      <c r="P582" s="1">
        <f>IFERROR(VLOOKUP($F582,de_para!$A$2:$C$1638,3,0),"ERR")</f>
        <v>0</v>
      </c>
    </row>
    <row r="583" spans="1:16" x14ac:dyDescent="0.2">
      <c r="A583" s="3" t="s">
        <v>58</v>
      </c>
      <c r="B583" s="4" t="s">
        <v>59</v>
      </c>
      <c r="C583" s="3" t="s">
        <v>1633</v>
      </c>
      <c r="D583" s="4" t="s">
        <v>1634</v>
      </c>
      <c r="E583" s="3" t="s">
        <v>40</v>
      </c>
      <c r="F583" s="4" t="s">
        <v>1635</v>
      </c>
      <c r="G583" s="4">
        <v>165952</v>
      </c>
      <c r="H583" s="4">
        <v>204531</v>
      </c>
      <c r="I583" s="5">
        <v>1.23247083</v>
      </c>
      <c r="J583" s="5" t="s">
        <v>20</v>
      </c>
      <c r="K583" s="6">
        <v>2855.44</v>
      </c>
      <c r="L583" s="5" t="s">
        <v>76</v>
      </c>
      <c r="M583" s="7" t="s">
        <v>22</v>
      </c>
      <c r="N583" s="7" t="s">
        <v>23</v>
      </c>
      <c r="O583" s="1" t="str">
        <f>IFERROR(VLOOKUP(F583,de_para!$A$2:$C$1638,2,0),"ERR")</f>
        <v>Credenciamento</v>
      </c>
      <c r="P583" s="1">
        <f>IFERROR(VLOOKUP($F583,de_para!$A$2:$C$1638,3,0),"ERR")</f>
        <v>0</v>
      </c>
    </row>
    <row r="584" spans="1:16" x14ac:dyDescent="0.2">
      <c r="A584" s="3" t="s">
        <v>58</v>
      </c>
      <c r="B584" s="4" t="s">
        <v>59</v>
      </c>
      <c r="C584" s="3" t="s">
        <v>1636</v>
      </c>
      <c r="D584" s="4" t="s">
        <v>1637</v>
      </c>
      <c r="E584" s="3" t="s">
        <v>162</v>
      </c>
      <c r="F584" s="4" t="s">
        <v>1638</v>
      </c>
      <c r="G584" s="4">
        <v>273730</v>
      </c>
      <c r="H584" s="4">
        <v>363325</v>
      </c>
      <c r="I584" s="5">
        <v>1.3273115799999999</v>
      </c>
      <c r="J584" s="5" t="s">
        <v>20</v>
      </c>
      <c r="K584" s="6">
        <v>2824.36</v>
      </c>
      <c r="L584" s="5" t="s">
        <v>21</v>
      </c>
      <c r="M584" s="7" t="s">
        <v>22</v>
      </c>
      <c r="N584" s="7" t="s">
        <v>23</v>
      </c>
      <c r="O584" s="1" t="str">
        <f>IFERROR(VLOOKUP(F584,de_para!$A$2:$C$1638,2,0),"ERR")</f>
        <v>web event</v>
      </c>
      <c r="P584" s="1">
        <f>IFERROR(VLOOKUP($F584,de_para!$A$2:$C$1638,3,0),"ERR")</f>
        <v>0</v>
      </c>
    </row>
    <row r="585" spans="1:16" x14ac:dyDescent="0.2">
      <c r="A585" s="3" t="s">
        <v>14</v>
      </c>
      <c r="B585" s="4" t="s">
        <v>15</v>
      </c>
      <c r="C585" s="3" t="s">
        <v>1639</v>
      </c>
      <c r="D585" s="4" t="s">
        <v>1640</v>
      </c>
      <c r="E585" s="3" t="s">
        <v>417</v>
      </c>
      <c r="F585" s="4" t="s">
        <v>1641</v>
      </c>
      <c r="G585" s="4">
        <v>38192</v>
      </c>
      <c r="H585" s="4">
        <v>95481</v>
      </c>
      <c r="I585" s="5">
        <v>2.5000261799999999</v>
      </c>
      <c r="J585" s="5" t="s">
        <v>20</v>
      </c>
      <c r="K585" s="6">
        <v>2802.99</v>
      </c>
      <c r="L585" s="5" t="s">
        <v>76</v>
      </c>
      <c r="M585" s="7" t="s">
        <v>22</v>
      </c>
      <c r="N585" s="7" t="s">
        <v>23</v>
      </c>
      <c r="O585" s="1" t="str">
        <f>IFERROR(VLOOKUP(F585,de_para!$A$2:$C$1638,2,0),"ERR")</f>
        <v>app events</v>
      </c>
      <c r="P585" s="1">
        <f>IFERROR(VLOOKUP($F585,de_para!$A$2:$C$1638,3,0),"ERR")</f>
        <v>0</v>
      </c>
    </row>
    <row r="586" spans="1:16" x14ac:dyDescent="0.2">
      <c r="A586" s="3" t="s">
        <v>58</v>
      </c>
      <c r="B586" s="4" t="s">
        <v>59</v>
      </c>
      <c r="C586" s="3" t="s">
        <v>1642</v>
      </c>
      <c r="D586" s="4" t="s">
        <v>1643</v>
      </c>
      <c r="E586" s="3" t="s">
        <v>162</v>
      </c>
      <c r="F586" s="4" t="s">
        <v>1644</v>
      </c>
      <c r="G586" s="4">
        <v>280960</v>
      </c>
      <c r="H586" s="4">
        <v>364729</v>
      </c>
      <c r="I586" s="5">
        <v>1.29815276</v>
      </c>
      <c r="J586" s="5" t="s">
        <v>20</v>
      </c>
      <c r="K586" s="6">
        <v>2800.62</v>
      </c>
      <c r="L586" s="5" t="s">
        <v>21</v>
      </c>
      <c r="M586" s="7" t="s">
        <v>22</v>
      </c>
      <c r="N586" s="7" t="s">
        <v>23</v>
      </c>
      <c r="O586" s="1" t="str">
        <f>IFERROR(VLOOKUP(F586,de_para!$A$2:$C$1638,2,0),"ERR")</f>
        <v>web event</v>
      </c>
      <c r="P586" s="1">
        <f>IFERROR(VLOOKUP($F586,de_para!$A$2:$C$1638,3,0),"ERR")</f>
        <v>0</v>
      </c>
    </row>
    <row r="587" spans="1:16" x14ac:dyDescent="0.2">
      <c r="A587" s="3" t="s">
        <v>14</v>
      </c>
      <c r="B587" s="4" t="s">
        <v>15</v>
      </c>
      <c r="C587" s="3" t="s">
        <v>950</v>
      </c>
      <c r="D587" s="4" t="s">
        <v>951</v>
      </c>
      <c r="E587" s="3" t="s">
        <v>293</v>
      </c>
      <c r="F587" s="4" t="s">
        <v>1645</v>
      </c>
      <c r="G587" s="4">
        <v>50556</v>
      </c>
      <c r="H587" s="4">
        <v>172997</v>
      </c>
      <c r="I587" s="5">
        <v>3.4218885999999999</v>
      </c>
      <c r="J587" s="5" t="s">
        <v>20</v>
      </c>
      <c r="K587" s="6">
        <v>2785.93</v>
      </c>
      <c r="L587" s="5" t="s">
        <v>21</v>
      </c>
      <c r="M587" s="7" t="s">
        <v>22</v>
      </c>
      <c r="N587" s="7" t="s">
        <v>23</v>
      </c>
      <c r="O587" s="1" t="str">
        <f>IFERROR(VLOOKUP(F587,de_para!$A$2:$C$1638,2,0),"ERR")</f>
        <v>web event</v>
      </c>
      <c r="P587" s="1">
        <f>IFERROR(VLOOKUP($F587,de_para!$A$2:$C$1638,3,0),"ERR")</f>
        <v>0</v>
      </c>
    </row>
    <row r="588" spans="1:16" x14ac:dyDescent="0.2">
      <c r="A588" s="3" t="s">
        <v>14</v>
      </c>
      <c r="B588" s="4" t="s">
        <v>15</v>
      </c>
      <c r="C588" s="3" t="s">
        <v>783</v>
      </c>
      <c r="D588" s="4" t="s">
        <v>784</v>
      </c>
      <c r="E588" s="3" t="s">
        <v>1646</v>
      </c>
      <c r="F588" s="4" t="s">
        <v>1647</v>
      </c>
      <c r="G588" s="4">
        <v>214910</v>
      </c>
      <c r="H588" s="4">
        <v>273595</v>
      </c>
      <c r="I588" s="5">
        <v>1.2730678</v>
      </c>
      <c r="J588" s="5" t="s">
        <v>20</v>
      </c>
      <c r="K588" s="6">
        <v>2743.09</v>
      </c>
      <c r="L588" s="5" t="s">
        <v>76</v>
      </c>
      <c r="M588" s="7" t="s">
        <v>22</v>
      </c>
      <c r="N588" s="7" t="s">
        <v>23</v>
      </c>
      <c r="O588" s="1" t="str">
        <f>IFERROR(VLOOKUP(F588,de_para!$A$2:$C$1638,2,0),"ERR")</f>
        <v>web event</v>
      </c>
      <c r="P588" s="1">
        <f>IFERROR(VLOOKUP($F588,de_para!$A$2:$C$1638,3,0),"ERR")</f>
        <v>0</v>
      </c>
    </row>
    <row r="589" spans="1:16" x14ac:dyDescent="0.2">
      <c r="A589" s="3" t="s">
        <v>14</v>
      </c>
      <c r="B589" s="4" t="s">
        <v>15</v>
      </c>
      <c r="C589" s="3" t="s">
        <v>783</v>
      </c>
      <c r="D589" s="4" t="s">
        <v>784</v>
      </c>
      <c r="E589" s="3" t="s">
        <v>1648</v>
      </c>
      <c r="F589" s="4" t="s">
        <v>1649</v>
      </c>
      <c r="G589" s="4">
        <v>160254</v>
      </c>
      <c r="H589" s="4">
        <v>212855</v>
      </c>
      <c r="I589" s="5">
        <v>1.3282351800000001</v>
      </c>
      <c r="J589" s="5" t="s">
        <v>20</v>
      </c>
      <c r="K589" s="6">
        <v>2742.88</v>
      </c>
      <c r="L589" s="5" t="s">
        <v>76</v>
      </c>
      <c r="M589" s="7" t="s">
        <v>22</v>
      </c>
      <c r="N589" s="7" t="s">
        <v>23</v>
      </c>
      <c r="O589" s="1" t="str">
        <f>IFERROR(VLOOKUP(F589,de_para!$A$2:$C$1638,2,0),"ERR")</f>
        <v>web event</v>
      </c>
      <c r="P589" s="1">
        <f>IFERROR(VLOOKUP($F589,de_para!$A$2:$C$1638,3,0),"ERR")</f>
        <v>0</v>
      </c>
    </row>
    <row r="590" spans="1:16" x14ac:dyDescent="0.2">
      <c r="A590" s="3" t="s">
        <v>58</v>
      </c>
      <c r="B590" s="4" t="s">
        <v>59</v>
      </c>
      <c r="C590" s="3" t="s">
        <v>405</v>
      </c>
      <c r="D590" s="4" t="s">
        <v>406</v>
      </c>
      <c r="E590" s="3" t="s">
        <v>413</v>
      </c>
      <c r="F590" s="4" t="s">
        <v>1650</v>
      </c>
      <c r="G590" s="4">
        <v>83358</v>
      </c>
      <c r="H590" s="4">
        <v>151667</v>
      </c>
      <c r="I590" s="5">
        <v>1.8194654400000001</v>
      </c>
      <c r="J590" s="5" t="s">
        <v>20</v>
      </c>
      <c r="K590" s="6">
        <v>2697.44</v>
      </c>
      <c r="L590" s="5" t="s">
        <v>21</v>
      </c>
      <c r="M590" s="7" t="s">
        <v>22</v>
      </c>
      <c r="N590" s="7" t="s">
        <v>23</v>
      </c>
      <c r="O590" s="1" t="str">
        <f>IFERROR(VLOOKUP(F590,de_para!$A$2:$C$1638,2,0),"ERR")</f>
        <v>Mensagem</v>
      </c>
      <c r="P590" s="1">
        <f>IFERROR(VLOOKUP($F590,de_para!$A$2:$C$1638,3,0),"ERR")</f>
        <v>1</v>
      </c>
    </row>
    <row r="591" spans="1:16" x14ac:dyDescent="0.2">
      <c r="A591" s="3" t="s">
        <v>58</v>
      </c>
      <c r="B591" s="4" t="s">
        <v>59</v>
      </c>
      <c r="C591" s="3" t="s">
        <v>1370</v>
      </c>
      <c r="D591" s="4" t="s">
        <v>1371</v>
      </c>
      <c r="E591" s="3" t="s">
        <v>1651</v>
      </c>
      <c r="F591" s="4" t="s">
        <v>1652</v>
      </c>
      <c r="G591" s="4">
        <v>52354</v>
      </c>
      <c r="H591" s="4">
        <v>150877</v>
      </c>
      <c r="I591" s="5">
        <v>2.8818619399999998</v>
      </c>
      <c r="J591" s="5" t="s">
        <v>20</v>
      </c>
      <c r="K591" s="6">
        <v>2668.88</v>
      </c>
      <c r="L591" s="5" t="s">
        <v>356</v>
      </c>
      <c r="M591" s="7" t="s">
        <v>22</v>
      </c>
      <c r="N591" s="7" t="s">
        <v>23</v>
      </c>
      <c r="O591" s="1" t="str">
        <f>IFERROR(VLOOKUP(F591,de_para!$A$2:$C$1638,2,0),"ERR")</f>
        <v>web event</v>
      </c>
      <c r="P591" s="1">
        <f>IFERROR(VLOOKUP($F591,de_para!$A$2:$C$1638,3,0),"ERR")</f>
        <v>0</v>
      </c>
    </row>
    <row r="592" spans="1:16" x14ac:dyDescent="0.2">
      <c r="A592" s="3" t="s">
        <v>58</v>
      </c>
      <c r="B592" s="4" t="s">
        <v>59</v>
      </c>
      <c r="C592" s="3" t="s">
        <v>1653</v>
      </c>
      <c r="D592" s="4" t="s">
        <v>1654</v>
      </c>
      <c r="E592" s="3" t="s">
        <v>121</v>
      </c>
      <c r="F592" s="4" t="s">
        <v>1655</v>
      </c>
      <c r="G592" s="4">
        <v>67657</v>
      </c>
      <c r="H592" s="4">
        <v>128863</v>
      </c>
      <c r="I592" s="5">
        <v>1.9046514000000001</v>
      </c>
      <c r="J592" s="5" t="s">
        <v>20</v>
      </c>
      <c r="K592" s="6">
        <v>2657.08</v>
      </c>
      <c r="L592" s="5" t="s">
        <v>21</v>
      </c>
      <c r="M592" s="7" t="s">
        <v>22</v>
      </c>
      <c r="N592" s="7" t="s">
        <v>23</v>
      </c>
      <c r="O592" s="1" t="str">
        <f>IFERROR(VLOOKUP(F592,de_para!$A$2:$C$1638,2,0),"ERR")</f>
        <v>web event</v>
      </c>
      <c r="P592" s="1">
        <f>IFERROR(VLOOKUP($F592,de_para!$A$2:$C$1638,3,0),"ERR")</f>
        <v>0</v>
      </c>
    </row>
    <row r="593" spans="1:16" x14ac:dyDescent="0.2">
      <c r="A593" s="3" t="s">
        <v>58</v>
      </c>
      <c r="B593" s="4" t="s">
        <v>59</v>
      </c>
      <c r="C593" s="3" t="s">
        <v>1656</v>
      </c>
      <c r="D593" s="4" t="s">
        <v>1657</v>
      </c>
      <c r="E593" s="3" t="s">
        <v>40</v>
      </c>
      <c r="F593" s="4" t="s">
        <v>1658</v>
      </c>
      <c r="G593" s="4">
        <v>106403</v>
      </c>
      <c r="H593" s="4">
        <v>132583</v>
      </c>
      <c r="I593" s="5">
        <v>1.2460456900000001</v>
      </c>
      <c r="J593" s="5" t="s">
        <v>20</v>
      </c>
      <c r="K593" s="6">
        <v>2643.36</v>
      </c>
      <c r="L593" s="5" t="s">
        <v>21</v>
      </c>
      <c r="M593" s="7" t="s">
        <v>22</v>
      </c>
      <c r="N593" s="7" t="s">
        <v>23</v>
      </c>
      <c r="O593" s="1" t="str">
        <f>IFERROR(VLOOKUP(F593,de_para!$A$2:$C$1638,2,0),"ERR")</f>
        <v>Mensagem</v>
      </c>
      <c r="P593" s="1">
        <f>IFERROR(VLOOKUP($F593,de_para!$A$2:$C$1638,3,0),"ERR")</f>
        <v>1</v>
      </c>
    </row>
    <row r="594" spans="1:16" x14ac:dyDescent="0.2">
      <c r="A594" s="3" t="s">
        <v>14</v>
      </c>
      <c r="B594" s="4" t="s">
        <v>15</v>
      </c>
      <c r="C594" s="3" t="s">
        <v>1286</v>
      </c>
      <c r="D594" s="4" t="s">
        <v>1287</v>
      </c>
      <c r="E594" s="3" t="s">
        <v>1659</v>
      </c>
      <c r="F594" s="4" t="s">
        <v>1660</v>
      </c>
      <c r="G594" s="4">
        <v>98272</v>
      </c>
      <c r="H594" s="4">
        <v>138209</v>
      </c>
      <c r="I594" s="5">
        <v>1.40639246</v>
      </c>
      <c r="J594" s="5" t="s">
        <v>20</v>
      </c>
      <c r="K594" s="6">
        <v>2611.69</v>
      </c>
      <c r="L594" s="5" t="s">
        <v>21</v>
      </c>
      <c r="M594" s="7" t="s">
        <v>22</v>
      </c>
      <c r="N594" s="7" t="s">
        <v>23</v>
      </c>
      <c r="O594" s="1" t="str">
        <f>IFERROR(VLOOKUP(F594,de_para!$A$2:$C$1638,2,0),"ERR")</f>
        <v>web event</v>
      </c>
      <c r="P594" s="1">
        <f>IFERROR(VLOOKUP($F594,de_para!$A$2:$C$1638,3,0),"ERR")</f>
        <v>0</v>
      </c>
    </row>
    <row r="595" spans="1:16" x14ac:dyDescent="0.2">
      <c r="A595" s="3" t="s">
        <v>14</v>
      </c>
      <c r="B595" s="4" t="s">
        <v>15</v>
      </c>
      <c r="C595" s="3" t="s">
        <v>1499</v>
      </c>
      <c r="D595" s="4" t="s">
        <v>1500</v>
      </c>
      <c r="E595" s="3" t="s">
        <v>702</v>
      </c>
      <c r="F595" s="4" t="s">
        <v>1661</v>
      </c>
      <c r="G595" s="4">
        <v>61140</v>
      </c>
      <c r="H595" s="4">
        <v>88203</v>
      </c>
      <c r="I595" s="5">
        <v>1.44263984</v>
      </c>
      <c r="J595" s="5" t="s">
        <v>20</v>
      </c>
      <c r="K595" s="6">
        <v>2548.31</v>
      </c>
      <c r="L595" s="5" t="s">
        <v>21</v>
      </c>
      <c r="M595" s="7" t="s">
        <v>22</v>
      </c>
      <c r="N595" s="7" t="s">
        <v>23</v>
      </c>
      <c r="O595" s="1" t="str">
        <f>IFERROR(VLOOKUP(F595,de_para!$A$2:$C$1638,2,0),"ERR")</f>
        <v>web event</v>
      </c>
      <c r="P595" s="1">
        <f>IFERROR(VLOOKUP($F595,de_para!$A$2:$C$1638,3,0),"ERR")</f>
        <v>0</v>
      </c>
    </row>
    <row r="596" spans="1:16" x14ac:dyDescent="0.2">
      <c r="A596" s="3" t="s">
        <v>58</v>
      </c>
      <c r="B596" s="4" t="s">
        <v>59</v>
      </c>
      <c r="C596" s="3" t="s">
        <v>1662</v>
      </c>
      <c r="D596" s="4" t="s">
        <v>1663</v>
      </c>
      <c r="E596" s="3" t="s">
        <v>1664</v>
      </c>
      <c r="F596" s="4" t="s">
        <v>1665</v>
      </c>
      <c r="G596" s="4">
        <v>164591</v>
      </c>
      <c r="H596" s="4">
        <v>496511</v>
      </c>
      <c r="I596" s="5">
        <v>3.0166351699999998</v>
      </c>
      <c r="J596" s="5" t="s">
        <v>20</v>
      </c>
      <c r="K596" s="6">
        <v>2530.79</v>
      </c>
      <c r="L596" s="5" t="s">
        <v>76</v>
      </c>
      <c r="M596" s="7" t="s">
        <v>22</v>
      </c>
      <c r="N596" s="7" t="s">
        <v>23</v>
      </c>
      <c r="O596" s="1" t="str">
        <f>IFERROR(VLOOKUP(F596,de_para!$A$2:$C$1638,2,0),"ERR")</f>
        <v>Mid funnel</v>
      </c>
      <c r="P596" s="1">
        <f>IFERROR(VLOOKUP($F596,de_para!$A$2:$C$1638,3,0),"ERR")</f>
        <v>0</v>
      </c>
    </row>
    <row r="597" spans="1:16" x14ac:dyDescent="0.2">
      <c r="A597" s="3" t="s">
        <v>14</v>
      </c>
      <c r="B597" s="4" t="s">
        <v>15</v>
      </c>
      <c r="C597" s="3" t="s">
        <v>100</v>
      </c>
      <c r="D597" s="4" t="s">
        <v>101</v>
      </c>
      <c r="E597" s="3" t="s">
        <v>1604</v>
      </c>
      <c r="F597" s="4" t="s">
        <v>1666</v>
      </c>
      <c r="G597" s="4">
        <v>61770</v>
      </c>
      <c r="H597" s="4">
        <v>163362</v>
      </c>
      <c r="I597" s="5">
        <v>2.6446818799999998</v>
      </c>
      <c r="J597" s="5" t="s">
        <v>20</v>
      </c>
      <c r="K597" s="6">
        <v>2487.9699999999998</v>
      </c>
      <c r="L597" s="5" t="s">
        <v>21</v>
      </c>
      <c r="M597" s="7" t="s">
        <v>22</v>
      </c>
      <c r="N597" s="7" t="s">
        <v>23</v>
      </c>
      <c r="O597" s="1" t="str">
        <f>IFERROR(VLOOKUP(F597,de_para!$A$2:$C$1638,2,0),"ERR")</f>
        <v>web event</v>
      </c>
      <c r="P597" s="1">
        <f>IFERROR(VLOOKUP($F597,de_para!$A$2:$C$1638,3,0),"ERR")</f>
        <v>0</v>
      </c>
    </row>
    <row r="598" spans="1:16" x14ac:dyDescent="0.2">
      <c r="A598" s="3" t="s">
        <v>14</v>
      </c>
      <c r="B598" s="4" t="s">
        <v>15</v>
      </c>
      <c r="C598" s="3" t="s">
        <v>415</v>
      </c>
      <c r="D598" s="4" t="s">
        <v>416</v>
      </c>
      <c r="E598" s="3" t="s">
        <v>1667</v>
      </c>
      <c r="F598" s="4" t="s">
        <v>1668</v>
      </c>
      <c r="G598" s="4">
        <v>61968</v>
      </c>
      <c r="H598" s="4">
        <v>108118</v>
      </c>
      <c r="I598" s="5">
        <v>1.74473922</v>
      </c>
      <c r="J598" s="5" t="s">
        <v>20</v>
      </c>
      <c r="K598" s="6">
        <v>2406.08</v>
      </c>
      <c r="L598" s="5" t="s">
        <v>21</v>
      </c>
      <c r="M598" s="7" t="s">
        <v>22</v>
      </c>
      <c r="N598" s="7" t="s">
        <v>23</v>
      </c>
      <c r="O598" s="1" t="str">
        <f>IFERROR(VLOOKUP(F598,de_para!$A$2:$C$1638,2,0),"ERR")</f>
        <v>web event</v>
      </c>
      <c r="P598" s="1">
        <f>IFERROR(VLOOKUP($F598,de_para!$A$2:$C$1638,3,0),"ERR")</f>
        <v>0</v>
      </c>
    </row>
    <row r="599" spans="1:16" x14ac:dyDescent="0.2">
      <c r="A599" s="3" t="s">
        <v>58</v>
      </c>
      <c r="B599" s="4" t="s">
        <v>59</v>
      </c>
      <c r="C599" s="3" t="s">
        <v>1312</v>
      </c>
      <c r="D599" s="4" t="s">
        <v>1313</v>
      </c>
      <c r="E599" s="3" t="s">
        <v>303</v>
      </c>
      <c r="F599" s="4" t="s">
        <v>1669</v>
      </c>
      <c r="G599" s="4">
        <v>25768</v>
      </c>
      <c r="H599" s="4">
        <v>87637</v>
      </c>
      <c r="I599" s="5">
        <v>3.4010012399999998</v>
      </c>
      <c r="J599" s="5" t="s">
        <v>20</v>
      </c>
      <c r="K599" s="6">
        <v>2345.1</v>
      </c>
      <c r="L599" s="5" t="s">
        <v>21</v>
      </c>
      <c r="M599" s="7" t="s">
        <v>22</v>
      </c>
      <c r="N599" s="7" t="s">
        <v>23</v>
      </c>
      <c r="O599" s="1" t="str">
        <f>IFERROR(VLOOKUP(F599,de_para!$A$2:$C$1638,2,0),"ERR")</f>
        <v>web event</v>
      </c>
      <c r="P599" s="1">
        <f>IFERROR(VLOOKUP($F599,de_para!$A$2:$C$1638,3,0),"ERR")</f>
        <v>0</v>
      </c>
    </row>
    <row r="600" spans="1:16" x14ac:dyDescent="0.2">
      <c r="A600" s="3" t="s">
        <v>14</v>
      </c>
      <c r="B600" s="4" t="s">
        <v>15</v>
      </c>
      <c r="C600" s="3" t="s">
        <v>1586</v>
      </c>
      <c r="D600" s="4" t="s">
        <v>1587</v>
      </c>
      <c r="E600" s="3" t="s">
        <v>1539</v>
      </c>
      <c r="F600" s="4" t="s">
        <v>1670</v>
      </c>
      <c r="G600" s="4">
        <v>77302</v>
      </c>
      <c r="H600" s="4">
        <v>104998</v>
      </c>
      <c r="I600" s="5">
        <v>1.3582831</v>
      </c>
      <c r="J600" s="5" t="s">
        <v>20</v>
      </c>
      <c r="K600" s="6">
        <v>2306.33</v>
      </c>
      <c r="L600" s="5" t="s">
        <v>21</v>
      </c>
      <c r="M600" s="7" t="s">
        <v>22</v>
      </c>
      <c r="N600" s="7" t="s">
        <v>23</v>
      </c>
      <c r="O600" s="1" t="str">
        <f>IFERROR(VLOOKUP(F600,de_para!$A$2:$C$1638,2,0),"ERR")</f>
        <v>web event</v>
      </c>
      <c r="P600" s="1">
        <f>IFERROR(VLOOKUP($F600,de_para!$A$2:$C$1638,3,0),"ERR")</f>
        <v>0</v>
      </c>
    </row>
    <row r="601" spans="1:16" x14ac:dyDescent="0.2">
      <c r="A601" s="3" t="s">
        <v>14</v>
      </c>
      <c r="B601" s="4" t="s">
        <v>15</v>
      </c>
      <c r="C601" s="3" t="s">
        <v>1286</v>
      </c>
      <c r="D601" s="4" t="s">
        <v>1287</v>
      </c>
      <c r="E601" s="3" t="s">
        <v>1671</v>
      </c>
      <c r="F601" s="4" t="s">
        <v>1672</v>
      </c>
      <c r="G601" s="4">
        <v>70512</v>
      </c>
      <c r="H601" s="4">
        <v>111935</v>
      </c>
      <c r="I601" s="5">
        <v>1.5874602900000001</v>
      </c>
      <c r="J601" s="5" t="s">
        <v>20</v>
      </c>
      <c r="K601" s="6">
        <v>2260.31</v>
      </c>
      <c r="L601" s="5" t="s">
        <v>21</v>
      </c>
      <c r="M601" s="7" t="s">
        <v>22</v>
      </c>
      <c r="N601" s="7" t="s">
        <v>23</v>
      </c>
      <c r="O601" s="1" t="str">
        <f>IFERROR(VLOOKUP(F601,de_para!$A$2:$C$1638,2,0),"ERR")</f>
        <v>web event</v>
      </c>
      <c r="P601" s="1">
        <f>IFERROR(VLOOKUP($F601,de_para!$A$2:$C$1638,3,0),"ERR")</f>
        <v>0</v>
      </c>
    </row>
    <row r="602" spans="1:16" x14ac:dyDescent="0.2">
      <c r="A602" s="3" t="s">
        <v>14</v>
      </c>
      <c r="B602" s="4" t="s">
        <v>15</v>
      </c>
      <c r="C602" s="3" t="s">
        <v>1499</v>
      </c>
      <c r="D602" s="4" t="s">
        <v>1500</v>
      </c>
      <c r="E602" s="3" t="s">
        <v>417</v>
      </c>
      <c r="F602" s="4" t="s">
        <v>1673</v>
      </c>
      <c r="G602" s="4">
        <v>63648</v>
      </c>
      <c r="H602" s="4">
        <v>89798</v>
      </c>
      <c r="I602" s="5">
        <v>1.4108534399999999</v>
      </c>
      <c r="J602" s="5" t="s">
        <v>20</v>
      </c>
      <c r="K602" s="6">
        <v>2207.61</v>
      </c>
      <c r="L602" s="5" t="s">
        <v>21</v>
      </c>
      <c r="M602" s="7" t="s">
        <v>22</v>
      </c>
      <c r="N602" s="7" t="s">
        <v>23</v>
      </c>
      <c r="O602" s="1" t="str">
        <f>IFERROR(VLOOKUP(F602,de_para!$A$2:$C$1638,2,0),"ERR")</f>
        <v>web event</v>
      </c>
      <c r="P602" s="1">
        <f>IFERROR(VLOOKUP($F602,de_para!$A$2:$C$1638,3,0),"ERR")</f>
        <v>0</v>
      </c>
    </row>
    <row r="603" spans="1:16" x14ac:dyDescent="0.2">
      <c r="A603" s="3" t="s">
        <v>58</v>
      </c>
      <c r="B603" s="4" t="s">
        <v>59</v>
      </c>
      <c r="C603" s="3" t="s">
        <v>1674</v>
      </c>
      <c r="D603" s="4" t="s">
        <v>1675</v>
      </c>
      <c r="E603" s="3" t="s">
        <v>162</v>
      </c>
      <c r="F603" s="4" t="s">
        <v>1676</v>
      </c>
      <c r="G603" s="4">
        <v>172089</v>
      </c>
      <c r="H603" s="4">
        <v>205629</v>
      </c>
      <c r="I603" s="5">
        <v>1.1948991499999999</v>
      </c>
      <c r="J603" s="5" t="s">
        <v>20</v>
      </c>
      <c r="K603" s="6">
        <v>2179.62</v>
      </c>
      <c r="L603" s="5" t="s">
        <v>21</v>
      </c>
      <c r="M603" s="7" t="s">
        <v>22</v>
      </c>
      <c r="N603" s="7" t="s">
        <v>23</v>
      </c>
      <c r="O603" s="1" t="str">
        <f>IFERROR(VLOOKUP(F603,de_para!$A$2:$C$1638,2,0),"ERR")</f>
        <v>web event</v>
      </c>
      <c r="P603" s="1">
        <f>IFERROR(VLOOKUP($F603,de_para!$A$2:$C$1638,3,0),"ERR")</f>
        <v>0</v>
      </c>
    </row>
    <row r="604" spans="1:16" x14ac:dyDescent="0.2">
      <c r="A604" s="3" t="s">
        <v>58</v>
      </c>
      <c r="B604" s="4" t="s">
        <v>59</v>
      </c>
      <c r="C604" s="3" t="s">
        <v>1677</v>
      </c>
      <c r="D604" s="4" t="s">
        <v>1678</v>
      </c>
      <c r="E604" s="3" t="s">
        <v>162</v>
      </c>
      <c r="F604" s="4" t="s">
        <v>1679</v>
      </c>
      <c r="G604" s="4">
        <v>71838</v>
      </c>
      <c r="H604" s="4">
        <v>91885</v>
      </c>
      <c r="I604" s="5">
        <v>1.27905844</v>
      </c>
      <c r="J604" s="5" t="s">
        <v>20</v>
      </c>
      <c r="K604" s="6">
        <v>2151.7199999999998</v>
      </c>
      <c r="L604" s="5" t="s">
        <v>21</v>
      </c>
      <c r="M604" s="7" t="s">
        <v>22</v>
      </c>
      <c r="N604" s="7" t="s">
        <v>23</v>
      </c>
      <c r="O604" s="1" t="str">
        <f>IFERROR(VLOOKUP(F604,de_para!$A$2:$C$1638,2,0),"ERR")</f>
        <v>web event</v>
      </c>
      <c r="P604" s="1">
        <f>IFERROR(VLOOKUP($F604,de_para!$A$2:$C$1638,3,0),"ERR")</f>
        <v>0</v>
      </c>
    </row>
    <row r="605" spans="1:16" x14ac:dyDescent="0.2">
      <c r="A605" s="3" t="s">
        <v>58</v>
      </c>
      <c r="B605" s="4" t="s">
        <v>59</v>
      </c>
      <c r="C605" s="3" t="s">
        <v>1269</v>
      </c>
      <c r="D605" s="4" t="s">
        <v>1270</v>
      </c>
      <c r="E605" s="3" t="s">
        <v>303</v>
      </c>
      <c r="F605" s="4" t="s">
        <v>1680</v>
      </c>
      <c r="G605" s="4">
        <v>216315</v>
      </c>
      <c r="H605" s="4">
        <v>341427</v>
      </c>
      <c r="I605" s="5">
        <v>1.5783787499999999</v>
      </c>
      <c r="J605" s="5" t="s">
        <v>20</v>
      </c>
      <c r="K605" s="6">
        <v>2131.06</v>
      </c>
      <c r="L605" s="5" t="s">
        <v>21</v>
      </c>
      <c r="M605" s="7" t="s">
        <v>22</v>
      </c>
      <c r="N605" s="7" t="s">
        <v>23</v>
      </c>
      <c r="O605" s="1" t="str">
        <f>IFERROR(VLOOKUP(F605,de_para!$A$2:$C$1638,2,0),"ERR")</f>
        <v>web event</v>
      </c>
      <c r="P605" s="1">
        <f>IFERROR(VLOOKUP($F605,de_para!$A$2:$C$1638,3,0),"ERR")</f>
        <v>0</v>
      </c>
    </row>
    <row r="606" spans="1:16" x14ac:dyDescent="0.2">
      <c r="A606" s="3" t="s">
        <v>58</v>
      </c>
      <c r="B606" s="4" t="s">
        <v>59</v>
      </c>
      <c r="C606" s="3" t="s">
        <v>1681</v>
      </c>
      <c r="D606" s="4" t="s">
        <v>1682</v>
      </c>
      <c r="E606" s="3" t="s">
        <v>162</v>
      </c>
      <c r="F606" s="4" t="s">
        <v>1683</v>
      </c>
      <c r="G606" s="4">
        <v>72069</v>
      </c>
      <c r="H606" s="4">
        <v>95526</v>
      </c>
      <c r="I606" s="5">
        <v>1.32547975</v>
      </c>
      <c r="J606" s="5" t="s">
        <v>20</v>
      </c>
      <c r="K606" s="6">
        <v>2118.39</v>
      </c>
      <c r="L606" s="5" t="s">
        <v>21</v>
      </c>
      <c r="M606" s="7" t="s">
        <v>22</v>
      </c>
      <c r="N606" s="7" t="s">
        <v>23</v>
      </c>
      <c r="O606" s="1" t="str">
        <f>IFERROR(VLOOKUP(F606,de_para!$A$2:$C$1638,2,0),"ERR")</f>
        <v>web event</v>
      </c>
      <c r="P606" s="1">
        <f>IFERROR(VLOOKUP($F606,de_para!$A$2:$C$1638,3,0),"ERR")</f>
        <v>0</v>
      </c>
    </row>
    <row r="607" spans="1:16" x14ac:dyDescent="0.2">
      <c r="A607" s="3" t="s">
        <v>58</v>
      </c>
      <c r="B607" s="4" t="s">
        <v>59</v>
      </c>
      <c r="C607" s="3" t="s">
        <v>1684</v>
      </c>
      <c r="D607" s="4" t="s">
        <v>1685</v>
      </c>
      <c r="E607" s="3" t="s">
        <v>162</v>
      </c>
      <c r="F607" s="4" t="s">
        <v>1686</v>
      </c>
      <c r="G607" s="4">
        <v>68940</v>
      </c>
      <c r="H607" s="4">
        <v>93577</v>
      </c>
      <c r="I607" s="5">
        <v>1.3573687299999999</v>
      </c>
      <c r="J607" s="5" t="s">
        <v>20</v>
      </c>
      <c r="K607" s="6">
        <v>2108.3000000000002</v>
      </c>
      <c r="L607" s="5" t="s">
        <v>21</v>
      </c>
      <c r="M607" s="7" t="s">
        <v>22</v>
      </c>
      <c r="N607" s="7" t="s">
        <v>23</v>
      </c>
      <c r="O607" s="1" t="str">
        <f>IFERROR(VLOOKUP(F607,de_para!$A$2:$C$1638,2,0),"ERR")</f>
        <v>web event</v>
      </c>
      <c r="P607" s="1">
        <f>IFERROR(VLOOKUP($F607,de_para!$A$2:$C$1638,3,0),"ERR")</f>
        <v>0</v>
      </c>
    </row>
    <row r="608" spans="1:16" x14ac:dyDescent="0.2">
      <c r="A608" s="3" t="s">
        <v>14</v>
      </c>
      <c r="B608" s="4" t="s">
        <v>15</v>
      </c>
      <c r="C608" s="3" t="s">
        <v>1537</v>
      </c>
      <c r="D608" s="4" t="s">
        <v>1538</v>
      </c>
      <c r="E608" s="3" t="s">
        <v>1588</v>
      </c>
      <c r="F608" s="4" t="s">
        <v>1687</v>
      </c>
      <c r="G608" s="4">
        <v>96282</v>
      </c>
      <c r="H608" s="4">
        <v>130428</v>
      </c>
      <c r="I608" s="5">
        <v>1.3546457300000001</v>
      </c>
      <c r="J608" s="5" t="s">
        <v>20</v>
      </c>
      <c r="K608" s="6">
        <v>2098.2600000000002</v>
      </c>
      <c r="L608" s="5" t="s">
        <v>21</v>
      </c>
      <c r="M608" s="7" t="s">
        <v>22</v>
      </c>
      <c r="N608" s="7" t="s">
        <v>23</v>
      </c>
      <c r="O608" s="1" t="str">
        <f>IFERROR(VLOOKUP(F608,de_para!$A$2:$C$1638,2,0),"ERR")</f>
        <v>web event</v>
      </c>
      <c r="P608" s="1">
        <f>IFERROR(VLOOKUP($F608,de_para!$A$2:$C$1638,3,0),"ERR")</f>
        <v>0</v>
      </c>
    </row>
    <row r="609" spans="1:16" x14ac:dyDescent="0.2">
      <c r="A609" s="3" t="s">
        <v>58</v>
      </c>
      <c r="B609" s="4" t="s">
        <v>59</v>
      </c>
      <c r="C609" s="3" t="s">
        <v>1688</v>
      </c>
      <c r="D609" s="4" t="s">
        <v>1689</v>
      </c>
      <c r="E609" s="3" t="s">
        <v>40</v>
      </c>
      <c r="F609" s="4" t="s">
        <v>1690</v>
      </c>
      <c r="G609" s="4">
        <v>75766</v>
      </c>
      <c r="H609" s="4">
        <v>93869</v>
      </c>
      <c r="I609" s="5">
        <v>1.2389330300000001</v>
      </c>
      <c r="J609" s="5" t="s">
        <v>20</v>
      </c>
      <c r="K609" s="6">
        <v>2084.06</v>
      </c>
      <c r="L609" s="5" t="s">
        <v>21</v>
      </c>
      <c r="M609" s="7" t="s">
        <v>22</v>
      </c>
      <c r="N609" s="7" t="s">
        <v>23</v>
      </c>
      <c r="O609" s="1" t="str">
        <f>IFERROR(VLOOKUP(F609,de_para!$A$2:$C$1638,2,0),"ERR")</f>
        <v>Mensagem</v>
      </c>
      <c r="P609" s="1">
        <f>IFERROR(VLOOKUP($F609,de_para!$A$2:$C$1638,3,0),"ERR")</f>
        <v>1</v>
      </c>
    </row>
    <row r="610" spans="1:16" x14ac:dyDescent="0.2">
      <c r="A610" s="3" t="s">
        <v>58</v>
      </c>
      <c r="B610" s="4" t="s">
        <v>59</v>
      </c>
      <c r="C610" s="3" t="s">
        <v>1691</v>
      </c>
      <c r="D610" s="4" t="s">
        <v>1692</v>
      </c>
      <c r="E610" s="3" t="s">
        <v>40</v>
      </c>
      <c r="F610" s="4" t="s">
        <v>1693</v>
      </c>
      <c r="G610" s="4">
        <v>103713</v>
      </c>
      <c r="H610" s="4">
        <v>130123</v>
      </c>
      <c r="I610" s="5">
        <v>1.25464503</v>
      </c>
      <c r="J610" s="5" t="s">
        <v>20</v>
      </c>
      <c r="K610" s="6">
        <v>2003.79</v>
      </c>
      <c r="L610" s="5" t="s">
        <v>76</v>
      </c>
      <c r="M610" s="7" t="s">
        <v>22</v>
      </c>
      <c r="N610" s="7" t="s">
        <v>23</v>
      </c>
      <c r="O610" s="1" t="str">
        <f>IFERROR(VLOOKUP(F610,de_para!$A$2:$C$1638,2,0),"ERR")</f>
        <v>Credenciamento</v>
      </c>
      <c r="P610" s="1">
        <f>IFERROR(VLOOKUP($F610,de_para!$A$2:$C$1638,3,0),"ERR")</f>
        <v>0</v>
      </c>
    </row>
    <row r="611" spans="1:16" x14ac:dyDescent="0.2">
      <c r="A611" s="3" t="s">
        <v>58</v>
      </c>
      <c r="B611" s="4" t="s">
        <v>59</v>
      </c>
      <c r="C611" s="3" t="s">
        <v>1694</v>
      </c>
      <c r="D611" s="4" t="s">
        <v>1695</v>
      </c>
      <c r="E611" s="3" t="s">
        <v>40</v>
      </c>
      <c r="F611" s="4" t="s">
        <v>1696</v>
      </c>
      <c r="G611" s="4">
        <v>116384</v>
      </c>
      <c r="H611" s="4">
        <v>143414</v>
      </c>
      <c r="I611" s="5">
        <v>1.2322484199999999</v>
      </c>
      <c r="J611" s="5" t="s">
        <v>20</v>
      </c>
      <c r="K611" s="6">
        <v>2001.95</v>
      </c>
      <c r="L611" s="5" t="s">
        <v>76</v>
      </c>
      <c r="M611" s="7" t="s">
        <v>22</v>
      </c>
      <c r="N611" s="7" t="s">
        <v>23</v>
      </c>
      <c r="O611" s="1" t="str">
        <f>IFERROR(VLOOKUP(F611,de_para!$A$2:$C$1638,2,0),"ERR")</f>
        <v>Credenciamento</v>
      </c>
      <c r="P611" s="1">
        <f>IFERROR(VLOOKUP($F611,de_para!$A$2:$C$1638,3,0),"ERR")</f>
        <v>0</v>
      </c>
    </row>
    <row r="612" spans="1:16" x14ac:dyDescent="0.2">
      <c r="A612" s="3" t="s">
        <v>14</v>
      </c>
      <c r="B612" s="4" t="s">
        <v>15</v>
      </c>
      <c r="C612" s="3" t="s">
        <v>1697</v>
      </c>
      <c r="D612" s="4" t="s">
        <v>1698</v>
      </c>
      <c r="E612" s="3" t="s">
        <v>1699</v>
      </c>
      <c r="F612" s="4" t="s">
        <v>1700</v>
      </c>
      <c r="G612" s="4">
        <v>100015</v>
      </c>
      <c r="H612" s="4">
        <v>131752</v>
      </c>
      <c r="I612" s="5">
        <v>1.3173223999999999</v>
      </c>
      <c r="J612" s="5" t="s">
        <v>20</v>
      </c>
      <c r="K612" s="6">
        <v>2000</v>
      </c>
      <c r="L612" s="5" t="s">
        <v>21</v>
      </c>
      <c r="M612" s="7" t="s">
        <v>22</v>
      </c>
      <c r="N612" s="7" t="s">
        <v>23</v>
      </c>
      <c r="O612" s="1" t="str">
        <f>IFERROR(VLOOKUP(F612,de_para!$A$2:$C$1638,2,0),"ERR")</f>
        <v>Mid funnel</v>
      </c>
      <c r="P612" s="1">
        <f>IFERROR(VLOOKUP($F612,de_para!$A$2:$C$1638,3,0),"ERR")</f>
        <v>0</v>
      </c>
    </row>
    <row r="613" spans="1:16" x14ac:dyDescent="0.2">
      <c r="A613" s="3" t="s">
        <v>14</v>
      </c>
      <c r="B613" s="4" t="s">
        <v>15</v>
      </c>
      <c r="C613" s="3" t="s">
        <v>1701</v>
      </c>
      <c r="D613" s="4" t="s">
        <v>1702</v>
      </c>
      <c r="E613" s="3" t="s">
        <v>1703</v>
      </c>
      <c r="F613" s="4" t="s">
        <v>1704</v>
      </c>
      <c r="G613" s="4">
        <v>35161</v>
      </c>
      <c r="H613" s="4">
        <v>57300</v>
      </c>
      <c r="I613" s="5">
        <v>1.6296464799999999</v>
      </c>
      <c r="J613" s="5" t="s">
        <v>20</v>
      </c>
      <c r="K613" s="6">
        <v>2000</v>
      </c>
      <c r="L613" s="5" t="s">
        <v>21</v>
      </c>
      <c r="M613" s="7" t="s">
        <v>22</v>
      </c>
      <c r="N613" s="7" t="s">
        <v>23</v>
      </c>
      <c r="O613" s="1" t="str">
        <f>IFERROR(VLOOKUP(F613,de_para!$A$2:$C$1638,2,0),"ERR")</f>
        <v>Mid funnel</v>
      </c>
      <c r="P613" s="1">
        <f>IFERROR(VLOOKUP($F613,de_para!$A$2:$C$1638,3,0),"ERR")</f>
        <v>0</v>
      </c>
    </row>
    <row r="614" spans="1:16" x14ac:dyDescent="0.2">
      <c r="A614" s="3" t="s">
        <v>14</v>
      </c>
      <c r="B614" s="4" t="s">
        <v>15</v>
      </c>
      <c r="C614" s="3" t="s">
        <v>1697</v>
      </c>
      <c r="D614" s="4" t="s">
        <v>1705</v>
      </c>
      <c r="E614" s="3" t="s">
        <v>1706</v>
      </c>
      <c r="F614" s="4" t="s">
        <v>1707</v>
      </c>
      <c r="G614" s="4">
        <v>88541</v>
      </c>
      <c r="H614" s="4">
        <v>140547</v>
      </c>
      <c r="I614" s="5">
        <v>1.5873663</v>
      </c>
      <c r="J614" s="5" t="s">
        <v>20</v>
      </c>
      <c r="K614" s="6">
        <v>2000</v>
      </c>
      <c r="L614" s="5" t="s">
        <v>21</v>
      </c>
      <c r="M614" s="7" t="s">
        <v>22</v>
      </c>
      <c r="N614" s="7" t="s">
        <v>23</v>
      </c>
      <c r="O614" s="1" t="str">
        <f>IFERROR(VLOOKUP(F614,de_para!$A$2:$C$1638,2,0),"ERR")</f>
        <v>Mid funnel</v>
      </c>
      <c r="P614" s="1">
        <f>IFERROR(VLOOKUP($F614,de_para!$A$2:$C$1638,3,0),"ERR")</f>
        <v>0</v>
      </c>
    </row>
    <row r="615" spans="1:16" x14ac:dyDescent="0.2">
      <c r="A615" s="3" t="s">
        <v>58</v>
      </c>
      <c r="B615" s="4" t="s">
        <v>59</v>
      </c>
      <c r="C615" s="3" t="s">
        <v>1708</v>
      </c>
      <c r="D615" s="4" t="s">
        <v>1709</v>
      </c>
      <c r="E615" s="3" t="s">
        <v>40</v>
      </c>
      <c r="F615" s="4" t="s">
        <v>1710</v>
      </c>
      <c r="G615" s="4">
        <v>108833</v>
      </c>
      <c r="H615" s="4">
        <v>133569</v>
      </c>
      <c r="I615" s="5">
        <v>1.227284</v>
      </c>
      <c r="J615" s="5" t="s">
        <v>20</v>
      </c>
      <c r="K615" s="6">
        <v>1989.86</v>
      </c>
      <c r="L615" s="5" t="s">
        <v>76</v>
      </c>
      <c r="M615" s="7" t="s">
        <v>22</v>
      </c>
      <c r="N615" s="7" t="s">
        <v>23</v>
      </c>
      <c r="O615" s="1" t="str">
        <f>IFERROR(VLOOKUP(F615,de_para!$A$2:$C$1638,2,0),"ERR")</f>
        <v>Credenciamento</v>
      </c>
      <c r="P615" s="1">
        <f>IFERROR(VLOOKUP($F615,de_para!$A$2:$C$1638,3,0),"ERR")</f>
        <v>0</v>
      </c>
    </row>
    <row r="616" spans="1:16" x14ac:dyDescent="0.2">
      <c r="A616" s="3" t="s">
        <v>58</v>
      </c>
      <c r="B616" s="4" t="s">
        <v>59</v>
      </c>
      <c r="C616" s="3" t="s">
        <v>1711</v>
      </c>
      <c r="D616" s="4" t="s">
        <v>1712</v>
      </c>
      <c r="E616" s="3" t="s">
        <v>162</v>
      </c>
      <c r="F616" s="4" t="s">
        <v>1713</v>
      </c>
      <c r="G616" s="4">
        <v>262873</v>
      </c>
      <c r="H616" s="4">
        <v>304040</v>
      </c>
      <c r="I616" s="5">
        <v>1.15660414</v>
      </c>
      <c r="J616" s="5" t="s">
        <v>20</v>
      </c>
      <c r="K616" s="6">
        <v>1988.06</v>
      </c>
      <c r="L616" s="5" t="s">
        <v>21</v>
      </c>
      <c r="M616" s="7" t="s">
        <v>22</v>
      </c>
      <c r="N616" s="7" t="s">
        <v>23</v>
      </c>
      <c r="O616" s="1" t="str">
        <f>IFERROR(VLOOKUP(F616,de_para!$A$2:$C$1638,2,0),"ERR")</f>
        <v>web event</v>
      </c>
      <c r="P616" s="1">
        <f>IFERROR(VLOOKUP($F616,de_para!$A$2:$C$1638,3,0),"ERR")</f>
        <v>0</v>
      </c>
    </row>
    <row r="617" spans="1:16" x14ac:dyDescent="0.2">
      <c r="A617" s="3" t="s">
        <v>14</v>
      </c>
      <c r="B617" s="4" t="s">
        <v>15</v>
      </c>
      <c r="C617" s="3" t="s">
        <v>1286</v>
      </c>
      <c r="D617" s="4" t="s">
        <v>1287</v>
      </c>
      <c r="E617" s="3" t="s">
        <v>1714</v>
      </c>
      <c r="F617" s="4" t="s">
        <v>1715</v>
      </c>
      <c r="G617" s="4">
        <v>40248</v>
      </c>
      <c r="H617" s="4">
        <v>63773</v>
      </c>
      <c r="I617" s="5">
        <v>1.5845010900000001</v>
      </c>
      <c r="J617" s="5" t="s">
        <v>20</v>
      </c>
      <c r="K617" s="6">
        <v>1984.75</v>
      </c>
      <c r="L617" s="5" t="s">
        <v>21</v>
      </c>
      <c r="M617" s="7" t="s">
        <v>22</v>
      </c>
      <c r="N617" s="7" t="s">
        <v>23</v>
      </c>
      <c r="O617" s="1" t="str">
        <f>IFERROR(VLOOKUP(F617,de_para!$A$2:$C$1638,2,0),"ERR")</f>
        <v>web event</v>
      </c>
      <c r="P617" s="1">
        <f>IFERROR(VLOOKUP($F617,de_para!$A$2:$C$1638,3,0),"ERR")</f>
        <v>0</v>
      </c>
    </row>
    <row r="618" spans="1:16" x14ac:dyDescent="0.2">
      <c r="A618" s="3" t="s">
        <v>58</v>
      </c>
      <c r="B618" s="4" t="s">
        <v>59</v>
      </c>
      <c r="C618" s="3" t="s">
        <v>1716</v>
      </c>
      <c r="D618" s="4" t="s">
        <v>1717</v>
      </c>
      <c r="E618" s="3" t="s">
        <v>40</v>
      </c>
      <c r="F618" s="4" t="s">
        <v>1718</v>
      </c>
      <c r="G618" s="4">
        <v>117216</v>
      </c>
      <c r="H618" s="4">
        <v>136554</v>
      </c>
      <c r="I618" s="5">
        <v>1.1649774799999999</v>
      </c>
      <c r="J618" s="5" t="s">
        <v>20</v>
      </c>
      <c r="K618" s="6">
        <v>1972.86</v>
      </c>
      <c r="L618" s="5" t="s">
        <v>76</v>
      </c>
      <c r="M618" s="7" t="s">
        <v>22</v>
      </c>
      <c r="N618" s="7" t="s">
        <v>23</v>
      </c>
      <c r="O618" s="1" t="str">
        <f>IFERROR(VLOOKUP(F618,de_para!$A$2:$C$1638,2,0),"ERR")</f>
        <v>Credenciamento</v>
      </c>
      <c r="P618" s="1">
        <f>IFERROR(VLOOKUP($F618,de_para!$A$2:$C$1638,3,0),"ERR")</f>
        <v>0</v>
      </c>
    </row>
    <row r="619" spans="1:16" x14ac:dyDescent="0.2">
      <c r="A619" s="3" t="s">
        <v>58</v>
      </c>
      <c r="B619" s="4" t="s">
        <v>59</v>
      </c>
      <c r="C619" s="3" t="s">
        <v>1719</v>
      </c>
      <c r="D619" s="4" t="s">
        <v>1720</v>
      </c>
      <c r="E619" s="3" t="s">
        <v>162</v>
      </c>
      <c r="F619" s="4" t="s">
        <v>1721</v>
      </c>
      <c r="G619" s="4">
        <v>398493</v>
      </c>
      <c r="H619" s="4">
        <v>434088</v>
      </c>
      <c r="I619" s="5">
        <v>1.08932403</v>
      </c>
      <c r="J619" s="5" t="s">
        <v>20</v>
      </c>
      <c r="K619" s="6">
        <v>1951.87</v>
      </c>
      <c r="L619" s="5" t="s">
        <v>21</v>
      </c>
      <c r="M619" s="7" t="s">
        <v>22</v>
      </c>
      <c r="N619" s="7" t="s">
        <v>23</v>
      </c>
      <c r="O619" s="1" t="str">
        <f>IFERROR(VLOOKUP(F619,de_para!$A$2:$C$1638,2,0),"ERR")</f>
        <v>web event</v>
      </c>
      <c r="P619" s="1">
        <f>IFERROR(VLOOKUP($F619,de_para!$A$2:$C$1638,3,0),"ERR")</f>
        <v>0</v>
      </c>
    </row>
    <row r="620" spans="1:16" x14ac:dyDescent="0.2">
      <c r="A620" s="3" t="s">
        <v>58</v>
      </c>
      <c r="B620" s="4" t="s">
        <v>59</v>
      </c>
      <c r="C620" s="3" t="s">
        <v>1722</v>
      </c>
      <c r="D620" s="4" t="s">
        <v>1723</v>
      </c>
      <c r="E620" s="3" t="s">
        <v>40</v>
      </c>
      <c r="F620" s="4" t="s">
        <v>1724</v>
      </c>
      <c r="G620" s="4">
        <v>114751</v>
      </c>
      <c r="H620" s="4">
        <v>131527</v>
      </c>
      <c r="I620" s="5">
        <v>1.1461948</v>
      </c>
      <c r="J620" s="5" t="s">
        <v>20</v>
      </c>
      <c r="K620" s="6">
        <v>1941.11</v>
      </c>
      <c r="L620" s="5" t="s">
        <v>76</v>
      </c>
      <c r="M620" s="7" t="s">
        <v>22</v>
      </c>
      <c r="N620" s="7" t="s">
        <v>23</v>
      </c>
      <c r="O620" s="1" t="str">
        <f>IFERROR(VLOOKUP(F620,de_para!$A$2:$C$1638,2,0),"ERR")</f>
        <v>Credenciamento</v>
      </c>
      <c r="P620" s="1">
        <f>IFERROR(VLOOKUP($F620,de_para!$A$2:$C$1638,3,0),"ERR")</f>
        <v>0</v>
      </c>
    </row>
    <row r="621" spans="1:16" x14ac:dyDescent="0.2">
      <c r="A621" s="3" t="s">
        <v>58</v>
      </c>
      <c r="B621" s="4" t="s">
        <v>59</v>
      </c>
      <c r="C621" s="3" t="s">
        <v>1725</v>
      </c>
      <c r="D621" s="4" t="s">
        <v>1726</v>
      </c>
      <c r="E621" s="3" t="s">
        <v>40</v>
      </c>
      <c r="F621" s="4" t="s">
        <v>1727</v>
      </c>
      <c r="G621" s="4">
        <v>79120</v>
      </c>
      <c r="H621" s="4">
        <v>91771</v>
      </c>
      <c r="I621" s="5">
        <v>1.1598963600000001</v>
      </c>
      <c r="J621" s="5" t="s">
        <v>20</v>
      </c>
      <c r="K621" s="6">
        <v>1914.68</v>
      </c>
      <c r="L621" s="5" t="s">
        <v>21</v>
      </c>
      <c r="M621" s="7" t="s">
        <v>22</v>
      </c>
      <c r="N621" s="7" t="s">
        <v>23</v>
      </c>
      <c r="O621" s="1" t="str">
        <f>IFERROR(VLOOKUP(F621,de_para!$A$2:$C$1638,2,0),"ERR")</f>
        <v>Mensagem</v>
      </c>
      <c r="P621" s="1">
        <f>IFERROR(VLOOKUP($F621,de_para!$A$2:$C$1638,3,0),"ERR")</f>
        <v>1</v>
      </c>
    </row>
    <row r="622" spans="1:16" x14ac:dyDescent="0.2">
      <c r="A622" s="3" t="s">
        <v>58</v>
      </c>
      <c r="B622" s="4" t="s">
        <v>59</v>
      </c>
      <c r="C622" s="3" t="s">
        <v>969</v>
      </c>
      <c r="D622" s="4" t="s">
        <v>970</v>
      </c>
      <c r="E622" s="3" t="s">
        <v>413</v>
      </c>
      <c r="F622" s="4" t="s">
        <v>1728</v>
      </c>
      <c r="G622" s="4">
        <v>100994</v>
      </c>
      <c r="H622" s="4">
        <v>131196</v>
      </c>
      <c r="I622" s="5">
        <v>1.2990474700000001</v>
      </c>
      <c r="J622" s="5" t="s">
        <v>20</v>
      </c>
      <c r="K622" s="6">
        <v>1906.13</v>
      </c>
      <c r="L622" s="5" t="s">
        <v>21</v>
      </c>
      <c r="M622" s="7" t="s">
        <v>22</v>
      </c>
      <c r="N622" s="7" t="s">
        <v>23</v>
      </c>
      <c r="O622" s="1" t="str">
        <f>IFERROR(VLOOKUP(F622,de_para!$A$2:$C$1638,2,0),"ERR")</f>
        <v>Mensagem</v>
      </c>
      <c r="P622" s="1">
        <f>IFERROR(VLOOKUP($F622,de_para!$A$2:$C$1638,3,0),"ERR")</f>
        <v>1</v>
      </c>
    </row>
    <row r="623" spans="1:16" x14ac:dyDescent="0.2">
      <c r="A623" s="3" t="s">
        <v>14</v>
      </c>
      <c r="B623" s="4" t="s">
        <v>15</v>
      </c>
      <c r="C623" s="3" t="s">
        <v>1729</v>
      </c>
      <c r="D623" s="4" t="s">
        <v>1730</v>
      </c>
      <c r="E623" s="3" t="s">
        <v>510</v>
      </c>
      <c r="F623" s="4" t="s">
        <v>1731</v>
      </c>
      <c r="G623" s="4">
        <v>98983</v>
      </c>
      <c r="H623" s="4">
        <v>113196</v>
      </c>
      <c r="I623" s="5">
        <v>1.14359031</v>
      </c>
      <c r="J623" s="5" t="s">
        <v>20</v>
      </c>
      <c r="K623" s="6">
        <v>1842.22</v>
      </c>
      <c r="L623" s="5" t="s">
        <v>76</v>
      </c>
      <c r="M623" s="7" t="s">
        <v>22</v>
      </c>
      <c r="N623" s="7" t="s">
        <v>23</v>
      </c>
      <c r="O623" s="1" t="str">
        <f>IFERROR(VLOOKUP(F623,de_para!$A$2:$C$1638,2,0),"ERR")</f>
        <v>web event</v>
      </c>
      <c r="P623" s="1">
        <f>IFERROR(VLOOKUP($F623,de_para!$A$2:$C$1638,3,0),"ERR")</f>
        <v>0</v>
      </c>
    </row>
    <row r="624" spans="1:16" x14ac:dyDescent="0.2">
      <c r="A624" s="3" t="s">
        <v>14</v>
      </c>
      <c r="B624" s="4" t="s">
        <v>15</v>
      </c>
      <c r="C624" s="3" t="s">
        <v>1732</v>
      </c>
      <c r="D624" s="4" t="s">
        <v>1733</v>
      </c>
      <c r="E624" s="3" t="s">
        <v>510</v>
      </c>
      <c r="F624" s="4" t="s">
        <v>1734</v>
      </c>
      <c r="G624" s="4">
        <v>93623</v>
      </c>
      <c r="H624" s="4">
        <v>116322</v>
      </c>
      <c r="I624" s="5">
        <v>1.24245111</v>
      </c>
      <c r="J624" s="5" t="s">
        <v>20</v>
      </c>
      <c r="K624" s="6">
        <v>1808.43</v>
      </c>
      <c r="L624" s="5" t="s">
        <v>76</v>
      </c>
      <c r="M624" s="7" t="s">
        <v>22</v>
      </c>
      <c r="N624" s="7" t="s">
        <v>23</v>
      </c>
      <c r="O624" s="1" t="str">
        <f>IFERROR(VLOOKUP(F624,de_para!$A$2:$C$1638,2,0),"ERR")</f>
        <v>web event</v>
      </c>
      <c r="P624" s="1">
        <f>IFERROR(VLOOKUP($F624,de_para!$A$2:$C$1638,3,0),"ERR")</f>
        <v>0</v>
      </c>
    </row>
    <row r="625" spans="1:16" x14ac:dyDescent="0.2">
      <c r="A625" s="3" t="s">
        <v>14</v>
      </c>
      <c r="B625" s="4" t="s">
        <v>15</v>
      </c>
      <c r="C625" s="3" t="s">
        <v>1735</v>
      </c>
      <c r="D625" s="4" t="s">
        <v>1736</v>
      </c>
      <c r="E625" s="3" t="s">
        <v>510</v>
      </c>
      <c r="F625" s="4" t="s">
        <v>1737</v>
      </c>
      <c r="G625" s="4">
        <v>91399</v>
      </c>
      <c r="H625" s="4">
        <v>111047</v>
      </c>
      <c r="I625" s="5">
        <v>1.2149695300000001</v>
      </c>
      <c r="J625" s="5" t="s">
        <v>20</v>
      </c>
      <c r="K625" s="6">
        <v>1802.23</v>
      </c>
      <c r="L625" s="5" t="s">
        <v>76</v>
      </c>
      <c r="M625" s="7" t="s">
        <v>22</v>
      </c>
      <c r="N625" s="7" t="s">
        <v>23</v>
      </c>
      <c r="O625" s="1" t="str">
        <f>IFERROR(VLOOKUP(F625,de_para!$A$2:$C$1638,2,0),"ERR")</f>
        <v>web event</v>
      </c>
      <c r="P625" s="1">
        <f>IFERROR(VLOOKUP($F625,de_para!$A$2:$C$1638,3,0),"ERR")</f>
        <v>0</v>
      </c>
    </row>
    <row r="626" spans="1:16" x14ac:dyDescent="0.2">
      <c r="A626" s="3" t="s">
        <v>14</v>
      </c>
      <c r="B626" s="4" t="s">
        <v>15</v>
      </c>
      <c r="C626" s="3" t="s">
        <v>1738</v>
      </c>
      <c r="D626" s="4" t="s">
        <v>1739</v>
      </c>
      <c r="E626" s="3" t="s">
        <v>510</v>
      </c>
      <c r="F626" s="4" t="s">
        <v>1740</v>
      </c>
      <c r="G626" s="4">
        <v>89838</v>
      </c>
      <c r="H626" s="4">
        <v>106431</v>
      </c>
      <c r="I626" s="5">
        <v>1.18469913</v>
      </c>
      <c r="J626" s="5" t="s">
        <v>20</v>
      </c>
      <c r="K626" s="6">
        <v>1799.15</v>
      </c>
      <c r="L626" s="5" t="s">
        <v>76</v>
      </c>
      <c r="M626" s="7" t="s">
        <v>22</v>
      </c>
      <c r="N626" s="7" t="s">
        <v>23</v>
      </c>
      <c r="O626" s="1" t="str">
        <f>IFERROR(VLOOKUP(F626,de_para!$A$2:$C$1638,2,0),"ERR")</f>
        <v>web event</v>
      </c>
      <c r="P626" s="1">
        <f>IFERROR(VLOOKUP($F626,de_para!$A$2:$C$1638,3,0),"ERR")</f>
        <v>0</v>
      </c>
    </row>
    <row r="627" spans="1:16" x14ac:dyDescent="0.2">
      <c r="A627" s="3" t="s">
        <v>14</v>
      </c>
      <c r="B627" s="4" t="s">
        <v>15</v>
      </c>
      <c r="C627" s="3" t="s">
        <v>1741</v>
      </c>
      <c r="D627" s="4" t="s">
        <v>1742</v>
      </c>
      <c r="E627" s="3" t="s">
        <v>510</v>
      </c>
      <c r="F627" s="4" t="s">
        <v>1743</v>
      </c>
      <c r="G627" s="4">
        <v>102370</v>
      </c>
      <c r="H627" s="4">
        <v>119805</v>
      </c>
      <c r="I627" s="5">
        <v>1.17031357</v>
      </c>
      <c r="J627" s="5" t="s">
        <v>20</v>
      </c>
      <c r="K627" s="6">
        <v>1799.08</v>
      </c>
      <c r="L627" s="5" t="s">
        <v>76</v>
      </c>
      <c r="M627" s="7" t="s">
        <v>22</v>
      </c>
      <c r="N627" s="7" t="s">
        <v>23</v>
      </c>
      <c r="O627" s="1" t="str">
        <f>IFERROR(VLOOKUP(F627,de_para!$A$2:$C$1638,2,0),"ERR")</f>
        <v>web event</v>
      </c>
      <c r="P627" s="1">
        <f>IFERROR(VLOOKUP($F627,de_para!$A$2:$C$1638,3,0),"ERR")</f>
        <v>0</v>
      </c>
    </row>
    <row r="628" spans="1:16" x14ac:dyDescent="0.2">
      <c r="A628" s="3" t="s">
        <v>14</v>
      </c>
      <c r="B628" s="4" t="s">
        <v>15</v>
      </c>
      <c r="C628" s="3" t="s">
        <v>1639</v>
      </c>
      <c r="D628" s="4" t="s">
        <v>1640</v>
      </c>
      <c r="E628" s="3" t="s">
        <v>702</v>
      </c>
      <c r="F628" s="4" t="s">
        <v>1744</v>
      </c>
      <c r="G628" s="4">
        <v>25201</v>
      </c>
      <c r="H628" s="4">
        <v>56840</v>
      </c>
      <c r="I628" s="5">
        <v>2.2554660499999999</v>
      </c>
      <c r="J628" s="5" t="s">
        <v>20</v>
      </c>
      <c r="K628" s="6">
        <v>1785.64</v>
      </c>
      <c r="L628" s="5" t="s">
        <v>76</v>
      </c>
      <c r="M628" s="7" t="s">
        <v>22</v>
      </c>
      <c r="N628" s="7" t="s">
        <v>23</v>
      </c>
      <c r="O628" s="1" t="str">
        <f>IFERROR(VLOOKUP(F628,de_para!$A$2:$C$1638,2,0),"ERR")</f>
        <v>app events</v>
      </c>
      <c r="P628" s="1">
        <f>IFERROR(VLOOKUP($F628,de_para!$A$2:$C$1638,3,0),"ERR")</f>
        <v>0</v>
      </c>
    </row>
    <row r="629" spans="1:16" x14ac:dyDescent="0.2">
      <c r="A629" s="3" t="s">
        <v>58</v>
      </c>
      <c r="B629" s="4" t="s">
        <v>59</v>
      </c>
      <c r="C629" s="3" t="s">
        <v>1335</v>
      </c>
      <c r="D629" s="4" t="s">
        <v>1336</v>
      </c>
      <c r="E629" s="3" t="s">
        <v>1745</v>
      </c>
      <c r="F629" s="4" t="s">
        <v>1746</v>
      </c>
      <c r="G629" s="4">
        <v>22310</v>
      </c>
      <c r="H629" s="4">
        <v>250072</v>
      </c>
      <c r="I629" s="5">
        <v>11.208964590000001</v>
      </c>
      <c r="J629" s="5" t="s">
        <v>20</v>
      </c>
      <c r="K629" s="6">
        <v>1767.28</v>
      </c>
      <c r="L629" s="5" t="s">
        <v>76</v>
      </c>
      <c r="M629" s="7" t="s">
        <v>22</v>
      </c>
      <c r="N629" s="7" t="s">
        <v>23</v>
      </c>
      <c r="O629" s="1" t="str">
        <f>IFERROR(VLOOKUP(F629,de_para!$A$2:$C$1638,2,0),"ERR")</f>
        <v>Mid funnel</v>
      </c>
      <c r="P629" s="1">
        <f>IFERROR(VLOOKUP($F629,de_para!$A$2:$C$1638,3,0),"ERR")</f>
        <v>0</v>
      </c>
    </row>
    <row r="630" spans="1:16" x14ac:dyDescent="0.2">
      <c r="A630" s="3" t="s">
        <v>14</v>
      </c>
      <c r="B630" s="4" t="s">
        <v>15</v>
      </c>
      <c r="C630" s="3" t="s">
        <v>1747</v>
      </c>
      <c r="D630" s="4" t="s">
        <v>1748</v>
      </c>
      <c r="E630" s="3" t="s">
        <v>1749</v>
      </c>
      <c r="F630" s="4" t="s">
        <v>1750</v>
      </c>
      <c r="G630" s="4">
        <v>811881</v>
      </c>
      <c r="H630" s="4">
        <v>842339</v>
      </c>
      <c r="I630" s="5">
        <v>1.0375153500000001</v>
      </c>
      <c r="J630" s="5" t="s">
        <v>20</v>
      </c>
      <c r="K630" s="6">
        <v>1750</v>
      </c>
      <c r="L630" s="5" t="s">
        <v>76</v>
      </c>
      <c r="M630" s="7" t="s">
        <v>22</v>
      </c>
      <c r="N630" s="7" t="s">
        <v>23</v>
      </c>
      <c r="O630" s="1" t="str">
        <f>IFERROR(VLOOKUP(F630,de_para!$A$2:$C$1638,2,0),"ERR")</f>
        <v>Top funnel</v>
      </c>
      <c r="P630" s="1">
        <f>IFERROR(VLOOKUP($F630,de_para!$A$2:$C$1638,3,0),"ERR")</f>
        <v>0</v>
      </c>
    </row>
    <row r="631" spans="1:16" x14ac:dyDescent="0.2">
      <c r="A631" s="3" t="s">
        <v>14</v>
      </c>
      <c r="B631" s="4" t="s">
        <v>15</v>
      </c>
      <c r="C631" s="3" t="s">
        <v>1747</v>
      </c>
      <c r="D631" s="4" t="s">
        <v>1748</v>
      </c>
      <c r="E631" s="3" t="s">
        <v>1749</v>
      </c>
      <c r="F631" s="4" t="s">
        <v>1751</v>
      </c>
      <c r="G631" s="4">
        <v>642687</v>
      </c>
      <c r="H631" s="4">
        <v>757955</v>
      </c>
      <c r="I631" s="5">
        <v>1.1793532499999999</v>
      </c>
      <c r="J631" s="5" t="s">
        <v>20</v>
      </c>
      <c r="K631" s="6">
        <v>1750</v>
      </c>
      <c r="L631" s="5" t="s">
        <v>76</v>
      </c>
      <c r="M631" s="7" t="s">
        <v>22</v>
      </c>
      <c r="N631" s="7" t="s">
        <v>23</v>
      </c>
      <c r="O631" s="1" t="str">
        <f>IFERROR(VLOOKUP(F631,de_para!$A$2:$C$1638,2,0),"ERR")</f>
        <v>Top funnel</v>
      </c>
      <c r="P631" s="1">
        <f>IFERROR(VLOOKUP($F631,de_para!$A$2:$C$1638,3,0),"ERR")</f>
        <v>0</v>
      </c>
    </row>
    <row r="632" spans="1:16" x14ac:dyDescent="0.2">
      <c r="A632" s="3" t="s">
        <v>14</v>
      </c>
      <c r="B632" s="4" t="s">
        <v>15</v>
      </c>
      <c r="C632" s="3" t="s">
        <v>1752</v>
      </c>
      <c r="D632" s="4" t="s">
        <v>1753</v>
      </c>
      <c r="E632" s="3" t="s">
        <v>1754</v>
      </c>
      <c r="F632" s="4" t="s">
        <v>1755</v>
      </c>
      <c r="G632" s="4">
        <v>62111</v>
      </c>
      <c r="H632" s="4">
        <v>77342</v>
      </c>
      <c r="I632" s="5">
        <v>1.24522226</v>
      </c>
      <c r="J632" s="5" t="s">
        <v>20</v>
      </c>
      <c r="K632" s="6">
        <v>1750</v>
      </c>
      <c r="L632" s="5" t="s">
        <v>76</v>
      </c>
      <c r="M632" s="7" t="s">
        <v>22</v>
      </c>
      <c r="N632" s="7" t="s">
        <v>23</v>
      </c>
      <c r="O632" s="1" t="str">
        <f>IFERROR(VLOOKUP(F632,de_para!$A$2:$C$1638,2,0),"ERR")</f>
        <v>Mid funnel</v>
      </c>
      <c r="P632" s="1">
        <f>IFERROR(VLOOKUP($F632,de_para!$A$2:$C$1638,3,0),"ERR")</f>
        <v>0</v>
      </c>
    </row>
    <row r="633" spans="1:16" x14ac:dyDescent="0.2">
      <c r="A633" s="3" t="s">
        <v>14</v>
      </c>
      <c r="B633" s="4" t="s">
        <v>15</v>
      </c>
      <c r="C633" s="3" t="s">
        <v>1586</v>
      </c>
      <c r="D633" s="4" t="s">
        <v>1587</v>
      </c>
      <c r="E633" s="3" t="s">
        <v>1756</v>
      </c>
      <c r="F633" s="4" t="s">
        <v>1757</v>
      </c>
      <c r="G633" s="4">
        <v>27635</v>
      </c>
      <c r="H633" s="4">
        <v>41216</v>
      </c>
      <c r="I633" s="5">
        <v>1.4914420100000001</v>
      </c>
      <c r="J633" s="5" t="s">
        <v>20</v>
      </c>
      <c r="K633" s="6">
        <v>1515.05</v>
      </c>
      <c r="L633" s="5" t="s">
        <v>21</v>
      </c>
      <c r="M633" s="7" t="s">
        <v>22</v>
      </c>
      <c r="N633" s="7" t="s">
        <v>23</v>
      </c>
      <c r="O633" s="1" t="str">
        <f>IFERROR(VLOOKUP(F633,de_para!$A$2:$C$1638,2,0),"ERR")</f>
        <v>web event</v>
      </c>
      <c r="P633" s="1">
        <f>IFERROR(VLOOKUP($F633,de_para!$A$2:$C$1638,3,0),"ERR")</f>
        <v>0</v>
      </c>
    </row>
    <row r="634" spans="1:16" x14ac:dyDescent="0.2">
      <c r="A634" s="3" t="s">
        <v>14</v>
      </c>
      <c r="B634" s="4" t="s">
        <v>15</v>
      </c>
      <c r="C634" s="3" t="s">
        <v>1758</v>
      </c>
      <c r="D634" s="4" t="s">
        <v>1759</v>
      </c>
      <c r="E634" s="3" t="s">
        <v>930</v>
      </c>
      <c r="F634" s="4" t="s">
        <v>1760</v>
      </c>
      <c r="G634" s="4">
        <v>50941</v>
      </c>
      <c r="H634" s="4">
        <v>95826</v>
      </c>
      <c r="I634" s="5">
        <v>1.8811173699999999</v>
      </c>
      <c r="J634" s="5" t="s">
        <v>20</v>
      </c>
      <c r="K634" s="6">
        <v>1500.95</v>
      </c>
      <c r="L634" s="5" t="s">
        <v>76</v>
      </c>
      <c r="M634" s="7" t="s">
        <v>22</v>
      </c>
      <c r="N634" s="7" t="s">
        <v>23</v>
      </c>
      <c r="O634" s="1" t="str">
        <f>IFERROR(VLOOKUP(F634,de_para!$A$2:$C$1638,2,0),"ERR")</f>
        <v>web event</v>
      </c>
      <c r="P634" s="1">
        <f>IFERROR(VLOOKUP($F634,de_para!$A$2:$C$1638,3,0),"ERR")</f>
        <v>0</v>
      </c>
    </row>
    <row r="635" spans="1:16" x14ac:dyDescent="0.2">
      <c r="A635" s="3" t="s">
        <v>14</v>
      </c>
      <c r="B635" s="4" t="s">
        <v>15</v>
      </c>
      <c r="C635" s="3" t="s">
        <v>1758</v>
      </c>
      <c r="D635" s="4" t="s">
        <v>1759</v>
      </c>
      <c r="E635" s="3" t="s">
        <v>1761</v>
      </c>
      <c r="F635" s="4" t="s">
        <v>1762</v>
      </c>
      <c r="G635" s="4">
        <v>47951</v>
      </c>
      <c r="H635" s="4">
        <v>97244</v>
      </c>
      <c r="I635" s="5">
        <v>2.0279869000000001</v>
      </c>
      <c r="J635" s="5" t="s">
        <v>20</v>
      </c>
      <c r="K635" s="6">
        <v>1497.32</v>
      </c>
      <c r="L635" s="5" t="s">
        <v>76</v>
      </c>
      <c r="M635" s="7" t="s">
        <v>22</v>
      </c>
      <c r="N635" s="7" t="s">
        <v>23</v>
      </c>
      <c r="O635" s="1" t="str">
        <f>IFERROR(VLOOKUP(F635,de_para!$A$2:$C$1638,2,0),"ERR")</f>
        <v>web event</v>
      </c>
      <c r="P635" s="1">
        <f>IFERROR(VLOOKUP($F635,de_para!$A$2:$C$1638,3,0),"ERR")</f>
        <v>0</v>
      </c>
    </row>
    <row r="636" spans="1:16" x14ac:dyDescent="0.2">
      <c r="A636" s="3" t="s">
        <v>14</v>
      </c>
      <c r="B636" s="4" t="s">
        <v>15</v>
      </c>
      <c r="C636" s="3" t="s">
        <v>1758</v>
      </c>
      <c r="D636" s="4" t="s">
        <v>1759</v>
      </c>
      <c r="E636" s="3" t="s">
        <v>924</v>
      </c>
      <c r="F636" s="4" t="s">
        <v>1763</v>
      </c>
      <c r="G636" s="4">
        <v>103038</v>
      </c>
      <c r="H636" s="4">
        <v>157785</v>
      </c>
      <c r="I636" s="5">
        <v>1.5313282500000001</v>
      </c>
      <c r="J636" s="5" t="s">
        <v>20</v>
      </c>
      <c r="K636" s="6">
        <v>1488.61</v>
      </c>
      <c r="L636" s="5" t="s">
        <v>76</v>
      </c>
      <c r="M636" s="7" t="s">
        <v>22</v>
      </c>
      <c r="N636" s="7" t="s">
        <v>23</v>
      </c>
      <c r="O636" s="1" t="str">
        <f>IFERROR(VLOOKUP(F636,de_para!$A$2:$C$1638,2,0),"ERR")</f>
        <v>web event</v>
      </c>
      <c r="P636" s="1">
        <f>IFERROR(VLOOKUP($F636,de_para!$A$2:$C$1638,3,0),"ERR")</f>
        <v>0</v>
      </c>
    </row>
    <row r="637" spans="1:16" x14ac:dyDescent="0.2">
      <c r="A637" s="3" t="s">
        <v>14</v>
      </c>
      <c r="B637" s="4" t="s">
        <v>15</v>
      </c>
      <c r="C637" s="3" t="s">
        <v>1758</v>
      </c>
      <c r="D637" s="4" t="s">
        <v>1759</v>
      </c>
      <c r="E637" s="3" t="s">
        <v>1764</v>
      </c>
      <c r="F637" s="4" t="s">
        <v>1765</v>
      </c>
      <c r="G637" s="4">
        <v>102141</v>
      </c>
      <c r="H637" s="4">
        <v>161269</v>
      </c>
      <c r="I637" s="5">
        <v>1.5788860499999999</v>
      </c>
      <c r="J637" s="5" t="s">
        <v>20</v>
      </c>
      <c r="K637" s="6">
        <v>1485.18</v>
      </c>
      <c r="L637" s="5" t="s">
        <v>76</v>
      </c>
      <c r="M637" s="7" t="s">
        <v>22</v>
      </c>
      <c r="N637" s="7" t="s">
        <v>23</v>
      </c>
      <c r="O637" s="1" t="str">
        <f>IFERROR(VLOOKUP(F637,de_para!$A$2:$C$1638,2,0),"ERR")</f>
        <v>web event</v>
      </c>
      <c r="P637" s="1">
        <f>IFERROR(VLOOKUP($F637,de_para!$A$2:$C$1638,3,0),"ERR")</f>
        <v>0</v>
      </c>
    </row>
    <row r="638" spans="1:16" x14ac:dyDescent="0.2">
      <c r="A638" s="3" t="s">
        <v>58</v>
      </c>
      <c r="B638" s="4" t="s">
        <v>59</v>
      </c>
      <c r="C638" s="3" t="s">
        <v>1766</v>
      </c>
      <c r="D638" s="4" t="s">
        <v>1767</v>
      </c>
      <c r="E638" s="3" t="s">
        <v>162</v>
      </c>
      <c r="F638" s="4" t="s">
        <v>1768</v>
      </c>
      <c r="G638" s="4">
        <v>149828</v>
      </c>
      <c r="H638" s="4">
        <v>168668</v>
      </c>
      <c r="I638" s="5">
        <v>1.12574419</v>
      </c>
      <c r="J638" s="5" t="s">
        <v>20</v>
      </c>
      <c r="K638" s="6">
        <v>1470.3</v>
      </c>
      <c r="L638" s="5" t="s">
        <v>21</v>
      </c>
      <c r="M638" s="7" t="s">
        <v>22</v>
      </c>
      <c r="N638" s="7" t="s">
        <v>23</v>
      </c>
      <c r="O638" s="1" t="str">
        <f>IFERROR(VLOOKUP(F638,de_para!$A$2:$C$1638,2,0),"ERR")</f>
        <v>web event</v>
      </c>
      <c r="P638" s="1">
        <f>IFERROR(VLOOKUP($F638,de_para!$A$2:$C$1638,3,0),"ERR")</f>
        <v>0</v>
      </c>
    </row>
    <row r="639" spans="1:16" x14ac:dyDescent="0.2">
      <c r="A639" s="3" t="s">
        <v>14</v>
      </c>
      <c r="B639" s="4" t="s">
        <v>15</v>
      </c>
      <c r="C639" s="3" t="s">
        <v>1769</v>
      </c>
      <c r="D639" s="4" t="s">
        <v>1770</v>
      </c>
      <c r="E639" s="3" t="s">
        <v>1539</v>
      </c>
      <c r="F639" s="4" t="s">
        <v>1771</v>
      </c>
      <c r="G639" s="4">
        <v>54822</v>
      </c>
      <c r="H639" s="4">
        <v>69111</v>
      </c>
      <c r="I639" s="5">
        <v>1.26064354</v>
      </c>
      <c r="J639" s="5" t="s">
        <v>20</v>
      </c>
      <c r="K639" s="6">
        <v>1468.34</v>
      </c>
      <c r="L639" s="5" t="s">
        <v>21</v>
      </c>
      <c r="M639" s="7" t="s">
        <v>22</v>
      </c>
      <c r="N639" s="7" t="s">
        <v>23</v>
      </c>
      <c r="O639" s="1" t="str">
        <f>IFERROR(VLOOKUP(F639,de_para!$A$2:$C$1638,2,0),"ERR")</f>
        <v>web event</v>
      </c>
      <c r="P639" s="1">
        <f>IFERROR(VLOOKUP($F639,de_para!$A$2:$C$1638,3,0),"ERR")</f>
        <v>0</v>
      </c>
    </row>
    <row r="640" spans="1:16" x14ac:dyDescent="0.2">
      <c r="A640" s="3" t="s">
        <v>58</v>
      </c>
      <c r="B640" s="4" t="s">
        <v>59</v>
      </c>
      <c r="C640" s="3" t="s">
        <v>1772</v>
      </c>
      <c r="D640" s="4" t="s">
        <v>1773</v>
      </c>
      <c r="E640" s="3" t="s">
        <v>162</v>
      </c>
      <c r="F640" s="4" t="s">
        <v>1774</v>
      </c>
      <c r="G640" s="4">
        <v>165734</v>
      </c>
      <c r="H640" s="4">
        <v>180170</v>
      </c>
      <c r="I640" s="5">
        <v>1.08710343</v>
      </c>
      <c r="J640" s="5" t="s">
        <v>20</v>
      </c>
      <c r="K640" s="6">
        <v>1459.6</v>
      </c>
      <c r="L640" s="5" t="s">
        <v>21</v>
      </c>
      <c r="M640" s="7" t="s">
        <v>22</v>
      </c>
      <c r="N640" s="7" t="s">
        <v>23</v>
      </c>
      <c r="O640" s="1" t="str">
        <f>IFERROR(VLOOKUP(F640,de_para!$A$2:$C$1638,2,0),"ERR")</f>
        <v>web event</v>
      </c>
      <c r="P640" s="1">
        <f>IFERROR(VLOOKUP($F640,de_para!$A$2:$C$1638,3,0),"ERR")</f>
        <v>0</v>
      </c>
    </row>
    <row r="641" spans="1:16" x14ac:dyDescent="0.2">
      <c r="A641" s="3" t="s">
        <v>58</v>
      </c>
      <c r="B641" s="4" t="s">
        <v>59</v>
      </c>
      <c r="C641" s="3" t="s">
        <v>1775</v>
      </c>
      <c r="D641" s="4" t="s">
        <v>1776</v>
      </c>
      <c r="E641" s="3" t="s">
        <v>162</v>
      </c>
      <c r="F641" s="4" t="s">
        <v>1777</v>
      </c>
      <c r="G641" s="4">
        <v>164420</v>
      </c>
      <c r="H641" s="4">
        <v>186755</v>
      </c>
      <c r="I641" s="5">
        <v>1.1358411399999999</v>
      </c>
      <c r="J641" s="5" t="s">
        <v>20</v>
      </c>
      <c r="K641" s="6">
        <v>1452.05</v>
      </c>
      <c r="L641" s="5" t="s">
        <v>21</v>
      </c>
      <c r="M641" s="7" t="s">
        <v>22</v>
      </c>
      <c r="N641" s="7" t="s">
        <v>23</v>
      </c>
      <c r="O641" s="1" t="str">
        <f>IFERROR(VLOOKUP(F641,de_para!$A$2:$C$1638,2,0),"ERR")</f>
        <v>web event</v>
      </c>
      <c r="P641" s="1">
        <f>IFERROR(VLOOKUP($F641,de_para!$A$2:$C$1638,3,0),"ERR")</f>
        <v>0</v>
      </c>
    </row>
    <row r="642" spans="1:16" x14ac:dyDescent="0.2">
      <c r="A642" s="3" t="s">
        <v>14</v>
      </c>
      <c r="B642" s="4" t="s">
        <v>15</v>
      </c>
      <c r="C642" s="3" t="s">
        <v>1778</v>
      </c>
      <c r="D642" s="4" t="s">
        <v>1779</v>
      </c>
      <c r="E642" s="3" t="s">
        <v>1780</v>
      </c>
      <c r="F642" s="4" t="s">
        <v>1781</v>
      </c>
      <c r="G642" s="4">
        <v>971770</v>
      </c>
      <c r="H642" s="4">
        <v>975543</v>
      </c>
      <c r="I642" s="5">
        <v>1.00388261</v>
      </c>
      <c r="J642" s="5" t="s">
        <v>20</v>
      </c>
      <c r="K642" s="6">
        <v>1428.8</v>
      </c>
      <c r="L642" s="5" t="s">
        <v>21</v>
      </c>
      <c r="M642" s="7" t="s">
        <v>22</v>
      </c>
      <c r="N642" s="7" t="s">
        <v>23</v>
      </c>
      <c r="O642" s="1" t="str">
        <f>IFERROR(VLOOKUP(F642,de_para!$A$2:$C$1638,2,0),"ERR")</f>
        <v>Top funnel</v>
      </c>
      <c r="P642" s="1">
        <f>IFERROR(VLOOKUP($F642,de_para!$A$2:$C$1638,3,0),"ERR")</f>
        <v>0</v>
      </c>
    </row>
    <row r="643" spans="1:16" x14ac:dyDescent="0.2">
      <c r="A643" s="3" t="s">
        <v>58</v>
      </c>
      <c r="B643" s="4" t="s">
        <v>59</v>
      </c>
      <c r="C643" s="3" t="s">
        <v>1782</v>
      </c>
      <c r="D643" s="4" t="s">
        <v>1783</v>
      </c>
      <c r="E643" s="3" t="s">
        <v>1784</v>
      </c>
      <c r="F643" s="4" t="s">
        <v>1785</v>
      </c>
      <c r="G643" s="4">
        <v>864755</v>
      </c>
      <c r="H643" s="4">
        <v>902483</v>
      </c>
      <c r="I643" s="5">
        <v>1.04362854</v>
      </c>
      <c r="J643" s="5" t="s">
        <v>20</v>
      </c>
      <c r="K643" s="6">
        <v>1380.66</v>
      </c>
      <c r="L643" s="5" t="s">
        <v>445</v>
      </c>
      <c r="M643" s="7" t="s">
        <v>22</v>
      </c>
      <c r="N643" s="7" t="s">
        <v>23</v>
      </c>
      <c r="O643" s="1" t="str">
        <f>IFERROR(VLOOKUP(F643,de_para!$A$2:$C$1638,2,0),"ERR")</f>
        <v>Credenciamento</v>
      </c>
      <c r="P643" s="1">
        <f>IFERROR(VLOOKUP($F643,de_para!$A$2:$C$1638,3,0),"ERR")</f>
        <v>0</v>
      </c>
    </row>
    <row r="644" spans="1:16" x14ac:dyDescent="0.2">
      <c r="A644" s="3" t="s">
        <v>14</v>
      </c>
      <c r="B644" s="4" t="s">
        <v>15</v>
      </c>
      <c r="C644" s="3" t="s">
        <v>1786</v>
      </c>
      <c r="D644" s="4" t="s">
        <v>1787</v>
      </c>
      <c r="E644" s="3" t="s">
        <v>1788</v>
      </c>
      <c r="F644" s="4" t="s">
        <v>1789</v>
      </c>
      <c r="G644" s="4">
        <v>692368</v>
      </c>
      <c r="H644" s="4">
        <v>692368</v>
      </c>
      <c r="I644" s="5">
        <v>1</v>
      </c>
      <c r="J644" s="5" t="s">
        <v>20</v>
      </c>
      <c r="K644" s="6">
        <v>1350</v>
      </c>
      <c r="L644" s="5" t="s">
        <v>76</v>
      </c>
      <c r="M644" s="7" t="s">
        <v>22</v>
      </c>
      <c r="N644" s="7" t="s">
        <v>23</v>
      </c>
      <c r="O644" s="1" t="str">
        <f>IFERROR(VLOOKUP(F644,de_para!$A$2:$C$1638,2,0),"ERR")</f>
        <v>Top funnel</v>
      </c>
      <c r="P644" s="1">
        <f>IFERROR(VLOOKUP($F644,de_para!$A$2:$C$1638,3,0),"ERR")</f>
        <v>0</v>
      </c>
    </row>
    <row r="645" spans="1:16" x14ac:dyDescent="0.2">
      <c r="A645" s="3" t="s">
        <v>14</v>
      </c>
      <c r="B645" s="4" t="s">
        <v>15</v>
      </c>
      <c r="C645" s="3" t="s">
        <v>332</v>
      </c>
      <c r="D645" s="4" t="s">
        <v>333</v>
      </c>
      <c r="E645" s="3" t="s">
        <v>1790</v>
      </c>
      <c r="F645" s="4" t="s">
        <v>1791</v>
      </c>
      <c r="G645" s="4">
        <v>13308</v>
      </c>
      <c r="H645" s="4">
        <v>54799</v>
      </c>
      <c r="I645" s="5">
        <v>4.1177487199999998</v>
      </c>
      <c r="J645" s="5" t="s">
        <v>20</v>
      </c>
      <c r="K645" s="6">
        <v>1268.47</v>
      </c>
      <c r="L645" s="5" t="s">
        <v>21</v>
      </c>
      <c r="M645" s="7" t="s">
        <v>22</v>
      </c>
      <c r="N645" s="7" t="s">
        <v>23</v>
      </c>
      <c r="O645" s="1" t="str">
        <f>IFERROR(VLOOKUP(F645,de_para!$A$2:$C$1638,2,0),"ERR")</f>
        <v>web event</v>
      </c>
      <c r="P645" s="1">
        <f>IFERROR(VLOOKUP($F645,de_para!$A$2:$C$1638,3,0),"ERR")</f>
        <v>0</v>
      </c>
    </row>
    <row r="646" spans="1:16" x14ac:dyDescent="0.2">
      <c r="A646" s="3" t="s">
        <v>58</v>
      </c>
      <c r="B646" s="4" t="s">
        <v>59</v>
      </c>
      <c r="C646" s="3" t="s">
        <v>850</v>
      </c>
      <c r="D646" s="4" t="s">
        <v>851</v>
      </c>
      <c r="E646" s="3" t="s">
        <v>413</v>
      </c>
      <c r="F646" s="4" t="s">
        <v>1792</v>
      </c>
      <c r="G646" s="4">
        <v>128609</v>
      </c>
      <c r="H646" s="4">
        <v>209844</v>
      </c>
      <c r="I646" s="5">
        <v>1.6316432000000001</v>
      </c>
      <c r="J646" s="5" t="s">
        <v>20</v>
      </c>
      <c r="K646" s="6">
        <v>1241.93</v>
      </c>
      <c r="L646" s="5" t="s">
        <v>356</v>
      </c>
      <c r="M646" s="7" t="s">
        <v>22</v>
      </c>
      <c r="N646" s="7" t="s">
        <v>23</v>
      </c>
      <c r="O646" s="1" t="str">
        <f>IFERROR(VLOOKUP(F646,de_para!$A$2:$C$1638,2,0),"ERR")</f>
        <v>Mid funnel</v>
      </c>
      <c r="P646" s="1">
        <f>IFERROR(VLOOKUP($F646,de_para!$A$2:$C$1638,3,0),"ERR")</f>
        <v>1</v>
      </c>
    </row>
    <row r="647" spans="1:16" x14ac:dyDescent="0.2">
      <c r="A647" s="3" t="s">
        <v>58</v>
      </c>
      <c r="B647" s="4" t="s">
        <v>59</v>
      </c>
      <c r="C647" s="3" t="s">
        <v>1593</v>
      </c>
      <c r="D647" s="4" t="s">
        <v>1594</v>
      </c>
      <c r="E647" s="3" t="s">
        <v>168</v>
      </c>
      <c r="F647" s="4" t="s">
        <v>1793</v>
      </c>
      <c r="G647" s="4">
        <v>12346</v>
      </c>
      <c r="H647" s="4">
        <v>23200</v>
      </c>
      <c r="I647" s="5">
        <v>1.8791511400000001</v>
      </c>
      <c r="J647" s="5" t="s">
        <v>20</v>
      </c>
      <c r="K647" s="6">
        <v>1200.3699999999999</v>
      </c>
      <c r="L647" s="5" t="s">
        <v>21</v>
      </c>
      <c r="M647" s="7" t="s">
        <v>22</v>
      </c>
      <c r="N647" s="7" t="s">
        <v>23</v>
      </c>
      <c r="O647" s="1" t="str">
        <f>IFERROR(VLOOKUP(F647,de_para!$A$2:$C$1638,2,0),"ERR")</f>
        <v>web event</v>
      </c>
      <c r="P647" s="1">
        <f>IFERROR(VLOOKUP($F647,de_para!$A$2:$C$1638,3,0),"ERR")</f>
        <v>0</v>
      </c>
    </row>
    <row r="648" spans="1:16" x14ac:dyDescent="0.2">
      <c r="A648" s="3" t="s">
        <v>14</v>
      </c>
      <c r="B648" s="4" t="s">
        <v>15</v>
      </c>
      <c r="C648" s="3" t="s">
        <v>1794</v>
      </c>
      <c r="D648" s="4" t="s">
        <v>1795</v>
      </c>
      <c r="E648" s="3" t="s">
        <v>1796</v>
      </c>
      <c r="F648" s="4" t="s">
        <v>1797</v>
      </c>
      <c r="G648" s="4">
        <v>530817</v>
      </c>
      <c r="H648" s="4">
        <v>566460</v>
      </c>
      <c r="I648" s="5">
        <v>1.0671474299999999</v>
      </c>
      <c r="J648" s="5" t="s">
        <v>20</v>
      </c>
      <c r="K648" s="6">
        <v>1196.43</v>
      </c>
      <c r="L648" s="5" t="s">
        <v>76</v>
      </c>
      <c r="M648" s="7" t="s">
        <v>22</v>
      </c>
      <c r="N648" s="7" t="s">
        <v>23</v>
      </c>
      <c r="O648" s="1" t="str">
        <f>IFERROR(VLOOKUP(F648,de_para!$A$2:$C$1638,2,0),"ERR")</f>
        <v>Top funnel</v>
      </c>
      <c r="P648" s="1">
        <f>IFERROR(VLOOKUP($F648,de_para!$A$2:$C$1638,3,0),"ERR")</f>
        <v>0</v>
      </c>
    </row>
    <row r="649" spans="1:16" x14ac:dyDescent="0.2">
      <c r="A649" s="3" t="s">
        <v>14</v>
      </c>
      <c r="B649" s="4" t="s">
        <v>15</v>
      </c>
      <c r="C649" s="3" t="s">
        <v>1798</v>
      </c>
      <c r="D649" s="4" t="s">
        <v>1799</v>
      </c>
      <c r="E649" s="3" t="s">
        <v>1800</v>
      </c>
      <c r="F649" s="4" t="s">
        <v>1801</v>
      </c>
      <c r="G649" s="4">
        <v>12300</v>
      </c>
      <c r="H649" s="4">
        <v>15367</v>
      </c>
      <c r="I649" s="5">
        <v>1.24934959</v>
      </c>
      <c r="J649" s="5" t="s">
        <v>20</v>
      </c>
      <c r="K649" s="6">
        <v>1183.83</v>
      </c>
      <c r="L649" s="5" t="s">
        <v>21</v>
      </c>
      <c r="M649" s="7" t="s">
        <v>22</v>
      </c>
      <c r="N649" s="7" t="s">
        <v>23</v>
      </c>
      <c r="O649" s="1" t="str">
        <f>IFERROR(VLOOKUP(F649,de_para!$A$2:$C$1638,2,0),"ERR")</f>
        <v>Mid funnel</v>
      </c>
      <c r="P649" s="1">
        <f>IFERROR(VLOOKUP($F649,de_para!$A$2:$C$1638,3,0),"ERR")</f>
        <v>0</v>
      </c>
    </row>
    <row r="650" spans="1:16" x14ac:dyDescent="0.2">
      <c r="A650" s="3" t="s">
        <v>14</v>
      </c>
      <c r="B650" s="4" t="s">
        <v>15</v>
      </c>
      <c r="C650" s="3" t="s">
        <v>1802</v>
      </c>
      <c r="D650" s="4" t="s">
        <v>1803</v>
      </c>
      <c r="E650" s="3" t="s">
        <v>1804</v>
      </c>
      <c r="F650" s="4" t="s">
        <v>1805</v>
      </c>
      <c r="G650" s="4">
        <v>25993</v>
      </c>
      <c r="H650" s="4">
        <v>35590</v>
      </c>
      <c r="I650" s="5">
        <v>1.36921479</v>
      </c>
      <c r="J650" s="5" t="s">
        <v>20</v>
      </c>
      <c r="K650" s="6">
        <v>1182.92</v>
      </c>
      <c r="L650" s="5" t="s">
        <v>21</v>
      </c>
      <c r="M650" s="7" t="s">
        <v>22</v>
      </c>
      <c r="N650" s="7" t="s">
        <v>23</v>
      </c>
      <c r="O650" s="1" t="str">
        <f>IFERROR(VLOOKUP(F650,de_para!$A$2:$C$1638,2,0),"ERR")</f>
        <v>Mid funnel</v>
      </c>
      <c r="P650" s="1">
        <f>IFERROR(VLOOKUP($F650,de_para!$A$2:$C$1638,3,0),"ERR")</f>
        <v>0</v>
      </c>
    </row>
    <row r="651" spans="1:16" x14ac:dyDescent="0.2">
      <c r="A651" s="3" t="s">
        <v>58</v>
      </c>
      <c r="B651" s="4" t="s">
        <v>59</v>
      </c>
      <c r="C651" s="3" t="s">
        <v>1609</v>
      </c>
      <c r="D651" s="4" t="s">
        <v>1610</v>
      </c>
      <c r="E651" s="3" t="s">
        <v>168</v>
      </c>
      <c r="F651" s="4" t="s">
        <v>1806</v>
      </c>
      <c r="G651" s="4">
        <v>13226</v>
      </c>
      <c r="H651" s="4">
        <v>25045</v>
      </c>
      <c r="I651" s="5">
        <v>1.89361863</v>
      </c>
      <c r="J651" s="5" t="s">
        <v>20</v>
      </c>
      <c r="K651" s="6">
        <v>1151.5999999999999</v>
      </c>
      <c r="L651" s="5" t="s">
        <v>21</v>
      </c>
      <c r="M651" s="7" t="s">
        <v>22</v>
      </c>
      <c r="N651" s="7" t="s">
        <v>23</v>
      </c>
      <c r="O651" s="1" t="str">
        <f>IFERROR(VLOOKUP(F651,de_para!$A$2:$C$1638,2,0),"ERR")</f>
        <v>web event</v>
      </c>
      <c r="P651" s="1">
        <f>IFERROR(VLOOKUP($F651,de_para!$A$2:$C$1638,3,0),"ERR")</f>
        <v>0</v>
      </c>
    </row>
    <row r="652" spans="1:16" x14ac:dyDescent="0.2">
      <c r="A652" s="3" t="s">
        <v>14</v>
      </c>
      <c r="B652" s="4" t="s">
        <v>15</v>
      </c>
      <c r="C652" s="3" t="s">
        <v>1537</v>
      </c>
      <c r="D652" s="4" t="s">
        <v>1538</v>
      </c>
      <c r="E652" s="3" t="s">
        <v>1756</v>
      </c>
      <c r="F652" s="4" t="s">
        <v>1807</v>
      </c>
      <c r="G652" s="4">
        <v>28922</v>
      </c>
      <c r="H652" s="4">
        <v>41405</v>
      </c>
      <c r="I652" s="5">
        <v>1.43160916</v>
      </c>
      <c r="J652" s="5" t="s">
        <v>20</v>
      </c>
      <c r="K652" s="6">
        <v>1150.71</v>
      </c>
      <c r="L652" s="5" t="s">
        <v>21</v>
      </c>
      <c r="M652" s="7" t="s">
        <v>22</v>
      </c>
      <c r="N652" s="7" t="s">
        <v>23</v>
      </c>
      <c r="O652" s="1" t="str">
        <f>IFERROR(VLOOKUP(F652,de_para!$A$2:$C$1638,2,0),"ERR")</f>
        <v>web event</v>
      </c>
      <c r="P652" s="1">
        <f>IFERROR(VLOOKUP($F652,de_para!$A$2:$C$1638,3,0),"ERR")</f>
        <v>0</v>
      </c>
    </row>
    <row r="653" spans="1:16" x14ac:dyDescent="0.2">
      <c r="A653" s="3" t="s">
        <v>14</v>
      </c>
      <c r="B653" s="4" t="s">
        <v>15</v>
      </c>
      <c r="C653" s="3" t="s">
        <v>1537</v>
      </c>
      <c r="D653" s="4" t="s">
        <v>1538</v>
      </c>
      <c r="E653" s="3" t="s">
        <v>1808</v>
      </c>
      <c r="F653" s="4" t="s">
        <v>1809</v>
      </c>
      <c r="G653" s="4">
        <v>30207</v>
      </c>
      <c r="H653" s="4">
        <v>42425</v>
      </c>
      <c r="I653" s="5">
        <v>1.4044757800000001</v>
      </c>
      <c r="J653" s="5" t="s">
        <v>20</v>
      </c>
      <c r="K653" s="6">
        <v>1146.6199999999999</v>
      </c>
      <c r="L653" s="5" t="s">
        <v>21</v>
      </c>
      <c r="M653" s="7" t="s">
        <v>22</v>
      </c>
      <c r="N653" s="7" t="s">
        <v>23</v>
      </c>
      <c r="O653" s="1" t="str">
        <f>IFERROR(VLOOKUP(F653,de_para!$A$2:$C$1638,2,0),"ERR")</f>
        <v>web event</v>
      </c>
      <c r="P653" s="1">
        <f>IFERROR(VLOOKUP($F653,de_para!$A$2:$C$1638,3,0),"ERR")</f>
        <v>0</v>
      </c>
    </row>
    <row r="654" spans="1:16" x14ac:dyDescent="0.2">
      <c r="A654" s="3" t="s">
        <v>14</v>
      </c>
      <c r="B654" s="4" t="s">
        <v>15</v>
      </c>
      <c r="C654" s="3" t="s">
        <v>1810</v>
      </c>
      <c r="D654" s="4" t="s">
        <v>1811</v>
      </c>
      <c r="E654" s="3" t="s">
        <v>1812</v>
      </c>
      <c r="F654" s="4" t="s">
        <v>1813</v>
      </c>
      <c r="G654" s="4">
        <v>23384</v>
      </c>
      <c r="H654" s="4">
        <v>38719</v>
      </c>
      <c r="I654" s="5">
        <v>1.6557902799999999</v>
      </c>
      <c r="J654" s="5" t="s">
        <v>20</v>
      </c>
      <c r="K654" s="6">
        <v>1138.2</v>
      </c>
      <c r="L654" s="5" t="s">
        <v>76</v>
      </c>
      <c r="M654" s="7" t="s">
        <v>22</v>
      </c>
      <c r="N654" s="7" t="s">
        <v>23</v>
      </c>
      <c r="O654" s="1" t="str">
        <f>IFERROR(VLOOKUP(F654,de_para!$A$2:$C$1638,2,0),"ERR")</f>
        <v>app events</v>
      </c>
      <c r="P654" s="1">
        <f>IFERROR(VLOOKUP($F654,de_para!$A$2:$C$1638,3,0),"ERR")</f>
        <v>0</v>
      </c>
    </row>
    <row r="655" spans="1:16" x14ac:dyDescent="0.2">
      <c r="A655" s="3" t="s">
        <v>14</v>
      </c>
      <c r="B655" s="4" t="s">
        <v>15</v>
      </c>
      <c r="C655" s="3" t="s">
        <v>1586</v>
      </c>
      <c r="D655" s="4" t="s">
        <v>1587</v>
      </c>
      <c r="E655" s="3" t="s">
        <v>1808</v>
      </c>
      <c r="F655" s="4" t="s">
        <v>1814</v>
      </c>
      <c r="G655" s="4">
        <v>21721</v>
      </c>
      <c r="H655" s="4">
        <v>30641</v>
      </c>
      <c r="I655" s="5">
        <v>1.41066249</v>
      </c>
      <c r="J655" s="5" t="s">
        <v>20</v>
      </c>
      <c r="K655" s="6">
        <v>1128.22</v>
      </c>
      <c r="L655" s="5" t="s">
        <v>21</v>
      </c>
      <c r="M655" s="7" t="s">
        <v>22</v>
      </c>
      <c r="N655" s="7" t="s">
        <v>23</v>
      </c>
      <c r="O655" s="1" t="str">
        <f>IFERROR(VLOOKUP(F655,de_para!$A$2:$C$1638,2,0),"ERR")</f>
        <v>web event</v>
      </c>
      <c r="P655" s="1">
        <f>IFERROR(VLOOKUP($F655,de_para!$A$2:$C$1638,3,0),"ERR")</f>
        <v>0</v>
      </c>
    </row>
    <row r="656" spans="1:16" x14ac:dyDescent="0.2">
      <c r="A656" s="3" t="s">
        <v>14</v>
      </c>
      <c r="B656" s="4" t="s">
        <v>15</v>
      </c>
      <c r="C656" s="3" t="s">
        <v>1286</v>
      </c>
      <c r="D656" s="4" t="s">
        <v>1287</v>
      </c>
      <c r="E656" s="3" t="s">
        <v>1815</v>
      </c>
      <c r="F656" s="4" t="s">
        <v>1816</v>
      </c>
      <c r="G656" s="4">
        <v>52577</v>
      </c>
      <c r="H656" s="4">
        <v>73776</v>
      </c>
      <c r="I656" s="5">
        <v>1.40319912</v>
      </c>
      <c r="J656" s="5" t="s">
        <v>20</v>
      </c>
      <c r="K656" s="6">
        <v>1115.76</v>
      </c>
      <c r="L656" s="5" t="s">
        <v>21</v>
      </c>
      <c r="M656" s="7" t="s">
        <v>22</v>
      </c>
      <c r="N656" s="7" t="s">
        <v>23</v>
      </c>
      <c r="O656" s="1" t="str">
        <f>IFERROR(VLOOKUP(F656,de_para!$A$2:$C$1638,2,0),"ERR")</f>
        <v>web event</v>
      </c>
      <c r="P656" s="1">
        <f>IFERROR(VLOOKUP($F656,de_para!$A$2:$C$1638,3,0),"ERR")</f>
        <v>0</v>
      </c>
    </row>
    <row r="657" spans="1:16" x14ac:dyDescent="0.2">
      <c r="A657" s="3" t="s">
        <v>14</v>
      </c>
      <c r="B657" s="4" t="s">
        <v>15</v>
      </c>
      <c r="C657" s="3" t="s">
        <v>1769</v>
      </c>
      <c r="D657" s="4" t="s">
        <v>1770</v>
      </c>
      <c r="E657" s="3" t="s">
        <v>1588</v>
      </c>
      <c r="F657" s="4" t="s">
        <v>1817</v>
      </c>
      <c r="G657" s="4">
        <v>31782</v>
      </c>
      <c r="H657" s="4">
        <v>38232</v>
      </c>
      <c r="I657" s="5">
        <v>1.20294506</v>
      </c>
      <c r="J657" s="5" t="s">
        <v>20</v>
      </c>
      <c r="K657" s="6">
        <v>1075.8499999999999</v>
      </c>
      <c r="L657" s="5" t="s">
        <v>21</v>
      </c>
      <c r="M657" s="7" t="s">
        <v>22</v>
      </c>
      <c r="N657" s="7" t="s">
        <v>23</v>
      </c>
      <c r="O657" s="1" t="str">
        <f>IFERROR(VLOOKUP(F657,de_para!$A$2:$C$1638,2,0),"ERR")</f>
        <v>web event</v>
      </c>
      <c r="P657" s="1">
        <f>IFERROR(VLOOKUP($F657,de_para!$A$2:$C$1638,3,0),"ERR")</f>
        <v>0</v>
      </c>
    </row>
    <row r="658" spans="1:16" x14ac:dyDescent="0.2">
      <c r="A658" s="3" t="s">
        <v>58</v>
      </c>
      <c r="B658" s="4" t="s">
        <v>59</v>
      </c>
      <c r="C658" s="3" t="s">
        <v>1606</v>
      </c>
      <c r="D658" s="4" t="s">
        <v>1607</v>
      </c>
      <c r="E658" s="3" t="s">
        <v>168</v>
      </c>
      <c r="F658" s="4" t="s">
        <v>1818</v>
      </c>
      <c r="G658" s="4">
        <v>13049</v>
      </c>
      <c r="H658" s="4">
        <v>24980</v>
      </c>
      <c r="I658" s="5">
        <v>1.9143229399999999</v>
      </c>
      <c r="J658" s="5" t="s">
        <v>20</v>
      </c>
      <c r="K658" s="6">
        <v>1061.0999999999999</v>
      </c>
      <c r="L658" s="5" t="s">
        <v>21</v>
      </c>
      <c r="M658" s="7" t="s">
        <v>22</v>
      </c>
      <c r="N658" s="7" t="s">
        <v>23</v>
      </c>
      <c r="O658" s="1" t="str">
        <f>IFERROR(VLOOKUP(F658,de_para!$A$2:$C$1638,2,0),"ERR")</f>
        <v>web event</v>
      </c>
      <c r="P658" s="1">
        <f>IFERROR(VLOOKUP($F658,de_para!$A$2:$C$1638,3,0),"ERR")</f>
        <v>0</v>
      </c>
    </row>
    <row r="659" spans="1:16" x14ac:dyDescent="0.2">
      <c r="A659" s="3" t="s">
        <v>58</v>
      </c>
      <c r="B659" s="4" t="s">
        <v>59</v>
      </c>
      <c r="C659" s="3" t="s">
        <v>119</v>
      </c>
      <c r="D659" s="4" t="s">
        <v>120</v>
      </c>
      <c r="E659" s="3" t="s">
        <v>1819</v>
      </c>
      <c r="F659" s="4" t="s">
        <v>1820</v>
      </c>
      <c r="G659" s="4">
        <v>6995</v>
      </c>
      <c r="H659" s="4">
        <v>25872</v>
      </c>
      <c r="I659" s="5">
        <v>3.6986418900000002</v>
      </c>
      <c r="J659" s="5" t="s">
        <v>20</v>
      </c>
      <c r="K659" s="6">
        <v>1020.8</v>
      </c>
      <c r="L659" s="5" t="s">
        <v>21</v>
      </c>
      <c r="M659" s="7" t="s">
        <v>22</v>
      </c>
      <c r="N659" s="7" t="s">
        <v>23</v>
      </c>
      <c r="O659" s="1" t="str">
        <f>IFERROR(VLOOKUP(F659,de_para!$A$2:$C$1638,2,0),"ERR")</f>
        <v>web event</v>
      </c>
      <c r="P659" s="1">
        <f>IFERROR(VLOOKUP($F659,de_para!$A$2:$C$1638,3,0),"ERR")</f>
        <v>0</v>
      </c>
    </row>
    <row r="660" spans="1:16" x14ac:dyDescent="0.2">
      <c r="A660" s="3" t="s">
        <v>14</v>
      </c>
      <c r="B660" s="4" t="s">
        <v>15</v>
      </c>
      <c r="C660" s="3" t="s">
        <v>1821</v>
      </c>
      <c r="D660" s="4" t="s">
        <v>1822</v>
      </c>
      <c r="E660" s="3" t="s">
        <v>1539</v>
      </c>
      <c r="F660" s="4" t="s">
        <v>1823</v>
      </c>
      <c r="G660" s="4">
        <v>45673</v>
      </c>
      <c r="H660" s="4">
        <v>52545</v>
      </c>
      <c r="I660" s="5">
        <v>1.15046088</v>
      </c>
      <c r="J660" s="5" t="s">
        <v>20</v>
      </c>
      <c r="K660" s="6">
        <v>1017.07</v>
      </c>
      <c r="L660" s="5" t="s">
        <v>21</v>
      </c>
      <c r="M660" s="7" t="s">
        <v>22</v>
      </c>
      <c r="N660" s="7" t="s">
        <v>23</v>
      </c>
      <c r="O660" s="1" t="str">
        <f>IFERROR(VLOOKUP(F660,de_para!$A$2:$C$1638,2,0),"ERR")</f>
        <v>web event</v>
      </c>
      <c r="P660" s="1">
        <f>IFERROR(VLOOKUP($F660,de_para!$A$2:$C$1638,3,0),"ERR")</f>
        <v>0</v>
      </c>
    </row>
    <row r="661" spans="1:16" x14ac:dyDescent="0.2">
      <c r="A661" s="3" t="s">
        <v>14</v>
      </c>
      <c r="B661" s="4" t="s">
        <v>15</v>
      </c>
      <c r="C661" s="3" t="s">
        <v>763</v>
      </c>
      <c r="D661" s="4" t="s">
        <v>764</v>
      </c>
      <c r="E661" s="3" t="s">
        <v>1488</v>
      </c>
      <c r="F661" s="4" t="s">
        <v>1824</v>
      </c>
      <c r="G661" s="4">
        <v>16036</v>
      </c>
      <c r="H661" s="4">
        <v>50152</v>
      </c>
      <c r="I661" s="5">
        <v>3.1274632100000002</v>
      </c>
      <c r="J661" s="5" t="s">
        <v>20</v>
      </c>
      <c r="K661" s="6">
        <v>1010.07</v>
      </c>
      <c r="L661" s="5" t="s">
        <v>21</v>
      </c>
      <c r="M661" s="7" t="s">
        <v>22</v>
      </c>
      <c r="N661" s="7" t="s">
        <v>23</v>
      </c>
      <c r="O661" s="1" t="str">
        <f>IFERROR(VLOOKUP(F661,de_para!$A$2:$C$1638,2,0),"ERR")</f>
        <v>web event</v>
      </c>
      <c r="P661" s="1">
        <f>IFERROR(VLOOKUP($F661,de_para!$A$2:$C$1638,3,0),"ERR")</f>
        <v>0</v>
      </c>
    </row>
    <row r="662" spans="1:16" x14ac:dyDescent="0.2">
      <c r="A662" s="3" t="s">
        <v>58</v>
      </c>
      <c r="B662" s="4" t="s">
        <v>59</v>
      </c>
      <c r="C662" s="3" t="s">
        <v>1825</v>
      </c>
      <c r="D662" s="4" t="s">
        <v>1826</v>
      </c>
      <c r="E662" s="3" t="s">
        <v>1827</v>
      </c>
      <c r="F662" s="4" t="s">
        <v>1828</v>
      </c>
      <c r="G662" s="4">
        <v>5828</v>
      </c>
      <c r="H662" s="4">
        <v>25935</v>
      </c>
      <c r="I662" s="5">
        <v>4.4500686299999996</v>
      </c>
      <c r="J662" s="5" t="s">
        <v>20</v>
      </c>
      <c r="K662" s="6">
        <v>1006.8</v>
      </c>
      <c r="L662" s="5" t="s">
        <v>21</v>
      </c>
      <c r="M662" s="7" t="s">
        <v>22</v>
      </c>
      <c r="N662" s="7" t="s">
        <v>23</v>
      </c>
      <c r="O662" s="1" t="str">
        <f>IFERROR(VLOOKUP(F662,de_para!$A$2:$C$1638,2,0),"ERR")</f>
        <v>Top funnel</v>
      </c>
      <c r="P662" s="1">
        <f>IFERROR(VLOOKUP($F662,de_para!$A$2:$C$1638,3,0),"ERR")</f>
        <v>0</v>
      </c>
    </row>
    <row r="663" spans="1:16" x14ac:dyDescent="0.2">
      <c r="A663" s="3" t="s">
        <v>14</v>
      </c>
      <c r="B663" s="4" t="s">
        <v>15</v>
      </c>
      <c r="C663" s="3" t="s">
        <v>1829</v>
      </c>
      <c r="D663" s="4" t="s">
        <v>1830</v>
      </c>
      <c r="E663" s="3" t="s">
        <v>1831</v>
      </c>
      <c r="F663" s="4" t="s">
        <v>1832</v>
      </c>
      <c r="G663" s="4">
        <v>49761</v>
      </c>
      <c r="H663" s="4">
        <v>116682</v>
      </c>
      <c r="I663" s="5">
        <v>2.3448483800000002</v>
      </c>
      <c r="J663" s="5" t="s">
        <v>20</v>
      </c>
      <c r="K663" s="6">
        <v>1000</v>
      </c>
      <c r="L663" s="5" t="s">
        <v>21</v>
      </c>
      <c r="M663" s="7" t="s">
        <v>22</v>
      </c>
      <c r="N663" s="7" t="s">
        <v>23</v>
      </c>
      <c r="O663" s="1" t="str">
        <f>IFERROR(VLOOKUP(F663,de_para!$A$2:$C$1638,2,0),"ERR")</f>
        <v>Mid funnel</v>
      </c>
      <c r="P663" s="1">
        <f>IFERROR(VLOOKUP($F663,de_para!$A$2:$C$1638,3,0),"ERR")</f>
        <v>0</v>
      </c>
    </row>
    <row r="664" spans="1:16" x14ac:dyDescent="0.2">
      <c r="A664" s="3" t="s">
        <v>14</v>
      </c>
      <c r="B664" s="4" t="s">
        <v>15</v>
      </c>
      <c r="C664" s="3" t="s">
        <v>1833</v>
      </c>
      <c r="D664" s="4" t="s">
        <v>1834</v>
      </c>
      <c r="E664" s="3" t="s">
        <v>1831</v>
      </c>
      <c r="F664" s="4" t="s">
        <v>1835</v>
      </c>
      <c r="G664" s="4">
        <v>22023</v>
      </c>
      <c r="H664" s="4">
        <v>45771</v>
      </c>
      <c r="I664" s="5">
        <v>2.0783271999999999</v>
      </c>
      <c r="J664" s="5" t="s">
        <v>20</v>
      </c>
      <c r="K664" s="6">
        <v>1000</v>
      </c>
      <c r="L664" s="5" t="s">
        <v>21</v>
      </c>
      <c r="M664" s="7" t="s">
        <v>22</v>
      </c>
      <c r="N664" s="7" t="s">
        <v>23</v>
      </c>
      <c r="O664" s="1" t="str">
        <f>IFERROR(VLOOKUP(F664,de_para!$A$2:$C$1638,2,0),"ERR")</f>
        <v>Mid funnel</v>
      </c>
      <c r="P664" s="1">
        <f>IFERROR(VLOOKUP($F664,de_para!$A$2:$C$1638,3,0),"ERR")</f>
        <v>0</v>
      </c>
    </row>
    <row r="665" spans="1:16" x14ac:dyDescent="0.2">
      <c r="A665" s="3" t="s">
        <v>14</v>
      </c>
      <c r="B665" s="4" t="s">
        <v>15</v>
      </c>
      <c r="C665" s="3" t="s">
        <v>1836</v>
      </c>
      <c r="D665" s="4" t="s">
        <v>1837</v>
      </c>
      <c r="E665" s="3" t="s">
        <v>1831</v>
      </c>
      <c r="F665" s="4" t="s">
        <v>1838</v>
      </c>
      <c r="G665" s="4">
        <v>20037</v>
      </c>
      <c r="H665" s="4">
        <v>29438</v>
      </c>
      <c r="I665" s="5">
        <v>1.4691820099999999</v>
      </c>
      <c r="J665" s="5" t="s">
        <v>20</v>
      </c>
      <c r="K665" s="6">
        <v>1000</v>
      </c>
      <c r="L665" s="5" t="s">
        <v>21</v>
      </c>
      <c r="M665" s="7" t="s">
        <v>22</v>
      </c>
      <c r="N665" s="7" t="s">
        <v>23</v>
      </c>
      <c r="O665" s="1" t="str">
        <f>IFERROR(VLOOKUP(F665,de_para!$A$2:$C$1638,2,0),"ERR")</f>
        <v>Mid funnel</v>
      </c>
      <c r="P665" s="1">
        <f>IFERROR(VLOOKUP($F665,de_para!$A$2:$C$1638,3,0),"ERR")</f>
        <v>0</v>
      </c>
    </row>
    <row r="666" spans="1:16" x14ac:dyDescent="0.2">
      <c r="A666" s="3" t="s">
        <v>14</v>
      </c>
      <c r="B666" s="4" t="s">
        <v>15</v>
      </c>
      <c r="C666" s="3" t="s">
        <v>1839</v>
      </c>
      <c r="D666" s="4" t="s">
        <v>1840</v>
      </c>
      <c r="E666" s="3" t="s">
        <v>1841</v>
      </c>
      <c r="F666" s="4" t="s">
        <v>1842</v>
      </c>
      <c r="G666" s="4">
        <v>24785</v>
      </c>
      <c r="H666" s="4">
        <v>28729</v>
      </c>
      <c r="I666" s="5">
        <v>1.1591285099999999</v>
      </c>
      <c r="J666" s="5" t="s">
        <v>20</v>
      </c>
      <c r="K666" s="6">
        <v>1000</v>
      </c>
      <c r="L666" s="5" t="s">
        <v>21</v>
      </c>
      <c r="M666" s="7" t="s">
        <v>22</v>
      </c>
      <c r="N666" s="7" t="s">
        <v>23</v>
      </c>
      <c r="O666" s="1" t="str">
        <f>IFERROR(VLOOKUP(F666,de_para!$A$2:$C$1638,2,0),"ERR")</f>
        <v>Mid funnel</v>
      </c>
      <c r="P666" s="1">
        <f>IFERROR(VLOOKUP($F666,de_para!$A$2:$C$1638,3,0),"ERR")</f>
        <v>0</v>
      </c>
    </row>
    <row r="667" spans="1:16" x14ac:dyDescent="0.2">
      <c r="A667" s="3" t="s">
        <v>14</v>
      </c>
      <c r="B667" s="4" t="s">
        <v>15</v>
      </c>
      <c r="C667" s="3" t="s">
        <v>1843</v>
      </c>
      <c r="D667" s="4" t="s">
        <v>1844</v>
      </c>
      <c r="E667" s="3" t="s">
        <v>1841</v>
      </c>
      <c r="F667" s="4" t="s">
        <v>1845</v>
      </c>
      <c r="G667" s="4">
        <v>113183</v>
      </c>
      <c r="H667" s="4">
        <v>159678</v>
      </c>
      <c r="I667" s="5">
        <v>1.4107949099999999</v>
      </c>
      <c r="J667" s="5" t="s">
        <v>20</v>
      </c>
      <c r="K667" s="6">
        <v>1000</v>
      </c>
      <c r="L667" s="5" t="s">
        <v>21</v>
      </c>
      <c r="M667" s="7" t="s">
        <v>22</v>
      </c>
      <c r="N667" s="7" t="s">
        <v>23</v>
      </c>
      <c r="O667" s="1" t="str">
        <f>IFERROR(VLOOKUP(F667,de_para!$A$2:$C$1638,2,0),"ERR")</f>
        <v>Mid funnel</v>
      </c>
      <c r="P667" s="1">
        <f>IFERROR(VLOOKUP($F667,de_para!$A$2:$C$1638,3,0),"ERR")</f>
        <v>0</v>
      </c>
    </row>
    <row r="668" spans="1:16" x14ac:dyDescent="0.2">
      <c r="A668" s="3" t="s">
        <v>14</v>
      </c>
      <c r="B668" s="4" t="s">
        <v>15</v>
      </c>
      <c r="C668" s="3" t="s">
        <v>1846</v>
      </c>
      <c r="D668" s="4" t="s">
        <v>1847</v>
      </c>
      <c r="E668" s="3" t="s">
        <v>1848</v>
      </c>
      <c r="F668" s="4" t="s">
        <v>1849</v>
      </c>
      <c r="G668" s="4">
        <v>638340</v>
      </c>
      <c r="H668" s="4">
        <v>642250</v>
      </c>
      <c r="I668" s="5">
        <v>1.0061252599999999</v>
      </c>
      <c r="J668" s="5" t="s">
        <v>20</v>
      </c>
      <c r="K668" s="6">
        <v>1000</v>
      </c>
      <c r="L668" s="5" t="s">
        <v>76</v>
      </c>
      <c r="M668" s="7" t="s">
        <v>22</v>
      </c>
      <c r="N668" s="7" t="s">
        <v>23</v>
      </c>
      <c r="O668" s="1" t="str">
        <f>IFERROR(VLOOKUP(F668,de_para!$A$2:$C$1638,2,0),"ERR")</f>
        <v>Top funnel</v>
      </c>
      <c r="P668" s="1">
        <f>IFERROR(VLOOKUP($F668,de_para!$A$2:$C$1638,3,0),"ERR")</f>
        <v>0</v>
      </c>
    </row>
    <row r="669" spans="1:16" x14ac:dyDescent="0.2">
      <c r="A669" s="3" t="s">
        <v>14</v>
      </c>
      <c r="B669" s="4" t="s">
        <v>15</v>
      </c>
      <c r="C669" s="3" t="s">
        <v>171</v>
      </c>
      <c r="D669" s="4" t="s">
        <v>172</v>
      </c>
      <c r="E669" s="3" t="s">
        <v>1850</v>
      </c>
      <c r="F669" s="4" t="s">
        <v>1851</v>
      </c>
      <c r="G669" s="4">
        <v>119168</v>
      </c>
      <c r="H669" s="4">
        <v>167440</v>
      </c>
      <c r="I669" s="5">
        <v>1.40507519</v>
      </c>
      <c r="J669" s="5" t="s">
        <v>20</v>
      </c>
      <c r="K669" s="6">
        <v>1000</v>
      </c>
      <c r="L669" s="5" t="s">
        <v>356</v>
      </c>
      <c r="M669" s="7" t="s">
        <v>22</v>
      </c>
      <c r="N669" s="7" t="s">
        <v>23</v>
      </c>
      <c r="O669" s="1" t="str">
        <f>IFERROR(VLOOKUP(F669,de_para!$A$2:$C$1638,2,0),"ERR")</f>
        <v>Mid funnel</v>
      </c>
      <c r="P669" s="1">
        <f>IFERROR(VLOOKUP($F669,de_para!$A$2:$C$1638,3,0),"ERR")</f>
        <v>0</v>
      </c>
    </row>
    <row r="670" spans="1:16" x14ac:dyDescent="0.2">
      <c r="A670" s="3" t="s">
        <v>14</v>
      </c>
      <c r="B670" s="4" t="s">
        <v>15</v>
      </c>
      <c r="C670" s="3" t="s">
        <v>1852</v>
      </c>
      <c r="D670" s="4" t="s">
        <v>1853</v>
      </c>
      <c r="E670" s="3" t="s">
        <v>1854</v>
      </c>
      <c r="F670" s="4" t="s">
        <v>1855</v>
      </c>
      <c r="G670" s="4">
        <v>508925</v>
      </c>
      <c r="H670" s="4">
        <v>521886</v>
      </c>
      <c r="I670" s="5">
        <v>1.0254674100000001</v>
      </c>
      <c r="J670" s="5" t="s">
        <v>20</v>
      </c>
      <c r="K670" s="6">
        <v>1000</v>
      </c>
      <c r="L670" s="5" t="s">
        <v>76</v>
      </c>
      <c r="M670" s="7" t="s">
        <v>22</v>
      </c>
      <c r="N670" s="7" t="s">
        <v>23</v>
      </c>
      <c r="O670" s="1" t="str">
        <f>IFERROR(VLOOKUP(F670,de_para!$A$2:$C$1638,2,0),"ERR")</f>
        <v>Top funnel</v>
      </c>
      <c r="P670" s="1">
        <f>IFERROR(VLOOKUP($F670,de_para!$A$2:$C$1638,3,0),"ERR")</f>
        <v>0</v>
      </c>
    </row>
    <row r="671" spans="1:16" x14ac:dyDescent="0.2">
      <c r="A671" s="3" t="s">
        <v>14</v>
      </c>
      <c r="B671" s="4" t="s">
        <v>15</v>
      </c>
      <c r="C671" s="3" t="s">
        <v>1856</v>
      </c>
      <c r="D671" s="4" t="s">
        <v>1857</v>
      </c>
      <c r="E671" s="3" t="s">
        <v>1858</v>
      </c>
      <c r="F671" s="4" t="s">
        <v>1859</v>
      </c>
      <c r="G671" s="4">
        <v>33912</v>
      </c>
      <c r="H671" s="4">
        <v>44161</v>
      </c>
      <c r="I671" s="5">
        <v>1.3022233999999999</v>
      </c>
      <c r="J671" s="5" t="s">
        <v>20</v>
      </c>
      <c r="K671" s="6">
        <v>1000</v>
      </c>
      <c r="L671" s="5" t="s">
        <v>76</v>
      </c>
      <c r="M671" s="7" t="s">
        <v>22</v>
      </c>
      <c r="N671" s="7" t="s">
        <v>23</v>
      </c>
      <c r="O671" s="1" t="str">
        <f>IFERROR(VLOOKUP(F671,de_para!$A$2:$C$1638,2,0),"ERR")</f>
        <v>Mid funnel</v>
      </c>
      <c r="P671" s="1">
        <f>IFERROR(VLOOKUP($F671,de_para!$A$2:$C$1638,3,0),"ERR")</f>
        <v>0</v>
      </c>
    </row>
    <row r="672" spans="1:16" x14ac:dyDescent="0.2">
      <c r="A672" s="3" t="s">
        <v>14</v>
      </c>
      <c r="B672" s="4" t="s">
        <v>15</v>
      </c>
      <c r="C672" s="3" t="s">
        <v>1860</v>
      </c>
      <c r="D672" s="4" t="s">
        <v>1861</v>
      </c>
      <c r="E672" s="3" t="s">
        <v>1862</v>
      </c>
      <c r="F672" s="4" t="s">
        <v>1863</v>
      </c>
      <c r="G672" s="4">
        <v>362242</v>
      </c>
      <c r="H672" s="4">
        <v>362242</v>
      </c>
      <c r="I672" s="5">
        <v>1</v>
      </c>
      <c r="J672" s="5" t="s">
        <v>20</v>
      </c>
      <c r="K672" s="6">
        <v>1000</v>
      </c>
      <c r="L672" s="5" t="s">
        <v>76</v>
      </c>
      <c r="M672" s="7" t="s">
        <v>22</v>
      </c>
      <c r="N672" s="7" t="s">
        <v>23</v>
      </c>
      <c r="O672" s="1" t="str">
        <f>IFERROR(VLOOKUP(F672,de_para!$A$2:$C$1638,2,0),"ERR")</f>
        <v>Top funnel</v>
      </c>
      <c r="P672" s="1">
        <f>IFERROR(VLOOKUP($F672,de_para!$A$2:$C$1638,3,0),"ERR")</f>
        <v>0</v>
      </c>
    </row>
    <row r="673" spans="1:16" x14ac:dyDescent="0.2">
      <c r="A673" s="3" t="s">
        <v>14</v>
      </c>
      <c r="B673" s="4" t="s">
        <v>15</v>
      </c>
      <c r="C673" s="3" t="s">
        <v>1864</v>
      </c>
      <c r="D673" s="4" t="s">
        <v>1865</v>
      </c>
      <c r="E673" s="3" t="s">
        <v>1866</v>
      </c>
      <c r="F673" s="4" t="s">
        <v>1867</v>
      </c>
      <c r="G673" s="4">
        <v>51059</v>
      </c>
      <c r="H673" s="4">
        <v>62762</v>
      </c>
      <c r="I673" s="5">
        <v>1.2292054299999999</v>
      </c>
      <c r="J673" s="5" t="s">
        <v>20</v>
      </c>
      <c r="K673" s="6">
        <v>999.99</v>
      </c>
      <c r="L673" s="5" t="s">
        <v>21</v>
      </c>
      <c r="M673" s="7" t="s">
        <v>22</v>
      </c>
      <c r="N673" s="7" t="s">
        <v>23</v>
      </c>
      <c r="O673" s="1" t="str">
        <f>IFERROR(VLOOKUP(F673,de_para!$A$2:$C$1638,2,0),"ERR")</f>
        <v>Mid funnel</v>
      </c>
      <c r="P673" s="1">
        <f>IFERROR(VLOOKUP($F673,de_para!$A$2:$C$1638,3,0),"ERR")</f>
        <v>0</v>
      </c>
    </row>
    <row r="674" spans="1:16" x14ac:dyDescent="0.2">
      <c r="A674" s="3" t="s">
        <v>14</v>
      </c>
      <c r="B674" s="4" t="s">
        <v>15</v>
      </c>
      <c r="C674" s="3" t="s">
        <v>1868</v>
      </c>
      <c r="D674" s="4" t="s">
        <v>1869</v>
      </c>
      <c r="E674" s="3" t="s">
        <v>1831</v>
      </c>
      <c r="F674" s="4" t="s">
        <v>1870</v>
      </c>
      <c r="G674" s="4">
        <v>31502</v>
      </c>
      <c r="H674" s="4">
        <v>39191</v>
      </c>
      <c r="I674" s="5">
        <v>1.2440797400000001</v>
      </c>
      <c r="J674" s="5" t="s">
        <v>20</v>
      </c>
      <c r="K674" s="6">
        <v>999.98</v>
      </c>
      <c r="L674" s="5" t="s">
        <v>21</v>
      </c>
      <c r="M674" s="7" t="s">
        <v>22</v>
      </c>
      <c r="N674" s="7" t="s">
        <v>23</v>
      </c>
      <c r="O674" s="1" t="str">
        <f>IFERROR(VLOOKUP(F674,de_para!$A$2:$C$1638,2,0),"ERR")</f>
        <v>Mid funnel</v>
      </c>
      <c r="P674" s="1">
        <f>IFERROR(VLOOKUP($F674,de_para!$A$2:$C$1638,3,0),"ERR")</f>
        <v>0</v>
      </c>
    </row>
    <row r="675" spans="1:16" x14ac:dyDescent="0.2">
      <c r="A675" s="3" t="s">
        <v>14</v>
      </c>
      <c r="B675" s="4" t="s">
        <v>15</v>
      </c>
      <c r="C675" s="3" t="s">
        <v>1871</v>
      </c>
      <c r="D675" s="4" t="s">
        <v>1872</v>
      </c>
      <c r="E675" s="3" t="s">
        <v>1873</v>
      </c>
      <c r="F675" s="4" t="s">
        <v>1874</v>
      </c>
      <c r="G675" s="4">
        <v>17304</v>
      </c>
      <c r="H675" s="4">
        <v>21102</v>
      </c>
      <c r="I675" s="5">
        <v>1.21948682</v>
      </c>
      <c r="J675" s="5" t="s">
        <v>20</v>
      </c>
      <c r="K675" s="6">
        <v>1000</v>
      </c>
      <c r="L675" s="5" t="s">
        <v>76</v>
      </c>
      <c r="M675" s="7" t="s">
        <v>22</v>
      </c>
      <c r="N675" s="7" t="s">
        <v>23</v>
      </c>
      <c r="O675" s="1" t="str">
        <f>IFERROR(VLOOKUP(F675,de_para!$A$2:$C$1638,2,0),"ERR")</f>
        <v>Mid funnel</v>
      </c>
      <c r="P675" s="1">
        <f>IFERROR(VLOOKUP($F675,de_para!$A$2:$C$1638,3,0),"ERR")</f>
        <v>0</v>
      </c>
    </row>
    <row r="676" spans="1:16" x14ac:dyDescent="0.2">
      <c r="A676" s="3" t="s">
        <v>14</v>
      </c>
      <c r="B676" s="4" t="s">
        <v>15</v>
      </c>
      <c r="C676" s="3" t="s">
        <v>1875</v>
      </c>
      <c r="D676" s="4" t="s">
        <v>1876</v>
      </c>
      <c r="E676" s="3" t="s">
        <v>1841</v>
      </c>
      <c r="F676" s="4" t="s">
        <v>1877</v>
      </c>
      <c r="G676" s="4">
        <v>113823</v>
      </c>
      <c r="H676" s="4">
        <v>146308</v>
      </c>
      <c r="I676" s="5">
        <v>1.2853992599999999</v>
      </c>
      <c r="J676" s="5" t="s">
        <v>20</v>
      </c>
      <c r="K676" s="6">
        <v>1000</v>
      </c>
      <c r="L676" s="5" t="s">
        <v>21</v>
      </c>
      <c r="M676" s="7" t="s">
        <v>22</v>
      </c>
      <c r="N676" s="7" t="s">
        <v>23</v>
      </c>
      <c r="O676" s="1" t="str">
        <f>IFERROR(VLOOKUP(F676,de_para!$A$2:$C$1638,2,0),"ERR")</f>
        <v>Mid funnel</v>
      </c>
      <c r="P676" s="1">
        <f>IFERROR(VLOOKUP($F676,de_para!$A$2:$C$1638,3,0),"ERR")</f>
        <v>0</v>
      </c>
    </row>
    <row r="677" spans="1:16" x14ac:dyDescent="0.2">
      <c r="A677" s="3" t="s">
        <v>14</v>
      </c>
      <c r="B677" s="4" t="s">
        <v>15</v>
      </c>
      <c r="C677" s="3" t="s">
        <v>1878</v>
      </c>
      <c r="D677" s="4" t="s">
        <v>1879</v>
      </c>
      <c r="E677" s="3" t="s">
        <v>1841</v>
      </c>
      <c r="F677" s="4" t="s">
        <v>1880</v>
      </c>
      <c r="G677" s="4">
        <v>189977</v>
      </c>
      <c r="H677" s="4">
        <v>309684</v>
      </c>
      <c r="I677" s="5">
        <v>1.6301131200000001</v>
      </c>
      <c r="J677" s="5" t="s">
        <v>20</v>
      </c>
      <c r="K677" s="6">
        <v>1000</v>
      </c>
      <c r="L677" s="5" t="s">
        <v>21</v>
      </c>
      <c r="M677" s="7" t="s">
        <v>22</v>
      </c>
      <c r="N677" s="7" t="s">
        <v>23</v>
      </c>
      <c r="O677" s="1" t="str">
        <f>IFERROR(VLOOKUP(F677,de_para!$A$2:$C$1638,2,0),"ERR")</f>
        <v>Mid funnel</v>
      </c>
      <c r="P677" s="1">
        <f>IFERROR(VLOOKUP($F677,de_para!$A$2:$C$1638,3,0),"ERR")</f>
        <v>0</v>
      </c>
    </row>
    <row r="678" spans="1:16" x14ac:dyDescent="0.2">
      <c r="A678" s="3" t="s">
        <v>14</v>
      </c>
      <c r="B678" s="4" t="s">
        <v>15</v>
      </c>
      <c r="C678" s="3" t="s">
        <v>1881</v>
      </c>
      <c r="D678" s="4" t="s">
        <v>1882</v>
      </c>
      <c r="E678" s="3" t="s">
        <v>1139</v>
      </c>
      <c r="F678" s="4" t="s">
        <v>1883</v>
      </c>
      <c r="G678" s="4">
        <v>8102</v>
      </c>
      <c r="H678" s="4">
        <v>19043</v>
      </c>
      <c r="I678" s="5">
        <v>2.35040731</v>
      </c>
      <c r="J678" s="5" t="s">
        <v>20</v>
      </c>
      <c r="K678" s="6">
        <v>995.3</v>
      </c>
      <c r="L678" s="5" t="s">
        <v>21</v>
      </c>
      <c r="M678" s="7" t="s">
        <v>22</v>
      </c>
      <c r="N678" s="7" t="s">
        <v>23</v>
      </c>
      <c r="O678" s="1" t="str">
        <f>IFERROR(VLOOKUP(F678,de_para!$A$2:$C$1638,2,0),"ERR")</f>
        <v>web event</v>
      </c>
      <c r="P678" s="1">
        <f>IFERROR(VLOOKUP($F678,de_para!$A$2:$C$1638,3,0),"ERR")</f>
        <v>0</v>
      </c>
    </row>
    <row r="679" spans="1:16" x14ac:dyDescent="0.2">
      <c r="A679" s="3" t="s">
        <v>14</v>
      </c>
      <c r="B679" s="4" t="s">
        <v>15</v>
      </c>
      <c r="C679" s="3" t="s">
        <v>747</v>
      </c>
      <c r="D679" s="4" t="s">
        <v>748</v>
      </c>
      <c r="E679" s="3" t="s">
        <v>1604</v>
      </c>
      <c r="F679" s="4" t="s">
        <v>1884</v>
      </c>
      <c r="G679" s="4">
        <v>24351</v>
      </c>
      <c r="H679" s="4">
        <v>73463</v>
      </c>
      <c r="I679" s="5">
        <v>3.0168370900000001</v>
      </c>
      <c r="J679" s="5" t="s">
        <v>20</v>
      </c>
      <c r="K679" s="6">
        <v>970.84</v>
      </c>
      <c r="L679" s="5" t="s">
        <v>21</v>
      </c>
      <c r="M679" s="7" t="s">
        <v>22</v>
      </c>
      <c r="N679" s="7" t="s">
        <v>23</v>
      </c>
      <c r="O679" s="1" t="str">
        <f>IFERROR(VLOOKUP(F679,de_para!$A$2:$C$1638,2,0),"ERR")</f>
        <v>web event</v>
      </c>
      <c r="P679" s="1">
        <f>IFERROR(VLOOKUP($F679,de_para!$A$2:$C$1638,3,0),"ERR")</f>
        <v>0</v>
      </c>
    </row>
    <row r="680" spans="1:16" x14ac:dyDescent="0.2">
      <c r="A680" s="3" t="s">
        <v>58</v>
      </c>
      <c r="B680" s="4" t="s">
        <v>59</v>
      </c>
      <c r="C680" s="3" t="s">
        <v>1653</v>
      </c>
      <c r="D680" s="4" t="s">
        <v>1654</v>
      </c>
      <c r="E680" s="3" t="s">
        <v>168</v>
      </c>
      <c r="F680" s="4" t="s">
        <v>1885</v>
      </c>
      <c r="G680" s="4">
        <v>11584</v>
      </c>
      <c r="H680" s="4">
        <v>22779</v>
      </c>
      <c r="I680" s="5">
        <v>1.9664192</v>
      </c>
      <c r="J680" s="5" t="s">
        <v>20</v>
      </c>
      <c r="K680" s="6">
        <v>963.6</v>
      </c>
      <c r="L680" s="5" t="s">
        <v>21</v>
      </c>
      <c r="M680" s="7" t="s">
        <v>22</v>
      </c>
      <c r="N680" s="7" t="s">
        <v>23</v>
      </c>
      <c r="O680" s="1" t="str">
        <f>IFERROR(VLOOKUP(F680,de_para!$A$2:$C$1638,2,0),"ERR")</f>
        <v>web event</v>
      </c>
      <c r="P680" s="1">
        <f>IFERROR(VLOOKUP($F680,de_para!$A$2:$C$1638,3,0),"ERR")</f>
        <v>0</v>
      </c>
    </row>
    <row r="681" spans="1:16" x14ac:dyDescent="0.2">
      <c r="A681" s="3" t="s">
        <v>14</v>
      </c>
      <c r="B681" s="4" t="s">
        <v>15</v>
      </c>
      <c r="C681" s="3" t="s">
        <v>1886</v>
      </c>
      <c r="D681" s="4" t="s">
        <v>1887</v>
      </c>
      <c r="E681" s="3" t="s">
        <v>1539</v>
      </c>
      <c r="F681" s="4" t="s">
        <v>1888</v>
      </c>
      <c r="G681" s="4">
        <v>42888</v>
      </c>
      <c r="H681" s="4">
        <v>52527</v>
      </c>
      <c r="I681" s="5">
        <v>1.22474818</v>
      </c>
      <c r="J681" s="5" t="s">
        <v>20</v>
      </c>
      <c r="K681" s="6">
        <v>938.79</v>
      </c>
      <c r="L681" s="5" t="s">
        <v>21</v>
      </c>
      <c r="M681" s="7" t="s">
        <v>22</v>
      </c>
      <c r="N681" s="7" t="s">
        <v>23</v>
      </c>
      <c r="O681" s="1" t="str">
        <f>IFERROR(VLOOKUP(F681,de_para!$A$2:$C$1638,2,0),"ERR")</f>
        <v>web event</v>
      </c>
      <c r="P681" s="1">
        <f>IFERROR(VLOOKUP($F681,de_para!$A$2:$C$1638,3,0),"ERR")</f>
        <v>0</v>
      </c>
    </row>
    <row r="682" spans="1:16" x14ac:dyDescent="0.2">
      <c r="A682" s="3" t="s">
        <v>14</v>
      </c>
      <c r="B682" s="4" t="s">
        <v>15</v>
      </c>
      <c r="C682" s="3" t="s">
        <v>1889</v>
      </c>
      <c r="D682" s="4" t="s">
        <v>1890</v>
      </c>
      <c r="E682" s="3" t="s">
        <v>1539</v>
      </c>
      <c r="F682" s="4" t="s">
        <v>1891</v>
      </c>
      <c r="G682" s="4">
        <v>61888</v>
      </c>
      <c r="H682" s="4">
        <v>68312</v>
      </c>
      <c r="I682" s="5">
        <v>1.1038004100000001</v>
      </c>
      <c r="J682" s="5" t="s">
        <v>20</v>
      </c>
      <c r="K682" s="6">
        <v>930.88</v>
      </c>
      <c r="L682" s="5" t="s">
        <v>21</v>
      </c>
      <c r="M682" s="7" t="s">
        <v>22</v>
      </c>
      <c r="N682" s="7" t="s">
        <v>23</v>
      </c>
      <c r="O682" s="1" t="str">
        <f>IFERROR(VLOOKUP(F682,de_para!$A$2:$C$1638,2,0),"ERR")</f>
        <v>web event</v>
      </c>
      <c r="P682" s="1">
        <f>IFERROR(VLOOKUP($F682,de_para!$A$2:$C$1638,3,0),"ERR")</f>
        <v>0</v>
      </c>
    </row>
    <row r="683" spans="1:16" x14ac:dyDescent="0.2">
      <c r="A683" s="3" t="s">
        <v>14</v>
      </c>
      <c r="B683" s="4" t="s">
        <v>15</v>
      </c>
      <c r="C683" s="3" t="s">
        <v>1892</v>
      </c>
      <c r="D683" s="4" t="s">
        <v>1893</v>
      </c>
      <c r="E683" s="3" t="s">
        <v>1055</v>
      </c>
      <c r="F683" s="4" t="s">
        <v>1894</v>
      </c>
      <c r="G683" s="4">
        <v>39077</v>
      </c>
      <c r="H683" s="4">
        <v>45180</v>
      </c>
      <c r="I683" s="5">
        <v>1.15617883</v>
      </c>
      <c r="J683" s="5" t="s">
        <v>20</v>
      </c>
      <c r="K683" s="6">
        <v>919.68</v>
      </c>
      <c r="L683" s="5" t="s">
        <v>21</v>
      </c>
      <c r="M683" s="7" t="s">
        <v>22</v>
      </c>
      <c r="N683" s="7" t="s">
        <v>23</v>
      </c>
      <c r="O683" s="1" t="str">
        <f>IFERROR(VLOOKUP(F683,de_para!$A$2:$C$1638,2,0),"ERR")</f>
        <v>web event</v>
      </c>
      <c r="P683" s="1">
        <f>IFERROR(VLOOKUP($F683,de_para!$A$2:$C$1638,3,0),"ERR")</f>
        <v>0</v>
      </c>
    </row>
    <row r="684" spans="1:16" x14ac:dyDescent="0.2">
      <c r="A684" s="3" t="s">
        <v>14</v>
      </c>
      <c r="B684" s="4" t="s">
        <v>15</v>
      </c>
      <c r="C684" s="3" t="s">
        <v>1892</v>
      </c>
      <c r="D684" s="4" t="s">
        <v>1893</v>
      </c>
      <c r="E684" s="3" t="s">
        <v>1057</v>
      </c>
      <c r="F684" s="4" t="s">
        <v>1895</v>
      </c>
      <c r="G684" s="4">
        <v>36526</v>
      </c>
      <c r="H684" s="4">
        <v>45714</v>
      </c>
      <c r="I684" s="5">
        <v>1.25154684</v>
      </c>
      <c r="J684" s="5" t="s">
        <v>20</v>
      </c>
      <c r="K684" s="6">
        <v>917.17</v>
      </c>
      <c r="L684" s="5" t="s">
        <v>21</v>
      </c>
      <c r="M684" s="7" t="s">
        <v>22</v>
      </c>
      <c r="N684" s="7" t="s">
        <v>23</v>
      </c>
      <c r="O684" s="1" t="str">
        <f>IFERROR(VLOOKUP(F684,de_para!$A$2:$C$1638,2,0),"ERR")</f>
        <v>web event</v>
      </c>
      <c r="P684" s="1">
        <f>IFERROR(VLOOKUP($F684,de_para!$A$2:$C$1638,3,0),"ERR")</f>
        <v>0</v>
      </c>
    </row>
    <row r="685" spans="1:16" x14ac:dyDescent="0.2">
      <c r="A685" s="3" t="s">
        <v>14</v>
      </c>
      <c r="B685" s="4" t="s">
        <v>15</v>
      </c>
      <c r="C685" s="3" t="s">
        <v>1886</v>
      </c>
      <c r="D685" s="4" t="s">
        <v>1887</v>
      </c>
      <c r="E685" s="3" t="s">
        <v>1588</v>
      </c>
      <c r="F685" s="4" t="s">
        <v>1896</v>
      </c>
      <c r="G685" s="4">
        <v>30640</v>
      </c>
      <c r="H685" s="4">
        <v>38391</v>
      </c>
      <c r="I685" s="5">
        <v>1.2529699700000001</v>
      </c>
      <c r="J685" s="5" t="s">
        <v>20</v>
      </c>
      <c r="K685" s="6">
        <v>910.32</v>
      </c>
      <c r="L685" s="5" t="s">
        <v>21</v>
      </c>
      <c r="M685" s="7" t="s">
        <v>22</v>
      </c>
      <c r="N685" s="7" t="s">
        <v>23</v>
      </c>
      <c r="O685" s="1" t="str">
        <f>IFERROR(VLOOKUP(F685,de_para!$A$2:$C$1638,2,0),"ERR")</f>
        <v>web event</v>
      </c>
      <c r="P685" s="1">
        <f>IFERROR(VLOOKUP($F685,de_para!$A$2:$C$1638,3,0),"ERR")</f>
        <v>0</v>
      </c>
    </row>
    <row r="686" spans="1:16" x14ac:dyDescent="0.2">
      <c r="A686" s="3" t="s">
        <v>14</v>
      </c>
      <c r="B686" s="4" t="s">
        <v>15</v>
      </c>
      <c r="C686" s="3" t="s">
        <v>1892</v>
      </c>
      <c r="D686" s="4" t="s">
        <v>1893</v>
      </c>
      <c r="E686" s="3" t="s">
        <v>1059</v>
      </c>
      <c r="F686" s="4" t="s">
        <v>1897</v>
      </c>
      <c r="G686" s="4">
        <v>38095</v>
      </c>
      <c r="H686" s="4">
        <v>45925</v>
      </c>
      <c r="I686" s="5">
        <v>1.2055387799999999</v>
      </c>
      <c r="J686" s="5" t="s">
        <v>20</v>
      </c>
      <c r="K686" s="6">
        <v>910.17</v>
      </c>
      <c r="L686" s="5" t="s">
        <v>21</v>
      </c>
      <c r="M686" s="7" t="s">
        <v>22</v>
      </c>
      <c r="N686" s="7" t="s">
        <v>23</v>
      </c>
      <c r="O686" s="1" t="str">
        <f>IFERROR(VLOOKUP(F686,de_para!$A$2:$C$1638,2,0),"ERR")</f>
        <v>web event</v>
      </c>
      <c r="P686" s="1">
        <f>IFERROR(VLOOKUP($F686,de_para!$A$2:$C$1638,3,0),"ERR")</f>
        <v>0</v>
      </c>
    </row>
    <row r="687" spans="1:16" x14ac:dyDescent="0.2">
      <c r="A687" s="3" t="s">
        <v>58</v>
      </c>
      <c r="B687" s="4" t="s">
        <v>59</v>
      </c>
      <c r="C687" s="3" t="s">
        <v>1662</v>
      </c>
      <c r="D687" s="4" t="s">
        <v>1663</v>
      </c>
      <c r="E687" s="3" t="s">
        <v>1898</v>
      </c>
      <c r="F687" s="4" t="s">
        <v>1899</v>
      </c>
      <c r="G687" s="4">
        <v>97643</v>
      </c>
      <c r="H687" s="4">
        <v>163374</v>
      </c>
      <c r="I687" s="5">
        <v>1.6731767799999999</v>
      </c>
      <c r="J687" s="5" t="s">
        <v>20</v>
      </c>
      <c r="K687" s="6">
        <v>881.63</v>
      </c>
      <c r="L687" s="5" t="s">
        <v>76</v>
      </c>
      <c r="M687" s="7" t="s">
        <v>22</v>
      </c>
      <c r="N687" s="7" t="s">
        <v>23</v>
      </c>
      <c r="O687" s="1" t="str">
        <f>IFERROR(VLOOKUP(F687,de_para!$A$2:$C$1638,2,0),"ERR")</f>
        <v>Mid funnel</v>
      </c>
      <c r="P687" s="1">
        <f>IFERROR(VLOOKUP($F687,de_para!$A$2:$C$1638,3,0),"ERR")</f>
        <v>0</v>
      </c>
    </row>
    <row r="688" spans="1:16" x14ac:dyDescent="0.2">
      <c r="A688" s="3" t="s">
        <v>14</v>
      </c>
      <c r="B688" s="4" t="s">
        <v>15</v>
      </c>
      <c r="C688" s="3" t="s">
        <v>1900</v>
      </c>
      <c r="D688" s="4" t="s">
        <v>1901</v>
      </c>
      <c r="E688" s="3" t="s">
        <v>1902</v>
      </c>
      <c r="F688" s="4" t="s">
        <v>1903</v>
      </c>
      <c r="G688" s="4">
        <v>17656</v>
      </c>
      <c r="H688" s="4">
        <v>20173</v>
      </c>
      <c r="I688" s="5">
        <v>1.14255777</v>
      </c>
      <c r="J688" s="5" t="s">
        <v>20</v>
      </c>
      <c r="K688" s="6">
        <v>850</v>
      </c>
      <c r="L688" s="5" t="s">
        <v>76</v>
      </c>
      <c r="M688" s="7" t="s">
        <v>22</v>
      </c>
      <c r="N688" s="7" t="s">
        <v>23</v>
      </c>
      <c r="O688" s="1" t="str">
        <f>IFERROR(VLOOKUP(F688,de_para!$A$2:$C$1638,2,0),"ERR")</f>
        <v>Mid funnel</v>
      </c>
      <c r="P688" s="1">
        <f>IFERROR(VLOOKUP($F688,de_para!$A$2:$C$1638,3,0),"ERR")</f>
        <v>0</v>
      </c>
    </row>
    <row r="689" spans="1:16" x14ac:dyDescent="0.2">
      <c r="A689" s="3" t="s">
        <v>14</v>
      </c>
      <c r="B689" s="4" t="s">
        <v>15</v>
      </c>
      <c r="C689" s="3" t="s">
        <v>1904</v>
      </c>
      <c r="D689" s="4" t="s">
        <v>1905</v>
      </c>
      <c r="E689" s="3" t="s">
        <v>1906</v>
      </c>
      <c r="F689" s="4" t="s">
        <v>1907</v>
      </c>
      <c r="G689" s="4">
        <v>441525</v>
      </c>
      <c r="H689" s="4">
        <v>494285</v>
      </c>
      <c r="I689" s="5">
        <v>1.1194949300000001</v>
      </c>
      <c r="J689" s="5" t="s">
        <v>20</v>
      </c>
      <c r="K689" s="6">
        <v>850</v>
      </c>
      <c r="L689" s="5" t="s">
        <v>76</v>
      </c>
      <c r="M689" s="7" t="s">
        <v>22</v>
      </c>
      <c r="N689" s="7" t="s">
        <v>23</v>
      </c>
      <c r="O689" s="1" t="str">
        <f>IFERROR(VLOOKUP(F689,de_para!$A$2:$C$1638,2,0),"ERR")</f>
        <v>Top funnel</v>
      </c>
      <c r="P689" s="1">
        <f>IFERROR(VLOOKUP($F689,de_para!$A$2:$C$1638,3,0),"ERR")</f>
        <v>0</v>
      </c>
    </row>
    <row r="690" spans="1:16" x14ac:dyDescent="0.2">
      <c r="A690" s="3" t="s">
        <v>14</v>
      </c>
      <c r="B690" s="4" t="s">
        <v>15</v>
      </c>
      <c r="C690" s="3" t="s">
        <v>1908</v>
      </c>
      <c r="D690" s="4" t="s">
        <v>1909</v>
      </c>
      <c r="E690" s="3" t="s">
        <v>1812</v>
      </c>
      <c r="F690" s="4" t="s">
        <v>1910</v>
      </c>
      <c r="G690" s="4">
        <v>96287</v>
      </c>
      <c r="H690" s="4">
        <v>136848</v>
      </c>
      <c r="I690" s="5">
        <v>1.42125105</v>
      </c>
      <c r="J690" s="5" t="s">
        <v>20</v>
      </c>
      <c r="K690" s="6">
        <v>849.2</v>
      </c>
      <c r="L690" s="5" t="s">
        <v>445</v>
      </c>
      <c r="M690" s="7" t="s">
        <v>22</v>
      </c>
      <c r="N690" s="7" t="s">
        <v>23</v>
      </c>
      <c r="O690" s="1" t="str">
        <f>IFERROR(VLOOKUP(F690,de_para!$A$2:$C$1638,2,0),"ERR")</f>
        <v>app events</v>
      </c>
      <c r="P690" s="1">
        <f>IFERROR(VLOOKUP($F690,de_para!$A$2:$C$1638,3,0),"ERR")</f>
        <v>0</v>
      </c>
    </row>
    <row r="691" spans="1:16" x14ac:dyDescent="0.2">
      <c r="A691" s="3" t="s">
        <v>58</v>
      </c>
      <c r="B691" s="4" t="s">
        <v>59</v>
      </c>
      <c r="C691" s="3" t="s">
        <v>119</v>
      </c>
      <c r="D691" s="4" t="s">
        <v>120</v>
      </c>
      <c r="E691" s="3" t="s">
        <v>1911</v>
      </c>
      <c r="F691" s="4" t="s">
        <v>1912</v>
      </c>
      <c r="G691" s="4">
        <v>4354</v>
      </c>
      <c r="H691" s="4">
        <v>51209</v>
      </c>
      <c r="I691" s="5">
        <v>11.761368859999999</v>
      </c>
      <c r="J691" s="5" t="s">
        <v>20</v>
      </c>
      <c r="K691" s="6">
        <v>826.55</v>
      </c>
      <c r="L691" s="5" t="s">
        <v>21</v>
      </c>
      <c r="M691" s="7" t="s">
        <v>22</v>
      </c>
      <c r="N691" s="7" t="s">
        <v>23</v>
      </c>
      <c r="O691" s="1" t="str">
        <f>IFERROR(VLOOKUP(F691,de_para!$A$2:$C$1638,2,0),"ERR")</f>
        <v>web event</v>
      </c>
      <c r="P691" s="1">
        <f>IFERROR(VLOOKUP($F691,de_para!$A$2:$C$1638,3,0),"ERR")</f>
        <v>0</v>
      </c>
    </row>
    <row r="692" spans="1:16" x14ac:dyDescent="0.2">
      <c r="A692" s="3" t="s">
        <v>14</v>
      </c>
      <c r="B692" s="4" t="s">
        <v>15</v>
      </c>
      <c r="C692" s="3" t="s">
        <v>1913</v>
      </c>
      <c r="D692" s="4" t="s">
        <v>1914</v>
      </c>
      <c r="E692" s="3" t="s">
        <v>1288</v>
      </c>
      <c r="F692" s="4" t="s">
        <v>1915</v>
      </c>
      <c r="G692" s="4">
        <v>17372</v>
      </c>
      <c r="H692" s="4">
        <v>22412</v>
      </c>
      <c r="I692" s="5">
        <v>1.29012204</v>
      </c>
      <c r="J692" s="5" t="s">
        <v>20</v>
      </c>
      <c r="K692" s="6">
        <v>818.37</v>
      </c>
      <c r="L692" s="5" t="s">
        <v>21</v>
      </c>
      <c r="M692" s="7" t="s">
        <v>22</v>
      </c>
      <c r="N692" s="7" t="s">
        <v>23</v>
      </c>
      <c r="O692" s="1" t="str">
        <f>IFERROR(VLOOKUP(F692,de_para!$A$2:$C$1638,2,0),"ERR")</f>
        <v>web event</v>
      </c>
      <c r="P692" s="1">
        <f>IFERROR(VLOOKUP($F692,de_para!$A$2:$C$1638,3,0),"ERR")</f>
        <v>0</v>
      </c>
    </row>
    <row r="693" spans="1:16" x14ac:dyDescent="0.2">
      <c r="A693" s="3" t="s">
        <v>14</v>
      </c>
      <c r="B693" s="4" t="s">
        <v>15</v>
      </c>
      <c r="C693" s="3" t="s">
        <v>1916</v>
      </c>
      <c r="D693" s="4" t="s">
        <v>1917</v>
      </c>
      <c r="E693" s="3" t="s">
        <v>1918</v>
      </c>
      <c r="F693" s="4" t="s">
        <v>1919</v>
      </c>
      <c r="G693" s="4">
        <v>13673</v>
      </c>
      <c r="H693" s="4">
        <v>22906</v>
      </c>
      <c r="I693" s="5">
        <v>1.6752724299999999</v>
      </c>
      <c r="J693" s="5" t="s">
        <v>20</v>
      </c>
      <c r="K693" s="6">
        <v>800.2</v>
      </c>
      <c r="L693" s="5" t="s">
        <v>76</v>
      </c>
      <c r="M693" s="7" t="s">
        <v>22</v>
      </c>
      <c r="N693" s="7" t="s">
        <v>23</v>
      </c>
      <c r="O693" s="1" t="str">
        <f>IFERROR(VLOOKUP(F693,de_para!$A$2:$C$1638,2,0),"ERR")</f>
        <v>web event</v>
      </c>
      <c r="P693" s="1">
        <f>IFERROR(VLOOKUP($F693,de_para!$A$2:$C$1638,3,0),"ERR")</f>
        <v>0</v>
      </c>
    </row>
    <row r="694" spans="1:16" x14ac:dyDescent="0.2">
      <c r="A694" s="3" t="s">
        <v>14</v>
      </c>
      <c r="B694" s="4" t="s">
        <v>15</v>
      </c>
      <c r="C694" s="3" t="s">
        <v>1065</v>
      </c>
      <c r="D694" s="4" t="s">
        <v>1920</v>
      </c>
      <c r="E694" s="3" t="s">
        <v>1921</v>
      </c>
      <c r="F694" s="4" t="s">
        <v>1922</v>
      </c>
      <c r="G694" s="4">
        <v>423559</v>
      </c>
      <c r="H694" s="4">
        <v>430228</v>
      </c>
      <c r="I694" s="5">
        <v>1.0157451500000001</v>
      </c>
      <c r="J694" s="5" t="s">
        <v>20</v>
      </c>
      <c r="K694" s="6">
        <v>800</v>
      </c>
      <c r="L694" s="5" t="s">
        <v>76</v>
      </c>
      <c r="M694" s="7" t="s">
        <v>22</v>
      </c>
      <c r="N694" s="7" t="s">
        <v>23</v>
      </c>
      <c r="O694" s="1" t="str">
        <f>IFERROR(VLOOKUP(F694,de_para!$A$2:$C$1638,2,0),"ERR")</f>
        <v>Top funnel</v>
      </c>
      <c r="P694" s="1">
        <f>IFERROR(VLOOKUP($F694,de_para!$A$2:$C$1638,3,0),"ERR")</f>
        <v>0</v>
      </c>
    </row>
    <row r="695" spans="1:16" x14ac:dyDescent="0.2">
      <c r="A695" s="3" t="s">
        <v>14</v>
      </c>
      <c r="B695" s="4" t="s">
        <v>15</v>
      </c>
      <c r="C695" s="3" t="s">
        <v>415</v>
      </c>
      <c r="D695" s="4" t="s">
        <v>416</v>
      </c>
      <c r="E695" s="3" t="s">
        <v>1923</v>
      </c>
      <c r="F695" s="4" t="s">
        <v>1924</v>
      </c>
      <c r="G695" s="4">
        <v>18026</v>
      </c>
      <c r="H695" s="4">
        <v>22472</v>
      </c>
      <c r="I695" s="5">
        <v>1.2466437399999999</v>
      </c>
      <c r="J695" s="5" t="s">
        <v>20</v>
      </c>
      <c r="K695" s="6">
        <v>797.01</v>
      </c>
      <c r="L695" s="5" t="s">
        <v>21</v>
      </c>
      <c r="M695" s="7" t="s">
        <v>22</v>
      </c>
      <c r="N695" s="7" t="s">
        <v>23</v>
      </c>
      <c r="O695" s="1" t="str">
        <f>IFERROR(VLOOKUP(F695,de_para!$A$2:$C$1638,2,0),"ERR")</f>
        <v>web event</v>
      </c>
      <c r="P695" s="1">
        <f>IFERROR(VLOOKUP($F695,de_para!$A$2:$C$1638,3,0),"ERR")</f>
        <v>0</v>
      </c>
    </row>
    <row r="696" spans="1:16" x14ac:dyDescent="0.2">
      <c r="A696" s="3" t="s">
        <v>58</v>
      </c>
      <c r="B696" s="4" t="s">
        <v>59</v>
      </c>
      <c r="C696" s="3" t="s">
        <v>1653</v>
      </c>
      <c r="D696" s="4" t="s">
        <v>1654</v>
      </c>
      <c r="E696" s="3" t="s">
        <v>265</v>
      </c>
      <c r="F696" s="4" t="s">
        <v>1925</v>
      </c>
      <c r="G696" s="4">
        <v>17245</v>
      </c>
      <c r="H696" s="4">
        <v>36159</v>
      </c>
      <c r="I696" s="5">
        <v>2.0967816799999999</v>
      </c>
      <c r="J696" s="5" t="s">
        <v>20</v>
      </c>
      <c r="K696" s="6">
        <v>787.32</v>
      </c>
      <c r="L696" s="5" t="s">
        <v>21</v>
      </c>
      <c r="M696" s="7" t="s">
        <v>22</v>
      </c>
      <c r="N696" s="7" t="s">
        <v>23</v>
      </c>
      <c r="O696" s="1" t="str">
        <f>IFERROR(VLOOKUP(F696,de_para!$A$2:$C$1638,2,0),"ERR")</f>
        <v>web event</v>
      </c>
      <c r="P696" s="1">
        <f>IFERROR(VLOOKUP($F696,de_para!$A$2:$C$1638,3,0),"ERR")</f>
        <v>0</v>
      </c>
    </row>
    <row r="697" spans="1:16" x14ac:dyDescent="0.2">
      <c r="A697" s="3" t="s">
        <v>58</v>
      </c>
      <c r="B697" s="4" t="s">
        <v>59</v>
      </c>
      <c r="C697" s="3" t="s">
        <v>1653</v>
      </c>
      <c r="D697" s="4" t="s">
        <v>1654</v>
      </c>
      <c r="E697" s="3" t="s">
        <v>199</v>
      </c>
      <c r="F697" s="4" t="s">
        <v>1926</v>
      </c>
      <c r="G697" s="4">
        <v>5591</v>
      </c>
      <c r="H697" s="4">
        <v>11541</v>
      </c>
      <c r="I697" s="5">
        <v>2.0642103399999998</v>
      </c>
      <c r="J697" s="5" t="s">
        <v>20</v>
      </c>
      <c r="K697" s="6">
        <v>781.06</v>
      </c>
      <c r="L697" s="5" t="s">
        <v>21</v>
      </c>
      <c r="M697" s="7" t="s">
        <v>22</v>
      </c>
      <c r="N697" s="7" t="s">
        <v>23</v>
      </c>
      <c r="O697" s="1" t="str">
        <f>IFERROR(VLOOKUP(F697,de_para!$A$2:$C$1638,2,0),"ERR")</f>
        <v>web event</v>
      </c>
      <c r="P697" s="1">
        <f>IFERROR(VLOOKUP($F697,de_para!$A$2:$C$1638,3,0),"ERR")</f>
        <v>0</v>
      </c>
    </row>
    <row r="698" spans="1:16" x14ac:dyDescent="0.2">
      <c r="A698" s="3" t="s">
        <v>14</v>
      </c>
      <c r="B698" s="4" t="s">
        <v>15</v>
      </c>
      <c r="C698" s="3" t="s">
        <v>1913</v>
      </c>
      <c r="D698" s="4" t="s">
        <v>1914</v>
      </c>
      <c r="E698" s="3" t="s">
        <v>1539</v>
      </c>
      <c r="F698" s="4" t="s">
        <v>1927</v>
      </c>
      <c r="G698" s="4">
        <v>64048</v>
      </c>
      <c r="H698" s="4">
        <v>90023</v>
      </c>
      <c r="I698" s="5">
        <v>1.4055552099999999</v>
      </c>
      <c r="J698" s="5" t="s">
        <v>20</v>
      </c>
      <c r="K698" s="6">
        <v>780.72</v>
      </c>
      <c r="L698" s="5" t="s">
        <v>21</v>
      </c>
      <c r="M698" s="7" t="s">
        <v>22</v>
      </c>
      <c r="N698" s="7" t="s">
        <v>23</v>
      </c>
      <c r="O698" s="1" t="str">
        <f>IFERROR(VLOOKUP(F698,de_para!$A$2:$C$1638,2,0),"ERR")</f>
        <v>web event</v>
      </c>
      <c r="P698" s="1">
        <f>IFERROR(VLOOKUP($F698,de_para!$A$2:$C$1638,3,0),"ERR")</f>
        <v>0</v>
      </c>
    </row>
    <row r="699" spans="1:16" x14ac:dyDescent="0.2">
      <c r="A699" s="3" t="s">
        <v>58</v>
      </c>
      <c r="B699" s="4" t="s">
        <v>59</v>
      </c>
      <c r="C699" s="3" t="s">
        <v>768</v>
      </c>
      <c r="D699" s="4" t="s">
        <v>1928</v>
      </c>
      <c r="E699" s="3" t="s">
        <v>162</v>
      </c>
      <c r="F699" s="4" t="s">
        <v>1929</v>
      </c>
      <c r="G699" s="4">
        <v>62208</v>
      </c>
      <c r="H699" s="4">
        <v>65040</v>
      </c>
      <c r="I699" s="5">
        <v>1.0455246899999999</v>
      </c>
      <c r="J699" s="5" t="s">
        <v>20</v>
      </c>
      <c r="K699" s="6">
        <v>778.6</v>
      </c>
      <c r="L699" s="5" t="s">
        <v>21</v>
      </c>
      <c r="M699" s="7" t="s">
        <v>22</v>
      </c>
      <c r="N699" s="7" t="s">
        <v>23</v>
      </c>
      <c r="O699" s="1" t="str">
        <f>IFERROR(VLOOKUP(F699,de_para!$A$2:$C$1638,2,0),"ERR")</f>
        <v>web event</v>
      </c>
      <c r="P699" s="1">
        <f>IFERROR(VLOOKUP($F699,de_para!$A$2:$C$1638,3,0),"ERR")</f>
        <v>0</v>
      </c>
    </row>
    <row r="700" spans="1:16" x14ac:dyDescent="0.2">
      <c r="A700" s="3" t="s">
        <v>58</v>
      </c>
      <c r="B700" s="4" t="s">
        <v>59</v>
      </c>
      <c r="C700" s="3" t="s">
        <v>1606</v>
      </c>
      <c r="D700" s="4" t="s">
        <v>1607</v>
      </c>
      <c r="E700" s="3" t="s">
        <v>265</v>
      </c>
      <c r="F700" s="4" t="s">
        <v>1930</v>
      </c>
      <c r="G700" s="4">
        <v>16150</v>
      </c>
      <c r="H700" s="4">
        <v>33561</v>
      </c>
      <c r="I700" s="5">
        <v>2.0780805</v>
      </c>
      <c r="J700" s="5" t="s">
        <v>20</v>
      </c>
      <c r="K700" s="6">
        <v>755.45</v>
      </c>
      <c r="L700" s="5" t="s">
        <v>21</v>
      </c>
      <c r="M700" s="7" t="s">
        <v>22</v>
      </c>
      <c r="N700" s="7" t="s">
        <v>23</v>
      </c>
      <c r="O700" s="1" t="str">
        <f>IFERROR(VLOOKUP(F700,de_para!$A$2:$C$1638,2,0),"ERR")</f>
        <v>web event</v>
      </c>
      <c r="P700" s="1">
        <f>IFERROR(VLOOKUP($F700,de_para!$A$2:$C$1638,3,0),"ERR")</f>
        <v>0</v>
      </c>
    </row>
    <row r="701" spans="1:16" x14ac:dyDescent="0.2">
      <c r="A701" s="3" t="s">
        <v>58</v>
      </c>
      <c r="B701" s="4" t="s">
        <v>59</v>
      </c>
      <c r="C701" s="3" t="s">
        <v>1931</v>
      </c>
      <c r="D701" s="4" t="s">
        <v>1932</v>
      </c>
      <c r="E701" s="3" t="s">
        <v>162</v>
      </c>
      <c r="F701" s="4" t="s">
        <v>1933</v>
      </c>
      <c r="G701" s="4">
        <v>34394</v>
      </c>
      <c r="H701" s="4">
        <v>37581</v>
      </c>
      <c r="I701" s="5">
        <v>1.0926615099999999</v>
      </c>
      <c r="J701" s="5" t="s">
        <v>20</v>
      </c>
      <c r="K701" s="6">
        <v>730</v>
      </c>
      <c r="L701" s="5" t="s">
        <v>76</v>
      </c>
      <c r="M701" s="7" t="s">
        <v>22</v>
      </c>
      <c r="N701" s="7" t="s">
        <v>23</v>
      </c>
      <c r="O701" s="1" t="str">
        <f>IFERROR(VLOOKUP(F701,de_para!$A$2:$C$1638,2,0),"ERR")</f>
        <v>Lead Ads</v>
      </c>
      <c r="P701" s="1">
        <f>IFERROR(VLOOKUP($F701,de_para!$A$2:$C$1638,3,0),"ERR")</f>
        <v>0</v>
      </c>
    </row>
    <row r="702" spans="1:16" x14ac:dyDescent="0.2">
      <c r="A702" s="3" t="s">
        <v>58</v>
      </c>
      <c r="B702" s="4" t="s">
        <v>59</v>
      </c>
      <c r="C702" s="3" t="s">
        <v>1653</v>
      </c>
      <c r="D702" s="4" t="s">
        <v>1654</v>
      </c>
      <c r="E702" s="3" t="s">
        <v>241</v>
      </c>
      <c r="F702" s="4" t="s">
        <v>1934</v>
      </c>
      <c r="G702" s="4">
        <v>9495</v>
      </c>
      <c r="H702" s="4">
        <v>18517</v>
      </c>
      <c r="I702" s="5">
        <v>1.95018431</v>
      </c>
      <c r="J702" s="5" t="s">
        <v>20</v>
      </c>
      <c r="K702" s="6">
        <v>708.97</v>
      </c>
      <c r="L702" s="5" t="s">
        <v>21</v>
      </c>
      <c r="M702" s="7" t="s">
        <v>22</v>
      </c>
      <c r="N702" s="7" t="s">
        <v>23</v>
      </c>
      <c r="O702" s="1" t="str">
        <f>IFERROR(VLOOKUP(F702,de_para!$A$2:$C$1638,2,0),"ERR")</f>
        <v>web event</v>
      </c>
      <c r="P702" s="1">
        <f>IFERROR(VLOOKUP($F702,de_para!$A$2:$C$1638,3,0),"ERR")</f>
        <v>0</v>
      </c>
    </row>
    <row r="703" spans="1:16" x14ac:dyDescent="0.2">
      <c r="A703" s="3" t="s">
        <v>14</v>
      </c>
      <c r="B703" s="4" t="s">
        <v>15</v>
      </c>
      <c r="C703" s="3" t="s">
        <v>1935</v>
      </c>
      <c r="D703" s="4" t="s">
        <v>1936</v>
      </c>
      <c r="E703" s="3" t="s">
        <v>1937</v>
      </c>
      <c r="F703" s="4" t="s">
        <v>1938</v>
      </c>
      <c r="G703" s="4">
        <v>330571</v>
      </c>
      <c r="H703" s="4">
        <v>330571</v>
      </c>
      <c r="I703" s="5">
        <v>1</v>
      </c>
      <c r="J703" s="5" t="s">
        <v>20</v>
      </c>
      <c r="K703" s="6">
        <v>700</v>
      </c>
      <c r="L703" s="5" t="s">
        <v>76</v>
      </c>
      <c r="M703" s="7" t="s">
        <v>22</v>
      </c>
      <c r="N703" s="7" t="s">
        <v>23</v>
      </c>
      <c r="O703" s="1" t="str">
        <f>IFERROR(VLOOKUP(F703,de_para!$A$2:$C$1638,2,0),"ERR")</f>
        <v>Top funnel</v>
      </c>
      <c r="P703" s="1">
        <f>IFERROR(VLOOKUP($F703,de_para!$A$2:$C$1638,3,0),"ERR")</f>
        <v>0</v>
      </c>
    </row>
    <row r="704" spans="1:16" x14ac:dyDescent="0.2">
      <c r="A704" s="3" t="s">
        <v>14</v>
      </c>
      <c r="B704" s="4" t="s">
        <v>15</v>
      </c>
      <c r="C704" s="3" t="s">
        <v>1821</v>
      </c>
      <c r="D704" s="4" t="s">
        <v>1822</v>
      </c>
      <c r="E704" s="3" t="s">
        <v>1588</v>
      </c>
      <c r="F704" s="4" t="s">
        <v>1939</v>
      </c>
      <c r="G704" s="4">
        <v>26457</v>
      </c>
      <c r="H704" s="4">
        <v>30675</v>
      </c>
      <c r="I704" s="5">
        <v>1.1594285099999999</v>
      </c>
      <c r="J704" s="5" t="s">
        <v>20</v>
      </c>
      <c r="K704" s="6">
        <v>682.89</v>
      </c>
      <c r="L704" s="5" t="s">
        <v>21</v>
      </c>
      <c r="M704" s="7" t="s">
        <v>22</v>
      </c>
      <c r="N704" s="7" t="s">
        <v>23</v>
      </c>
      <c r="O704" s="1" t="str">
        <f>IFERROR(VLOOKUP(F704,de_para!$A$2:$C$1638,2,0),"ERR")</f>
        <v>web event</v>
      </c>
      <c r="P704" s="1">
        <f>IFERROR(VLOOKUP($F704,de_para!$A$2:$C$1638,3,0),"ERR")</f>
        <v>0</v>
      </c>
    </row>
    <row r="705" spans="1:16" x14ac:dyDescent="0.2">
      <c r="A705" s="3" t="s">
        <v>14</v>
      </c>
      <c r="B705" s="4" t="s">
        <v>15</v>
      </c>
      <c r="C705" s="3" t="s">
        <v>1846</v>
      </c>
      <c r="D705" s="4" t="s">
        <v>1940</v>
      </c>
      <c r="E705" s="3" t="s">
        <v>1848</v>
      </c>
      <c r="F705" s="4" t="s">
        <v>1941</v>
      </c>
      <c r="G705" s="4">
        <v>114934</v>
      </c>
      <c r="H705" s="4">
        <v>142442</v>
      </c>
      <c r="I705" s="5">
        <v>1.2393373599999999</v>
      </c>
      <c r="J705" s="5" t="s">
        <v>20</v>
      </c>
      <c r="K705" s="6">
        <v>666.77</v>
      </c>
      <c r="L705" s="5" t="s">
        <v>76</v>
      </c>
      <c r="M705" s="7" t="s">
        <v>22</v>
      </c>
      <c r="N705" s="7" t="s">
        <v>23</v>
      </c>
      <c r="O705" s="1" t="str">
        <f>IFERROR(VLOOKUP(F705,de_para!$A$2:$C$1638,2,0),"ERR")</f>
        <v>Mid funnel</v>
      </c>
      <c r="P705" s="1">
        <f>IFERROR(VLOOKUP($F705,de_para!$A$2:$C$1638,3,0),"ERR")</f>
        <v>0</v>
      </c>
    </row>
    <row r="706" spans="1:16" x14ac:dyDescent="0.2">
      <c r="A706" s="3" t="s">
        <v>14</v>
      </c>
      <c r="B706" s="4" t="s">
        <v>15</v>
      </c>
      <c r="C706" s="3" t="s">
        <v>1942</v>
      </c>
      <c r="D706" s="4" t="s">
        <v>1943</v>
      </c>
      <c r="E706" s="3" t="s">
        <v>1944</v>
      </c>
      <c r="F706" s="4" t="s">
        <v>1945</v>
      </c>
      <c r="G706" s="4">
        <v>99581</v>
      </c>
      <c r="H706" s="4">
        <v>111454</v>
      </c>
      <c r="I706" s="5">
        <v>1.1192295699999999</v>
      </c>
      <c r="J706" s="5" t="s">
        <v>20</v>
      </c>
      <c r="K706" s="6">
        <v>666.67</v>
      </c>
      <c r="L706" s="5" t="s">
        <v>76</v>
      </c>
      <c r="M706" s="7" t="s">
        <v>22</v>
      </c>
      <c r="N706" s="7" t="s">
        <v>23</v>
      </c>
      <c r="O706" s="1" t="str">
        <f>IFERROR(VLOOKUP(F706,de_para!$A$2:$C$1638,2,0),"ERR")</f>
        <v>Mid funnel</v>
      </c>
      <c r="P706" s="1">
        <f>IFERROR(VLOOKUP($F706,de_para!$A$2:$C$1638,3,0),"ERR")</f>
        <v>0</v>
      </c>
    </row>
    <row r="707" spans="1:16" x14ac:dyDescent="0.2">
      <c r="A707" s="3" t="s">
        <v>14</v>
      </c>
      <c r="B707" s="4" t="s">
        <v>15</v>
      </c>
      <c r="C707" s="3" t="s">
        <v>1946</v>
      </c>
      <c r="D707" s="4" t="s">
        <v>1947</v>
      </c>
      <c r="E707" s="3" t="s">
        <v>1948</v>
      </c>
      <c r="F707" s="4" t="s">
        <v>1949</v>
      </c>
      <c r="G707" s="4">
        <v>236250</v>
      </c>
      <c r="H707" s="4">
        <v>326238</v>
      </c>
      <c r="I707" s="5">
        <v>1.3809015899999999</v>
      </c>
      <c r="J707" s="5" t="s">
        <v>20</v>
      </c>
      <c r="K707" s="6">
        <v>666.67</v>
      </c>
      <c r="L707" s="5" t="s">
        <v>76</v>
      </c>
      <c r="M707" s="7" t="s">
        <v>22</v>
      </c>
      <c r="N707" s="7" t="s">
        <v>23</v>
      </c>
      <c r="O707" s="1" t="str">
        <f>IFERROR(VLOOKUP(F707,de_para!$A$2:$C$1638,2,0),"ERR")</f>
        <v>Top funnel</v>
      </c>
      <c r="P707" s="1">
        <f>IFERROR(VLOOKUP($F707,de_para!$A$2:$C$1638,3,0),"ERR")</f>
        <v>0</v>
      </c>
    </row>
    <row r="708" spans="1:16" x14ac:dyDescent="0.2">
      <c r="A708" s="3" t="s">
        <v>58</v>
      </c>
      <c r="B708" s="4" t="s">
        <v>59</v>
      </c>
      <c r="C708" s="3" t="s">
        <v>1609</v>
      </c>
      <c r="D708" s="4" t="s">
        <v>1610</v>
      </c>
      <c r="E708" s="3" t="s">
        <v>265</v>
      </c>
      <c r="F708" s="4" t="s">
        <v>1950</v>
      </c>
      <c r="G708" s="4">
        <v>14290</v>
      </c>
      <c r="H708" s="4">
        <v>28321</v>
      </c>
      <c r="I708" s="5">
        <v>1.98187544</v>
      </c>
      <c r="J708" s="5" t="s">
        <v>20</v>
      </c>
      <c r="K708" s="6">
        <v>620.17999999999995</v>
      </c>
      <c r="L708" s="5" t="s">
        <v>21</v>
      </c>
      <c r="M708" s="7" t="s">
        <v>22</v>
      </c>
      <c r="N708" s="7" t="s">
        <v>23</v>
      </c>
      <c r="O708" s="1" t="str">
        <f>IFERROR(VLOOKUP(F708,de_para!$A$2:$C$1638,2,0),"ERR")</f>
        <v>web event</v>
      </c>
      <c r="P708" s="1">
        <f>IFERROR(VLOOKUP($F708,de_para!$A$2:$C$1638,3,0),"ERR")</f>
        <v>0</v>
      </c>
    </row>
    <row r="709" spans="1:16" x14ac:dyDescent="0.2">
      <c r="A709" s="3" t="s">
        <v>14</v>
      </c>
      <c r="B709" s="4" t="s">
        <v>15</v>
      </c>
      <c r="C709" s="3" t="s">
        <v>1951</v>
      </c>
      <c r="D709" s="4" t="s">
        <v>1952</v>
      </c>
      <c r="E709" s="3" t="s">
        <v>1714</v>
      </c>
      <c r="F709" s="4" t="s">
        <v>1953</v>
      </c>
      <c r="G709" s="4">
        <v>16244</v>
      </c>
      <c r="H709" s="4">
        <v>18318</v>
      </c>
      <c r="I709" s="5">
        <v>1.1276779100000001</v>
      </c>
      <c r="J709" s="5" t="s">
        <v>20</v>
      </c>
      <c r="K709" s="6">
        <v>615.65</v>
      </c>
      <c r="L709" s="5" t="s">
        <v>76</v>
      </c>
      <c r="M709" s="7" t="s">
        <v>22</v>
      </c>
      <c r="N709" s="7" t="s">
        <v>23</v>
      </c>
      <c r="O709" s="1" t="str">
        <f>IFERROR(VLOOKUP(F709,de_para!$A$2:$C$1638,2,0),"ERR")</f>
        <v>web event</v>
      </c>
      <c r="P709" s="1">
        <f>IFERROR(VLOOKUP($F709,de_para!$A$2:$C$1638,3,0),"ERR")</f>
        <v>0</v>
      </c>
    </row>
    <row r="710" spans="1:16" x14ac:dyDescent="0.2">
      <c r="A710" s="3" t="s">
        <v>14</v>
      </c>
      <c r="B710" s="4" t="s">
        <v>15</v>
      </c>
      <c r="C710" s="3" t="s">
        <v>1954</v>
      </c>
      <c r="D710" s="4" t="s">
        <v>1955</v>
      </c>
      <c r="E710" s="3" t="s">
        <v>1956</v>
      </c>
      <c r="F710" s="4" t="s">
        <v>1957</v>
      </c>
      <c r="G710" s="4">
        <v>8628</v>
      </c>
      <c r="H710" s="4">
        <v>9246</v>
      </c>
      <c r="I710" s="5">
        <v>1.0716272600000001</v>
      </c>
      <c r="J710" s="5" t="s">
        <v>20</v>
      </c>
      <c r="K710" s="6">
        <v>600</v>
      </c>
      <c r="L710" s="5" t="s">
        <v>21</v>
      </c>
      <c r="M710" s="7" t="s">
        <v>22</v>
      </c>
      <c r="N710" s="7" t="s">
        <v>23</v>
      </c>
      <c r="O710" s="1" t="str">
        <f>IFERROR(VLOOKUP(F710,de_para!$A$2:$C$1638,2,0),"ERR")</f>
        <v>Mid funnel</v>
      </c>
      <c r="P710" s="1">
        <f>IFERROR(VLOOKUP($F710,de_para!$A$2:$C$1638,3,0),"ERR")</f>
        <v>0</v>
      </c>
    </row>
    <row r="711" spans="1:16" x14ac:dyDescent="0.2">
      <c r="A711" s="3" t="s">
        <v>14</v>
      </c>
      <c r="B711" s="4" t="s">
        <v>15</v>
      </c>
      <c r="C711" s="3" t="s">
        <v>1958</v>
      </c>
      <c r="D711" s="4" t="s">
        <v>1959</v>
      </c>
      <c r="E711" s="3" t="s">
        <v>1960</v>
      </c>
      <c r="F711" s="4" t="s">
        <v>1961</v>
      </c>
      <c r="G711" s="4">
        <v>111616</v>
      </c>
      <c r="H711" s="4">
        <v>115401</v>
      </c>
      <c r="I711" s="5">
        <v>1.0339109099999999</v>
      </c>
      <c r="J711" s="5" t="s">
        <v>20</v>
      </c>
      <c r="K711" s="6">
        <v>600</v>
      </c>
      <c r="L711" s="5" t="s">
        <v>76</v>
      </c>
      <c r="M711" s="7" t="s">
        <v>22</v>
      </c>
      <c r="N711" s="7" t="s">
        <v>23</v>
      </c>
      <c r="O711" s="1" t="str">
        <f>IFERROR(VLOOKUP(F711,de_para!$A$2:$C$1638,2,0),"ERR")</f>
        <v>Mid funnel</v>
      </c>
      <c r="P711" s="1">
        <f>IFERROR(VLOOKUP($F711,de_para!$A$2:$C$1638,3,0),"ERR")</f>
        <v>0</v>
      </c>
    </row>
    <row r="712" spans="1:16" x14ac:dyDescent="0.2">
      <c r="A712" s="3" t="s">
        <v>14</v>
      </c>
      <c r="B712" s="4" t="s">
        <v>15</v>
      </c>
      <c r="C712" s="3" t="s">
        <v>1962</v>
      </c>
      <c r="D712" s="4" t="s">
        <v>1963</v>
      </c>
      <c r="E712" s="3" t="s">
        <v>1964</v>
      </c>
      <c r="F712" s="4" t="s">
        <v>1965</v>
      </c>
      <c r="G712" s="4">
        <v>8463</v>
      </c>
      <c r="H712" s="4">
        <v>10056</v>
      </c>
      <c r="I712" s="5">
        <v>1.18823112</v>
      </c>
      <c r="J712" s="5" t="s">
        <v>20</v>
      </c>
      <c r="K712" s="6">
        <v>600</v>
      </c>
      <c r="L712" s="5" t="s">
        <v>76</v>
      </c>
      <c r="M712" s="7" t="s">
        <v>22</v>
      </c>
      <c r="N712" s="7" t="s">
        <v>23</v>
      </c>
      <c r="O712" s="1" t="str">
        <f>IFERROR(VLOOKUP(F712,de_para!$A$2:$C$1638,2,0),"ERR")</f>
        <v>Mid funnel</v>
      </c>
      <c r="P712" s="1">
        <f>IFERROR(VLOOKUP($F712,de_para!$A$2:$C$1638,3,0),"ERR")</f>
        <v>0</v>
      </c>
    </row>
    <row r="713" spans="1:16" x14ac:dyDescent="0.2">
      <c r="A713" s="3" t="s">
        <v>14</v>
      </c>
      <c r="B713" s="4" t="s">
        <v>15</v>
      </c>
      <c r="C713" s="3" t="s">
        <v>1966</v>
      </c>
      <c r="D713" s="4" t="s">
        <v>1967</v>
      </c>
      <c r="E713" s="3" t="s">
        <v>1780</v>
      </c>
      <c r="F713" s="4" t="s">
        <v>1968</v>
      </c>
      <c r="G713" s="4">
        <v>297075</v>
      </c>
      <c r="H713" s="4">
        <v>327785</v>
      </c>
      <c r="I713" s="5">
        <v>1.1033745699999999</v>
      </c>
      <c r="J713" s="5" t="s">
        <v>20</v>
      </c>
      <c r="K713" s="6">
        <v>593.5</v>
      </c>
      <c r="L713" s="5" t="s">
        <v>21</v>
      </c>
      <c r="M713" s="7" t="s">
        <v>22</v>
      </c>
      <c r="N713" s="7" t="s">
        <v>23</v>
      </c>
      <c r="O713" s="1" t="str">
        <f>IFERROR(VLOOKUP(F713,de_para!$A$2:$C$1638,2,0),"ERR")</f>
        <v>Top funnel</v>
      </c>
      <c r="P713" s="1">
        <f>IFERROR(VLOOKUP($F713,de_para!$A$2:$C$1638,3,0),"ERR")</f>
        <v>0</v>
      </c>
    </row>
    <row r="714" spans="1:16" x14ac:dyDescent="0.2">
      <c r="A714" s="3" t="s">
        <v>14</v>
      </c>
      <c r="B714" s="4" t="s">
        <v>15</v>
      </c>
      <c r="C714" s="3" t="s">
        <v>1913</v>
      </c>
      <c r="D714" s="4" t="s">
        <v>1914</v>
      </c>
      <c r="E714" s="3" t="s">
        <v>1588</v>
      </c>
      <c r="F714" s="4" t="s">
        <v>1969</v>
      </c>
      <c r="G714" s="4">
        <v>28728</v>
      </c>
      <c r="H714" s="4">
        <v>35101</v>
      </c>
      <c r="I714" s="5">
        <v>1.22183932</v>
      </c>
      <c r="J714" s="5" t="s">
        <v>20</v>
      </c>
      <c r="K714" s="6">
        <v>584.19000000000005</v>
      </c>
      <c r="L714" s="5" t="s">
        <v>21</v>
      </c>
      <c r="M714" s="7" t="s">
        <v>22</v>
      </c>
      <c r="N714" s="7" t="s">
        <v>23</v>
      </c>
      <c r="O714" s="1" t="str">
        <f>IFERROR(VLOOKUP(F714,de_para!$A$2:$C$1638,2,0),"ERR")</f>
        <v>web event</v>
      </c>
      <c r="P714" s="1">
        <f>IFERROR(VLOOKUP($F714,de_para!$A$2:$C$1638,3,0),"ERR")</f>
        <v>0</v>
      </c>
    </row>
    <row r="715" spans="1:16" x14ac:dyDescent="0.2">
      <c r="A715" s="3" t="s">
        <v>58</v>
      </c>
      <c r="B715" s="4" t="s">
        <v>59</v>
      </c>
      <c r="C715" s="3" t="s">
        <v>1825</v>
      </c>
      <c r="D715" s="4" t="s">
        <v>1826</v>
      </c>
      <c r="E715" s="3" t="s">
        <v>1970</v>
      </c>
      <c r="F715" s="4" t="s">
        <v>1971</v>
      </c>
      <c r="G715" s="4">
        <v>3626</v>
      </c>
      <c r="H715" s="4">
        <v>15581</v>
      </c>
      <c r="I715" s="5">
        <v>4.2970215100000004</v>
      </c>
      <c r="J715" s="5" t="s">
        <v>20</v>
      </c>
      <c r="K715" s="6">
        <v>582.27</v>
      </c>
      <c r="L715" s="5" t="s">
        <v>21</v>
      </c>
      <c r="M715" s="7" t="s">
        <v>22</v>
      </c>
      <c r="N715" s="7" t="s">
        <v>23</v>
      </c>
      <c r="O715" s="1" t="str">
        <f>IFERROR(VLOOKUP(F715,de_para!$A$2:$C$1638,2,0),"ERR")</f>
        <v>Top funnel</v>
      </c>
      <c r="P715" s="1">
        <f>IFERROR(VLOOKUP($F715,de_para!$A$2:$C$1638,3,0),"ERR")</f>
        <v>0</v>
      </c>
    </row>
    <row r="716" spans="1:16" x14ac:dyDescent="0.2">
      <c r="A716" s="3" t="s">
        <v>14</v>
      </c>
      <c r="B716" s="4" t="s">
        <v>15</v>
      </c>
      <c r="C716" s="3" t="s">
        <v>1889</v>
      </c>
      <c r="D716" s="4" t="s">
        <v>1890</v>
      </c>
      <c r="E716" s="3" t="s">
        <v>1588</v>
      </c>
      <c r="F716" s="4" t="s">
        <v>1972</v>
      </c>
      <c r="G716" s="4">
        <v>33000</v>
      </c>
      <c r="H716" s="4">
        <v>36314</v>
      </c>
      <c r="I716" s="5">
        <v>1.1004242399999999</v>
      </c>
      <c r="J716" s="5" t="s">
        <v>20</v>
      </c>
      <c r="K716" s="6">
        <v>578.83000000000004</v>
      </c>
      <c r="L716" s="5" t="s">
        <v>21</v>
      </c>
      <c r="M716" s="7" t="s">
        <v>22</v>
      </c>
      <c r="N716" s="7" t="s">
        <v>23</v>
      </c>
      <c r="O716" s="1" t="str">
        <f>IFERROR(VLOOKUP(F716,de_para!$A$2:$C$1638,2,0),"ERR")</f>
        <v>web event</v>
      </c>
      <c r="P716" s="1">
        <f>IFERROR(VLOOKUP($F716,de_para!$A$2:$C$1638,3,0),"ERR")</f>
        <v>0</v>
      </c>
    </row>
    <row r="717" spans="1:16" x14ac:dyDescent="0.2">
      <c r="A717" s="3" t="s">
        <v>58</v>
      </c>
      <c r="B717" s="4" t="s">
        <v>59</v>
      </c>
      <c r="C717" s="3" t="s">
        <v>1609</v>
      </c>
      <c r="D717" s="4" t="s">
        <v>1610</v>
      </c>
      <c r="E717" s="3" t="s">
        <v>199</v>
      </c>
      <c r="F717" s="4" t="s">
        <v>1973</v>
      </c>
      <c r="G717" s="4">
        <v>6316</v>
      </c>
      <c r="H717" s="4">
        <v>12646</v>
      </c>
      <c r="I717" s="5">
        <v>2.0022165900000002</v>
      </c>
      <c r="J717" s="5" t="s">
        <v>20</v>
      </c>
      <c r="K717" s="6">
        <v>571.39</v>
      </c>
      <c r="L717" s="5" t="s">
        <v>21</v>
      </c>
      <c r="M717" s="7" t="s">
        <v>22</v>
      </c>
      <c r="N717" s="7" t="s">
        <v>23</v>
      </c>
      <c r="O717" s="1" t="str">
        <f>IFERROR(VLOOKUP(F717,de_para!$A$2:$C$1638,2,0),"ERR")</f>
        <v>web event</v>
      </c>
      <c r="P717" s="1">
        <f>IFERROR(VLOOKUP($F717,de_para!$A$2:$C$1638,3,0),"ERR")</f>
        <v>0</v>
      </c>
    </row>
    <row r="718" spans="1:16" x14ac:dyDescent="0.2">
      <c r="A718" s="3" t="s">
        <v>58</v>
      </c>
      <c r="B718" s="4" t="s">
        <v>59</v>
      </c>
      <c r="C718" s="3" t="s">
        <v>1593</v>
      </c>
      <c r="D718" s="4" t="s">
        <v>1594</v>
      </c>
      <c r="E718" s="3" t="s">
        <v>199</v>
      </c>
      <c r="F718" s="4" t="s">
        <v>1974</v>
      </c>
      <c r="G718" s="4">
        <v>6409</v>
      </c>
      <c r="H718" s="4">
        <v>12574</v>
      </c>
      <c r="I718" s="5">
        <v>1.9619285399999999</v>
      </c>
      <c r="J718" s="5" t="s">
        <v>20</v>
      </c>
      <c r="K718" s="6">
        <v>564.84</v>
      </c>
      <c r="L718" s="5" t="s">
        <v>21</v>
      </c>
      <c r="M718" s="7" t="s">
        <v>22</v>
      </c>
      <c r="N718" s="7" t="s">
        <v>23</v>
      </c>
      <c r="O718" s="1" t="str">
        <f>IFERROR(VLOOKUP(F718,de_para!$A$2:$C$1638,2,0),"ERR")</f>
        <v>web event</v>
      </c>
      <c r="P718" s="1">
        <f>IFERROR(VLOOKUP($F718,de_para!$A$2:$C$1638,3,0),"ERR")</f>
        <v>0</v>
      </c>
    </row>
    <row r="719" spans="1:16" x14ac:dyDescent="0.2">
      <c r="A719" s="3" t="s">
        <v>58</v>
      </c>
      <c r="B719" s="4" t="s">
        <v>59</v>
      </c>
      <c r="C719" s="3" t="s">
        <v>1606</v>
      </c>
      <c r="D719" s="4" t="s">
        <v>1607</v>
      </c>
      <c r="E719" s="3" t="s">
        <v>199</v>
      </c>
      <c r="F719" s="4" t="s">
        <v>1975</v>
      </c>
      <c r="G719" s="4">
        <v>5095</v>
      </c>
      <c r="H719" s="4">
        <v>10125</v>
      </c>
      <c r="I719" s="5">
        <v>1.98724239</v>
      </c>
      <c r="J719" s="5" t="s">
        <v>20</v>
      </c>
      <c r="K719" s="6">
        <v>557.73</v>
      </c>
      <c r="L719" s="5" t="s">
        <v>21</v>
      </c>
      <c r="M719" s="7" t="s">
        <v>22</v>
      </c>
      <c r="N719" s="7" t="s">
        <v>23</v>
      </c>
      <c r="O719" s="1" t="str">
        <f>IFERROR(VLOOKUP(F719,de_para!$A$2:$C$1638,2,0),"ERR")</f>
        <v>web event</v>
      </c>
      <c r="P719" s="1">
        <f>IFERROR(VLOOKUP($F719,de_para!$A$2:$C$1638,3,0),"ERR")</f>
        <v>0</v>
      </c>
    </row>
    <row r="720" spans="1:16" x14ac:dyDescent="0.2">
      <c r="A720" s="3" t="s">
        <v>14</v>
      </c>
      <c r="B720" s="4" t="s">
        <v>15</v>
      </c>
      <c r="C720" s="3" t="s">
        <v>1794</v>
      </c>
      <c r="D720" s="4" t="s">
        <v>1795</v>
      </c>
      <c r="E720" s="3" t="s">
        <v>1976</v>
      </c>
      <c r="F720" s="4" t="s">
        <v>1977</v>
      </c>
      <c r="G720" s="4">
        <v>300224</v>
      </c>
      <c r="H720" s="4">
        <v>312773</v>
      </c>
      <c r="I720" s="5">
        <v>1.0417987900000001</v>
      </c>
      <c r="J720" s="5" t="s">
        <v>20</v>
      </c>
      <c r="K720" s="6">
        <v>553.57000000000005</v>
      </c>
      <c r="L720" s="5" t="s">
        <v>76</v>
      </c>
      <c r="M720" s="7" t="s">
        <v>22</v>
      </c>
      <c r="N720" s="7" t="s">
        <v>23</v>
      </c>
      <c r="O720" s="1" t="str">
        <f>IFERROR(VLOOKUP(F720,de_para!$A$2:$C$1638,2,0),"ERR")</f>
        <v>Top funnel</v>
      </c>
      <c r="P720" s="1">
        <f>IFERROR(VLOOKUP($F720,de_para!$A$2:$C$1638,3,0),"ERR")</f>
        <v>0</v>
      </c>
    </row>
    <row r="721" spans="1:16" x14ac:dyDescent="0.2">
      <c r="A721" s="3" t="s">
        <v>14</v>
      </c>
      <c r="B721" s="4" t="s">
        <v>15</v>
      </c>
      <c r="C721" s="3" t="s">
        <v>1810</v>
      </c>
      <c r="D721" s="4" t="s">
        <v>1811</v>
      </c>
      <c r="E721" s="3" t="s">
        <v>1288</v>
      </c>
      <c r="F721" s="4" t="s">
        <v>1978</v>
      </c>
      <c r="G721" s="4">
        <v>11239</v>
      </c>
      <c r="H721" s="4">
        <v>19356</v>
      </c>
      <c r="I721" s="5">
        <v>1.72221728</v>
      </c>
      <c r="J721" s="5" t="s">
        <v>20</v>
      </c>
      <c r="K721" s="6">
        <v>552.03</v>
      </c>
      <c r="L721" s="5" t="s">
        <v>76</v>
      </c>
      <c r="M721" s="7" t="s">
        <v>22</v>
      </c>
      <c r="N721" s="7" t="s">
        <v>23</v>
      </c>
      <c r="O721" s="1" t="str">
        <f>IFERROR(VLOOKUP(F721,de_para!$A$2:$C$1638,2,0),"ERR")</f>
        <v>app events</v>
      </c>
      <c r="P721" s="1">
        <f>IFERROR(VLOOKUP($F721,de_para!$A$2:$C$1638,3,0),"ERR")</f>
        <v>0</v>
      </c>
    </row>
    <row r="722" spans="1:16" x14ac:dyDescent="0.2">
      <c r="A722" s="3" t="s">
        <v>14</v>
      </c>
      <c r="B722" s="4" t="s">
        <v>15</v>
      </c>
      <c r="C722" s="3" t="s">
        <v>1979</v>
      </c>
      <c r="D722" s="4" t="s">
        <v>1980</v>
      </c>
      <c r="E722" s="3" t="s">
        <v>742</v>
      </c>
      <c r="F722" s="4" t="s">
        <v>1981</v>
      </c>
      <c r="G722" s="4">
        <v>15956</v>
      </c>
      <c r="H722" s="4">
        <v>23287</v>
      </c>
      <c r="I722" s="5">
        <v>1.4594509899999999</v>
      </c>
      <c r="J722" s="5" t="s">
        <v>20</v>
      </c>
      <c r="K722" s="6">
        <v>548.99</v>
      </c>
      <c r="L722" s="5" t="s">
        <v>21</v>
      </c>
      <c r="M722" s="7" t="s">
        <v>22</v>
      </c>
      <c r="N722" s="7" t="s">
        <v>23</v>
      </c>
      <c r="O722" s="1" t="str">
        <f>IFERROR(VLOOKUP(F722,de_para!$A$2:$C$1638,2,0),"ERR")</f>
        <v>web event</v>
      </c>
      <c r="P722" s="1">
        <f>IFERROR(VLOOKUP($F722,de_para!$A$2:$C$1638,3,0),"ERR")</f>
        <v>0</v>
      </c>
    </row>
    <row r="723" spans="1:16" x14ac:dyDescent="0.2">
      <c r="A723" s="3" t="s">
        <v>58</v>
      </c>
      <c r="B723" s="4" t="s">
        <v>59</v>
      </c>
      <c r="C723" s="3" t="s">
        <v>1982</v>
      </c>
      <c r="D723" s="4" t="s">
        <v>1983</v>
      </c>
      <c r="E723" s="3" t="s">
        <v>239</v>
      </c>
      <c r="F723" s="4" t="s">
        <v>1984</v>
      </c>
      <c r="G723" s="4">
        <v>150929</v>
      </c>
      <c r="H723" s="4">
        <v>161374</v>
      </c>
      <c r="I723" s="5">
        <v>1.06920473</v>
      </c>
      <c r="J723" s="5" t="s">
        <v>20</v>
      </c>
      <c r="K723" s="6">
        <v>541.20000000000005</v>
      </c>
      <c r="L723" s="5" t="s">
        <v>356</v>
      </c>
      <c r="M723" s="7" t="s">
        <v>22</v>
      </c>
      <c r="N723" s="7" t="s">
        <v>23</v>
      </c>
      <c r="O723" s="1" t="str">
        <f>IFERROR(VLOOKUP(F723,de_para!$A$2:$C$1638,2,0),"ERR")</f>
        <v>Mid funnel</v>
      </c>
      <c r="P723" s="1">
        <f>IFERROR(VLOOKUP($F723,de_para!$A$2:$C$1638,3,0),"ERR")</f>
        <v>1</v>
      </c>
    </row>
    <row r="724" spans="1:16" x14ac:dyDescent="0.2">
      <c r="A724" s="3" t="s">
        <v>58</v>
      </c>
      <c r="B724" s="4" t="s">
        <v>59</v>
      </c>
      <c r="C724" s="3" t="s">
        <v>1593</v>
      </c>
      <c r="D724" s="4" t="s">
        <v>1594</v>
      </c>
      <c r="E724" s="3" t="s">
        <v>265</v>
      </c>
      <c r="F724" s="4" t="s">
        <v>1985</v>
      </c>
      <c r="G724" s="4">
        <v>12442</v>
      </c>
      <c r="H724" s="4">
        <v>23748</v>
      </c>
      <c r="I724" s="5">
        <v>1.90869635</v>
      </c>
      <c r="J724" s="5" t="s">
        <v>20</v>
      </c>
      <c r="K724" s="6">
        <v>541.03</v>
      </c>
      <c r="L724" s="5" t="s">
        <v>21</v>
      </c>
      <c r="M724" s="7" t="s">
        <v>22</v>
      </c>
      <c r="N724" s="7" t="s">
        <v>23</v>
      </c>
      <c r="O724" s="1" t="str">
        <f>IFERROR(VLOOKUP(F724,de_para!$A$2:$C$1638,2,0),"ERR")</f>
        <v>web event</v>
      </c>
      <c r="P724" s="1">
        <f>IFERROR(VLOOKUP($F724,de_para!$A$2:$C$1638,3,0),"ERR")</f>
        <v>0</v>
      </c>
    </row>
    <row r="725" spans="1:16" x14ac:dyDescent="0.2">
      <c r="A725" s="3" t="s">
        <v>58</v>
      </c>
      <c r="B725" s="4" t="s">
        <v>59</v>
      </c>
      <c r="C725" s="3" t="s">
        <v>1606</v>
      </c>
      <c r="D725" s="4" t="s">
        <v>1607</v>
      </c>
      <c r="E725" s="3" t="s">
        <v>241</v>
      </c>
      <c r="F725" s="4" t="s">
        <v>1986</v>
      </c>
      <c r="G725" s="4">
        <v>10134</v>
      </c>
      <c r="H725" s="4">
        <v>20272</v>
      </c>
      <c r="I725" s="5">
        <v>2.0003947100000001</v>
      </c>
      <c r="J725" s="5" t="s">
        <v>20</v>
      </c>
      <c r="K725" s="6">
        <v>537.77</v>
      </c>
      <c r="L725" s="5" t="s">
        <v>21</v>
      </c>
      <c r="M725" s="7" t="s">
        <v>22</v>
      </c>
      <c r="N725" s="7" t="s">
        <v>23</v>
      </c>
      <c r="O725" s="1" t="str">
        <f>IFERROR(VLOOKUP(F725,de_para!$A$2:$C$1638,2,0),"ERR")</f>
        <v>web event</v>
      </c>
      <c r="P725" s="1">
        <f>IFERROR(VLOOKUP($F725,de_para!$A$2:$C$1638,3,0),"ERR")</f>
        <v>0</v>
      </c>
    </row>
    <row r="726" spans="1:16" x14ac:dyDescent="0.2">
      <c r="A726" s="3" t="s">
        <v>14</v>
      </c>
      <c r="B726" s="4" t="s">
        <v>15</v>
      </c>
      <c r="C726" s="3" t="s">
        <v>1821</v>
      </c>
      <c r="D726" s="4" t="s">
        <v>1822</v>
      </c>
      <c r="E726" s="3" t="s">
        <v>1288</v>
      </c>
      <c r="F726" s="4" t="s">
        <v>1987</v>
      </c>
      <c r="G726" s="4">
        <v>9619</v>
      </c>
      <c r="H726" s="4">
        <v>11423</v>
      </c>
      <c r="I726" s="5">
        <v>1.18754548</v>
      </c>
      <c r="J726" s="5" t="s">
        <v>20</v>
      </c>
      <c r="K726" s="6">
        <v>516.99</v>
      </c>
      <c r="L726" s="5" t="s">
        <v>21</v>
      </c>
      <c r="M726" s="7" t="s">
        <v>22</v>
      </c>
      <c r="N726" s="7" t="s">
        <v>23</v>
      </c>
      <c r="O726" s="1" t="str">
        <f>IFERROR(VLOOKUP(F726,de_para!$A$2:$C$1638,2,0),"ERR")</f>
        <v>web event</v>
      </c>
      <c r="P726" s="1">
        <f>IFERROR(VLOOKUP($F726,de_para!$A$2:$C$1638,3,0),"ERR")</f>
        <v>0</v>
      </c>
    </row>
    <row r="727" spans="1:16" x14ac:dyDescent="0.2">
      <c r="A727" s="3" t="s">
        <v>14</v>
      </c>
      <c r="B727" s="4" t="s">
        <v>15</v>
      </c>
      <c r="C727" s="3" t="s">
        <v>1769</v>
      </c>
      <c r="D727" s="4" t="s">
        <v>1770</v>
      </c>
      <c r="E727" s="3" t="s">
        <v>1808</v>
      </c>
      <c r="F727" s="4" t="s">
        <v>1988</v>
      </c>
      <c r="G727" s="4">
        <v>10007</v>
      </c>
      <c r="H727" s="4">
        <v>12259</v>
      </c>
      <c r="I727" s="5">
        <v>1.22504247</v>
      </c>
      <c r="J727" s="5" t="s">
        <v>20</v>
      </c>
      <c r="K727" s="6">
        <v>512.20000000000005</v>
      </c>
      <c r="L727" s="5" t="s">
        <v>21</v>
      </c>
      <c r="M727" s="7" t="s">
        <v>22</v>
      </c>
      <c r="N727" s="7" t="s">
        <v>23</v>
      </c>
      <c r="O727" s="1" t="str">
        <f>IFERROR(VLOOKUP(F727,de_para!$A$2:$C$1638,2,0),"ERR")</f>
        <v>web event</v>
      </c>
      <c r="P727" s="1">
        <f>IFERROR(VLOOKUP($F727,de_para!$A$2:$C$1638,3,0),"ERR")</f>
        <v>0</v>
      </c>
    </row>
    <row r="728" spans="1:16" x14ac:dyDescent="0.2">
      <c r="A728" s="3" t="s">
        <v>14</v>
      </c>
      <c r="B728" s="4" t="s">
        <v>15</v>
      </c>
      <c r="C728" s="3" t="s">
        <v>1612</v>
      </c>
      <c r="D728" s="4" t="s">
        <v>1989</v>
      </c>
      <c r="E728" s="3" t="s">
        <v>1614</v>
      </c>
      <c r="F728" s="4" t="s">
        <v>1990</v>
      </c>
      <c r="G728" s="4">
        <v>228331</v>
      </c>
      <c r="H728" s="4">
        <v>229317</v>
      </c>
      <c r="I728" s="5">
        <v>1.0043182900000001</v>
      </c>
      <c r="J728" s="5" t="s">
        <v>20</v>
      </c>
      <c r="K728" s="6">
        <v>505.16</v>
      </c>
      <c r="L728" s="5" t="s">
        <v>21</v>
      </c>
      <c r="M728" s="7" t="s">
        <v>22</v>
      </c>
      <c r="N728" s="7" t="s">
        <v>23</v>
      </c>
      <c r="O728" s="1" t="str">
        <f>IFERROR(VLOOKUP(F728,de_para!$A$2:$C$1638,2,0),"ERR")</f>
        <v>Top funnel</v>
      </c>
      <c r="P728" s="1">
        <f>IFERROR(VLOOKUP($F728,de_para!$A$2:$C$1638,3,0),"ERR")</f>
        <v>0</v>
      </c>
    </row>
    <row r="729" spans="1:16" x14ac:dyDescent="0.2">
      <c r="A729" s="3" t="s">
        <v>14</v>
      </c>
      <c r="B729" s="4" t="s">
        <v>15</v>
      </c>
      <c r="C729" s="3" t="s">
        <v>1991</v>
      </c>
      <c r="D729" s="4" t="s">
        <v>1992</v>
      </c>
      <c r="E729" s="3" t="s">
        <v>1993</v>
      </c>
      <c r="F729" s="4" t="s">
        <v>1994</v>
      </c>
      <c r="G729" s="4">
        <v>6661</v>
      </c>
      <c r="H729" s="4">
        <v>7896</v>
      </c>
      <c r="I729" s="5">
        <v>1.1854076</v>
      </c>
      <c r="J729" s="5" t="s">
        <v>20</v>
      </c>
      <c r="K729" s="6">
        <v>500</v>
      </c>
      <c r="L729" s="5" t="s">
        <v>76</v>
      </c>
      <c r="M729" s="7" t="s">
        <v>22</v>
      </c>
      <c r="N729" s="7" t="s">
        <v>23</v>
      </c>
      <c r="O729" s="1" t="str">
        <f>IFERROR(VLOOKUP(F729,de_para!$A$2:$C$1638,2,0),"ERR")</f>
        <v>Mid funnel</v>
      </c>
      <c r="P729" s="1">
        <f>IFERROR(VLOOKUP($F729,de_para!$A$2:$C$1638,3,0),"ERR")</f>
        <v>0</v>
      </c>
    </row>
    <row r="730" spans="1:16" x14ac:dyDescent="0.2">
      <c r="A730" s="3" t="s">
        <v>14</v>
      </c>
      <c r="B730" s="4" t="s">
        <v>15</v>
      </c>
      <c r="C730" s="3" t="s">
        <v>1995</v>
      </c>
      <c r="D730" s="4" t="s">
        <v>1996</v>
      </c>
      <c r="E730" s="3" t="s">
        <v>1997</v>
      </c>
      <c r="F730" s="4" t="s">
        <v>1998</v>
      </c>
      <c r="G730" s="4">
        <v>248984</v>
      </c>
      <c r="H730" s="4">
        <v>258606</v>
      </c>
      <c r="I730" s="5">
        <v>1.03864505</v>
      </c>
      <c r="J730" s="5" t="s">
        <v>20</v>
      </c>
      <c r="K730" s="6">
        <v>500</v>
      </c>
      <c r="L730" s="5" t="s">
        <v>21</v>
      </c>
      <c r="M730" s="7" t="s">
        <v>22</v>
      </c>
      <c r="N730" s="7" t="s">
        <v>23</v>
      </c>
      <c r="O730" s="1" t="str">
        <f>IFERROR(VLOOKUP(F730,de_para!$A$2:$C$1638,2,0),"ERR")</f>
        <v>Top funnel</v>
      </c>
      <c r="P730" s="1">
        <f>IFERROR(VLOOKUP($F730,de_para!$A$2:$C$1638,3,0),"ERR")</f>
        <v>0</v>
      </c>
    </row>
    <row r="731" spans="1:16" x14ac:dyDescent="0.2">
      <c r="A731" s="3" t="s">
        <v>14</v>
      </c>
      <c r="B731" s="4" t="s">
        <v>15</v>
      </c>
      <c r="C731" s="3" t="s">
        <v>1954</v>
      </c>
      <c r="D731" s="4" t="s">
        <v>1955</v>
      </c>
      <c r="E731" s="3" t="s">
        <v>1956</v>
      </c>
      <c r="F731" s="4" t="s">
        <v>1999</v>
      </c>
      <c r="G731" s="4">
        <v>8024</v>
      </c>
      <c r="H731" s="4">
        <v>8467</v>
      </c>
      <c r="I731" s="5">
        <v>1.05520937</v>
      </c>
      <c r="J731" s="5" t="s">
        <v>20</v>
      </c>
      <c r="K731" s="6">
        <v>499.99</v>
      </c>
      <c r="L731" s="5" t="s">
        <v>76</v>
      </c>
      <c r="M731" s="7" t="s">
        <v>22</v>
      </c>
      <c r="N731" s="7" t="s">
        <v>23</v>
      </c>
      <c r="O731" s="1" t="str">
        <f>IFERROR(VLOOKUP(F731,de_para!$A$2:$C$1638,2,0),"ERR")</f>
        <v>Mid funnel</v>
      </c>
      <c r="P731" s="1">
        <f>IFERROR(VLOOKUP($F731,de_para!$A$2:$C$1638,3,0),"ERR")</f>
        <v>0</v>
      </c>
    </row>
    <row r="732" spans="1:16" x14ac:dyDescent="0.2">
      <c r="A732" s="3" t="s">
        <v>58</v>
      </c>
      <c r="B732" s="4" t="s">
        <v>59</v>
      </c>
      <c r="C732" s="3" t="s">
        <v>1593</v>
      </c>
      <c r="D732" s="4" t="s">
        <v>1594</v>
      </c>
      <c r="E732" s="3" t="s">
        <v>241</v>
      </c>
      <c r="F732" s="4" t="s">
        <v>2000</v>
      </c>
      <c r="G732" s="4">
        <v>11993</v>
      </c>
      <c r="H732" s="4">
        <v>21303</v>
      </c>
      <c r="I732" s="5">
        <v>1.7762861700000001</v>
      </c>
      <c r="J732" s="5" t="s">
        <v>20</v>
      </c>
      <c r="K732" s="6">
        <v>470.87</v>
      </c>
      <c r="L732" s="5" t="s">
        <v>21</v>
      </c>
      <c r="M732" s="7" t="s">
        <v>22</v>
      </c>
      <c r="N732" s="7" t="s">
        <v>23</v>
      </c>
      <c r="O732" s="1" t="str">
        <f>IFERROR(VLOOKUP(F732,de_para!$A$2:$C$1638,2,0),"ERR")</f>
        <v>web event</v>
      </c>
      <c r="P732" s="1">
        <f>IFERROR(VLOOKUP($F732,de_para!$A$2:$C$1638,3,0),"ERR")</f>
        <v>0</v>
      </c>
    </row>
    <row r="733" spans="1:16" x14ac:dyDescent="0.2">
      <c r="A733" s="3" t="s">
        <v>58</v>
      </c>
      <c r="B733" s="4" t="s">
        <v>59</v>
      </c>
      <c r="C733" s="3" t="s">
        <v>1609</v>
      </c>
      <c r="D733" s="4" t="s">
        <v>1610</v>
      </c>
      <c r="E733" s="3" t="s">
        <v>241</v>
      </c>
      <c r="F733" s="4" t="s">
        <v>2001</v>
      </c>
      <c r="G733" s="4">
        <v>11273</v>
      </c>
      <c r="H733" s="4">
        <v>22447</v>
      </c>
      <c r="I733" s="5">
        <v>1.99121795</v>
      </c>
      <c r="J733" s="5" t="s">
        <v>20</v>
      </c>
      <c r="K733" s="6">
        <v>459.63</v>
      </c>
      <c r="L733" s="5" t="s">
        <v>21</v>
      </c>
      <c r="M733" s="7" t="s">
        <v>22</v>
      </c>
      <c r="N733" s="7" t="s">
        <v>23</v>
      </c>
      <c r="O733" s="1" t="str">
        <f>IFERROR(VLOOKUP(F733,de_para!$A$2:$C$1638,2,0),"ERR")</f>
        <v>web event</v>
      </c>
      <c r="P733" s="1">
        <f>IFERROR(VLOOKUP($F733,de_para!$A$2:$C$1638,3,0),"ERR")</f>
        <v>0</v>
      </c>
    </row>
    <row r="734" spans="1:16" x14ac:dyDescent="0.2">
      <c r="A734" s="3" t="s">
        <v>14</v>
      </c>
      <c r="B734" s="4" t="s">
        <v>15</v>
      </c>
      <c r="C734" s="3" t="s">
        <v>2002</v>
      </c>
      <c r="D734" s="4" t="s">
        <v>2003</v>
      </c>
      <c r="E734" s="3" t="s">
        <v>2004</v>
      </c>
      <c r="F734" s="4" t="s">
        <v>2005</v>
      </c>
      <c r="G734" s="4">
        <v>27061</v>
      </c>
      <c r="H734" s="4">
        <v>30780</v>
      </c>
      <c r="I734" s="5">
        <v>1.13743025</v>
      </c>
      <c r="J734" s="5" t="s">
        <v>20</v>
      </c>
      <c r="K734" s="6">
        <v>437.03</v>
      </c>
      <c r="L734" s="5" t="s">
        <v>21</v>
      </c>
      <c r="M734" s="7" t="s">
        <v>22</v>
      </c>
      <c r="N734" s="7" t="s">
        <v>23</v>
      </c>
      <c r="O734" s="1" t="str">
        <f>IFERROR(VLOOKUP(F734,de_para!$A$2:$C$1638,2,0),"ERR")</f>
        <v>Mid funnel</v>
      </c>
      <c r="P734" s="1">
        <f>IFERROR(VLOOKUP($F734,de_para!$A$2:$C$1638,3,0),"ERR")</f>
        <v>0</v>
      </c>
    </row>
    <row r="735" spans="1:16" x14ac:dyDescent="0.2">
      <c r="A735" s="3" t="s">
        <v>14</v>
      </c>
      <c r="B735" s="4" t="s">
        <v>15</v>
      </c>
      <c r="C735" s="3" t="s">
        <v>1769</v>
      </c>
      <c r="D735" s="4" t="s">
        <v>1770</v>
      </c>
      <c r="E735" s="3" t="s">
        <v>1756</v>
      </c>
      <c r="F735" s="4" t="s">
        <v>2006</v>
      </c>
      <c r="G735" s="4">
        <v>9736</v>
      </c>
      <c r="H735" s="4">
        <v>11776</v>
      </c>
      <c r="I735" s="5">
        <v>1.20953164</v>
      </c>
      <c r="J735" s="5" t="s">
        <v>20</v>
      </c>
      <c r="K735" s="6">
        <v>432.51</v>
      </c>
      <c r="L735" s="5" t="s">
        <v>21</v>
      </c>
      <c r="M735" s="7" t="s">
        <v>22</v>
      </c>
      <c r="N735" s="7" t="s">
        <v>23</v>
      </c>
      <c r="O735" s="1" t="str">
        <f>IFERROR(VLOOKUP(F735,de_para!$A$2:$C$1638,2,0),"ERR")</f>
        <v>web event</v>
      </c>
      <c r="P735" s="1">
        <f>IFERROR(VLOOKUP($F735,de_para!$A$2:$C$1638,3,0),"ERR")</f>
        <v>0</v>
      </c>
    </row>
    <row r="736" spans="1:16" x14ac:dyDescent="0.2">
      <c r="A736" s="3" t="s">
        <v>14</v>
      </c>
      <c r="B736" s="4" t="s">
        <v>15</v>
      </c>
      <c r="C736" s="3" t="s">
        <v>1852</v>
      </c>
      <c r="D736" s="4" t="s">
        <v>1853</v>
      </c>
      <c r="E736" s="3" t="s">
        <v>1854</v>
      </c>
      <c r="F736" s="4" t="s">
        <v>2007</v>
      </c>
      <c r="G736" s="4">
        <v>237679</v>
      </c>
      <c r="H736" s="4">
        <v>239825</v>
      </c>
      <c r="I736" s="5">
        <v>1.0090289800000001</v>
      </c>
      <c r="J736" s="5" t="s">
        <v>20</v>
      </c>
      <c r="K736" s="6">
        <v>418.99</v>
      </c>
      <c r="L736" s="5" t="s">
        <v>76</v>
      </c>
      <c r="M736" s="7" t="s">
        <v>22</v>
      </c>
      <c r="N736" s="7" t="s">
        <v>23</v>
      </c>
      <c r="O736" s="1" t="str">
        <f>IFERROR(VLOOKUP(F736,de_para!$A$2:$C$1638,2,0),"ERR")</f>
        <v>Top funnel</v>
      </c>
      <c r="P736" s="1">
        <f>IFERROR(VLOOKUP($F736,de_para!$A$2:$C$1638,3,0),"ERR")</f>
        <v>0</v>
      </c>
    </row>
    <row r="737" spans="1:16" x14ac:dyDescent="0.2">
      <c r="A737" s="3" t="s">
        <v>14</v>
      </c>
      <c r="B737" s="4" t="s">
        <v>15</v>
      </c>
      <c r="C737" s="3" t="s">
        <v>1916</v>
      </c>
      <c r="D737" s="4" t="s">
        <v>1917</v>
      </c>
      <c r="E737" s="3" t="s">
        <v>1714</v>
      </c>
      <c r="F737" s="4" t="s">
        <v>2008</v>
      </c>
      <c r="G737" s="4">
        <v>14272</v>
      </c>
      <c r="H737" s="4">
        <v>15815</v>
      </c>
      <c r="I737" s="5">
        <v>1.10811379</v>
      </c>
      <c r="J737" s="5" t="s">
        <v>20</v>
      </c>
      <c r="K737" s="6">
        <v>408.18</v>
      </c>
      <c r="L737" s="5" t="s">
        <v>76</v>
      </c>
      <c r="M737" s="7" t="s">
        <v>22</v>
      </c>
      <c r="N737" s="7" t="s">
        <v>23</v>
      </c>
      <c r="O737" s="1" t="str">
        <f>IFERROR(VLOOKUP(F737,de_para!$A$2:$C$1638,2,0),"ERR")</f>
        <v>web event</v>
      </c>
      <c r="P737" s="1">
        <f>IFERROR(VLOOKUP($F737,de_para!$A$2:$C$1638,3,0),"ERR")</f>
        <v>0</v>
      </c>
    </row>
    <row r="738" spans="1:16" x14ac:dyDescent="0.2">
      <c r="A738" s="3" t="s">
        <v>14</v>
      </c>
      <c r="B738" s="4" t="s">
        <v>15</v>
      </c>
      <c r="C738" s="3" t="s">
        <v>2009</v>
      </c>
      <c r="D738" s="4" t="s">
        <v>2010</v>
      </c>
      <c r="E738" s="3" t="s">
        <v>417</v>
      </c>
      <c r="F738" s="4" t="s">
        <v>2011</v>
      </c>
      <c r="G738" s="4">
        <v>14890</v>
      </c>
      <c r="H738" s="4">
        <v>23054</v>
      </c>
      <c r="I738" s="5">
        <v>1.54828744</v>
      </c>
      <c r="J738" s="5" t="s">
        <v>20</v>
      </c>
      <c r="K738" s="6">
        <v>408.05</v>
      </c>
      <c r="L738" s="5" t="s">
        <v>21</v>
      </c>
      <c r="M738" s="7" t="s">
        <v>22</v>
      </c>
      <c r="N738" s="7" t="s">
        <v>23</v>
      </c>
      <c r="O738" s="1" t="str">
        <f>IFERROR(VLOOKUP(F738,de_para!$A$2:$C$1638,2,0),"ERR")</f>
        <v>app events</v>
      </c>
      <c r="P738" s="1">
        <f>IFERROR(VLOOKUP($F738,de_para!$A$2:$C$1638,3,0),"ERR")</f>
        <v>0</v>
      </c>
    </row>
    <row r="739" spans="1:16" x14ac:dyDescent="0.2">
      <c r="A739" s="3" t="s">
        <v>14</v>
      </c>
      <c r="B739" s="4" t="s">
        <v>15</v>
      </c>
      <c r="C739" s="3" t="s">
        <v>2012</v>
      </c>
      <c r="D739" s="4" t="s">
        <v>2013</v>
      </c>
      <c r="E739" s="3" t="s">
        <v>1848</v>
      </c>
      <c r="F739" s="4" t="s">
        <v>2014</v>
      </c>
      <c r="G739" s="4">
        <v>266304</v>
      </c>
      <c r="H739" s="4">
        <v>306823</v>
      </c>
      <c r="I739" s="5">
        <v>1.15215318</v>
      </c>
      <c r="J739" s="5" t="s">
        <v>20</v>
      </c>
      <c r="K739" s="6">
        <v>400</v>
      </c>
      <c r="L739" s="5" t="s">
        <v>76</v>
      </c>
      <c r="M739" s="7" t="s">
        <v>22</v>
      </c>
      <c r="N739" s="7" t="s">
        <v>23</v>
      </c>
      <c r="O739" s="1" t="str">
        <f>IFERROR(VLOOKUP(F739,de_para!$A$2:$C$1638,2,0),"ERR")</f>
        <v>Top funnel</v>
      </c>
      <c r="P739" s="1">
        <f>IFERROR(VLOOKUP($F739,de_para!$A$2:$C$1638,3,0),"ERR")</f>
        <v>0</v>
      </c>
    </row>
    <row r="740" spans="1:16" x14ac:dyDescent="0.2">
      <c r="A740" s="3" t="s">
        <v>14</v>
      </c>
      <c r="B740" s="4" t="s">
        <v>15</v>
      </c>
      <c r="C740" s="3" t="s">
        <v>1856</v>
      </c>
      <c r="D740" s="4" t="s">
        <v>1857</v>
      </c>
      <c r="E740" s="3" t="s">
        <v>1858</v>
      </c>
      <c r="F740" s="4" t="s">
        <v>2015</v>
      </c>
      <c r="G740" s="4">
        <v>12556</v>
      </c>
      <c r="H740" s="4">
        <v>12897</v>
      </c>
      <c r="I740" s="5">
        <v>1.02715833</v>
      </c>
      <c r="J740" s="5" t="s">
        <v>20</v>
      </c>
      <c r="K740" s="6">
        <v>400</v>
      </c>
      <c r="L740" s="5" t="s">
        <v>76</v>
      </c>
      <c r="M740" s="7" t="s">
        <v>22</v>
      </c>
      <c r="N740" s="7" t="s">
        <v>23</v>
      </c>
      <c r="O740" s="1" t="str">
        <f>IFERROR(VLOOKUP(F740,de_para!$A$2:$C$1638,2,0),"ERR")</f>
        <v>Mid funnel</v>
      </c>
      <c r="P740" s="1">
        <f>IFERROR(VLOOKUP($F740,de_para!$A$2:$C$1638,3,0),"ERR")</f>
        <v>0</v>
      </c>
    </row>
    <row r="741" spans="1:16" x14ac:dyDescent="0.2">
      <c r="A741" s="3" t="s">
        <v>14</v>
      </c>
      <c r="B741" s="4" t="s">
        <v>15</v>
      </c>
      <c r="C741" s="3" t="s">
        <v>2012</v>
      </c>
      <c r="D741" s="4" t="s">
        <v>2016</v>
      </c>
      <c r="E741" s="3" t="s">
        <v>1848</v>
      </c>
      <c r="F741" s="4" t="s">
        <v>2017</v>
      </c>
      <c r="G741" s="4">
        <v>69904</v>
      </c>
      <c r="H741" s="4">
        <v>72772</v>
      </c>
      <c r="I741" s="5">
        <v>1.0410276999999999</v>
      </c>
      <c r="J741" s="5" t="s">
        <v>20</v>
      </c>
      <c r="K741" s="6">
        <v>400</v>
      </c>
      <c r="L741" s="5" t="s">
        <v>76</v>
      </c>
      <c r="M741" s="7" t="s">
        <v>22</v>
      </c>
      <c r="N741" s="7" t="s">
        <v>23</v>
      </c>
      <c r="O741" s="1" t="str">
        <f>IFERROR(VLOOKUP(F741,de_para!$A$2:$C$1638,2,0),"ERR")</f>
        <v>Mid funnel</v>
      </c>
      <c r="P741" s="1">
        <f>IFERROR(VLOOKUP($F741,de_para!$A$2:$C$1638,3,0),"ERR")</f>
        <v>0</v>
      </c>
    </row>
    <row r="742" spans="1:16" x14ac:dyDescent="0.2">
      <c r="A742" s="3" t="s">
        <v>58</v>
      </c>
      <c r="B742" s="4" t="s">
        <v>59</v>
      </c>
      <c r="C742" s="3" t="s">
        <v>2018</v>
      </c>
      <c r="D742" s="4" t="s">
        <v>2019</v>
      </c>
      <c r="E742" s="3" t="s">
        <v>83</v>
      </c>
      <c r="F742" s="4" t="s">
        <v>2020</v>
      </c>
      <c r="G742" s="4">
        <v>31616</v>
      </c>
      <c r="H742" s="4">
        <v>35593</v>
      </c>
      <c r="I742" s="5">
        <v>1.12579074</v>
      </c>
      <c r="J742" s="5" t="s">
        <v>20</v>
      </c>
      <c r="K742" s="6">
        <v>387.28</v>
      </c>
      <c r="L742" s="5" t="s">
        <v>21</v>
      </c>
      <c r="M742" s="7" t="s">
        <v>22</v>
      </c>
      <c r="N742" s="7" t="s">
        <v>23</v>
      </c>
      <c r="O742" s="1" t="str">
        <f>IFERROR(VLOOKUP(F742,de_para!$A$2:$C$1638,2,0),"ERR")</f>
        <v>web event</v>
      </c>
      <c r="P742" s="1">
        <f>IFERROR(VLOOKUP($F742,de_para!$A$2:$C$1638,3,0),"ERR")</f>
        <v>1</v>
      </c>
    </row>
    <row r="743" spans="1:16" x14ac:dyDescent="0.2">
      <c r="A743" s="3" t="s">
        <v>14</v>
      </c>
      <c r="B743" s="4" t="s">
        <v>15</v>
      </c>
      <c r="C743" s="3" t="s">
        <v>16</v>
      </c>
      <c r="D743" s="4" t="s">
        <v>17</v>
      </c>
      <c r="E743" s="3" t="s">
        <v>2021</v>
      </c>
      <c r="F743" s="4" t="s">
        <v>2022</v>
      </c>
      <c r="G743" s="4">
        <v>21929</v>
      </c>
      <c r="H743" s="4">
        <v>44666</v>
      </c>
      <c r="I743" s="5">
        <v>2.0368461899999999</v>
      </c>
      <c r="J743" s="5" t="s">
        <v>20</v>
      </c>
      <c r="K743" s="6">
        <v>352.45</v>
      </c>
      <c r="L743" s="5" t="s">
        <v>21</v>
      </c>
      <c r="M743" s="7" t="s">
        <v>22</v>
      </c>
      <c r="N743" s="7" t="s">
        <v>23</v>
      </c>
      <c r="O743" s="1" t="str">
        <f>IFERROR(VLOOKUP(F743,de_para!$A$2:$C$1638,2,0),"ERR")</f>
        <v>web event</v>
      </c>
      <c r="P743" s="1">
        <f>IFERROR(VLOOKUP($F743,de_para!$A$2:$C$1638,3,0),"ERR")</f>
        <v>0</v>
      </c>
    </row>
    <row r="744" spans="1:16" x14ac:dyDescent="0.2">
      <c r="A744" s="3" t="s">
        <v>14</v>
      </c>
      <c r="B744" s="4" t="s">
        <v>15</v>
      </c>
      <c r="C744" s="3" t="s">
        <v>1886</v>
      </c>
      <c r="D744" s="4" t="s">
        <v>1887</v>
      </c>
      <c r="E744" s="3" t="s">
        <v>1288</v>
      </c>
      <c r="F744" s="4" t="s">
        <v>2023</v>
      </c>
      <c r="G744" s="4">
        <v>6922</v>
      </c>
      <c r="H744" s="4">
        <v>7900</v>
      </c>
      <c r="I744" s="5">
        <v>1.14128864</v>
      </c>
      <c r="J744" s="5" t="s">
        <v>20</v>
      </c>
      <c r="K744" s="6">
        <v>343.19</v>
      </c>
      <c r="L744" s="5" t="s">
        <v>21</v>
      </c>
      <c r="M744" s="7" t="s">
        <v>22</v>
      </c>
      <c r="N744" s="7" t="s">
        <v>23</v>
      </c>
      <c r="O744" s="1" t="str">
        <f>IFERROR(VLOOKUP(F744,de_para!$A$2:$C$1638,2,0),"ERR")</f>
        <v>web event</v>
      </c>
      <c r="P744" s="1">
        <f>IFERROR(VLOOKUP($F744,de_para!$A$2:$C$1638,3,0),"ERR")</f>
        <v>0</v>
      </c>
    </row>
    <row r="745" spans="1:16" x14ac:dyDescent="0.2">
      <c r="A745" s="3" t="s">
        <v>14</v>
      </c>
      <c r="B745" s="4" t="s">
        <v>15</v>
      </c>
      <c r="C745" s="3" t="s">
        <v>1821</v>
      </c>
      <c r="D745" s="4" t="s">
        <v>1822</v>
      </c>
      <c r="E745" s="3" t="s">
        <v>1756</v>
      </c>
      <c r="F745" s="4" t="s">
        <v>2024</v>
      </c>
      <c r="G745" s="4">
        <v>7752</v>
      </c>
      <c r="H745" s="4">
        <v>9199</v>
      </c>
      <c r="I745" s="5">
        <v>1.18666151</v>
      </c>
      <c r="J745" s="5" t="s">
        <v>20</v>
      </c>
      <c r="K745" s="6">
        <v>337.37</v>
      </c>
      <c r="L745" s="5" t="s">
        <v>21</v>
      </c>
      <c r="M745" s="7" t="s">
        <v>22</v>
      </c>
      <c r="N745" s="7" t="s">
        <v>23</v>
      </c>
      <c r="O745" s="1" t="str">
        <f>IFERROR(VLOOKUP(F745,de_para!$A$2:$C$1638,2,0),"ERR")</f>
        <v>web event</v>
      </c>
      <c r="P745" s="1">
        <f>IFERROR(VLOOKUP($F745,de_para!$A$2:$C$1638,3,0),"ERR")</f>
        <v>0</v>
      </c>
    </row>
    <row r="746" spans="1:16" x14ac:dyDescent="0.2">
      <c r="A746" s="3" t="s">
        <v>14</v>
      </c>
      <c r="B746" s="4" t="s">
        <v>15</v>
      </c>
      <c r="C746" s="3" t="s">
        <v>2009</v>
      </c>
      <c r="D746" s="4" t="s">
        <v>2010</v>
      </c>
      <c r="E746" s="3" t="s">
        <v>688</v>
      </c>
      <c r="F746" s="4" t="s">
        <v>2025</v>
      </c>
      <c r="G746" s="4">
        <v>11969</v>
      </c>
      <c r="H746" s="4">
        <v>18361</v>
      </c>
      <c r="I746" s="5">
        <v>1.53404629</v>
      </c>
      <c r="J746" s="5" t="s">
        <v>20</v>
      </c>
      <c r="K746" s="6">
        <v>334.57</v>
      </c>
      <c r="L746" s="5" t="s">
        <v>21</v>
      </c>
      <c r="M746" s="7" t="s">
        <v>22</v>
      </c>
      <c r="N746" s="7" t="s">
        <v>23</v>
      </c>
      <c r="O746" s="1" t="str">
        <f>IFERROR(VLOOKUP(F746,de_para!$A$2:$C$1638,2,0),"ERR")</f>
        <v>app events</v>
      </c>
      <c r="P746" s="1">
        <f>IFERROR(VLOOKUP($F746,de_para!$A$2:$C$1638,3,0),"ERR")</f>
        <v>0</v>
      </c>
    </row>
    <row r="747" spans="1:16" x14ac:dyDescent="0.2">
      <c r="A747" s="3" t="s">
        <v>14</v>
      </c>
      <c r="B747" s="4" t="s">
        <v>15</v>
      </c>
      <c r="C747" s="3" t="s">
        <v>1913</v>
      </c>
      <c r="D747" s="4" t="s">
        <v>1914</v>
      </c>
      <c r="E747" s="3" t="s">
        <v>1756</v>
      </c>
      <c r="F747" s="4" t="s">
        <v>2026</v>
      </c>
      <c r="G747" s="4">
        <v>13024</v>
      </c>
      <c r="H747" s="4">
        <v>17459</v>
      </c>
      <c r="I747" s="5">
        <v>1.34052518</v>
      </c>
      <c r="J747" s="5" t="s">
        <v>20</v>
      </c>
      <c r="K747" s="6">
        <v>330.26</v>
      </c>
      <c r="L747" s="5" t="s">
        <v>21</v>
      </c>
      <c r="M747" s="7" t="s">
        <v>22</v>
      </c>
      <c r="N747" s="7" t="s">
        <v>23</v>
      </c>
      <c r="O747" s="1" t="str">
        <f>IFERROR(VLOOKUP(F747,de_para!$A$2:$C$1638,2,0),"ERR")</f>
        <v>web event</v>
      </c>
      <c r="P747" s="1">
        <f>IFERROR(VLOOKUP($F747,de_para!$A$2:$C$1638,3,0),"ERR")</f>
        <v>0</v>
      </c>
    </row>
    <row r="748" spans="1:16" x14ac:dyDescent="0.2">
      <c r="A748" s="3" t="s">
        <v>58</v>
      </c>
      <c r="B748" s="4" t="s">
        <v>59</v>
      </c>
      <c r="C748" s="3" t="s">
        <v>1825</v>
      </c>
      <c r="D748" s="4" t="s">
        <v>1826</v>
      </c>
      <c r="E748" s="3" t="s">
        <v>1827</v>
      </c>
      <c r="F748" s="4" t="s">
        <v>2027</v>
      </c>
      <c r="G748" s="4">
        <v>5742</v>
      </c>
      <c r="H748" s="4">
        <v>6231</v>
      </c>
      <c r="I748" s="5">
        <v>1.08516196</v>
      </c>
      <c r="J748" s="5" t="s">
        <v>20</v>
      </c>
      <c r="K748" s="6">
        <v>328.74</v>
      </c>
      <c r="L748" s="5" t="s">
        <v>21</v>
      </c>
      <c r="M748" s="7" t="s">
        <v>22</v>
      </c>
      <c r="N748" s="7" t="s">
        <v>23</v>
      </c>
      <c r="O748" s="1" t="str">
        <f>IFERROR(VLOOKUP(F748,de_para!$A$2:$C$1638,2,0),"ERR")</f>
        <v>Top funnel</v>
      </c>
      <c r="P748" s="1">
        <f>IFERROR(VLOOKUP($F748,de_para!$A$2:$C$1638,3,0),"ERR")</f>
        <v>0</v>
      </c>
    </row>
    <row r="749" spans="1:16" x14ac:dyDescent="0.2">
      <c r="A749" s="3" t="s">
        <v>14</v>
      </c>
      <c r="B749" s="4" t="s">
        <v>15</v>
      </c>
      <c r="C749" s="3" t="s">
        <v>1886</v>
      </c>
      <c r="D749" s="4" t="s">
        <v>1887</v>
      </c>
      <c r="E749" s="3" t="s">
        <v>1756</v>
      </c>
      <c r="F749" s="4" t="s">
        <v>2028</v>
      </c>
      <c r="G749" s="4">
        <v>8460</v>
      </c>
      <c r="H749" s="4">
        <v>10817</v>
      </c>
      <c r="I749" s="5">
        <v>1.2786052000000001</v>
      </c>
      <c r="J749" s="5" t="s">
        <v>20</v>
      </c>
      <c r="K749" s="6">
        <v>328.43</v>
      </c>
      <c r="L749" s="5" t="s">
        <v>21</v>
      </c>
      <c r="M749" s="7" t="s">
        <v>22</v>
      </c>
      <c r="N749" s="7" t="s">
        <v>23</v>
      </c>
      <c r="O749" s="1" t="str">
        <f>IFERROR(VLOOKUP(F749,de_para!$A$2:$C$1638,2,0),"ERR")</f>
        <v>web event</v>
      </c>
      <c r="P749" s="1">
        <f>IFERROR(VLOOKUP($F749,de_para!$A$2:$C$1638,3,0),"ERR")</f>
        <v>0</v>
      </c>
    </row>
    <row r="750" spans="1:16" x14ac:dyDescent="0.2">
      <c r="A750" s="3" t="s">
        <v>14</v>
      </c>
      <c r="B750" s="4" t="s">
        <v>15</v>
      </c>
      <c r="C750" s="3" t="s">
        <v>1951</v>
      </c>
      <c r="D750" s="4" t="s">
        <v>1952</v>
      </c>
      <c r="E750" s="3" t="s">
        <v>1918</v>
      </c>
      <c r="F750" s="4" t="s">
        <v>2029</v>
      </c>
      <c r="G750" s="4">
        <v>6566</v>
      </c>
      <c r="H750" s="4">
        <v>7890</v>
      </c>
      <c r="I750" s="5">
        <v>1.2016448399999999</v>
      </c>
      <c r="J750" s="5" t="s">
        <v>20</v>
      </c>
      <c r="K750" s="6">
        <v>322.5</v>
      </c>
      <c r="L750" s="5" t="s">
        <v>76</v>
      </c>
      <c r="M750" s="7" t="s">
        <v>22</v>
      </c>
      <c r="N750" s="7" t="s">
        <v>23</v>
      </c>
      <c r="O750" s="1" t="str">
        <f>IFERROR(VLOOKUP(F750,de_para!$A$2:$C$1638,2,0),"ERR")</f>
        <v>web event</v>
      </c>
      <c r="P750" s="1">
        <f>IFERROR(VLOOKUP($F750,de_para!$A$2:$C$1638,3,0),"ERR")</f>
        <v>0</v>
      </c>
    </row>
    <row r="751" spans="1:16" x14ac:dyDescent="0.2">
      <c r="A751" s="3" t="s">
        <v>14</v>
      </c>
      <c r="B751" s="4" t="s">
        <v>15</v>
      </c>
      <c r="C751" s="3" t="s">
        <v>1979</v>
      </c>
      <c r="D751" s="4" t="s">
        <v>1980</v>
      </c>
      <c r="E751" s="3" t="s">
        <v>1139</v>
      </c>
      <c r="F751" s="4" t="s">
        <v>2030</v>
      </c>
      <c r="G751" s="4">
        <v>5104</v>
      </c>
      <c r="H751" s="4">
        <v>7508</v>
      </c>
      <c r="I751" s="5">
        <v>1.4710031299999999</v>
      </c>
      <c r="J751" s="5" t="s">
        <v>20</v>
      </c>
      <c r="K751" s="6">
        <v>319.29000000000002</v>
      </c>
      <c r="L751" s="5" t="s">
        <v>21</v>
      </c>
      <c r="M751" s="7" t="s">
        <v>22</v>
      </c>
      <c r="N751" s="7" t="s">
        <v>23</v>
      </c>
      <c r="O751" s="1" t="str">
        <f>IFERROR(VLOOKUP(F751,de_para!$A$2:$C$1638,2,0),"ERR")</f>
        <v>web event</v>
      </c>
      <c r="P751" s="1">
        <f>IFERROR(VLOOKUP($F751,de_para!$A$2:$C$1638,3,0),"ERR")</f>
        <v>0</v>
      </c>
    </row>
    <row r="752" spans="1:16" x14ac:dyDescent="0.2">
      <c r="A752" s="3" t="s">
        <v>14</v>
      </c>
      <c r="B752" s="4" t="s">
        <v>15</v>
      </c>
      <c r="C752" s="3" t="s">
        <v>2031</v>
      </c>
      <c r="D752" s="4" t="s">
        <v>2032</v>
      </c>
      <c r="E752" s="3" t="s">
        <v>2033</v>
      </c>
      <c r="F752" s="4" t="s">
        <v>2034</v>
      </c>
      <c r="G752" s="4">
        <v>3675</v>
      </c>
      <c r="H752" s="4">
        <v>3878</v>
      </c>
      <c r="I752" s="5">
        <v>1.0552381</v>
      </c>
      <c r="J752" s="5" t="s">
        <v>20</v>
      </c>
      <c r="K752" s="6">
        <v>304.02</v>
      </c>
      <c r="L752" s="5" t="s">
        <v>76</v>
      </c>
      <c r="M752" s="7" t="s">
        <v>22</v>
      </c>
      <c r="N752" s="7" t="s">
        <v>23</v>
      </c>
      <c r="O752" s="1" t="str">
        <f>IFERROR(VLOOKUP(F752,de_para!$A$2:$C$1638,2,0),"ERR")</f>
        <v>Mid funnel</v>
      </c>
      <c r="P752" s="1">
        <f>IFERROR(VLOOKUP($F752,de_para!$A$2:$C$1638,3,0),"ERR")</f>
        <v>0</v>
      </c>
    </row>
    <row r="753" spans="1:16" x14ac:dyDescent="0.2">
      <c r="A753" s="3" t="s">
        <v>14</v>
      </c>
      <c r="B753" s="4" t="s">
        <v>15</v>
      </c>
      <c r="C753" s="3" t="s">
        <v>1881</v>
      </c>
      <c r="D753" s="4" t="s">
        <v>1882</v>
      </c>
      <c r="E753" s="3" t="s">
        <v>102</v>
      </c>
      <c r="F753" s="4" t="s">
        <v>2035</v>
      </c>
      <c r="G753" s="4">
        <v>2051</v>
      </c>
      <c r="H753" s="4">
        <v>4561</v>
      </c>
      <c r="I753" s="5">
        <v>2.2237932699999998</v>
      </c>
      <c r="J753" s="5" t="s">
        <v>20</v>
      </c>
      <c r="K753" s="6">
        <v>262.85000000000002</v>
      </c>
      <c r="L753" s="5" t="s">
        <v>21</v>
      </c>
      <c r="M753" s="7" t="s">
        <v>22</v>
      </c>
      <c r="N753" s="7" t="s">
        <v>23</v>
      </c>
      <c r="O753" s="1" t="str">
        <f>IFERROR(VLOOKUP(F753,de_para!$A$2:$C$1638,2,0),"ERR")</f>
        <v>web event</v>
      </c>
      <c r="P753" s="1">
        <f>IFERROR(VLOOKUP($F753,de_para!$A$2:$C$1638,3,0),"ERR")</f>
        <v>0</v>
      </c>
    </row>
    <row r="754" spans="1:16" x14ac:dyDescent="0.2">
      <c r="A754" s="3" t="s">
        <v>58</v>
      </c>
      <c r="B754" s="4" t="s">
        <v>59</v>
      </c>
      <c r="C754" s="3" t="s">
        <v>1825</v>
      </c>
      <c r="D754" s="4" t="s">
        <v>1826</v>
      </c>
      <c r="E754" s="3" t="s">
        <v>2036</v>
      </c>
      <c r="F754" s="4" t="s">
        <v>2037</v>
      </c>
      <c r="G754" s="4">
        <v>1934</v>
      </c>
      <c r="H754" s="4">
        <v>7089</v>
      </c>
      <c r="I754" s="5">
        <v>3.6654601900000001</v>
      </c>
      <c r="J754" s="5" t="s">
        <v>20</v>
      </c>
      <c r="K754" s="6">
        <v>243.44</v>
      </c>
      <c r="L754" s="5" t="s">
        <v>21</v>
      </c>
      <c r="M754" s="7" t="s">
        <v>22</v>
      </c>
      <c r="N754" s="7" t="s">
        <v>23</v>
      </c>
      <c r="O754" s="1" t="str">
        <f>IFERROR(VLOOKUP(F754,de_para!$A$2:$C$1638,2,0),"ERR")</f>
        <v>Top funnel</v>
      </c>
      <c r="P754" s="1">
        <f>IFERROR(VLOOKUP($F754,de_para!$A$2:$C$1638,3,0),"ERR")</f>
        <v>0</v>
      </c>
    </row>
    <row r="755" spans="1:16" x14ac:dyDescent="0.2">
      <c r="A755" s="3" t="s">
        <v>14</v>
      </c>
      <c r="B755" s="4" t="s">
        <v>15</v>
      </c>
      <c r="C755" s="3" t="s">
        <v>1889</v>
      </c>
      <c r="D755" s="4" t="s">
        <v>1890</v>
      </c>
      <c r="E755" s="3" t="s">
        <v>1756</v>
      </c>
      <c r="F755" s="4" t="s">
        <v>2038</v>
      </c>
      <c r="G755" s="4">
        <v>6386</v>
      </c>
      <c r="H755" s="4">
        <v>7035</v>
      </c>
      <c r="I755" s="5">
        <v>1.10162856</v>
      </c>
      <c r="J755" s="5" t="s">
        <v>20</v>
      </c>
      <c r="K755" s="6">
        <v>238.11</v>
      </c>
      <c r="L755" s="5" t="s">
        <v>21</v>
      </c>
      <c r="M755" s="7" t="s">
        <v>22</v>
      </c>
      <c r="N755" s="7" t="s">
        <v>23</v>
      </c>
      <c r="O755" s="1" t="str">
        <f>IFERROR(VLOOKUP(F755,de_para!$A$2:$C$1638,2,0),"ERR")</f>
        <v>web event</v>
      </c>
      <c r="P755" s="1">
        <f>IFERROR(VLOOKUP($F755,de_para!$A$2:$C$1638,3,0),"ERR")</f>
        <v>0</v>
      </c>
    </row>
    <row r="756" spans="1:16" x14ac:dyDescent="0.2">
      <c r="A756" s="3" t="s">
        <v>58</v>
      </c>
      <c r="B756" s="4" t="s">
        <v>59</v>
      </c>
      <c r="C756" s="3" t="s">
        <v>1192</v>
      </c>
      <c r="D756" s="4" t="s">
        <v>2039</v>
      </c>
      <c r="E756" s="3" t="s">
        <v>162</v>
      </c>
      <c r="F756" s="4" t="s">
        <v>2040</v>
      </c>
      <c r="G756" s="4">
        <v>16108</v>
      </c>
      <c r="H756" s="4">
        <v>17169</v>
      </c>
      <c r="I756" s="5">
        <v>1.06586789</v>
      </c>
      <c r="J756" s="5" t="s">
        <v>20</v>
      </c>
      <c r="K756" s="6">
        <v>236</v>
      </c>
      <c r="L756" s="5" t="s">
        <v>21</v>
      </c>
      <c r="M756" s="7" t="s">
        <v>22</v>
      </c>
      <c r="N756" s="7" t="s">
        <v>23</v>
      </c>
      <c r="O756" s="1" t="str">
        <f>IFERROR(VLOOKUP(F756,de_para!$A$2:$C$1638,2,0),"ERR")</f>
        <v>web event</v>
      </c>
      <c r="P756" s="1">
        <f>IFERROR(VLOOKUP($F756,de_para!$A$2:$C$1638,3,0),"ERR")</f>
        <v>0</v>
      </c>
    </row>
    <row r="757" spans="1:16" x14ac:dyDescent="0.2">
      <c r="A757" s="3" t="s">
        <v>14</v>
      </c>
      <c r="B757" s="4" t="s">
        <v>15</v>
      </c>
      <c r="C757" s="3" t="s">
        <v>1916</v>
      </c>
      <c r="D757" s="4" t="s">
        <v>1917</v>
      </c>
      <c r="E757" s="3" t="s">
        <v>2041</v>
      </c>
      <c r="F757" s="4" t="s">
        <v>2042</v>
      </c>
      <c r="G757" s="4">
        <v>5136</v>
      </c>
      <c r="H757" s="4">
        <v>8521</v>
      </c>
      <c r="I757" s="5">
        <v>1.6590732100000001</v>
      </c>
      <c r="J757" s="5" t="s">
        <v>20</v>
      </c>
      <c r="K757" s="6">
        <v>193.18</v>
      </c>
      <c r="L757" s="5" t="s">
        <v>76</v>
      </c>
      <c r="M757" s="7" t="s">
        <v>22</v>
      </c>
      <c r="N757" s="7" t="s">
        <v>23</v>
      </c>
      <c r="O757" s="1" t="str">
        <f>IFERROR(VLOOKUP(F757,de_para!$A$2:$C$1638,2,0),"ERR")</f>
        <v>web event</v>
      </c>
      <c r="P757" s="1">
        <f>IFERROR(VLOOKUP($F757,de_para!$A$2:$C$1638,3,0),"ERR")</f>
        <v>0</v>
      </c>
    </row>
    <row r="758" spans="1:16" x14ac:dyDescent="0.2">
      <c r="A758" s="3" t="s">
        <v>14</v>
      </c>
      <c r="B758" s="4" t="s">
        <v>15</v>
      </c>
      <c r="C758" s="3" t="s">
        <v>2043</v>
      </c>
      <c r="D758" s="4" t="s">
        <v>2044</v>
      </c>
      <c r="E758" s="3" t="s">
        <v>1288</v>
      </c>
      <c r="F758" s="4" t="s">
        <v>2045</v>
      </c>
      <c r="G758" s="4">
        <v>211</v>
      </c>
      <c r="H758" s="4">
        <v>1035</v>
      </c>
      <c r="I758" s="5">
        <v>4.90521327</v>
      </c>
      <c r="J758" s="5" t="s">
        <v>20</v>
      </c>
      <c r="K758" s="6">
        <v>183.35</v>
      </c>
      <c r="L758" s="5" t="s">
        <v>76</v>
      </c>
      <c r="M758" s="7" t="s">
        <v>22</v>
      </c>
      <c r="N758" s="7" t="s">
        <v>23</v>
      </c>
      <c r="O758" s="1" t="str">
        <f>IFERROR(VLOOKUP(F758,de_para!$A$2:$C$1638,2,0),"ERR")</f>
        <v>app events</v>
      </c>
      <c r="P758" s="1">
        <f>IFERROR(VLOOKUP($F758,de_para!$A$2:$C$1638,3,0),"ERR")</f>
        <v>0</v>
      </c>
    </row>
    <row r="759" spans="1:16" x14ac:dyDescent="0.2">
      <c r="A759" s="3" t="s">
        <v>14</v>
      </c>
      <c r="B759" s="4" t="s">
        <v>15</v>
      </c>
      <c r="C759" s="3" t="s">
        <v>415</v>
      </c>
      <c r="D759" s="4" t="s">
        <v>416</v>
      </c>
      <c r="E759" s="3" t="s">
        <v>2046</v>
      </c>
      <c r="F759" s="4" t="s">
        <v>2047</v>
      </c>
      <c r="G759" s="4">
        <v>6996</v>
      </c>
      <c r="H759" s="4">
        <v>8000</v>
      </c>
      <c r="I759" s="5">
        <v>1.1435105800000001</v>
      </c>
      <c r="J759" s="5" t="s">
        <v>20</v>
      </c>
      <c r="K759" s="6">
        <v>164.55</v>
      </c>
      <c r="L759" s="5" t="s">
        <v>21</v>
      </c>
      <c r="M759" s="7" t="s">
        <v>22</v>
      </c>
      <c r="N759" s="7" t="s">
        <v>23</v>
      </c>
      <c r="O759" s="1" t="str">
        <f>IFERROR(VLOOKUP(F759,de_para!$A$2:$C$1638,2,0),"ERR")</f>
        <v>web event</v>
      </c>
      <c r="P759" s="1">
        <f>IFERROR(VLOOKUP($F759,de_para!$A$2:$C$1638,3,0),"ERR")</f>
        <v>0</v>
      </c>
    </row>
    <row r="760" spans="1:16" x14ac:dyDescent="0.2">
      <c r="A760" s="3" t="s">
        <v>14</v>
      </c>
      <c r="B760" s="4" t="s">
        <v>15</v>
      </c>
      <c r="C760" s="3" t="s">
        <v>1889</v>
      </c>
      <c r="D760" s="4" t="s">
        <v>1890</v>
      </c>
      <c r="E760" s="3" t="s">
        <v>1288</v>
      </c>
      <c r="F760" s="4" t="s">
        <v>2048</v>
      </c>
      <c r="G760" s="4">
        <v>4031</v>
      </c>
      <c r="H760" s="4">
        <v>4505</v>
      </c>
      <c r="I760" s="5">
        <v>1.1175886900000001</v>
      </c>
      <c r="J760" s="5" t="s">
        <v>20</v>
      </c>
      <c r="K760" s="6">
        <v>147.63</v>
      </c>
      <c r="L760" s="5" t="s">
        <v>21</v>
      </c>
      <c r="M760" s="7" t="s">
        <v>22</v>
      </c>
      <c r="N760" s="7" t="s">
        <v>23</v>
      </c>
      <c r="O760" s="1" t="str">
        <f>IFERROR(VLOOKUP(F760,de_para!$A$2:$C$1638,2,0),"ERR")</f>
        <v>web event</v>
      </c>
      <c r="P760" s="1">
        <f>IFERROR(VLOOKUP($F760,de_para!$A$2:$C$1638,3,0),"ERR")</f>
        <v>0</v>
      </c>
    </row>
    <row r="761" spans="1:16" x14ac:dyDescent="0.2">
      <c r="A761" s="3" t="s">
        <v>58</v>
      </c>
      <c r="B761" s="4" t="s">
        <v>59</v>
      </c>
      <c r="C761" s="3" t="s">
        <v>2018</v>
      </c>
      <c r="D761" s="4" t="s">
        <v>2019</v>
      </c>
      <c r="E761" s="3" t="s">
        <v>40</v>
      </c>
      <c r="F761" s="4" t="s">
        <v>2049</v>
      </c>
      <c r="G761" s="4">
        <v>12592</v>
      </c>
      <c r="H761" s="4">
        <v>13918</v>
      </c>
      <c r="I761" s="5">
        <v>1.10530496</v>
      </c>
      <c r="J761" s="5" t="s">
        <v>20</v>
      </c>
      <c r="K761" s="6">
        <v>120.32</v>
      </c>
      <c r="L761" s="5" t="s">
        <v>21</v>
      </c>
      <c r="M761" s="7" t="s">
        <v>22</v>
      </c>
      <c r="N761" s="7" t="s">
        <v>23</v>
      </c>
      <c r="O761" s="1" t="str">
        <f>IFERROR(VLOOKUP(F761,de_para!$A$2:$C$1638,2,0),"ERR")</f>
        <v>web event</v>
      </c>
      <c r="P761" s="1">
        <f>IFERROR(VLOOKUP($F761,de_para!$A$2:$C$1638,3,0),"ERR")</f>
        <v>1</v>
      </c>
    </row>
    <row r="762" spans="1:16" x14ac:dyDescent="0.2">
      <c r="A762" s="3" t="s">
        <v>14</v>
      </c>
      <c r="B762" s="4" t="s">
        <v>15</v>
      </c>
      <c r="C762" s="3" t="s">
        <v>2009</v>
      </c>
      <c r="D762" s="4" t="s">
        <v>2010</v>
      </c>
      <c r="E762" s="3" t="s">
        <v>702</v>
      </c>
      <c r="F762" s="4" t="s">
        <v>2050</v>
      </c>
      <c r="G762" s="4">
        <v>4062</v>
      </c>
      <c r="H762" s="4">
        <v>5949</v>
      </c>
      <c r="I762" s="5">
        <v>1.4645494800000001</v>
      </c>
      <c r="J762" s="5" t="s">
        <v>20</v>
      </c>
      <c r="K762" s="6">
        <v>113.06</v>
      </c>
      <c r="L762" s="5" t="s">
        <v>21</v>
      </c>
      <c r="M762" s="7" t="s">
        <v>22</v>
      </c>
      <c r="N762" s="7" t="s">
        <v>23</v>
      </c>
      <c r="O762" s="1" t="str">
        <f>IFERROR(VLOOKUP(F762,de_para!$A$2:$C$1638,2,0),"ERR")</f>
        <v>app events</v>
      </c>
      <c r="P762" s="1">
        <f>IFERROR(VLOOKUP($F762,de_para!$A$2:$C$1638,3,0),"ERR")</f>
        <v>0</v>
      </c>
    </row>
    <row r="763" spans="1:16" x14ac:dyDescent="0.2">
      <c r="A763" s="3" t="s">
        <v>58</v>
      </c>
      <c r="B763" s="4" t="s">
        <v>59</v>
      </c>
      <c r="C763" s="3" t="s">
        <v>2051</v>
      </c>
      <c r="D763" s="4" t="s">
        <v>2052</v>
      </c>
      <c r="E763" s="3" t="s">
        <v>2053</v>
      </c>
      <c r="F763" s="4" t="s">
        <v>2054</v>
      </c>
      <c r="G763" s="4">
        <v>1640</v>
      </c>
      <c r="H763" s="4">
        <v>2601</v>
      </c>
      <c r="I763" s="5">
        <v>1.58597561</v>
      </c>
      <c r="J763" s="5" t="s">
        <v>20</v>
      </c>
      <c r="K763" s="6">
        <v>109.68</v>
      </c>
      <c r="L763" s="5" t="s">
        <v>445</v>
      </c>
      <c r="M763" s="7" t="s">
        <v>22</v>
      </c>
      <c r="N763" s="7" t="s">
        <v>23</v>
      </c>
      <c r="O763" s="1" t="str">
        <f>IFERROR(VLOOKUP(F763,de_para!$A$2:$C$1638,2,0),"ERR")</f>
        <v>App event</v>
      </c>
      <c r="P763" s="1">
        <f>IFERROR(VLOOKUP($F763,de_para!$A$2:$C$1638,3,0),"ERR")</f>
        <v>0</v>
      </c>
    </row>
    <row r="764" spans="1:16" x14ac:dyDescent="0.2">
      <c r="A764" s="3" t="s">
        <v>14</v>
      </c>
      <c r="B764" s="4" t="s">
        <v>15</v>
      </c>
      <c r="C764" s="3" t="s">
        <v>1881</v>
      </c>
      <c r="D764" s="4" t="s">
        <v>1882</v>
      </c>
      <c r="E764" s="3" t="s">
        <v>293</v>
      </c>
      <c r="F764" s="4" t="s">
        <v>2055</v>
      </c>
      <c r="G764" s="4">
        <v>1003</v>
      </c>
      <c r="H764" s="4">
        <v>2163</v>
      </c>
      <c r="I764" s="5">
        <v>2.1565304099999998</v>
      </c>
      <c r="J764" s="5" t="s">
        <v>20</v>
      </c>
      <c r="K764" s="6">
        <v>108.12</v>
      </c>
      <c r="L764" s="5" t="s">
        <v>21</v>
      </c>
      <c r="M764" s="7" t="s">
        <v>22</v>
      </c>
      <c r="N764" s="7" t="s">
        <v>23</v>
      </c>
      <c r="O764" s="1" t="str">
        <f>IFERROR(VLOOKUP(F764,de_para!$A$2:$C$1638,2,0),"ERR")</f>
        <v>web event</v>
      </c>
      <c r="P764" s="1">
        <f>IFERROR(VLOOKUP($F764,de_para!$A$2:$C$1638,3,0),"ERR")</f>
        <v>0</v>
      </c>
    </row>
    <row r="765" spans="1:16" x14ac:dyDescent="0.2">
      <c r="A765" s="3" t="s">
        <v>58</v>
      </c>
      <c r="B765" s="4" t="s">
        <v>59</v>
      </c>
      <c r="C765" s="3" t="s">
        <v>1606</v>
      </c>
      <c r="D765" s="4" t="s">
        <v>1607</v>
      </c>
      <c r="E765" s="3" t="s">
        <v>677</v>
      </c>
      <c r="F765" s="4" t="s">
        <v>2056</v>
      </c>
      <c r="G765" s="4">
        <v>2311</v>
      </c>
      <c r="H765" s="4">
        <v>5008</v>
      </c>
      <c r="I765" s="5">
        <v>2.1670272599999998</v>
      </c>
      <c r="J765" s="5" t="s">
        <v>20</v>
      </c>
      <c r="K765" s="6">
        <v>103.45</v>
      </c>
      <c r="L765" s="5" t="s">
        <v>21</v>
      </c>
      <c r="M765" s="7" t="s">
        <v>22</v>
      </c>
      <c r="N765" s="7" t="s">
        <v>23</v>
      </c>
      <c r="O765" s="1" t="str">
        <f>IFERROR(VLOOKUP(F765,de_para!$A$2:$C$1638,2,0),"ERR")</f>
        <v>web event</v>
      </c>
      <c r="P765" s="1">
        <f>IFERROR(VLOOKUP($F765,de_para!$A$2:$C$1638,3,0),"ERR")</f>
        <v>0</v>
      </c>
    </row>
    <row r="766" spans="1:16" x14ac:dyDescent="0.2">
      <c r="A766" s="3" t="s">
        <v>58</v>
      </c>
      <c r="B766" s="4" t="s">
        <v>59</v>
      </c>
      <c r="C766" s="3" t="s">
        <v>1609</v>
      </c>
      <c r="D766" s="4" t="s">
        <v>1610</v>
      </c>
      <c r="E766" s="3" t="s">
        <v>677</v>
      </c>
      <c r="F766" s="4" t="s">
        <v>2057</v>
      </c>
      <c r="G766" s="4">
        <v>2300</v>
      </c>
      <c r="H766" s="4">
        <v>5099</v>
      </c>
      <c r="I766" s="5">
        <v>2.2169565200000001</v>
      </c>
      <c r="J766" s="5" t="s">
        <v>20</v>
      </c>
      <c r="K766" s="6">
        <v>102.04</v>
      </c>
      <c r="L766" s="5" t="s">
        <v>21</v>
      </c>
      <c r="M766" s="7" t="s">
        <v>22</v>
      </c>
      <c r="N766" s="7" t="s">
        <v>23</v>
      </c>
      <c r="O766" s="1" t="str">
        <f>IFERROR(VLOOKUP(F766,de_para!$A$2:$C$1638,2,0),"ERR")</f>
        <v>web event</v>
      </c>
      <c r="P766" s="1">
        <f>IFERROR(VLOOKUP($F766,de_para!$A$2:$C$1638,3,0),"ERR")</f>
        <v>0</v>
      </c>
    </row>
    <row r="767" spans="1:16" x14ac:dyDescent="0.2">
      <c r="A767" s="3" t="s">
        <v>14</v>
      </c>
      <c r="B767" s="4" t="s">
        <v>15</v>
      </c>
      <c r="C767" s="3" t="s">
        <v>1951</v>
      </c>
      <c r="D767" s="4" t="s">
        <v>1952</v>
      </c>
      <c r="E767" s="3" t="s">
        <v>2041</v>
      </c>
      <c r="F767" s="4" t="s">
        <v>2058</v>
      </c>
      <c r="G767" s="4">
        <v>2889</v>
      </c>
      <c r="H767" s="4">
        <v>3799</v>
      </c>
      <c r="I767" s="5">
        <v>1.31498789</v>
      </c>
      <c r="J767" s="5" t="s">
        <v>20</v>
      </c>
      <c r="K767" s="6">
        <v>98.75</v>
      </c>
      <c r="L767" s="5" t="s">
        <v>76</v>
      </c>
      <c r="M767" s="7" t="s">
        <v>22</v>
      </c>
      <c r="N767" s="7" t="s">
        <v>23</v>
      </c>
      <c r="O767" s="1" t="str">
        <f>IFERROR(VLOOKUP(F767,de_para!$A$2:$C$1638,2,0),"ERR")</f>
        <v>web event</v>
      </c>
      <c r="P767" s="1">
        <f>IFERROR(VLOOKUP($F767,de_para!$A$2:$C$1638,3,0),"ERR")</f>
        <v>0</v>
      </c>
    </row>
    <row r="768" spans="1:16" x14ac:dyDescent="0.2">
      <c r="A768" s="3" t="s">
        <v>58</v>
      </c>
      <c r="B768" s="4" t="s">
        <v>59</v>
      </c>
      <c r="C768" s="3" t="s">
        <v>1653</v>
      </c>
      <c r="D768" s="4" t="s">
        <v>1654</v>
      </c>
      <c r="E768" s="3" t="s">
        <v>677</v>
      </c>
      <c r="F768" s="4" t="s">
        <v>2059</v>
      </c>
      <c r="G768" s="4">
        <v>2121</v>
      </c>
      <c r="H768" s="4">
        <v>4349</v>
      </c>
      <c r="I768" s="5">
        <v>2.0504479</v>
      </c>
      <c r="J768" s="5" t="s">
        <v>20</v>
      </c>
      <c r="K768" s="6">
        <v>96.56</v>
      </c>
      <c r="L768" s="5" t="s">
        <v>21</v>
      </c>
      <c r="M768" s="7" t="s">
        <v>22</v>
      </c>
      <c r="N768" s="7" t="s">
        <v>23</v>
      </c>
      <c r="O768" s="1" t="str">
        <f>IFERROR(VLOOKUP(F768,de_para!$A$2:$C$1638,2,0),"ERR")</f>
        <v>web event</v>
      </c>
      <c r="P768" s="1">
        <f>IFERROR(VLOOKUP($F768,de_para!$A$2:$C$1638,3,0),"ERR")</f>
        <v>0</v>
      </c>
    </row>
    <row r="769" spans="1:16" x14ac:dyDescent="0.2">
      <c r="A769" s="3" t="s">
        <v>58</v>
      </c>
      <c r="B769" s="4" t="s">
        <v>59</v>
      </c>
      <c r="C769" s="3" t="s">
        <v>1593</v>
      </c>
      <c r="D769" s="4" t="s">
        <v>1594</v>
      </c>
      <c r="E769" s="3" t="s">
        <v>677</v>
      </c>
      <c r="F769" s="4" t="s">
        <v>2060</v>
      </c>
      <c r="G769" s="4">
        <v>2157</v>
      </c>
      <c r="H769" s="4">
        <v>4508</v>
      </c>
      <c r="I769" s="5">
        <v>2.0899397300000002</v>
      </c>
      <c r="J769" s="5" t="s">
        <v>20</v>
      </c>
      <c r="K769" s="6">
        <v>96.17</v>
      </c>
      <c r="L769" s="5" t="s">
        <v>21</v>
      </c>
      <c r="M769" s="7" t="s">
        <v>22</v>
      </c>
      <c r="N769" s="7" t="s">
        <v>23</v>
      </c>
      <c r="O769" s="1" t="str">
        <f>IFERROR(VLOOKUP(F769,de_para!$A$2:$C$1638,2,0),"ERR")</f>
        <v>web event</v>
      </c>
      <c r="P769" s="1">
        <f>IFERROR(VLOOKUP($F769,de_para!$A$2:$C$1638,3,0),"ERR")</f>
        <v>0</v>
      </c>
    </row>
    <row r="770" spans="1:16" x14ac:dyDescent="0.2">
      <c r="A770" s="3" t="s">
        <v>14</v>
      </c>
      <c r="B770" s="4" t="s">
        <v>15</v>
      </c>
      <c r="C770" s="3" t="s">
        <v>1881</v>
      </c>
      <c r="D770" s="4" t="s">
        <v>1882</v>
      </c>
      <c r="E770" s="3" t="s">
        <v>742</v>
      </c>
      <c r="F770" s="4" t="s">
        <v>2061</v>
      </c>
      <c r="G770" s="4">
        <v>1533</v>
      </c>
      <c r="H770" s="4">
        <v>1676</v>
      </c>
      <c r="I770" s="5">
        <v>1.0932811499999999</v>
      </c>
      <c r="J770" s="5" t="s">
        <v>20</v>
      </c>
      <c r="K770" s="6">
        <v>76.739999999999995</v>
      </c>
      <c r="L770" s="5" t="s">
        <v>21</v>
      </c>
      <c r="M770" s="7" t="s">
        <v>22</v>
      </c>
      <c r="N770" s="7" t="s">
        <v>23</v>
      </c>
      <c r="O770" s="1" t="str">
        <f>IFERROR(VLOOKUP(F770,de_para!$A$2:$C$1638,2,0),"ERR")</f>
        <v>web event</v>
      </c>
      <c r="P770" s="1">
        <f>IFERROR(VLOOKUP($F770,de_para!$A$2:$C$1638,3,0),"ERR")</f>
        <v>0</v>
      </c>
    </row>
    <row r="771" spans="1:16" x14ac:dyDescent="0.2">
      <c r="A771" s="3" t="s">
        <v>14</v>
      </c>
      <c r="B771" s="4" t="s">
        <v>15</v>
      </c>
      <c r="C771" s="3" t="s">
        <v>1272</v>
      </c>
      <c r="D771" s="4" t="s">
        <v>1273</v>
      </c>
      <c r="E771" s="3" t="s">
        <v>2062</v>
      </c>
      <c r="F771" s="4" t="s">
        <v>2063</v>
      </c>
      <c r="G771" s="4">
        <v>3019</v>
      </c>
      <c r="H771" s="4">
        <v>4294</v>
      </c>
      <c r="I771" s="5">
        <v>1.42232527</v>
      </c>
      <c r="J771" s="5" t="s">
        <v>20</v>
      </c>
      <c r="K771" s="6">
        <v>66.209999999999994</v>
      </c>
      <c r="L771" s="5" t="s">
        <v>76</v>
      </c>
      <c r="M771" s="7" t="s">
        <v>22</v>
      </c>
      <c r="N771" s="7" t="s">
        <v>23</v>
      </c>
      <c r="O771" s="1" t="str">
        <f>IFERROR(VLOOKUP(F771,de_para!$A$2:$C$1638,2,0),"ERR")</f>
        <v>Mid funnel</v>
      </c>
      <c r="P771" s="1">
        <f>IFERROR(VLOOKUP($F771,de_para!$A$2:$C$1638,3,0),"ERR")</f>
        <v>0</v>
      </c>
    </row>
    <row r="772" spans="1:16" x14ac:dyDescent="0.2">
      <c r="A772" s="3" t="s">
        <v>58</v>
      </c>
      <c r="B772" s="4" t="s">
        <v>59</v>
      </c>
      <c r="C772" s="3" t="s">
        <v>2051</v>
      </c>
      <c r="D772" s="4" t="s">
        <v>2052</v>
      </c>
      <c r="E772" s="3" t="s">
        <v>2064</v>
      </c>
      <c r="F772" s="4" t="s">
        <v>2065</v>
      </c>
      <c r="G772" s="4">
        <v>942</v>
      </c>
      <c r="H772" s="4">
        <v>1576</v>
      </c>
      <c r="I772" s="5">
        <v>1.6730360900000001</v>
      </c>
      <c r="J772" s="5" t="s">
        <v>20</v>
      </c>
      <c r="K772" s="6">
        <v>49.13</v>
      </c>
      <c r="L772" s="5" t="s">
        <v>445</v>
      </c>
      <c r="M772" s="7" t="s">
        <v>22</v>
      </c>
      <c r="N772" s="7" t="s">
        <v>23</v>
      </c>
      <c r="O772" s="1" t="str">
        <f>IFERROR(VLOOKUP(F772,de_para!$A$2:$C$1638,2,0),"ERR")</f>
        <v>App event</v>
      </c>
      <c r="P772" s="1">
        <f>IFERROR(VLOOKUP($F772,de_para!$A$2:$C$1638,3,0),"ERR")</f>
        <v>0</v>
      </c>
    </row>
    <row r="773" spans="1:16" x14ac:dyDescent="0.2">
      <c r="A773" s="3" t="s">
        <v>58</v>
      </c>
      <c r="B773" s="4" t="s">
        <v>59</v>
      </c>
      <c r="C773" s="3" t="s">
        <v>2018</v>
      </c>
      <c r="D773" s="4" t="s">
        <v>2019</v>
      </c>
      <c r="E773" s="3" t="s">
        <v>138</v>
      </c>
      <c r="F773" s="4" t="s">
        <v>2066</v>
      </c>
      <c r="G773" s="4">
        <v>1076</v>
      </c>
      <c r="H773" s="4">
        <v>1288</v>
      </c>
      <c r="I773" s="5">
        <v>1.19702602</v>
      </c>
      <c r="J773" s="5" t="s">
        <v>20</v>
      </c>
      <c r="K773" s="6">
        <v>48.48</v>
      </c>
      <c r="L773" s="5" t="s">
        <v>21</v>
      </c>
      <c r="M773" s="7" t="s">
        <v>22</v>
      </c>
      <c r="N773" s="7" t="s">
        <v>23</v>
      </c>
      <c r="O773" s="1" t="str">
        <f>IFERROR(VLOOKUP(F773,de_para!$A$2:$C$1638,2,0),"ERR")</f>
        <v>web event</v>
      </c>
      <c r="P773" s="1">
        <f>IFERROR(VLOOKUP($F773,de_para!$A$2:$C$1638,3,0),"ERR")</f>
        <v>1</v>
      </c>
    </row>
    <row r="774" spans="1:16" x14ac:dyDescent="0.2">
      <c r="A774" s="3" t="s">
        <v>58</v>
      </c>
      <c r="B774" s="4" t="s">
        <v>59</v>
      </c>
      <c r="C774" s="3" t="s">
        <v>559</v>
      </c>
      <c r="D774" s="4" t="s">
        <v>2067</v>
      </c>
      <c r="E774" s="3" t="s">
        <v>1784</v>
      </c>
      <c r="F774" s="4" t="s">
        <v>2068</v>
      </c>
      <c r="G774" s="4">
        <v>19604</v>
      </c>
      <c r="H774" s="4">
        <v>19604</v>
      </c>
      <c r="I774" s="5">
        <v>1</v>
      </c>
      <c r="J774" s="5" t="s">
        <v>20</v>
      </c>
      <c r="K774" s="6">
        <v>26.05</v>
      </c>
      <c r="L774" s="5" t="s">
        <v>445</v>
      </c>
      <c r="M774" s="7" t="s">
        <v>22</v>
      </c>
      <c r="N774" s="7" t="s">
        <v>23</v>
      </c>
      <c r="O774" s="1" t="str">
        <f>IFERROR(VLOOKUP(F774,de_para!$A$2:$C$1638,2,0),"ERR")</f>
        <v>web event</v>
      </c>
      <c r="P774" s="1">
        <f>IFERROR(VLOOKUP($F774,de_para!$A$2:$C$1638,3,0),"ERR")</f>
        <v>0</v>
      </c>
    </row>
    <row r="775" spans="1:16" x14ac:dyDescent="0.2">
      <c r="A775" s="3" t="s">
        <v>58</v>
      </c>
      <c r="B775" s="4" t="s">
        <v>59</v>
      </c>
      <c r="C775" s="3" t="s">
        <v>2069</v>
      </c>
      <c r="D775" s="4" t="s">
        <v>2070</v>
      </c>
      <c r="E775" s="3" t="s">
        <v>83</v>
      </c>
      <c r="F775" s="4" t="s">
        <v>2071</v>
      </c>
      <c r="G775" s="4">
        <v>30</v>
      </c>
      <c r="H775" s="4">
        <v>30</v>
      </c>
      <c r="I775" s="5">
        <v>1</v>
      </c>
      <c r="J775" s="5" t="s">
        <v>20</v>
      </c>
      <c r="K775" s="6">
        <v>2.33</v>
      </c>
      <c r="L775" s="5" t="s">
        <v>76</v>
      </c>
      <c r="M775" s="7" t="s">
        <v>22</v>
      </c>
      <c r="N775" s="7" t="s">
        <v>23</v>
      </c>
      <c r="O775" s="1" t="str">
        <f>IFERROR(VLOOKUP(F775,de_para!$A$2:$C$1638,2,0),"ERR")</f>
        <v>Credenciamento</v>
      </c>
      <c r="P775" s="1">
        <f>IFERROR(VLOOKUP($F775,de_para!$A$2:$C$1638,3,0),"ERR")</f>
        <v>1</v>
      </c>
    </row>
    <row r="776" spans="1:16" x14ac:dyDescent="0.2">
      <c r="A776" s="3" t="s">
        <v>58</v>
      </c>
      <c r="B776" s="4" t="s">
        <v>59</v>
      </c>
      <c r="C776" s="3" t="s">
        <v>1662</v>
      </c>
      <c r="D776" s="4" t="s">
        <v>1663</v>
      </c>
      <c r="E776" s="3" t="s">
        <v>2072</v>
      </c>
      <c r="F776" s="4" t="s">
        <v>2073</v>
      </c>
      <c r="G776" s="4">
        <v>254</v>
      </c>
      <c r="H776" s="4">
        <v>431</v>
      </c>
      <c r="I776" s="5">
        <v>1.69685039</v>
      </c>
      <c r="J776" s="5" t="s">
        <v>20</v>
      </c>
      <c r="K776" s="6">
        <v>2.1800000000000002</v>
      </c>
      <c r="L776" s="5" t="s">
        <v>76</v>
      </c>
      <c r="M776" s="7" t="s">
        <v>22</v>
      </c>
      <c r="N776" s="7" t="s">
        <v>23</v>
      </c>
      <c r="O776" s="1" t="str">
        <f>IFERROR(VLOOKUP(F776,de_para!$A$2:$C$1638,2,0),"ERR")</f>
        <v>Mid funnel</v>
      </c>
      <c r="P776" s="1">
        <f>IFERROR(VLOOKUP($F776,de_para!$A$2:$C$1638,3,0),"ERR")</f>
        <v>0</v>
      </c>
    </row>
    <row r="777" spans="1:16" x14ac:dyDescent="0.2">
      <c r="A777" s="3" t="s">
        <v>58</v>
      </c>
      <c r="B777" s="4" t="s">
        <v>59</v>
      </c>
      <c r="C777" s="3" t="s">
        <v>1662</v>
      </c>
      <c r="D777" s="4" t="s">
        <v>1663</v>
      </c>
      <c r="E777" s="3" t="s">
        <v>2074</v>
      </c>
      <c r="F777" s="4" t="s">
        <v>2075</v>
      </c>
      <c r="G777" s="4">
        <v>261</v>
      </c>
      <c r="H777" s="4">
        <v>423</v>
      </c>
      <c r="I777" s="5">
        <v>1.62068966</v>
      </c>
      <c r="J777" s="5" t="s">
        <v>20</v>
      </c>
      <c r="K777" s="6">
        <v>1.57</v>
      </c>
      <c r="L777" s="5" t="s">
        <v>76</v>
      </c>
      <c r="M777" s="7" t="s">
        <v>22</v>
      </c>
      <c r="N777" s="7" t="s">
        <v>23</v>
      </c>
      <c r="O777" s="1" t="str">
        <f>IFERROR(VLOOKUP(F777,de_para!$A$2:$C$1638,2,0),"ERR")</f>
        <v>Mid funnel</v>
      </c>
      <c r="P777" s="1">
        <f>IFERROR(VLOOKUP($F777,de_para!$A$2:$C$1638,3,0),"ERR")</f>
        <v>0</v>
      </c>
    </row>
    <row r="778" spans="1:16" x14ac:dyDescent="0.2">
      <c r="A778" s="3" t="s">
        <v>58</v>
      </c>
      <c r="B778" s="4" t="s">
        <v>59</v>
      </c>
      <c r="C778" s="3" t="s">
        <v>2069</v>
      </c>
      <c r="D778" s="4" t="s">
        <v>2070</v>
      </c>
      <c r="E778" s="3" t="s">
        <v>40</v>
      </c>
      <c r="F778" s="4" t="s">
        <v>2076</v>
      </c>
      <c r="G778" s="4">
        <v>42</v>
      </c>
      <c r="H778" s="4">
        <v>42</v>
      </c>
      <c r="I778" s="5">
        <v>1</v>
      </c>
      <c r="J778" s="5" t="s">
        <v>20</v>
      </c>
      <c r="K778" s="6">
        <v>1.35</v>
      </c>
      <c r="L778" s="5" t="s">
        <v>76</v>
      </c>
      <c r="M778" s="7" t="s">
        <v>22</v>
      </c>
      <c r="N778" s="7" t="s">
        <v>23</v>
      </c>
      <c r="O778" s="1" t="str">
        <f>IFERROR(VLOOKUP(F778,de_para!$A$2:$C$1638,2,0),"ERR")</f>
        <v>Credenciamento</v>
      </c>
      <c r="P778" s="1">
        <f>IFERROR(VLOOKUP($F778,de_para!$A$2:$C$1638,3,0),"ERR")</f>
        <v>1</v>
      </c>
    </row>
    <row r="779" spans="1:16" x14ac:dyDescent="0.2">
      <c r="A779" s="3" t="s">
        <v>58</v>
      </c>
      <c r="B779" s="4" t="s">
        <v>59</v>
      </c>
      <c r="C779" s="3" t="s">
        <v>2077</v>
      </c>
      <c r="D779" s="4" t="s">
        <v>2078</v>
      </c>
      <c r="E779" s="3" t="s">
        <v>2079</v>
      </c>
      <c r="F779" s="4" t="s">
        <v>2080</v>
      </c>
      <c r="G779" s="4">
        <v>24</v>
      </c>
      <c r="H779" s="4">
        <v>24</v>
      </c>
      <c r="I779" s="5">
        <v>1</v>
      </c>
      <c r="J779" s="5" t="s">
        <v>20</v>
      </c>
      <c r="K779" s="6">
        <v>0.8</v>
      </c>
      <c r="L779" s="5" t="s">
        <v>21</v>
      </c>
      <c r="M779" s="7" t="s">
        <v>22</v>
      </c>
      <c r="N779" s="7" t="s">
        <v>23</v>
      </c>
      <c r="O779" s="1" t="str">
        <f>IFERROR(VLOOKUP(F779,de_para!$A$2:$C$1638,2,0),"ERR")</f>
        <v>web event</v>
      </c>
      <c r="P779" s="1">
        <f>IFERROR(VLOOKUP($F779,de_para!$A$2:$C$1638,3,0),"ERR")</f>
        <v>0</v>
      </c>
    </row>
    <row r="780" spans="1:16" x14ac:dyDescent="0.2">
      <c r="A780" s="3" t="s">
        <v>58</v>
      </c>
      <c r="B780" s="4" t="s">
        <v>59</v>
      </c>
      <c r="C780" s="3" t="s">
        <v>2081</v>
      </c>
      <c r="D780" s="4" t="s">
        <v>2082</v>
      </c>
      <c r="E780" s="3" t="s">
        <v>2079</v>
      </c>
      <c r="F780" s="4" t="s">
        <v>2083</v>
      </c>
      <c r="G780" s="4">
        <v>30</v>
      </c>
      <c r="H780" s="4">
        <v>30</v>
      </c>
      <c r="I780" s="5">
        <v>1</v>
      </c>
      <c r="J780" s="5" t="s">
        <v>20</v>
      </c>
      <c r="K780" s="6">
        <v>0.45</v>
      </c>
      <c r="L780" s="5" t="s">
        <v>21</v>
      </c>
      <c r="M780" s="7" t="s">
        <v>22</v>
      </c>
      <c r="N780" s="7" t="s">
        <v>23</v>
      </c>
      <c r="O780" s="1" t="str">
        <f>IFERROR(VLOOKUP(F780,de_para!$A$2:$C$1638,2,0),"ERR")</f>
        <v>web event</v>
      </c>
      <c r="P780" s="1">
        <f>IFERROR(VLOOKUP($F780,de_para!$A$2:$C$1638,3,0),"ERR")</f>
        <v>0</v>
      </c>
    </row>
    <row r="781" spans="1:16" x14ac:dyDescent="0.2">
      <c r="A781" s="3" t="s">
        <v>58</v>
      </c>
      <c r="B781" s="4" t="s">
        <v>59</v>
      </c>
      <c r="C781" s="3" t="s">
        <v>2084</v>
      </c>
      <c r="D781" s="4" t="s">
        <v>2085</v>
      </c>
      <c r="E781" s="3" t="s">
        <v>162</v>
      </c>
      <c r="F781" s="4" t="s">
        <v>2086</v>
      </c>
      <c r="G781" s="4">
        <v>28</v>
      </c>
      <c r="H781" s="4">
        <v>28</v>
      </c>
      <c r="I781" s="5">
        <v>1</v>
      </c>
      <c r="J781" s="5" t="s">
        <v>20</v>
      </c>
      <c r="K781" s="6">
        <v>0.37</v>
      </c>
      <c r="L781" s="5" t="s">
        <v>21</v>
      </c>
      <c r="M781" s="7" t="s">
        <v>22</v>
      </c>
      <c r="N781" s="7" t="s">
        <v>23</v>
      </c>
      <c r="O781" s="1" t="str">
        <f>IFERROR(VLOOKUP(F781,de_para!$A$2:$C$1638,2,0),"ERR")</f>
        <v>web event</v>
      </c>
      <c r="P781" s="1">
        <f>IFERROR(VLOOKUP($F781,de_para!$A$2:$C$1638,3,0),"ERR")</f>
        <v>0</v>
      </c>
    </row>
    <row r="782" spans="1:16" x14ac:dyDescent="0.2">
      <c r="A782" s="3" t="s">
        <v>58</v>
      </c>
      <c r="B782" s="4" t="s">
        <v>59</v>
      </c>
      <c r="C782" s="3" t="s">
        <v>2087</v>
      </c>
      <c r="D782" s="4" t="s">
        <v>2088</v>
      </c>
      <c r="E782" s="3" t="s">
        <v>132</v>
      </c>
      <c r="F782" s="4" t="s">
        <v>2089</v>
      </c>
      <c r="G782" s="4">
        <v>6</v>
      </c>
      <c r="H782" s="4">
        <v>6</v>
      </c>
      <c r="I782" s="5">
        <v>1</v>
      </c>
      <c r="J782" s="5" t="s">
        <v>20</v>
      </c>
      <c r="K782" s="6">
        <v>0.3</v>
      </c>
      <c r="L782" s="5" t="s">
        <v>76</v>
      </c>
      <c r="M782" s="7" t="s">
        <v>22</v>
      </c>
      <c r="N782" s="7" t="s">
        <v>23</v>
      </c>
      <c r="O782" s="1" t="str">
        <f>IFERROR(VLOOKUP(F782,de_para!$A$2:$C$1638,2,0),"ERR")</f>
        <v>Lead Ads</v>
      </c>
      <c r="P782" s="1">
        <f>IFERROR(VLOOKUP($F782,de_para!$A$2:$C$1638,3,0),"ERR")</f>
        <v>0</v>
      </c>
    </row>
    <row r="783" spans="1:16" x14ac:dyDescent="0.2">
      <c r="A783" s="3" t="s">
        <v>58</v>
      </c>
      <c r="B783" s="4" t="s">
        <v>59</v>
      </c>
      <c r="C783" s="3" t="s">
        <v>2090</v>
      </c>
      <c r="D783" s="4" t="s">
        <v>2091</v>
      </c>
      <c r="E783" s="3" t="s">
        <v>40</v>
      </c>
      <c r="F783" s="4" t="s">
        <v>2092</v>
      </c>
      <c r="G783" s="4">
        <v>53</v>
      </c>
      <c r="H783" s="4">
        <v>54</v>
      </c>
      <c r="I783" s="5">
        <v>1.0188679199999999</v>
      </c>
      <c r="J783" s="5" t="s">
        <v>20</v>
      </c>
      <c r="K783" s="6">
        <v>0.19</v>
      </c>
      <c r="L783" s="5" t="s">
        <v>21</v>
      </c>
      <c r="M783" s="7" t="s">
        <v>22</v>
      </c>
      <c r="N783" s="7" t="s">
        <v>23</v>
      </c>
      <c r="O783" s="1" t="str">
        <f>IFERROR(VLOOKUP(F783,de_para!$A$2:$C$1638,2,0),"ERR")</f>
        <v>Mensagem</v>
      </c>
      <c r="P783" s="1">
        <f>IFERROR(VLOOKUP($F783,de_para!$A$2:$C$1638,3,0),"ERR")</f>
        <v>1</v>
      </c>
    </row>
    <row r="784" spans="1:16" x14ac:dyDescent="0.2">
      <c r="A784" s="3" t="s">
        <v>58</v>
      </c>
      <c r="B784" s="4" t="s">
        <v>59</v>
      </c>
      <c r="C784" s="3" t="s">
        <v>2087</v>
      </c>
      <c r="D784" s="4" t="s">
        <v>2088</v>
      </c>
      <c r="E784" s="3" t="s">
        <v>87</v>
      </c>
      <c r="F784" s="4" t="s">
        <v>2093</v>
      </c>
      <c r="G784" s="4">
        <v>4</v>
      </c>
      <c r="H784" s="4">
        <v>4</v>
      </c>
      <c r="I784" s="5">
        <v>1</v>
      </c>
      <c r="J784" s="5" t="s">
        <v>20</v>
      </c>
      <c r="K784" s="6">
        <v>0.13</v>
      </c>
      <c r="L784" s="5" t="s">
        <v>76</v>
      </c>
      <c r="M784" s="7" t="s">
        <v>22</v>
      </c>
      <c r="N784" s="7" t="s">
        <v>23</v>
      </c>
      <c r="O784" s="1" t="str">
        <f>IFERROR(VLOOKUP(F784,de_para!$A$2:$C$1638,2,0),"ERR")</f>
        <v>Lead Ads</v>
      </c>
      <c r="P784" s="1">
        <f>IFERROR(VLOOKUP($F784,de_para!$A$2:$C$1638,3,0),"ERR")</f>
        <v>0</v>
      </c>
    </row>
    <row r="785" spans="1:16" x14ac:dyDescent="0.2">
      <c r="A785" s="3" t="s">
        <v>58</v>
      </c>
      <c r="B785" s="4" t="s">
        <v>59</v>
      </c>
      <c r="C785" s="3" t="s">
        <v>2087</v>
      </c>
      <c r="D785" s="4" t="s">
        <v>2088</v>
      </c>
      <c r="E785" s="3" t="s">
        <v>140</v>
      </c>
      <c r="F785" s="4" t="s">
        <v>2094</v>
      </c>
      <c r="G785" s="4">
        <v>7</v>
      </c>
      <c r="H785" s="4">
        <v>7</v>
      </c>
      <c r="I785" s="5">
        <v>1</v>
      </c>
      <c r="J785" s="5" t="s">
        <v>20</v>
      </c>
      <c r="K785" s="6">
        <v>0.12</v>
      </c>
      <c r="L785" s="5" t="s">
        <v>76</v>
      </c>
      <c r="M785" s="7" t="s">
        <v>22</v>
      </c>
      <c r="N785" s="7" t="s">
        <v>23</v>
      </c>
      <c r="O785" s="1" t="str">
        <f>IFERROR(VLOOKUP(F785,de_para!$A$2:$C$1638,2,0),"ERR")</f>
        <v>Lead Ads</v>
      </c>
      <c r="P785" s="1">
        <f>IFERROR(VLOOKUP($F785,de_para!$A$2:$C$1638,3,0),"ERR")</f>
        <v>0</v>
      </c>
    </row>
    <row r="786" spans="1:16" x14ac:dyDescent="0.2">
      <c r="A786" s="3" t="s">
        <v>58</v>
      </c>
      <c r="B786" s="4" t="s">
        <v>59</v>
      </c>
      <c r="C786" s="3" t="s">
        <v>2095</v>
      </c>
      <c r="D786" s="4" t="s">
        <v>2096</v>
      </c>
      <c r="E786" s="3" t="s">
        <v>162</v>
      </c>
      <c r="F786" s="4" t="s">
        <v>2097</v>
      </c>
      <c r="G786" s="4">
        <v>24</v>
      </c>
      <c r="H786" s="4">
        <v>24</v>
      </c>
      <c r="I786" s="5">
        <v>1</v>
      </c>
      <c r="J786" s="5" t="s">
        <v>20</v>
      </c>
      <c r="K786" s="6">
        <v>0.04</v>
      </c>
      <c r="L786" s="5" t="s">
        <v>21</v>
      </c>
      <c r="M786" s="7" t="s">
        <v>22</v>
      </c>
      <c r="N786" s="7" t="s">
        <v>23</v>
      </c>
      <c r="O786" s="1" t="str">
        <f>IFERROR(VLOOKUP(F786,de_para!$A$2:$C$1638,2,0),"ERR")</f>
        <v>web event</v>
      </c>
      <c r="P786" s="1">
        <f>IFERROR(VLOOKUP($F786,de_para!$A$2:$C$1638,3,0),"ERR")</f>
        <v>0</v>
      </c>
    </row>
    <row r="787" spans="1:16" x14ac:dyDescent="0.2">
      <c r="A787" s="3" t="s">
        <v>58</v>
      </c>
      <c r="B787" s="4" t="s">
        <v>59</v>
      </c>
      <c r="C787" s="3" t="s">
        <v>727</v>
      </c>
      <c r="D787" s="4" t="s">
        <v>728</v>
      </c>
      <c r="E787" s="3" t="s">
        <v>2098</v>
      </c>
      <c r="F787" s="4" t="s">
        <v>2099</v>
      </c>
      <c r="G787" s="4">
        <v>1</v>
      </c>
      <c r="H787" s="4">
        <v>1</v>
      </c>
      <c r="I787" s="5">
        <v>1</v>
      </c>
      <c r="J787" s="5" t="s">
        <v>20</v>
      </c>
      <c r="K787" s="6" t="s">
        <v>2100</v>
      </c>
      <c r="L787" s="5" t="s">
        <v>356</v>
      </c>
      <c r="M787" s="7" t="s">
        <v>22</v>
      </c>
      <c r="N787" s="7" t="s">
        <v>23</v>
      </c>
      <c r="O787" s="1" t="str">
        <f>IFERROR(VLOOKUP(F787,de_para!$A$2:$C$1638,2,0),"ERR")</f>
        <v>Lead Ads</v>
      </c>
      <c r="P787" s="1">
        <f>IFERROR(VLOOKUP($F787,de_para!$A$2:$C$1638,3,0),"ERR")</f>
        <v>0</v>
      </c>
    </row>
  </sheetData>
  <autoFilter ref="A1:P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CA2A-F939-9345-8BA3-1A2434BFF118}">
  <dimension ref="A1:C1638"/>
  <sheetViews>
    <sheetView topLeftCell="A1592" workbookViewId="0">
      <selection activeCell="B1" sqref="B1:C1"/>
    </sheetView>
  </sheetViews>
  <sheetFormatPr baseColWidth="10" defaultRowHeight="15" x14ac:dyDescent="0.2"/>
  <cols>
    <col min="1" max="1" width="30.6640625" bestFit="1" customWidth="1"/>
    <col min="2" max="2" width="16.5" bestFit="1" customWidth="1"/>
    <col min="3" max="3" width="4.6640625" bestFit="1" customWidth="1"/>
  </cols>
  <sheetData>
    <row r="1" spans="1:3" x14ac:dyDescent="0.2">
      <c r="A1" s="8" t="s">
        <v>2101</v>
      </c>
      <c r="B1" s="9" t="s">
        <v>2102</v>
      </c>
      <c r="C1" s="9" t="s">
        <v>2103</v>
      </c>
    </row>
    <row r="2" spans="1:3" x14ac:dyDescent="0.2">
      <c r="A2" s="10" t="s">
        <v>1504</v>
      </c>
      <c r="B2" s="9" t="s">
        <v>2104</v>
      </c>
      <c r="C2" s="9">
        <v>0</v>
      </c>
    </row>
    <row r="3" spans="1:3" x14ac:dyDescent="0.2">
      <c r="A3" s="10" t="s">
        <v>381</v>
      </c>
      <c r="B3" s="9" t="s">
        <v>2104</v>
      </c>
      <c r="C3" s="9">
        <v>0</v>
      </c>
    </row>
    <row r="4" spans="1:3" x14ac:dyDescent="0.2">
      <c r="A4" s="10" t="s">
        <v>225</v>
      </c>
      <c r="B4" s="9" t="s">
        <v>2105</v>
      </c>
      <c r="C4" s="9">
        <v>0</v>
      </c>
    </row>
    <row r="5" spans="1:3" x14ac:dyDescent="0.2">
      <c r="A5" s="10" t="s">
        <v>231</v>
      </c>
      <c r="B5" s="9" t="s">
        <v>2104</v>
      </c>
      <c r="C5" s="9">
        <v>0</v>
      </c>
    </row>
    <row r="6" spans="1:3" x14ac:dyDescent="0.2">
      <c r="A6" s="10" t="s">
        <v>153</v>
      </c>
      <c r="B6" s="9" t="s">
        <v>2106</v>
      </c>
      <c r="C6" s="9">
        <v>0</v>
      </c>
    </row>
    <row r="7" spans="1:3" x14ac:dyDescent="0.2">
      <c r="A7" s="10" t="s">
        <v>149</v>
      </c>
      <c r="B7" s="9" t="s">
        <v>2106</v>
      </c>
      <c r="C7" s="9">
        <v>1</v>
      </c>
    </row>
    <row r="8" spans="1:3" x14ac:dyDescent="0.2">
      <c r="A8" s="10" t="s">
        <v>304</v>
      </c>
      <c r="B8" s="9" t="s">
        <v>2104</v>
      </c>
      <c r="C8" s="9">
        <v>0</v>
      </c>
    </row>
    <row r="9" spans="1:3" x14ac:dyDescent="0.2">
      <c r="A9" s="10" t="s">
        <v>212</v>
      </c>
      <c r="B9" s="9" t="s">
        <v>2105</v>
      </c>
      <c r="C9" s="9">
        <v>0</v>
      </c>
    </row>
    <row r="10" spans="1:3" x14ac:dyDescent="0.2">
      <c r="A10" s="10" t="s">
        <v>1472</v>
      </c>
      <c r="B10" s="9" t="s">
        <v>2104</v>
      </c>
      <c r="C10" s="9">
        <v>0</v>
      </c>
    </row>
    <row r="11" spans="1:3" x14ac:dyDescent="0.2">
      <c r="A11" s="10" t="s">
        <v>359</v>
      </c>
      <c r="B11" s="9" t="s">
        <v>2104</v>
      </c>
      <c r="C11" s="9">
        <v>0</v>
      </c>
    </row>
    <row r="12" spans="1:3" x14ac:dyDescent="0.2">
      <c r="A12" s="10" t="s">
        <v>1463</v>
      </c>
      <c r="B12" s="9" t="s">
        <v>2104</v>
      </c>
      <c r="C12" s="9">
        <v>0</v>
      </c>
    </row>
    <row r="13" spans="1:3" x14ac:dyDescent="0.2">
      <c r="A13" s="10" t="s">
        <v>1454</v>
      </c>
      <c r="B13" s="9" t="s">
        <v>2104</v>
      </c>
      <c r="C13" s="9">
        <v>0</v>
      </c>
    </row>
    <row r="14" spans="1:3" x14ac:dyDescent="0.2">
      <c r="A14" s="10" t="s">
        <v>90</v>
      </c>
      <c r="B14" s="9" t="s">
        <v>2106</v>
      </c>
      <c r="C14" s="9">
        <v>1</v>
      </c>
    </row>
    <row r="15" spans="1:3" x14ac:dyDescent="0.2">
      <c r="A15" s="10" t="s">
        <v>1457</v>
      </c>
      <c r="B15" s="9" t="s">
        <v>2104</v>
      </c>
      <c r="C15" s="9">
        <v>0</v>
      </c>
    </row>
    <row r="16" spans="1:3" x14ac:dyDescent="0.2">
      <c r="A16" s="10" t="s">
        <v>152</v>
      </c>
      <c r="B16" s="9" t="s">
        <v>2106</v>
      </c>
      <c r="C16" s="9">
        <v>1</v>
      </c>
    </row>
    <row r="17" spans="1:3" x14ac:dyDescent="0.2">
      <c r="A17" s="10" t="s">
        <v>1460</v>
      </c>
      <c r="B17" s="9" t="s">
        <v>2104</v>
      </c>
      <c r="C17" s="9">
        <v>0</v>
      </c>
    </row>
    <row r="18" spans="1:3" x14ac:dyDescent="0.2">
      <c r="A18" s="10" t="s">
        <v>131</v>
      </c>
      <c r="B18" s="9" t="s">
        <v>2106</v>
      </c>
      <c r="C18" s="9">
        <v>0</v>
      </c>
    </row>
    <row r="19" spans="1:3" x14ac:dyDescent="0.2">
      <c r="A19" s="10" t="s">
        <v>1480</v>
      </c>
      <c r="B19" s="9" t="s">
        <v>2104</v>
      </c>
      <c r="C19" s="9">
        <v>0</v>
      </c>
    </row>
    <row r="20" spans="1:3" x14ac:dyDescent="0.2">
      <c r="A20" s="10" t="s">
        <v>92</v>
      </c>
      <c r="B20" s="9" t="s">
        <v>2106</v>
      </c>
      <c r="C20" s="9">
        <v>1</v>
      </c>
    </row>
    <row r="21" spans="1:3" x14ac:dyDescent="0.2">
      <c r="A21" s="10" t="s">
        <v>233</v>
      </c>
      <c r="B21" s="9" t="s">
        <v>2105</v>
      </c>
      <c r="C21" s="9">
        <v>0</v>
      </c>
    </row>
    <row r="22" spans="1:3" x14ac:dyDescent="0.2">
      <c r="A22" s="10" t="s">
        <v>733</v>
      </c>
      <c r="B22" s="9" t="s">
        <v>2106</v>
      </c>
      <c r="C22" s="9">
        <v>0</v>
      </c>
    </row>
    <row r="23" spans="1:3" x14ac:dyDescent="0.2">
      <c r="A23" s="10" t="s">
        <v>762</v>
      </c>
      <c r="B23" s="9" t="s">
        <v>2106</v>
      </c>
      <c r="C23" s="9">
        <v>0</v>
      </c>
    </row>
    <row r="24" spans="1:3" x14ac:dyDescent="0.2">
      <c r="A24" s="10" t="s">
        <v>815</v>
      </c>
      <c r="B24" s="9" t="s">
        <v>2106</v>
      </c>
      <c r="C24" s="9">
        <v>0</v>
      </c>
    </row>
    <row r="25" spans="1:3" x14ac:dyDescent="0.2">
      <c r="A25" s="10" t="s">
        <v>1314</v>
      </c>
      <c r="B25" s="9" t="s">
        <v>2104</v>
      </c>
      <c r="C25" s="9">
        <v>0</v>
      </c>
    </row>
    <row r="26" spans="1:3" x14ac:dyDescent="0.2">
      <c r="A26" s="10" t="s">
        <v>1680</v>
      </c>
      <c r="B26" s="9" t="s">
        <v>2104</v>
      </c>
      <c r="C26" s="9">
        <v>0</v>
      </c>
    </row>
    <row r="27" spans="1:3" x14ac:dyDescent="0.2">
      <c r="A27" s="10" t="s">
        <v>1271</v>
      </c>
      <c r="B27" s="9" t="s">
        <v>2104</v>
      </c>
      <c r="C27" s="9">
        <v>0</v>
      </c>
    </row>
    <row r="28" spans="1:3" x14ac:dyDescent="0.2">
      <c r="A28" s="10" t="s">
        <v>1669</v>
      </c>
      <c r="B28" s="9" t="s">
        <v>2104</v>
      </c>
      <c r="C28" s="9">
        <v>0</v>
      </c>
    </row>
    <row r="29" spans="1:3" x14ac:dyDescent="0.2">
      <c r="A29" s="10" t="s">
        <v>812</v>
      </c>
      <c r="B29" s="9" t="s">
        <v>2106</v>
      </c>
      <c r="C29" s="9">
        <v>0</v>
      </c>
    </row>
    <row r="30" spans="1:3" x14ac:dyDescent="0.2">
      <c r="A30" s="10" t="s">
        <v>1341</v>
      </c>
      <c r="B30" s="9" t="s">
        <v>2104</v>
      </c>
      <c r="C30" s="9">
        <v>0</v>
      </c>
    </row>
    <row r="31" spans="1:3" x14ac:dyDescent="0.2">
      <c r="A31" s="10" t="s">
        <v>1354</v>
      </c>
      <c r="B31" s="9" t="s">
        <v>2104</v>
      </c>
      <c r="C31" s="9">
        <v>0</v>
      </c>
    </row>
    <row r="32" spans="1:3" x14ac:dyDescent="0.2">
      <c r="A32" s="10" t="s">
        <v>1360</v>
      </c>
      <c r="B32" s="9" t="s">
        <v>2104</v>
      </c>
      <c r="C32" s="9">
        <v>0</v>
      </c>
    </row>
    <row r="33" spans="1:3" x14ac:dyDescent="0.2">
      <c r="A33" s="10" t="s">
        <v>716</v>
      </c>
      <c r="B33" s="9" t="s">
        <v>2106</v>
      </c>
      <c r="C33" s="9">
        <v>0</v>
      </c>
    </row>
    <row r="34" spans="1:3" x14ac:dyDescent="0.2">
      <c r="A34" s="10" t="s">
        <v>1363</v>
      </c>
      <c r="B34" s="9" t="s">
        <v>2104</v>
      </c>
      <c r="C34" s="9">
        <v>0</v>
      </c>
    </row>
    <row r="35" spans="1:3" x14ac:dyDescent="0.2">
      <c r="A35" s="10" t="s">
        <v>707</v>
      </c>
      <c r="B35" s="9" t="s">
        <v>2106</v>
      </c>
      <c r="C35" s="9">
        <v>0</v>
      </c>
    </row>
    <row r="36" spans="1:3" x14ac:dyDescent="0.2">
      <c r="A36" s="10" t="s">
        <v>1348</v>
      </c>
      <c r="B36" s="9" t="s">
        <v>2104</v>
      </c>
      <c r="C36" s="9">
        <v>0</v>
      </c>
    </row>
    <row r="37" spans="1:3" x14ac:dyDescent="0.2">
      <c r="A37" s="10" t="s">
        <v>390</v>
      </c>
      <c r="B37" s="9" t="s">
        <v>2104</v>
      </c>
      <c r="C37" s="9">
        <v>0</v>
      </c>
    </row>
    <row r="38" spans="1:3" x14ac:dyDescent="0.2">
      <c r="A38" s="10" t="s">
        <v>421</v>
      </c>
      <c r="B38" s="9" t="s">
        <v>2107</v>
      </c>
      <c r="C38" s="9">
        <v>0</v>
      </c>
    </row>
    <row r="39" spans="1:3" x14ac:dyDescent="0.2">
      <c r="A39" s="10" t="s">
        <v>331</v>
      </c>
      <c r="B39" s="9" t="s">
        <v>2106</v>
      </c>
      <c r="C39" s="9">
        <v>0</v>
      </c>
    </row>
    <row r="40" spans="1:3" x14ac:dyDescent="0.2">
      <c r="A40" s="10" t="s">
        <v>681</v>
      </c>
      <c r="B40" s="9" t="s">
        <v>2106</v>
      </c>
      <c r="C40" s="9">
        <v>0</v>
      </c>
    </row>
    <row r="41" spans="1:3" x14ac:dyDescent="0.2">
      <c r="A41" s="10" t="s">
        <v>342</v>
      </c>
      <c r="B41" s="9" t="s">
        <v>2106</v>
      </c>
      <c r="C41" s="9">
        <v>0</v>
      </c>
    </row>
    <row r="42" spans="1:3" x14ac:dyDescent="0.2">
      <c r="A42" s="10" t="s">
        <v>752</v>
      </c>
      <c r="B42" s="9" t="s">
        <v>2104</v>
      </c>
      <c r="C42" s="9">
        <v>0</v>
      </c>
    </row>
    <row r="43" spans="1:3" x14ac:dyDescent="0.2">
      <c r="A43" s="10" t="s">
        <v>746</v>
      </c>
      <c r="B43" s="9" t="s">
        <v>2104</v>
      </c>
      <c r="C43" s="9">
        <v>0</v>
      </c>
    </row>
    <row r="44" spans="1:3" x14ac:dyDescent="0.2">
      <c r="A44" s="10" t="s">
        <v>289</v>
      </c>
      <c r="B44" s="9" t="s">
        <v>2108</v>
      </c>
      <c r="C44" s="9">
        <v>0</v>
      </c>
    </row>
    <row r="45" spans="1:3" x14ac:dyDescent="0.2">
      <c r="A45" s="10" t="s">
        <v>1021</v>
      </c>
      <c r="B45" s="9" t="s">
        <v>2104</v>
      </c>
      <c r="C45" s="9">
        <v>0</v>
      </c>
    </row>
    <row r="46" spans="1:3" x14ac:dyDescent="0.2">
      <c r="A46" s="10" t="s">
        <v>1018</v>
      </c>
      <c r="B46" s="9" t="s">
        <v>2104</v>
      </c>
      <c r="C46" s="9">
        <v>0</v>
      </c>
    </row>
    <row r="47" spans="1:3" x14ac:dyDescent="0.2">
      <c r="A47" s="10" t="s">
        <v>1012</v>
      </c>
      <c r="B47" s="9" t="s">
        <v>2104</v>
      </c>
      <c r="C47" s="9">
        <v>0</v>
      </c>
    </row>
    <row r="48" spans="1:3" x14ac:dyDescent="0.2">
      <c r="A48" s="10" t="s">
        <v>270</v>
      </c>
      <c r="B48" s="9" t="s">
        <v>2109</v>
      </c>
      <c r="C48" s="9">
        <v>0</v>
      </c>
    </row>
    <row r="49" spans="1:3" x14ac:dyDescent="0.2">
      <c r="A49" s="10" t="s">
        <v>167</v>
      </c>
      <c r="B49" s="9" t="s">
        <v>2109</v>
      </c>
      <c r="C49" s="9">
        <v>0</v>
      </c>
    </row>
    <row r="50" spans="1:3" x14ac:dyDescent="0.2">
      <c r="A50" s="10" t="s">
        <v>122</v>
      </c>
      <c r="B50" s="9" t="s">
        <v>2104</v>
      </c>
      <c r="C50" s="9">
        <v>0</v>
      </c>
    </row>
    <row r="51" spans="1:3" x14ac:dyDescent="0.2">
      <c r="A51" s="10" t="s">
        <v>242</v>
      </c>
      <c r="B51" s="9" t="s">
        <v>2104</v>
      </c>
      <c r="C51" s="9">
        <v>0</v>
      </c>
    </row>
    <row r="52" spans="1:3" x14ac:dyDescent="0.2">
      <c r="A52" s="10" t="s">
        <v>804</v>
      </c>
      <c r="B52" s="9" t="s">
        <v>2110</v>
      </c>
      <c r="C52" s="9">
        <v>0</v>
      </c>
    </row>
    <row r="53" spans="1:3" x14ac:dyDescent="0.2">
      <c r="A53" s="10" t="s">
        <v>169</v>
      </c>
      <c r="B53" s="9" t="s">
        <v>2104</v>
      </c>
      <c r="C53" s="9">
        <v>0</v>
      </c>
    </row>
    <row r="54" spans="1:3" x14ac:dyDescent="0.2">
      <c r="A54" s="10" t="s">
        <v>808</v>
      </c>
      <c r="B54" s="9" t="s">
        <v>2110</v>
      </c>
      <c r="C54" s="9">
        <v>0</v>
      </c>
    </row>
    <row r="55" spans="1:3" x14ac:dyDescent="0.2">
      <c r="A55" s="10" t="s">
        <v>200</v>
      </c>
      <c r="B55" s="9" t="s">
        <v>2104</v>
      </c>
      <c r="C55" s="9">
        <v>0</v>
      </c>
    </row>
    <row r="56" spans="1:3" x14ac:dyDescent="0.2">
      <c r="A56" s="10" t="s">
        <v>501</v>
      </c>
      <c r="B56" s="9" t="s">
        <v>2108</v>
      </c>
      <c r="C56" s="9">
        <v>0</v>
      </c>
    </row>
    <row r="57" spans="1:3" x14ac:dyDescent="0.2">
      <c r="A57" s="10" t="s">
        <v>1583</v>
      </c>
      <c r="B57" s="9" t="s">
        <v>2110</v>
      </c>
      <c r="C57" s="9">
        <v>0</v>
      </c>
    </row>
    <row r="58" spans="1:3" x14ac:dyDescent="0.2">
      <c r="A58" s="10" t="s">
        <v>1240</v>
      </c>
      <c r="B58" s="9" t="s">
        <v>2109</v>
      </c>
      <c r="C58" s="9">
        <v>0</v>
      </c>
    </row>
    <row r="59" spans="1:3" x14ac:dyDescent="0.2">
      <c r="A59" s="10" t="s">
        <v>1820</v>
      </c>
      <c r="B59" s="9" t="s">
        <v>2104</v>
      </c>
      <c r="C59" s="9">
        <v>0</v>
      </c>
    </row>
    <row r="60" spans="1:3" x14ac:dyDescent="0.2">
      <c r="A60" s="10" t="s">
        <v>1071</v>
      </c>
      <c r="B60" s="9" t="s">
        <v>2104</v>
      </c>
      <c r="C60" s="9">
        <v>0</v>
      </c>
    </row>
    <row r="61" spans="1:3" x14ac:dyDescent="0.2">
      <c r="A61" s="10" t="s">
        <v>1585</v>
      </c>
      <c r="B61" s="9" t="s">
        <v>2110</v>
      </c>
      <c r="C61" s="9">
        <v>0</v>
      </c>
    </row>
    <row r="62" spans="1:3" x14ac:dyDescent="0.2">
      <c r="A62" s="10" t="s">
        <v>1044</v>
      </c>
      <c r="B62" s="9" t="s">
        <v>2104</v>
      </c>
      <c r="C62" s="9">
        <v>0</v>
      </c>
    </row>
    <row r="63" spans="1:3" x14ac:dyDescent="0.2">
      <c r="A63" s="10" t="s">
        <v>536</v>
      </c>
      <c r="B63" s="9" t="s">
        <v>2108</v>
      </c>
      <c r="C63" s="9">
        <v>0</v>
      </c>
    </row>
    <row r="64" spans="1:3" x14ac:dyDescent="0.2">
      <c r="A64" s="10" t="s">
        <v>1083</v>
      </c>
      <c r="B64" s="9" t="s">
        <v>2104</v>
      </c>
      <c r="C64" s="9">
        <v>0</v>
      </c>
    </row>
    <row r="65" spans="1:3" x14ac:dyDescent="0.2">
      <c r="A65" s="10" t="s">
        <v>385</v>
      </c>
      <c r="B65" s="9" t="s">
        <v>2106</v>
      </c>
      <c r="C65" s="9">
        <v>0</v>
      </c>
    </row>
    <row r="66" spans="1:3" x14ac:dyDescent="0.2">
      <c r="A66" s="10" t="s">
        <v>387</v>
      </c>
      <c r="B66" s="9" t="s">
        <v>2104</v>
      </c>
      <c r="C66" s="9">
        <v>0</v>
      </c>
    </row>
    <row r="67" spans="1:3" x14ac:dyDescent="0.2">
      <c r="A67" s="10" t="s">
        <v>670</v>
      </c>
      <c r="B67" s="9" t="s">
        <v>2104</v>
      </c>
      <c r="C67" s="9">
        <v>0</v>
      </c>
    </row>
    <row r="68" spans="1:3" x14ac:dyDescent="0.2">
      <c r="A68" s="10" t="s">
        <v>1050</v>
      </c>
      <c r="B68" s="9" t="s">
        <v>2104</v>
      </c>
      <c r="C68" s="9">
        <v>0</v>
      </c>
    </row>
    <row r="69" spans="1:3" x14ac:dyDescent="0.2">
      <c r="A69" s="10" t="s">
        <v>1063</v>
      </c>
      <c r="B69" s="9" t="s">
        <v>2104</v>
      </c>
      <c r="C69" s="9">
        <v>0</v>
      </c>
    </row>
    <row r="70" spans="1:3" x14ac:dyDescent="0.2">
      <c r="A70" s="10" t="s">
        <v>1109</v>
      </c>
      <c r="B70" s="9" t="s">
        <v>2108</v>
      </c>
      <c r="C70" s="9">
        <v>0</v>
      </c>
    </row>
    <row r="71" spans="1:3" x14ac:dyDescent="0.2">
      <c r="A71" s="10" t="s">
        <v>1157</v>
      </c>
      <c r="B71" s="9" t="s">
        <v>2104</v>
      </c>
      <c r="C71" s="9">
        <v>0</v>
      </c>
    </row>
    <row r="72" spans="1:3" x14ac:dyDescent="0.2">
      <c r="A72" s="10" t="s">
        <v>1311</v>
      </c>
      <c r="B72" s="9" t="s">
        <v>2104</v>
      </c>
      <c r="C72" s="9">
        <v>0</v>
      </c>
    </row>
    <row r="73" spans="1:3" x14ac:dyDescent="0.2">
      <c r="A73" s="10" t="s">
        <v>1170</v>
      </c>
      <c r="B73" s="9" t="s">
        <v>2104</v>
      </c>
      <c r="C73" s="9">
        <v>0</v>
      </c>
    </row>
    <row r="74" spans="1:3" x14ac:dyDescent="0.2">
      <c r="A74" s="10" t="s">
        <v>1298</v>
      </c>
      <c r="B74" s="9" t="s">
        <v>2104</v>
      </c>
      <c r="C74" s="9">
        <v>0</v>
      </c>
    </row>
    <row r="75" spans="1:3" x14ac:dyDescent="0.2">
      <c r="A75" s="10" t="s">
        <v>1305</v>
      </c>
      <c r="B75" s="9" t="s">
        <v>2104</v>
      </c>
      <c r="C75" s="9">
        <v>0</v>
      </c>
    </row>
    <row r="76" spans="1:3" x14ac:dyDescent="0.2">
      <c r="A76" s="10" t="s">
        <v>1308</v>
      </c>
      <c r="B76" s="9" t="s">
        <v>2104</v>
      </c>
      <c r="C76" s="9">
        <v>0</v>
      </c>
    </row>
    <row r="77" spans="1:3" x14ac:dyDescent="0.2">
      <c r="A77" s="10" t="s">
        <v>842</v>
      </c>
      <c r="B77" s="9" t="s">
        <v>2104</v>
      </c>
      <c r="C77" s="9">
        <v>0</v>
      </c>
    </row>
    <row r="78" spans="1:3" x14ac:dyDescent="0.2">
      <c r="A78" s="10" t="s">
        <v>1154</v>
      </c>
      <c r="B78" s="9" t="s">
        <v>2104</v>
      </c>
      <c r="C78" s="9">
        <v>0</v>
      </c>
    </row>
    <row r="79" spans="1:3" x14ac:dyDescent="0.2">
      <c r="A79" s="10" t="s">
        <v>855</v>
      </c>
      <c r="B79" s="9" t="s">
        <v>2104</v>
      </c>
      <c r="C79" s="9">
        <v>0</v>
      </c>
    </row>
    <row r="80" spans="1:3" x14ac:dyDescent="0.2">
      <c r="A80" s="10" t="s">
        <v>1933</v>
      </c>
      <c r="B80" s="9" t="s">
        <v>2105</v>
      </c>
      <c r="C80" s="9">
        <v>0</v>
      </c>
    </row>
    <row r="81" spans="1:3" x14ac:dyDescent="0.2">
      <c r="A81" s="10" t="s">
        <v>1089</v>
      </c>
      <c r="B81" s="9" t="s">
        <v>2104</v>
      </c>
      <c r="C81" s="9">
        <v>0</v>
      </c>
    </row>
    <row r="82" spans="1:3" x14ac:dyDescent="0.2">
      <c r="A82" s="10" t="s">
        <v>412</v>
      </c>
      <c r="B82" s="9" t="s">
        <v>2106</v>
      </c>
      <c r="C82" s="9">
        <v>0</v>
      </c>
    </row>
    <row r="83" spans="1:3" x14ac:dyDescent="0.2">
      <c r="A83" s="10" t="s">
        <v>107</v>
      </c>
      <c r="B83" s="9" t="s">
        <v>2104</v>
      </c>
      <c r="C83" s="9">
        <v>0</v>
      </c>
    </row>
    <row r="84" spans="1:3" x14ac:dyDescent="0.2">
      <c r="A84" s="10" t="s">
        <v>1086</v>
      </c>
      <c r="B84" s="9" t="s">
        <v>2104</v>
      </c>
      <c r="C84" s="9">
        <v>0</v>
      </c>
    </row>
    <row r="85" spans="1:3" x14ac:dyDescent="0.2">
      <c r="A85" s="10" t="s">
        <v>1191</v>
      </c>
      <c r="B85" s="9" t="s">
        <v>2104</v>
      </c>
      <c r="C85" s="9">
        <v>0</v>
      </c>
    </row>
    <row r="86" spans="1:3" x14ac:dyDescent="0.2">
      <c r="A86" s="10" t="s">
        <v>1179</v>
      </c>
      <c r="B86" s="9" t="s">
        <v>2104</v>
      </c>
      <c r="C86" s="9">
        <v>0</v>
      </c>
    </row>
    <row r="87" spans="1:3" x14ac:dyDescent="0.2">
      <c r="A87" s="10" t="s">
        <v>84</v>
      </c>
      <c r="B87" s="9" t="s">
        <v>2106</v>
      </c>
      <c r="C87" s="9">
        <v>1</v>
      </c>
    </row>
    <row r="88" spans="1:3" x14ac:dyDescent="0.2">
      <c r="A88" s="10" t="s">
        <v>1167</v>
      </c>
      <c r="B88" s="9" t="s">
        <v>2104</v>
      </c>
      <c r="C88" s="9">
        <v>0</v>
      </c>
    </row>
    <row r="89" spans="1:3" x14ac:dyDescent="0.2">
      <c r="A89" s="10" t="s">
        <v>260</v>
      </c>
      <c r="B89" s="9" t="s">
        <v>2104</v>
      </c>
      <c r="C89" s="9">
        <v>0</v>
      </c>
    </row>
    <row r="90" spans="1:3" x14ac:dyDescent="0.2">
      <c r="A90" s="10" t="s">
        <v>1176</v>
      </c>
      <c r="B90" s="9" t="s">
        <v>2104</v>
      </c>
      <c r="C90" s="9">
        <v>0</v>
      </c>
    </row>
    <row r="91" spans="1:3" x14ac:dyDescent="0.2">
      <c r="A91" s="10" t="s">
        <v>159</v>
      </c>
      <c r="B91" s="9" t="s">
        <v>2110</v>
      </c>
      <c r="C91" s="9">
        <v>1</v>
      </c>
    </row>
    <row r="92" spans="1:3" x14ac:dyDescent="0.2">
      <c r="A92" s="10" t="s">
        <v>822</v>
      </c>
      <c r="B92" s="9" t="s">
        <v>2104</v>
      </c>
      <c r="C92" s="9">
        <v>0</v>
      </c>
    </row>
    <row r="93" spans="1:3" x14ac:dyDescent="0.2">
      <c r="A93" s="10" t="s">
        <v>371</v>
      </c>
      <c r="B93" s="9" t="s">
        <v>2106</v>
      </c>
      <c r="C93" s="9">
        <v>0</v>
      </c>
    </row>
    <row r="94" spans="1:3" x14ac:dyDescent="0.2">
      <c r="A94" s="10" t="s">
        <v>1173</v>
      </c>
      <c r="B94" s="9" t="s">
        <v>2104</v>
      </c>
      <c r="C94" s="9">
        <v>0</v>
      </c>
    </row>
    <row r="95" spans="1:3" x14ac:dyDescent="0.2">
      <c r="A95" s="10" t="s">
        <v>1564</v>
      </c>
      <c r="B95" s="9" t="s">
        <v>2110</v>
      </c>
      <c r="C95" s="9">
        <v>1</v>
      </c>
    </row>
    <row r="96" spans="1:3" x14ac:dyDescent="0.2">
      <c r="A96" s="10" t="s">
        <v>324</v>
      </c>
      <c r="B96" s="9" t="s">
        <v>2110</v>
      </c>
      <c r="C96" s="9">
        <v>1</v>
      </c>
    </row>
    <row r="97" spans="1:3" x14ac:dyDescent="0.2">
      <c r="A97" s="10" t="s">
        <v>377</v>
      </c>
      <c r="B97" s="9" t="s">
        <v>2106</v>
      </c>
      <c r="C97" s="9">
        <v>0</v>
      </c>
    </row>
    <row r="98" spans="1:3" x14ac:dyDescent="0.2">
      <c r="A98" s="10" t="s">
        <v>657</v>
      </c>
      <c r="B98" s="9" t="s">
        <v>2106</v>
      </c>
      <c r="C98" s="9">
        <v>0</v>
      </c>
    </row>
    <row r="99" spans="1:3" x14ac:dyDescent="0.2">
      <c r="A99" s="10" t="s">
        <v>649</v>
      </c>
      <c r="B99" s="9" t="s">
        <v>2110</v>
      </c>
      <c r="C99" s="9">
        <v>1</v>
      </c>
    </row>
    <row r="100" spans="1:3" x14ac:dyDescent="0.2">
      <c r="A100" s="10" t="s">
        <v>88</v>
      </c>
      <c r="B100" s="9" t="s">
        <v>2105</v>
      </c>
      <c r="C100" s="9">
        <v>0</v>
      </c>
    </row>
    <row r="101" spans="1:3" x14ac:dyDescent="0.2">
      <c r="A101" s="10" t="s">
        <v>380</v>
      </c>
      <c r="B101" s="9" t="s">
        <v>2106</v>
      </c>
      <c r="C101" s="9">
        <v>0</v>
      </c>
    </row>
    <row r="102" spans="1:3" x14ac:dyDescent="0.2">
      <c r="A102" s="10" t="s">
        <v>292</v>
      </c>
      <c r="B102" s="9" t="s">
        <v>2106</v>
      </c>
      <c r="C102" s="9">
        <v>0</v>
      </c>
    </row>
    <row r="103" spans="1:3" x14ac:dyDescent="0.2">
      <c r="A103" s="10" t="s">
        <v>800</v>
      </c>
      <c r="B103" s="9" t="s">
        <v>2106</v>
      </c>
      <c r="C103" s="9">
        <v>1</v>
      </c>
    </row>
    <row r="104" spans="1:3" x14ac:dyDescent="0.2">
      <c r="A104" s="10" t="s">
        <v>541</v>
      </c>
      <c r="B104" s="9" t="s">
        <v>2106</v>
      </c>
      <c r="C104" s="9">
        <v>1</v>
      </c>
    </row>
    <row r="105" spans="1:3" x14ac:dyDescent="0.2">
      <c r="A105" s="10" t="s">
        <v>133</v>
      </c>
      <c r="B105" s="9" t="s">
        <v>2105</v>
      </c>
      <c r="C105" s="9">
        <v>0</v>
      </c>
    </row>
    <row r="106" spans="1:3" x14ac:dyDescent="0.2">
      <c r="A106" s="10" t="s">
        <v>266</v>
      </c>
      <c r="B106" s="9" t="s">
        <v>2104</v>
      </c>
      <c r="C106" s="9">
        <v>0</v>
      </c>
    </row>
    <row r="107" spans="1:3" x14ac:dyDescent="0.2">
      <c r="A107" s="10" t="s">
        <v>1188</v>
      </c>
      <c r="B107" s="9" t="s">
        <v>2104</v>
      </c>
      <c r="C107" s="9">
        <v>0</v>
      </c>
    </row>
    <row r="108" spans="1:3" x14ac:dyDescent="0.2">
      <c r="A108" s="10" t="s">
        <v>209</v>
      </c>
      <c r="B108" s="9" t="s">
        <v>2110</v>
      </c>
      <c r="C108" s="9">
        <v>1</v>
      </c>
    </row>
    <row r="109" spans="1:3" x14ac:dyDescent="0.2">
      <c r="A109" s="10" t="s">
        <v>309</v>
      </c>
      <c r="B109" s="9" t="s">
        <v>2110</v>
      </c>
      <c r="C109" s="9">
        <v>1</v>
      </c>
    </row>
    <row r="110" spans="1:3" x14ac:dyDescent="0.2">
      <c r="A110" s="10" t="s">
        <v>150</v>
      </c>
      <c r="B110" s="9" t="s">
        <v>2106</v>
      </c>
      <c r="C110" s="9">
        <v>1</v>
      </c>
    </row>
    <row r="111" spans="1:3" x14ac:dyDescent="0.2">
      <c r="A111" s="10" t="s">
        <v>141</v>
      </c>
      <c r="B111" s="9" t="s">
        <v>2105</v>
      </c>
      <c r="C111" s="9">
        <v>0</v>
      </c>
    </row>
    <row r="112" spans="1:3" x14ac:dyDescent="0.2">
      <c r="A112" s="10" t="s">
        <v>139</v>
      </c>
      <c r="B112" s="9" t="s">
        <v>2106</v>
      </c>
      <c r="C112" s="9">
        <v>1</v>
      </c>
    </row>
    <row r="113" spans="1:3" x14ac:dyDescent="0.2">
      <c r="A113" s="10" t="s">
        <v>1520</v>
      </c>
      <c r="B113" s="9" t="s">
        <v>2106</v>
      </c>
      <c r="C113" s="9">
        <v>1</v>
      </c>
    </row>
    <row r="114" spans="1:3" x14ac:dyDescent="0.2">
      <c r="A114" s="10" t="s">
        <v>448</v>
      </c>
      <c r="B114" s="9" t="s">
        <v>2106</v>
      </c>
      <c r="C114" s="9">
        <v>0</v>
      </c>
    </row>
    <row r="115" spans="1:3" x14ac:dyDescent="0.2">
      <c r="A115" s="10" t="s">
        <v>1218</v>
      </c>
      <c r="B115" s="9" t="s">
        <v>2104</v>
      </c>
      <c r="C115" s="9">
        <v>0</v>
      </c>
    </row>
    <row r="116" spans="1:3" x14ac:dyDescent="0.2">
      <c r="A116" s="10" t="s">
        <v>307</v>
      </c>
      <c r="B116" s="9" t="s">
        <v>2106</v>
      </c>
      <c r="C116" s="9">
        <v>0</v>
      </c>
    </row>
    <row r="117" spans="1:3" x14ac:dyDescent="0.2">
      <c r="A117" s="10" t="s">
        <v>1248</v>
      </c>
      <c r="B117" s="9" t="s">
        <v>2104</v>
      </c>
      <c r="C117" s="9">
        <v>0</v>
      </c>
    </row>
    <row r="118" spans="1:3" x14ac:dyDescent="0.2">
      <c r="A118" s="10" t="s">
        <v>1259</v>
      </c>
      <c r="B118" s="9" t="s">
        <v>2104</v>
      </c>
      <c r="C118" s="9">
        <v>0</v>
      </c>
    </row>
    <row r="119" spans="1:3" x14ac:dyDescent="0.2">
      <c r="A119" s="10" t="s">
        <v>572</v>
      </c>
      <c r="B119" s="9" t="s">
        <v>2104</v>
      </c>
      <c r="C119" s="9">
        <v>0</v>
      </c>
    </row>
    <row r="120" spans="1:3" x14ac:dyDescent="0.2">
      <c r="A120" s="10" t="s">
        <v>1253</v>
      </c>
      <c r="B120" s="9" t="s">
        <v>2104</v>
      </c>
      <c r="C120" s="9">
        <v>0</v>
      </c>
    </row>
    <row r="121" spans="1:3" x14ac:dyDescent="0.2">
      <c r="A121" s="10" t="s">
        <v>1268</v>
      </c>
      <c r="B121" s="9" t="s">
        <v>2104</v>
      </c>
      <c r="C121" s="9">
        <v>0</v>
      </c>
    </row>
    <row r="122" spans="1:3" x14ac:dyDescent="0.2">
      <c r="A122" s="10" t="s">
        <v>475</v>
      </c>
      <c r="B122" s="9" t="s">
        <v>2106</v>
      </c>
      <c r="C122" s="9">
        <v>0</v>
      </c>
    </row>
    <row r="123" spans="1:3" x14ac:dyDescent="0.2">
      <c r="A123" s="10" t="s">
        <v>600</v>
      </c>
      <c r="B123" s="9" t="s">
        <v>2106</v>
      </c>
      <c r="C123" s="9">
        <v>0</v>
      </c>
    </row>
    <row r="124" spans="1:3" x14ac:dyDescent="0.2">
      <c r="A124" s="10" t="s">
        <v>1665</v>
      </c>
      <c r="B124" s="9" t="s">
        <v>2109</v>
      </c>
      <c r="C124" s="9">
        <v>0</v>
      </c>
    </row>
    <row r="125" spans="1:3" x14ac:dyDescent="0.2">
      <c r="A125" s="10" t="s">
        <v>462</v>
      </c>
      <c r="B125" s="9" t="s">
        <v>2106</v>
      </c>
      <c r="C125" s="9">
        <v>0</v>
      </c>
    </row>
    <row r="126" spans="1:3" x14ac:dyDescent="0.2">
      <c r="A126" s="10" t="s">
        <v>2075</v>
      </c>
      <c r="B126" s="9" t="s">
        <v>2109</v>
      </c>
      <c r="C126" s="9">
        <v>0</v>
      </c>
    </row>
    <row r="127" spans="1:3" x14ac:dyDescent="0.2">
      <c r="A127" s="10" t="s">
        <v>2073</v>
      </c>
      <c r="B127" s="9" t="s">
        <v>2109</v>
      </c>
      <c r="C127" s="9">
        <v>0</v>
      </c>
    </row>
    <row r="128" spans="1:3" x14ac:dyDescent="0.2">
      <c r="A128" s="10" t="s">
        <v>1899</v>
      </c>
      <c r="B128" s="9" t="s">
        <v>2109</v>
      </c>
      <c r="C128" s="9">
        <v>0</v>
      </c>
    </row>
    <row r="129" spans="1:3" x14ac:dyDescent="0.2">
      <c r="A129" s="10" t="s">
        <v>1077</v>
      </c>
      <c r="B129" s="9" t="s">
        <v>2104</v>
      </c>
      <c r="C129" s="9">
        <v>0</v>
      </c>
    </row>
    <row r="130" spans="1:3" x14ac:dyDescent="0.2">
      <c r="A130" s="10" t="s">
        <v>1074</v>
      </c>
      <c r="B130" s="9" t="s">
        <v>2104</v>
      </c>
      <c r="C130" s="9">
        <v>0</v>
      </c>
    </row>
    <row r="131" spans="1:3" x14ac:dyDescent="0.2">
      <c r="A131" s="10" t="s">
        <v>1721</v>
      </c>
      <c r="B131" s="9" t="s">
        <v>2104</v>
      </c>
      <c r="C131" s="9">
        <v>0</v>
      </c>
    </row>
    <row r="132" spans="1:3" x14ac:dyDescent="0.2">
      <c r="A132" s="10" t="s">
        <v>75</v>
      </c>
      <c r="B132" s="9" t="s">
        <v>2106</v>
      </c>
      <c r="C132" s="9">
        <v>0</v>
      </c>
    </row>
    <row r="133" spans="1:3" x14ac:dyDescent="0.2">
      <c r="A133" s="10" t="s">
        <v>877</v>
      </c>
      <c r="B133" s="9" t="s">
        <v>2106</v>
      </c>
      <c r="C133" s="9">
        <v>0</v>
      </c>
    </row>
    <row r="134" spans="1:3" x14ac:dyDescent="0.2">
      <c r="A134" s="10" t="s">
        <v>1713</v>
      </c>
      <c r="B134" s="9" t="s">
        <v>2104</v>
      </c>
      <c r="C134" s="9">
        <v>0</v>
      </c>
    </row>
    <row r="135" spans="1:3" x14ac:dyDescent="0.2">
      <c r="A135" s="10" t="s">
        <v>429</v>
      </c>
      <c r="B135" s="9" t="s">
        <v>2106</v>
      </c>
      <c r="C135" s="9">
        <v>0</v>
      </c>
    </row>
    <row r="136" spans="1:3" x14ac:dyDescent="0.2">
      <c r="A136" s="10" t="s">
        <v>563</v>
      </c>
      <c r="B136" s="9" t="s">
        <v>2106</v>
      </c>
      <c r="C136" s="9">
        <v>0</v>
      </c>
    </row>
    <row r="137" spans="1:3" x14ac:dyDescent="0.2">
      <c r="A137" s="10" t="s">
        <v>1080</v>
      </c>
      <c r="B137" s="9" t="s">
        <v>2104</v>
      </c>
      <c r="C137" s="9">
        <v>0</v>
      </c>
    </row>
    <row r="138" spans="1:3" x14ac:dyDescent="0.2">
      <c r="A138" s="10" t="s">
        <v>874</v>
      </c>
      <c r="B138" s="9" t="s">
        <v>2106</v>
      </c>
      <c r="C138" s="9">
        <v>0</v>
      </c>
    </row>
    <row r="139" spans="1:3" x14ac:dyDescent="0.2">
      <c r="A139" s="10" t="s">
        <v>278</v>
      </c>
      <c r="B139" s="9" t="s">
        <v>2104</v>
      </c>
      <c r="C139" s="9">
        <v>0</v>
      </c>
    </row>
    <row r="140" spans="1:3" x14ac:dyDescent="0.2">
      <c r="A140" s="10" t="s">
        <v>664</v>
      </c>
      <c r="B140" s="9" t="s">
        <v>2104</v>
      </c>
      <c r="C140" s="9">
        <v>0</v>
      </c>
    </row>
    <row r="141" spans="1:3" x14ac:dyDescent="0.2">
      <c r="A141" s="10" t="s">
        <v>1277</v>
      </c>
      <c r="B141" s="9" t="s">
        <v>2104</v>
      </c>
      <c r="C141" s="9">
        <v>0</v>
      </c>
    </row>
    <row r="142" spans="1:3" x14ac:dyDescent="0.2">
      <c r="A142" s="10" t="s">
        <v>1282</v>
      </c>
      <c r="B142" s="9" t="s">
        <v>2104</v>
      </c>
      <c r="C142" s="9">
        <v>0</v>
      </c>
    </row>
    <row r="143" spans="1:3" x14ac:dyDescent="0.2">
      <c r="A143" s="10" t="s">
        <v>1256</v>
      </c>
      <c r="B143" s="9" t="s">
        <v>2104</v>
      </c>
      <c r="C143" s="9">
        <v>0</v>
      </c>
    </row>
    <row r="144" spans="1:3" x14ac:dyDescent="0.2">
      <c r="A144" s="10" t="s">
        <v>908</v>
      </c>
      <c r="B144" s="9" t="s">
        <v>2104</v>
      </c>
      <c r="C144" s="9">
        <v>0</v>
      </c>
    </row>
    <row r="145" spans="1:3" x14ac:dyDescent="0.2">
      <c r="A145" s="10" t="s">
        <v>1533</v>
      </c>
      <c r="B145" s="9" t="s">
        <v>2106</v>
      </c>
      <c r="C145" s="9">
        <v>0</v>
      </c>
    </row>
    <row r="146" spans="1:3" x14ac:dyDescent="0.2">
      <c r="A146" s="10" t="s">
        <v>170</v>
      </c>
      <c r="B146" s="9" t="s">
        <v>2106</v>
      </c>
      <c r="C146" s="9">
        <v>0</v>
      </c>
    </row>
    <row r="147" spans="1:3" x14ac:dyDescent="0.2">
      <c r="A147" s="10" t="s">
        <v>1487</v>
      </c>
      <c r="B147" s="9" t="s">
        <v>2106</v>
      </c>
      <c r="C147" s="9">
        <v>0</v>
      </c>
    </row>
    <row r="148" spans="1:3" x14ac:dyDescent="0.2">
      <c r="A148" s="10" t="s">
        <v>1285</v>
      </c>
      <c r="B148" s="9" t="s">
        <v>2104</v>
      </c>
      <c r="C148" s="9">
        <v>0</v>
      </c>
    </row>
    <row r="149" spans="1:3" x14ac:dyDescent="0.2">
      <c r="A149" s="10" t="s">
        <v>713</v>
      </c>
      <c r="B149" s="9" t="s">
        <v>2104</v>
      </c>
      <c r="C149" s="9">
        <v>0</v>
      </c>
    </row>
    <row r="150" spans="1:3" x14ac:dyDescent="0.2">
      <c r="A150" s="10" t="s">
        <v>201</v>
      </c>
      <c r="B150" s="9" t="s">
        <v>2110</v>
      </c>
      <c r="C150" s="9">
        <v>1</v>
      </c>
    </row>
    <row r="151" spans="1:3" x14ac:dyDescent="0.2">
      <c r="A151" s="10" t="s">
        <v>1265</v>
      </c>
      <c r="B151" s="9" t="s">
        <v>2104</v>
      </c>
      <c r="C151" s="9">
        <v>0</v>
      </c>
    </row>
    <row r="152" spans="1:3" x14ac:dyDescent="0.2">
      <c r="A152" s="10" t="s">
        <v>1374</v>
      </c>
      <c r="B152" s="9" t="s">
        <v>2104</v>
      </c>
      <c r="C152" s="9">
        <v>0</v>
      </c>
    </row>
    <row r="153" spans="1:3" x14ac:dyDescent="0.2">
      <c r="A153" s="10" t="s">
        <v>710</v>
      </c>
      <c r="B153" s="9" t="s">
        <v>2104</v>
      </c>
      <c r="C153" s="9">
        <v>0</v>
      </c>
    </row>
    <row r="154" spans="1:3" x14ac:dyDescent="0.2">
      <c r="A154" s="10" t="s">
        <v>1250</v>
      </c>
      <c r="B154" s="9" t="s">
        <v>2104</v>
      </c>
      <c r="C154" s="9">
        <v>0</v>
      </c>
    </row>
    <row r="155" spans="1:3" x14ac:dyDescent="0.2">
      <c r="A155" s="10" t="s">
        <v>1342</v>
      </c>
      <c r="B155" s="9" t="s">
        <v>2104</v>
      </c>
      <c r="C155" s="9">
        <v>0</v>
      </c>
    </row>
    <row r="156" spans="1:3" x14ac:dyDescent="0.2">
      <c r="A156" s="10" t="s">
        <v>110</v>
      </c>
      <c r="B156" s="9" t="s">
        <v>2110</v>
      </c>
      <c r="C156" s="9">
        <v>1</v>
      </c>
    </row>
    <row r="157" spans="1:3" x14ac:dyDescent="0.2">
      <c r="A157" s="10" t="s">
        <v>739</v>
      </c>
      <c r="B157" s="9" t="s">
        <v>2104</v>
      </c>
      <c r="C157" s="9">
        <v>0</v>
      </c>
    </row>
    <row r="158" spans="1:3" x14ac:dyDescent="0.2">
      <c r="A158" s="10" t="s">
        <v>63</v>
      </c>
      <c r="B158" s="9" t="s">
        <v>2110</v>
      </c>
      <c r="C158" s="9">
        <v>1</v>
      </c>
    </row>
    <row r="159" spans="1:3" x14ac:dyDescent="0.2">
      <c r="A159" s="10" t="s">
        <v>1746</v>
      </c>
      <c r="B159" s="9" t="s">
        <v>2109</v>
      </c>
      <c r="C159" s="9">
        <v>0</v>
      </c>
    </row>
    <row r="160" spans="1:3" x14ac:dyDescent="0.2">
      <c r="A160" s="10" t="s">
        <v>1768</v>
      </c>
      <c r="B160" s="9" t="s">
        <v>2104</v>
      </c>
      <c r="C160" s="9">
        <v>0</v>
      </c>
    </row>
    <row r="161" spans="1:3" x14ac:dyDescent="0.2">
      <c r="A161" s="10" t="s">
        <v>1777</v>
      </c>
      <c r="B161" s="9" t="s">
        <v>2104</v>
      </c>
      <c r="C161" s="9">
        <v>0</v>
      </c>
    </row>
    <row r="162" spans="1:3" x14ac:dyDescent="0.2">
      <c r="A162" s="10" t="s">
        <v>1774</v>
      </c>
      <c r="B162" s="9" t="s">
        <v>2104</v>
      </c>
      <c r="C162" s="9">
        <v>0</v>
      </c>
    </row>
    <row r="163" spans="1:3" x14ac:dyDescent="0.2">
      <c r="A163" s="10" t="s">
        <v>1562</v>
      </c>
      <c r="B163" s="9" t="s">
        <v>2105</v>
      </c>
      <c r="C163" s="9">
        <v>0</v>
      </c>
    </row>
    <row r="164" spans="1:3" x14ac:dyDescent="0.2">
      <c r="A164" s="10" t="s">
        <v>1570</v>
      </c>
      <c r="B164" s="9" t="s">
        <v>2105</v>
      </c>
      <c r="C164" s="9">
        <v>0</v>
      </c>
    </row>
    <row r="165" spans="1:3" x14ac:dyDescent="0.2">
      <c r="A165" s="10" t="s">
        <v>1573</v>
      </c>
      <c r="B165" s="9" t="s">
        <v>2104</v>
      </c>
      <c r="C165" s="9">
        <v>0</v>
      </c>
    </row>
    <row r="166" spans="1:3" x14ac:dyDescent="0.2">
      <c r="A166" s="10" t="s">
        <v>1644</v>
      </c>
      <c r="B166" s="9" t="s">
        <v>2104</v>
      </c>
      <c r="C166" s="9">
        <v>0</v>
      </c>
    </row>
    <row r="167" spans="1:3" x14ac:dyDescent="0.2">
      <c r="A167" s="10" t="s">
        <v>1428</v>
      </c>
      <c r="B167" s="9" t="s">
        <v>2104</v>
      </c>
      <c r="C167" s="9">
        <v>0</v>
      </c>
    </row>
    <row r="168" spans="1:3" x14ac:dyDescent="0.2">
      <c r="A168" s="10" t="s">
        <v>1417</v>
      </c>
      <c r="B168" s="9" t="s">
        <v>2104</v>
      </c>
      <c r="C168" s="9">
        <v>0</v>
      </c>
    </row>
    <row r="169" spans="1:3" x14ac:dyDescent="0.2">
      <c r="A169" s="10" t="s">
        <v>1638</v>
      </c>
      <c r="B169" s="9" t="s">
        <v>2104</v>
      </c>
      <c r="C169" s="9">
        <v>0</v>
      </c>
    </row>
    <row r="170" spans="1:3" x14ac:dyDescent="0.2">
      <c r="A170" s="10" t="s">
        <v>562</v>
      </c>
      <c r="B170" s="9" t="s">
        <v>2104</v>
      </c>
      <c r="C170" s="9">
        <v>0</v>
      </c>
    </row>
    <row r="171" spans="1:3" x14ac:dyDescent="0.2">
      <c r="A171" s="10" t="s">
        <v>2086</v>
      </c>
      <c r="B171" s="9" t="s">
        <v>2104</v>
      </c>
      <c r="C171" s="9">
        <v>0</v>
      </c>
    </row>
    <row r="172" spans="1:3" x14ac:dyDescent="0.2">
      <c r="A172" s="10" t="s">
        <v>2097</v>
      </c>
      <c r="B172" s="9" t="s">
        <v>2104</v>
      </c>
      <c r="C172" s="9">
        <v>0</v>
      </c>
    </row>
    <row r="173" spans="1:3" x14ac:dyDescent="0.2">
      <c r="A173" s="10" t="s">
        <v>1437</v>
      </c>
      <c r="B173" s="9" t="s">
        <v>2104</v>
      </c>
      <c r="C173" s="9">
        <v>0</v>
      </c>
    </row>
    <row r="174" spans="1:3" x14ac:dyDescent="0.2">
      <c r="A174" s="10" t="s">
        <v>1161</v>
      </c>
      <c r="B174" s="9" t="s">
        <v>2104</v>
      </c>
      <c r="C174" s="9">
        <v>0</v>
      </c>
    </row>
    <row r="175" spans="1:3" x14ac:dyDescent="0.2">
      <c r="A175" s="10" t="s">
        <v>1159</v>
      </c>
      <c r="B175" s="9" t="s">
        <v>2104</v>
      </c>
      <c r="C175" s="9">
        <v>0</v>
      </c>
    </row>
    <row r="176" spans="1:3" x14ac:dyDescent="0.2">
      <c r="A176" s="10" t="s">
        <v>1567</v>
      </c>
      <c r="B176" s="9" t="s">
        <v>2104</v>
      </c>
      <c r="C176" s="9">
        <v>0</v>
      </c>
    </row>
    <row r="177" spans="1:3" x14ac:dyDescent="0.2">
      <c r="A177" s="10" t="s">
        <v>897</v>
      </c>
      <c r="B177" s="9" t="s">
        <v>2105</v>
      </c>
      <c r="C177" s="9">
        <v>0</v>
      </c>
    </row>
    <row r="178" spans="1:3" x14ac:dyDescent="0.2">
      <c r="A178" s="10" t="s">
        <v>836</v>
      </c>
      <c r="B178" s="9" t="s">
        <v>2104</v>
      </c>
      <c r="C178" s="9">
        <v>0</v>
      </c>
    </row>
    <row r="179" spans="1:3" x14ac:dyDescent="0.2">
      <c r="A179" s="10" t="s">
        <v>839</v>
      </c>
      <c r="B179" s="9" t="s">
        <v>2104</v>
      </c>
      <c r="C179" s="9">
        <v>0</v>
      </c>
    </row>
    <row r="180" spans="1:3" x14ac:dyDescent="0.2">
      <c r="A180" s="10" t="s">
        <v>2093</v>
      </c>
      <c r="B180" s="9" t="s">
        <v>2105</v>
      </c>
      <c r="C180" s="9">
        <v>0</v>
      </c>
    </row>
    <row r="181" spans="1:3" x14ac:dyDescent="0.2">
      <c r="A181" s="10" t="s">
        <v>2094</v>
      </c>
      <c r="B181" s="9" t="s">
        <v>2105</v>
      </c>
      <c r="C181" s="9">
        <v>0</v>
      </c>
    </row>
    <row r="182" spans="1:3" x14ac:dyDescent="0.2">
      <c r="A182" s="10" t="s">
        <v>2089</v>
      </c>
      <c r="B182" s="9" t="s">
        <v>2105</v>
      </c>
      <c r="C182" s="9">
        <v>0</v>
      </c>
    </row>
    <row r="183" spans="1:3" x14ac:dyDescent="0.2">
      <c r="A183" s="10" t="s">
        <v>210</v>
      </c>
      <c r="B183" s="9" t="s">
        <v>2110</v>
      </c>
      <c r="C183" s="9">
        <v>1</v>
      </c>
    </row>
    <row r="184" spans="1:3" x14ac:dyDescent="0.2">
      <c r="A184" s="10" t="s">
        <v>880</v>
      </c>
      <c r="B184" s="9" t="s">
        <v>2105</v>
      </c>
      <c r="C184" s="9">
        <v>0</v>
      </c>
    </row>
    <row r="185" spans="1:3" x14ac:dyDescent="0.2">
      <c r="A185" s="10" t="s">
        <v>1696</v>
      </c>
      <c r="B185" s="9" t="s">
        <v>2106</v>
      </c>
      <c r="C185" s="9">
        <v>0</v>
      </c>
    </row>
    <row r="186" spans="1:3" x14ac:dyDescent="0.2">
      <c r="A186" s="10" t="s">
        <v>1621</v>
      </c>
      <c r="B186" s="9" t="s">
        <v>2106</v>
      </c>
      <c r="C186" s="9">
        <v>0</v>
      </c>
    </row>
    <row r="187" spans="1:3" x14ac:dyDescent="0.2">
      <c r="A187" s="10" t="s">
        <v>1466</v>
      </c>
      <c r="B187" s="9" t="s">
        <v>2104</v>
      </c>
      <c r="C187" s="9">
        <v>0</v>
      </c>
    </row>
    <row r="188" spans="1:3" x14ac:dyDescent="0.2">
      <c r="A188" s="10" t="s">
        <v>1627</v>
      </c>
      <c r="B188" s="9" t="s">
        <v>2106</v>
      </c>
      <c r="C188" s="9">
        <v>0</v>
      </c>
    </row>
    <row r="189" spans="1:3" x14ac:dyDescent="0.2">
      <c r="A189" s="10" t="s">
        <v>1624</v>
      </c>
      <c r="B189" s="9" t="s">
        <v>2106</v>
      </c>
      <c r="C189" s="9">
        <v>0</v>
      </c>
    </row>
    <row r="190" spans="1:3" x14ac:dyDescent="0.2">
      <c r="A190" s="10" t="s">
        <v>1632</v>
      </c>
      <c r="B190" s="9" t="s">
        <v>2106</v>
      </c>
      <c r="C190" s="9">
        <v>0</v>
      </c>
    </row>
    <row r="191" spans="1:3" x14ac:dyDescent="0.2">
      <c r="A191" s="10" t="s">
        <v>1718</v>
      </c>
      <c r="B191" s="9" t="s">
        <v>2106</v>
      </c>
      <c r="C191" s="9">
        <v>0</v>
      </c>
    </row>
    <row r="192" spans="1:3" x14ac:dyDescent="0.2">
      <c r="A192" s="10" t="s">
        <v>1635</v>
      </c>
      <c r="B192" s="9" t="s">
        <v>2106</v>
      </c>
      <c r="C192" s="9">
        <v>0</v>
      </c>
    </row>
    <row r="193" spans="1:3" x14ac:dyDescent="0.2">
      <c r="A193" s="10" t="s">
        <v>1693</v>
      </c>
      <c r="B193" s="9" t="s">
        <v>2106</v>
      </c>
      <c r="C193" s="9">
        <v>0</v>
      </c>
    </row>
    <row r="194" spans="1:3" x14ac:dyDescent="0.2">
      <c r="A194" s="10" t="s">
        <v>1710</v>
      </c>
      <c r="B194" s="9" t="s">
        <v>2106</v>
      </c>
      <c r="C194" s="9">
        <v>0</v>
      </c>
    </row>
    <row r="195" spans="1:3" x14ac:dyDescent="0.2">
      <c r="A195" s="10" t="s">
        <v>258</v>
      </c>
      <c r="B195" s="9" t="s">
        <v>2110</v>
      </c>
      <c r="C195" s="9">
        <v>1</v>
      </c>
    </row>
    <row r="196" spans="1:3" x14ac:dyDescent="0.2">
      <c r="A196" s="10" t="s">
        <v>362</v>
      </c>
      <c r="B196" s="9" t="s">
        <v>2105</v>
      </c>
      <c r="C196" s="9">
        <v>0</v>
      </c>
    </row>
    <row r="197" spans="1:3" x14ac:dyDescent="0.2">
      <c r="A197" s="10" t="s">
        <v>1724</v>
      </c>
      <c r="B197" s="9" t="s">
        <v>2106</v>
      </c>
      <c r="C197" s="9">
        <v>0</v>
      </c>
    </row>
    <row r="198" spans="1:3" x14ac:dyDescent="0.2">
      <c r="A198" s="10" t="s">
        <v>424</v>
      </c>
      <c r="B198" s="9" t="s">
        <v>2105</v>
      </c>
      <c r="C198" s="9">
        <v>0</v>
      </c>
    </row>
    <row r="199" spans="1:3" x14ac:dyDescent="0.2">
      <c r="A199" s="10" t="s">
        <v>1469</v>
      </c>
      <c r="B199" s="9" t="s">
        <v>2104</v>
      </c>
      <c r="C199" s="9">
        <v>0</v>
      </c>
    </row>
    <row r="200" spans="1:3" x14ac:dyDescent="0.2">
      <c r="A200" s="10" t="s">
        <v>214</v>
      </c>
      <c r="B200" s="9" t="s">
        <v>2105</v>
      </c>
      <c r="C200" s="9">
        <v>0</v>
      </c>
    </row>
    <row r="201" spans="1:3" x14ac:dyDescent="0.2">
      <c r="A201" s="10" t="s">
        <v>1292</v>
      </c>
      <c r="B201" s="9" t="s">
        <v>2104</v>
      </c>
      <c r="C201" s="9">
        <v>0</v>
      </c>
    </row>
    <row r="202" spans="1:3" x14ac:dyDescent="0.2">
      <c r="A202" s="10" t="s">
        <v>1295</v>
      </c>
      <c r="B202" s="9" t="s">
        <v>2104</v>
      </c>
      <c r="C202" s="9">
        <v>0</v>
      </c>
    </row>
    <row r="203" spans="1:3" x14ac:dyDescent="0.2">
      <c r="A203" s="10" t="s">
        <v>1301</v>
      </c>
      <c r="B203" s="9" t="s">
        <v>2104</v>
      </c>
      <c r="C203" s="9">
        <v>0</v>
      </c>
    </row>
    <row r="204" spans="1:3" x14ac:dyDescent="0.2">
      <c r="A204" s="10" t="s">
        <v>871</v>
      </c>
      <c r="B204" s="9" t="s">
        <v>2104</v>
      </c>
      <c r="C204" s="9">
        <v>0</v>
      </c>
    </row>
    <row r="205" spans="1:3" x14ac:dyDescent="0.2">
      <c r="A205" s="10" t="s">
        <v>678</v>
      </c>
      <c r="B205" s="9" t="s">
        <v>2104</v>
      </c>
      <c r="C205" s="9">
        <v>0</v>
      </c>
    </row>
    <row r="206" spans="1:3" x14ac:dyDescent="0.2">
      <c r="A206" s="10" t="s">
        <v>937</v>
      </c>
      <c r="B206" s="9" t="s">
        <v>2104</v>
      </c>
      <c r="C206" s="9">
        <v>0</v>
      </c>
    </row>
    <row r="207" spans="1:3" x14ac:dyDescent="0.2">
      <c r="A207" s="10" t="s">
        <v>1555</v>
      </c>
      <c r="B207" s="9" t="s">
        <v>2109</v>
      </c>
      <c r="C207" s="9">
        <v>0</v>
      </c>
    </row>
    <row r="208" spans="1:3" x14ac:dyDescent="0.2">
      <c r="A208" s="10" t="s">
        <v>650</v>
      </c>
      <c r="B208" s="9" t="s">
        <v>2106</v>
      </c>
      <c r="C208" s="9">
        <v>1</v>
      </c>
    </row>
    <row r="209" spans="1:3" x14ac:dyDescent="0.2">
      <c r="A209" s="10" t="s">
        <v>1986</v>
      </c>
      <c r="B209" s="9" t="s">
        <v>2104</v>
      </c>
      <c r="C209" s="9">
        <v>0</v>
      </c>
    </row>
    <row r="210" spans="1:3" x14ac:dyDescent="0.2">
      <c r="A210" s="10" t="s">
        <v>312</v>
      </c>
      <c r="B210" s="9" t="s">
        <v>2110</v>
      </c>
      <c r="C210" s="9">
        <v>1</v>
      </c>
    </row>
    <row r="211" spans="1:3" x14ac:dyDescent="0.2">
      <c r="A211" s="10" t="s">
        <v>1595</v>
      </c>
      <c r="B211" s="9" t="s">
        <v>2104</v>
      </c>
      <c r="C211" s="9">
        <v>0</v>
      </c>
    </row>
    <row r="212" spans="1:3" x14ac:dyDescent="0.2">
      <c r="A212" s="10" t="s">
        <v>1818</v>
      </c>
      <c r="B212" s="9" t="s">
        <v>2104</v>
      </c>
      <c r="C212" s="9">
        <v>0</v>
      </c>
    </row>
    <row r="213" spans="1:3" x14ac:dyDescent="0.2">
      <c r="A213" s="10" t="s">
        <v>1950</v>
      </c>
      <c r="B213" s="9" t="s">
        <v>2104</v>
      </c>
      <c r="C213" s="9">
        <v>0</v>
      </c>
    </row>
    <row r="214" spans="1:3" x14ac:dyDescent="0.2">
      <c r="A214" s="10" t="s">
        <v>1973</v>
      </c>
      <c r="B214" s="9" t="s">
        <v>2104</v>
      </c>
      <c r="C214" s="9">
        <v>0</v>
      </c>
    </row>
    <row r="215" spans="1:3" x14ac:dyDescent="0.2">
      <c r="A215" s="10" t="s">
        <v>1785</v>
      </c>
      <c r="B215" s="9" t="s">
        <v>2106</v>
      </c>
      <c r="C215" s="9">
        <v>0</v>
      </c>
    </row>
    <row r="216" spans="1:3" x14ac:dyDescent="0.2">
      <c r="A216" s="10" t="s">
        <v>1806</v>
      </c>
      <c r="B216" s="9" t="s">
        <v>2104</v>
      </c>
      <c r="C216" s="9">
        <v>0</v>
      </c>
    </row>
    <row r="217" spans="1:3" x14ac:dyDescent="0.2">
      <c r="A217" s="10" t="s">
        <v>2057</v>
      </c>
      <c r="B217" s="9" t="s">
        <v>2104</v>
      </c>
      <c r="C217" s="9">
        <v>0</v>
      </c>
    </row>
    <row r="218" spans="1:3" x14ac:dyDescent="0.2">
      <c r="A218" s="10" t="s">
        <v>2056</v>
      </c>
      <c r="B218" s="9" t="s">
        <v>2104</v>
      </c>
      <c r="C218" s="9">
        <v>0</v>
      </c>
    </row>
    <row r="219" spans="1:3" x14ac:dyDescent="0.2">
      <c r="A219" s="10" t="s">
        <v>1926</v>
      </c>
      <c r="B219" s="9" t="s">
        <v>2104</v>
      </c>
      <c r="C219" s="9">
        <v>0</v>
      </c>
    </row>
    <row r="220" spans="1:3" x14ac:dyDescent="0.2">
      <c r="A220" s="10" t="s">
        <v>2060</v>
      </c>
      <c r="B220" s="9" t="s">
        <v>2104</v>
      </c>
      <c r="C220" s="9">
        <v>0</v>
      </c>
    </row>
    <row r="221" spans="1:3" x14ac:dyDescent="0.2">
      <c r="A221" s="10" t="s">
        <v>2059</v>
      </c>
      <c r="B221" s="9" t="s">
        <v>2104</v>
      </c>
      <c r="C221" s="9">
        <v>0</v>
      </c>
    </row>
    <row r="222" spans="1:3" x14ac:dyDescent="0.2">
      <c r="A222" s="10" t="s">
        <v>1974</v>
      </c>
      <c r="B222" s="9" t="s">
        <v>2104</v>
      </c>
      <c r="C222" s="9">
        <v>0</v>
      </c>
    </row>
    <row r="223" spans="1:3" x14ac:dyDescent="0.2">
      <c r="A223" s="10" t="s">
        <v>1885</v>
      </c>
      <c r="B223" s="9" t="s">
        <v>2104</v>
      </c>
      <c r="C223" s="9">
        <v>0</v>
      </c>
    </row>
    <row r="224" spans="1:3" x14ac:dyDescent="0.2">
      <c r="A224" s="10" t="s">
        <v>1925</v>
      </c>
      <c r="B224" s="9" t="s">
        <v>2104</v>
      </c>
      <c r="C224" s="9">
        <v>0</v>
      </c>
    </row>
    <row r="225" spans="1:3" x14ac:dyDescent="0.2">
      <c r="A225" s="10" t="s">
        <v>1975</v>
      </c>
      <c r="B225" s="9" t="s">
        <v>2104</v>
      </c>
      <c r="C225" s="9">
        <v>0</v>
      </c>
    </row>
    <row r="226" spans="1:3" x14ac:dyDescent="0.2">
      <c r="A226" s="10" t="s">
        <v>1985</v>
      </c>
      <c r="B226" s="9" t="s">
        <v>2104</v>
      </c>
      <c r="C226" s="9">
        <v>0</v>
      </c>
    </row>
    <row r="227" spans="1:3" x14ac:dyDescent="0.2">
      <c r="A227" s="10" t="s">
        <v>2001</v>
      </c>
      <c r="B227" s="9" t="s">
        <v>2104</v>
      </c>
      <c r="C227" s="9">
        <v>0</v>
      </c>
    </row>
    <row r="228" spans="1:3" x14ac:dyDescent="0.2">
      <c r="A228" s="10" t="s">
        <v>1611</v>
      </c>
      <c r="B228" s="9" t="s">
        <v>2104</v>
      </c>
      <c r="C228" s="9">
        <v>0</v>
      </c>
    </row>
    <row r="229" spans="1:3" x14ac:dyDescent="0.2">
      <c r="A229" s="10" t="s">
        <v>2000</v>
      </c>
      <c r="B229" s="9" t="s">
        <v>2104</v>
      </c>
      <c r="C229" s="9">
        <v>0</v>
      </c>
    </row>
    <row r="230" spans="1:3" x14ac:dyDescent="0.2">
      <c r="A230" s="10" t="s">
        <v>1655</v>
      </c>
      <c r="B230" s="9" t="s">
        <v>2104</v>
      </c>
      <c r="C230" s="9">
        <v>0</v>
      </c>
    </row>
    <row r="231" spans="1:3" x14ac:dyDescent="0.2">
      <c r="A231" s="10" t="s">
        <v>1934</v>
      </c>
      <c r="B231" s="9" t="s">
        <v>2104</v>
      </c>
      <c r="C231" s="9">
        <v>0</v>
      </c>
    </row>
    <row r="232" spans="1:3" x14ac:dyDescent="0.2">
      <c r="A232" s="10" t="s">
        <v>1553</v>
      </c>
      <c r="B232" s="9" t="s">
        <v>2104</v>
      </c>
      <c r="C232" s="9">
        <v>0</v>
      </c>
    </row>
    <row r="233" spans="1:3" x14ac:dyDescent="0.2">
      <c r="A233" s="10" t="s">
        <v>1608</v>
      </c>
      <c r="B233" s="9" t="s">
        <v>2104</v>
      </c>
      <c r="C233" s="9">
        <v>0</v>
      </c>
    </row>
    <row r="234" spans="1:3" x14ac:dyDescent="0.2">
      <c r="A234" s="10" t="s">
        <v>1793</v>
      </c>
      <c r="B234" s="9" t="s">
        <v>2104</v>
      </c>
      <c r="C234" s="9">
        <v>0</v>
      </c>
    </row>
    <row r="235" spans="1:3" x14ac:dyDescent="0.2">
      <c r="A235" s="10" t="s">
        <v>1930</v>
      </c>
      <c r="B235" s="9" t="s">
        <v>2104</v>
      </c>
      <c r="C235" s="9">
        <v>0</v>
      </c>
    </row>
    <row r="236" spans="1:3" x14ac:dyDescent="0.2">
      <c r="A236" s="10" t="s">
        <v>430</v>
      </c>
      <c r="B236" s="9" t="s">
        <v>2110</v>
      </c>
      <c r="C236" s="9">
        <v>1</v>
      </c>
    </row>
    <row r="237" spans="1:3" x14ac:dyDescent="0.2">
      <c r="A237" s="10" t="s">
        <v>843</v>
      </c>
      <c r="B237" s="9" t="s">
        <v>2106</v>
      </c>
      <c r="C237" s="9">
        <v>1</v>
      </c>
    </row>
    <row r="238" spans="1:3" x14ac:dyDescent="0.2">
      <c r="A238" s="10" t="s">
        <v>2068</v>
      </c>
      <c r="B238" s="9" t="s">
        <v>2104</v>
      </c>
      <c r="C238" s="9">
        <v>0</v>
      </c>
    </row>
    <row r="239" spans="1:3" x14ac:dyDescent="0.2">
      <c r="A239" s="10" t="s">
        <v>391</v>
      </c>
      <c r="B239" s="9" t="s">
        <v>2105</v>
      </c>
      <c r="C239" s="9">
        <v>0</v>
      </c>
    </row>
    <row r="240" spans="1:3" x14ac:dyDescent="0.2">
      <c r="A240" s="10" t="s">
        <v>1558</v>
      </c>
      <c r="B240" s="9" t="s">
        <v>2104</v>
      </c>
      <c r="C240" s="9">
        <v>0</v>
      </c>
    </row>
    <row r="241" spans="1:3" x14ac:dyDescent="0.2">
      <c r="A241" s="10" t="s">
        <v>1576</v>
      </c>
      <c r="B241" s="9" t="s">
        <v>2104</v>
      </c>
      <c r="C241" s="9">
        <v>0</v>
      </c>
    </row>
    <row r="242" spans="1:3" x14ac:dyDescent="0.2">
      <c r="A242" s="10" t="s">
        <v>532</v>
      </c>
      <c r="B242" s="9" t="s">
        <v>2106</v>
      </c>
      <c r="C242" s="9">
        <v>1</v>
      </c>
    </row>
    <row r="243" spans="1:3" x14ac:dyDescent="0.2">
      <c r="A243" s="10" t="s">
        <v>885</v>
      </c>
      <c r="B243" s="9" t="s">
        <v>2110</v>
      </c>
      <c r="C243" s="9">
        <v>1</v>
      </c>
    </row>
    <row r="244" spans="1:3" x14ac:dyDescent="0.2">
      <c r="A244" s="10" t="s">
        <v>1357</v>
      </c>
      <c r="B244" s="9" t="s">
        <v>2104</v>
      </c>
      <c r="C244" s="9">
        <v>0</v>
      </c>
    </row>
    <row r="245" spans="1:3" x14ac:dyDescent="0.2">
      <c r="A245" s="10" t="s">
        <v>981</v>
      </c>
      <c r="B245" s="9" t="s">
        <v>2104</v>
      </c>
      <c r="C245" s="9">
        <v>0</v>
      </c>
    </row>
    <row r="246" spans="1:3" x14ac:dyDescent="0.2">
      <c r="A246" s="10" t="s">
        <v>163</v>
      </c>
      <c r="B246" s="9" t="s">
        <v>2104</v>
      </c>
      <c r="C246" s="9">
        <v>0</v>
      </c>
    </row>
    <row r="247" spans="1:3" x14ac:dyDescent="0.2">
      <c r="A247" s="10" t="s">
        <v>1369</v>
      </c>
      <c r="B247" s="9" t="s">
        <v>2104</v>
      </c>
      <c r="C247" s="9">
        <v>0</v>
      </c>
    </row>
    <row r="248" spans="1:3" x14ac:dyDescent="0.2">
      <c r="A248" s="10" t="s">
        <v>861</v>
      </c>
      <c r="B248" s="9" t="s">
        <v>2110</v>
      </c>
      <c r="C248" s="9">
        <v>1</v>
      </c>
    </row>
    <row r="249" spans="1:3" x14ac:dyDescent="0.2">
      <c r="A249" s="10" t="s">
        <v>959</v>
      </c>
      <c r="B249" s="9" t="s">
        <v>2104</v>
      </c>
      <c r="C249" s="9">
        <v>0</v>
      </c>
    </row>
    <row r="250" spans="1:3" x14ac:dyDescent="0.2">
      <c r="A250" s="10" t="s">
        <v>900</v>
      </c>
      <c r="B250" s="9" t="s">
        <v>2104</v>
      </c>
      <c r="C250" s="9">
        <v>0</v>
      </c>
    </row>
    <row r="251" spans="1:3" x14ac:dyDescent="0.2">
      <c r="A251" s="10" t="s">
        <v>962</v>
      </c>
      <c r="B251" s="9" t="s">
        <v>2104</v>
      </c>
      <c r="C251" s="9">
        <v>0</v>
      </c>
    </row>
    <row r="252" spans="1:3" x14ac:dyDescent="0.2">
      <c r="A252" s="10" t="s">
        <v>1366</v>
      </c>
      <c r="B252" s="9" t="s">
        <v>2104</v>
      </c>
      <c r="C252" s="9">
        <v>0</v>
      </c>
    </row>
    <row r="253" spans="1:3" x14ac:dyDescent="0.2">
      <c r="A253" s="10" t="s">
        <v>507</v>
      </c>
      <c r="B253" s="9" t="s">
        <v>2110</v>
      </c>
      <c r="C253" s="9">
        <v>1</v>
      </c>
    </row>
    <row r="254" spans="1:3" x14ac:dyDescent="0.2">
      <c r="A254" s="10" t="s">
        <v>965</v>
      </c>
      <c r="B254" s="9" t="s">
        <v>2104</v>
      </c>
      <c r="C254" s="9">
        <v>0</v>
      </c>
    </row>
    <row r="255" spans="1:3" x14ac:dyDescent="0.2">
      <c r="A255" s="10" t="s">
        <v>968</v>
      </c>
      <c r="B255" s="9" t="s">
        <v>2104</v>
      </c>
      <c r="C255" s="9">
        <v>0</v>
      </c>
    </row>
    <row r="256" spans="1:3" x14ac:dyDescent="0.2">
      <c r="A256" s="10" t="s">
        <v>907</v>
      </c>
      <c r="B256" s="9" t="s">
        <v>2104</v>
      </c>
      <c r="C256" s="9">
        <v>0</v>
      </c>
    </row>
    <row r="257" spans="1:3" x14ac:dyDescent="0.2">
      <c r="A257" s="10" t="s">
        <v>984</v>
      </c>
      <c r="B257" s="9" t="s">
        <v>2104</v>
      </c>
      <c r="C257" s="9">
        <v>0</v>
      </c>
    </row>
    <row r="258" spans="1:3" x14ac:dyDescent="0.2">
      <c r="A258" s="10" t="s">
        <v>974</v>
      </c>
      <c r="B258" s="9" t="s">
        <v>2104</v>
      </c>
      <c r="C258" s="9">
        <v>0</v>
      </c>
    </row>
    <row r="259" spans="1:3" x14ac:dyDescent="0.2">
      <c r="A259" s="10" t="s">
        <v>1338</v>
      </c>
      <c r="B259" s="9" t="s">
        <v>2109</v>
      </c>
      <c r="C259" s="9">
        <v>0</v>
      </c>
    </row>
    <row r="260" spans="1:3" x14ac:dyDescent="0.2">
      <c r="A260" s="10" t="s">
        <v>1408</v>
      </c>
      <c r="B260" s="9" t="s">
        <v>2109</v>
      </c>
      <c r="C260" s="9">
        <v>0</v>
      </c>
    </row>
    <row r="261" spans="1:3" x14ac:dyDescent="0.2">
      <c r="A261" s="10" t="s">
        <v>1581</v>
      </c>
      <c r="B261" s="9" t="s">
        <v>2109</v>
      </c>
      <c r="C261" s="9">
        <v>0</v>
      </c>
    </row>
    <row r="262" spans="1:3" x14ac:dyDescent="0.2">
      <c r="A262" s="10" t="s">
        <v>1320</v>
      </c>
      <c r="B262" s="9" t="s">
        <v>2104</v>
      </c>
      <c r="C262" s="9">
        <v>0</v>
      </c>
    </row>
    <row r="263" spans="1:3" x14ac:dyDescent="0.2">
      <c r="A263" s="10" t="s">
        <v>1317</v>
      </c>
      <c r="B263" s="9" t="s">
        <v>2104</v>
      </c>
      <c r="C263" s="9">
        <v>0</v>
      </c>
    </row>
    <row r="264" spans="1:3" x14ac:dyDescent="0.2">
      <c r="A264" s="10" t="s">
        <v>789</v>
      </c>
      <c r="B264" s="9" t="s">
        <v>2104</v>
      </c>
      <c r="C264" s="9">
        <v>0</v>
      </c>
    </row>
    <row r="265" spans="1:3" x14ac:dyDescent="0.2">
      <c r="A265" s="10" t="s">
        <v>2054</v>
      </c>
      <c r="B265" s="9" t="s">
        <v>2111</v>
      </c>
      <c r="C265" s="9">
        <v>0</v>
      </c>
    </row>
    <row r="266" spans="1:3" x14ac:dyDescent="0.2">
      <c r="A266" s="10" t="s">
        <v>1148</v>
      </c>
      <c r="B266" s="9" t="s">
        <v>2104</v>
      </c>
      <c r="C266" s="9">
        <v>0</v>
      </c>
    </row>
    <row r="267" spans="1:3" x14ac:dyDescent="0.2">
      <c r="A267" s="10" t="s">
        <v>2065</v>
      </c>
      <c r="B267" s="9" t="s">
        <v>2111</v>
      </c>
      <c r="C267" s="9">
        <v>0</v>
      </c>
    </row>
    <row r="268" spans="1:3" x14ac:dyDescent="0.2">
      <c r="A268" s="10" t="s">
        <v>250</v>
      </c>
      <c r="B268" s="9" t="s">
        <v>2104</v>
      </c>
      <c r="C268" s="9">
        <v>0</v>
      </c>
    </row>
    <row r="269" spans="1:3" x14ac:dyDescent="0.2">
      <c r="A269" s="10" t="s">
        <v>2071</v>
      </c>
      <c r="B269" s="9" t="s">
        <v>2106</v>
      </c>
      <c r="C269" s="9">
        <v>1</v>
      </c>
    </row>
    <row r="270" spans="1:3" x14ac:dyDescent="0.2">
      <c r="A270" s="10" t="s">
        <v>2076</v>
      </c>
      <c r="B270" s="9" t="s">
        <v>2106</v>
      </c>
      <c r="C270" s="9">
        <v>1</v>
      </c>
    </row>
    <row r="271" spans="1:3" x14ac:dyDescent="0.2">
      <c r="A271" s="10" t="s">
        <v>246</v>
      </c>
      <c r="B271" s="9" t="s">
        <v>2104</v>
      </c>
      <c r="C271" s="9">
        <v>0</v>
      </c>
    </row>
    <row r="272" spans="1:3" x14ac:dyDescent="0.2">
      <c r="A272" s="10" t="s">
        <v>1658</v>
      </c>
      <c r="B272" s="9" t="s">
        <v>2110</v>
      </c>
      <c r="C272" s="9">
        <v>1</v>
      </c>
    </row>
    <row r="273" spans="1:3" x14ac:dyDescent="0.2">
      <c r="A273" s="10" t="s">
        <v>1690</v>
      </c>
      <c r="B273" s="9" t="s">
        <v>2110</v>
      </c>
      <c r="C273" s="9">
        <v>1</v>
      </c>
    </row>
    <row r="274" spans="1:3" x14ac:dyDescent="0.2">
      <c r="A274" s="10" t="s">
        <v>1727</v>
      </c>
      <c r="B274" s="9" t="s">
        <v>2110</v>
      </c>
      <c r="C274" s="9">
        <v>1</v>
      </c>
    </row>
    <row r="275" spans="1:3" x14ac:dyDescent="0.2">
      <c r="A275" s="10" t="s">
        <v>1151</v>
      </c>
      <c r="B275" s="9" t="s">
        <v>2104</v>
      </c>
      <c r="C275" s="9">
        <v>0</v>
      </c>
    </row>
    <row r="276" spans="1:3" x14ac:dyDescent="0.2">
      <c r="A276" s="10" t="s">
        <v>773</v>
      </c>
      <c r="B276" s="9" t="s">
        <v>2104</v>
      </c>
      <c r="C276" s="9">
        <v>0</v>
      </c>
    </row>
    <row r="277" spans="1:3" x14ac:dyDescent="0.2">
      <c r="A277" s="10" t="s">
        <v>770</v>
      </c>
      <c r="B277" s="9" t="s">
        <v>2104</v>
      </c>
      <c r="C277" s="9">
        <v>0</v>
      </c>
    </row>
    <row r="278" spans="1:3" x14ac:dyDescent="0.2">
      <c r="A278" s="10" t="s">
        <v>1201</v>
      </c>
      <c r="B278" s="9" t="s">
        <v>2104</v>
      </c>
      <c r="C278" s="9">
        <v>0</v>
      </c>
    </row>
    <row r="279" spans="1:3" x14ac:dyDescent="0.2">
      <c r="A279" s="10" t="s">
        <v>1231</v>
      </c>
      <c r="B279" s="9" t="s">
        <v>2104</v>
      </c>
      <c r="C279" s="9">
        <v>0</v>
      </c>
    </row>
    <row r="280" spans="1:3" x14ac:dyDescent="0.2">
      <c r="A280" s="10" t="s">
        <v>1236</v>
      </c>
      <c r="B280" s="9" t="s">
        <v>2104</v>
      </c>
      <c r="C280" s="9">
        <v>0</v>
      </c>
    </row>
    <row r="281" spans="1:3" x14ac:dyDescent="0.2">
      <c r="A281" s="10" t="s">
        <v>776</v>
      </c>
      <c r="B281" s="9" t="s">
        <v>2104</v>
      </c>
      <c r="C281" s="9">
        <v>0</v>
      </c>
    </row>
    <row r="282" spans="1:3" x14ac:dyDescent="0.2">
      <c r="A282" s="10" t="s">
        <v>1194</v>
      </c>
      <c r="B282" s="9" t="s">
        <v>2104</v>
      </c>
      <c r="C282" s="9">
        <v>0</v>
      </c>
    </row>
    <row r="283" spans="1:3" x14ac:dyDescent="0.2">
      <c r="A283" s="10" t="s">
        <v>438</v>
      </c>
      <c r="B283" s="9" t="s">
        <v>2106</v>
      </c>
      <c r="C283" s="9">
        <v>0</v>
      </c>
    </row>
    <row r="284" spans="1:3" x14ac:dyDescent="0.2">
      <c r="A284" s="10" t="s">
        <v>796</v>
      </c>
      <c r="B284" s="9" t="s">
        <v>2104</v>
      </c>
      <c r="C284" s="9">
        <v>0</v>
      </c>
    </row>
    <row r="285" spans="1:3" x14ac:dyDescent="0.2">
      <c r="A285" s="10" t="s">
        <v>1971</v>
      </c>
      <c r="B285" s="9" t="s">
        <v>2108</v>
      </c>
      <c r="C285" s="9">
        <v>0</v>
      </c>
    </row>
    <row r="286" spans="1:3" x14ac:dyDescent="0.2">
      <c r="A286" s="10" t="s">
        <v>2037</v>
      </c>
      <c r="B286" s="9" t="s">
        <v>2108</v>
      </c>
      <c r="C286" s="9">
        <v>0</v>
      </c>
    </row>
    <row r="287" spans="1:3" x14ac:dyDescent="0.2">
      <c r="A287" s="10" t="s">
        <v>1828</v>
      </c>
      <c r="B287" s="9" t="s">
        <v>2108</v>
      </c>
      <c r="C287" s="9">
        <v>0</v>
      </c>
    </row>
    <row r="288" spans="1:3" x14ac:dyDescent="0.2">
      <c r="A288" s="10" t="s">
        <v>1477</v>
      </c>
      <c r="B288" s="9" t="s">
        <v>2110</v>
      </c>
      <c r="C288" s="9">
        <v>1</v>
      </c>
    </row>
    <row r="289" spans="1:3" x14ac:dyDescent="0.2">
      <c r="A289" s="10" t="s">
        <v>1546</v>
      </c>
      <c r="B289" s="9" t="s">
        <v>2110</v>
      </c>
      <c r="C289" s="9">
        <v>1</v>
      </c>
    </row>
    <row r="290" spans="1:3" x14ac:dyDescent="0.2">
      <c r="A290" s="10" t="s">
        <v>1421</v>
      </c>
      <c r="B290" s="9" t="s">
        <v>2104</v>
      </c>
      <c r="C290" s="9">
        <v>0</v>
      </c>
    </row>
    <row r="291" spans="1:3" x14ac:dyDescent="0.2">
      <c r="A291" s="10" t="s">
        <v>1929</v>
      </c>
      <c r="B291" s="9" t="s">
        <v>2104</v>
      </c>
      <c r="C291" s="9">
        <v>0</v>
      </c>
    </row>
    <row r="292" spans="1:3" x14ac:dyDescent="0.2">
      <c r="A292" s="10" t="s">
        <v>1492</v>
      </c>
      <c r="B292" s="9" t="s">
        <v>2110</v>
      </c>
      <c r="C292" s="9">
        <v>1</v>
      </c>
    </row>
    <row r="293" spans="1:3" x14ac:dyDescent="0.2">
      <c r="A293" s="10" t="s">
        <v>1495</v>
      </c>
      <c r="B293" s="9" t="s">
        <v>2110</v>
      </c>
      <c r="C293" s="9">
        <v>1</v>
      </c>
    </row>
    <row r="294" spans="1:3" x14ac:dyDescent="0.2">
      <c r="A294" s="10" t="s">
        <v>2027</v>
      </c>
      <c r="B294" s="9" t="s">
        <v>2108</v>
      </c>
      <c r="C294" s="9">
        <v>0</v>
      </c>
    </row>
    <row r="295" spans="1:3" x14ac:dyDescent="0.2">
      <c r="A295" s="10" t="s">
        <v>1912</v>
      </c>
      <c r="B295" s="9" t="s">
        <v>2104</v>
      </c>
      <c r="C295" s="9">
        <v>0</v>
      </c>
    </row>
    <row r="296" spans="1:3" x14ac:dyDescent="0.2">
      <c r="A296" s="10" t="s">
        <v>1498</v>
      </c>
      <c r="B296" s="9" t="s">
        <v>2110</v>
      </c>
      <c r="C296" s="9">
        <v>1</v>
      </c>
    </row>
    <row r="297" spans="1:3" x14ac:dyDescent="0.2">
      <c r="A297" s="10" t="s">
        <v>1443</v>
      </c>
      <c r="B297" s="9" t="s">
        <v>2104</v>
      </c>
      <c r="C297" s="9">
        <v>0</v>
      </c>
    </row>
    <row r="298" spans="1:3" x14ac:dyDescent="0.2">
      <c r="A298" s="10" t="s">
        <v>1215</v>
      </c>
      <c r="B298" s="9" t="s">
        <v>2104</v>
      </c>
      <c r="C298" s="9">
        <v>0</v>
      </c>
    </row>
    <row r="299" spans="1:3" x14ac:dyDescent="0.2">
      <c r="A299" s="10" t="s">
        <v>1227</v>
      </c>
      <c r="B299" s="9" t="s">
        <v>2104</v>
      </c>
      <c r="C299" s="9">
        <v>0</v>
      </c>
    </row>
    <row r="300" spans="1:3" x14ac:dyDescent="0.2">
      <c r="A300" s="10" t="s">
        <v>1431</v>
      </c>
      <c r="B300" s="9" t="s">
        <v>2104</v>
      </c>
      <c r="C300" s="9">
        <v>0</v>
      </c>
    </row>
    <row r="301" spans="1:3" x14ac:dyDescent="0.2">
      <c r="A301" s="10" t="s">
        <v>1228</v>
      </c>
      <c r="B301" s="9" t="s">
        <v>2104</v>
      </c>
      <c r="C301" s="9">
        <v>0</v>
      </c>
    </row>
    <row r="302" spans="1:3" x14ac:dyDescent="0.2">
      <c r="A302" s="10" t="s">
        <v>1241</v>
      </c>
      <c r="B302" s="9" t="s">
        <v>2104</v>
      </c>
      <c r="C302" s="9">
        <v>0</v>
      </c>
    </row>
    <row r="303" spans="1:3" x14ac:dyDescent="0.2">
      <c r="A303" s="10" t="s">
        <v>1233</v>
      </c>
      <c r="B303" s="9" t="s">
        <v>2104</v>
      </c>
      <c r="C303" s="9">
        <v>0</v>
      </c>
    </row>
    <row r="304" spans="1:3" x14ac:dyDescent="0.2">
      <c r="A304" s="10" t="s">
        <v>1211</v>
      </c>
      <c r="B304" s="9" t="s">
        <v>2104</v>
      </c>
      <c r="C304" s="9">
        <v>0</v>
      </c>
    </row>
    <row r="305" spans="1:3" x14ac:dyDescent="0.2">
      <c r="A305" s="10" t="s">
        <v>2040</v>
      </c>
      <c r="B305" s="9" t="s">
        <v>2104</v>
      </c>
      <c r="C305" s="9">
        <v>0</v>
      </c>
    </row>
    <row r="306" spans="1:3" x14ac:dyDescent="0.2">
      <c r="A306" s="10" t="s">
        <v>1434</v>
      </c>
      <c r="B306" s="9" t="s">
        <v>2104</v>
      </c>
      <c r="C306" s="9">
        <v>0</v>
      </c>
    </row>
    <row r="307" spans="1:3" x14ac:dyDescent="0.2">
      <c r="A307" s="10" t="s">
        <v>1439</v>
      </c>
      <c r="B307" s="9" t="s">
        <v>2104</v>
      </c>
      <c r="C307" s="9">
        <v>0</v>
      </c>
    </row>
    <row r="308" spans="1:3" x14ac:dyDescent="0.2">
      <c r="A308" s="10" t="s">
        <v>1474</v>
      </c>
      <c r="B308" s="9" t="s">
        <v>2104</v>
      </c>
      <c r="C308" s="9">
        <v>0</v>
      </c>
    </row>
    <row r="309" spans="1:3" x14ac:dyDescent="0.2">
      <c r="A309" s="10" t="s">
        <v>1676</v>
      </c>
      <c r="B309" s="9" t="s">
        <v>2104</v>
      </c>
      <c r="C309" s="9">
        <v>0</v>
      </c>
    </row>
    <row r="310" spans="1:3" x14ac:dyDescent="0.2">
      <c r="A310" s="10" t="s">
        <v>1444</v>
      </c>
      <c r="B310" s="9" t="s">
        <v>2104</v>
      </c>
      <c r="C310" s="9">
        <v>0</v>
      </c>
    </row>
    <row r="311" spans="1:3" x14ac:dyDescent="0.2">
      <c r="A311" s="10" t="s">
        <v>1445</v>
      </c>
      <c r="B311" s="9" t="s">
        <v>2104</v>
      </c>
      <c r="C311" s="9">
        <v>0</v>
      </c>
    </row>
    <row r="312" spans="1:3" x14ac:dyDescent="0.2">
      <c r="A312" s="10" t="s">
        <v>1028</v>
      </c>
      <c r="B312" s="9" t="s">
        <v>2104</v>
      </c>
      <c r="C312" s="9">
        <v>0</v>
      </c>
    </row>
    <row r="313" spans="1:3" x14ac:dyDescent="0.2">
      <c r="A313" s="10" t="s">
        <v>1433</v>
      </c>
      <c r="B313" s="9" t="s">
        <v>2104</v>
      </c>
      <c r="C313" s="9">
        <v>0</v>
      </c>
    </row>
    <row r="314" spans="1:3" x14ac:dyDescent="0.2">
      <c r="A314" s="10" t="s">
        <v>1442</v>
      </c>
      <c r="B314" s="9" t="s">
        <v>2104</v>
      </c>
      <c r="C314" s="9">
        <v>0</v>
      </c>
    </row>
    <row r="315" spans="1:3" x14ac:dyDescent="0.2">
      <c r="A315" s="10" t="s">
        <v>1031</v>
      </c>
      <c r="B315" s="9" t="s">
        <v>2104</v>
      </c>
      <c r="C315" s="9">
        <v>0</v>
      </c>
    </row>
    <row r="316" spans="1:3" x14ac:dyDescent="0.2">
      <c r="A316" s="10" t="s">
        <v>1683</v>
      </c>
      <c r="B316" s="9" t="s">
        <v>2104</v>
      </c>
      <c r="C316" s="9">
        <v>0</v>
      </c>
    </row>
    <row r="317" spans="1:3" x14ac:dyDescent="0.2">
      <c r="A317" s="10" t="s">
        <v>1679</v>
      </c>
      <c r="B317" s="9" t="s">
        <v>2104</v>
      </c>
      <c r="C317" s="9">
        <v>0</v>
      </c>
    </row>
    <row r="318" spans="1:3" x14ac:dyDescent="0.2">
      <c r="A318" s="10" t="s">
        <v>1686</v>
      </c>
      <c r="B318" s="9" t="s">
        <v>2104</v>
      </c>
      <c r="C318" s="9">
        <v>0</v>
      </c>
    </row>
    <row r="319" spans="1:3" x14ac:dyDescent="0.2">
      <c r="A319" s="10" t="s">
        <v>1015</v>
      </c>
      <c r="B319" s="9" t="s">
        <v>2104</v>
      </c>
      <c r="C319" s="9">
        <v>0</v>
      </c>
    </row>
    <row r="320" spans="1:3" x14ac:dyDescent="0.2">
      <c r="A320" s="10" t="s">
        <v>684</v>
      </c>
      <c r="B320" s="9" t="s">
        <v>2104</v>
      </c>
      <c r="C320" s="9">
        <v>0</v>
      </c>
    </row>
    <row r="321" spans="1:3" x14ac:dyDescent="0.2">
      <c r="A321" s="10" t="s">
        <v>701</v>
      </c>
      <c r="B321" s="9" t="s">
        <v>2104</v>
      </c>
      <c r="C321" s="9">
        <v>0</v>
      </c>
    </row>
    <row r="322" spans="1:3" x14ac:dyDescent="0.2">
      <c r="A322" s="10" t="s">
        <v>695</v>
      </c>
      <c r="B322" s="9" t="s">
        <v>2104</v>
      </c>
      <c r="C322" s="9">
        <v>0</v>
      </c>
    </row>
    <row r="323" spans="1:3" x14ac:dyDescent="0.2">
      <c r="A323" s="10" t="s">
        <v>1543</v>
      </c>
      <c r="B323" s="9" t="s">
        <v>2110</v>
      </c>
      <c r="C323" s="9">
        <v>1</v>
      </c>
    </row>
    <row r="324" spans="1:3" x14ac:dyDescent="0.2">
      <c r="A324" s="10" t="s">
        <v>698</v>
      </c>
      <c r="B324" s="9" t="s">
        <v>2104</v>
      </c>
      <c r="C324" s="9">
        <v>0</v>
      </c>
    </row>
    <row r="325" spans="1:3" x14ac:dyDescent="0.2">
      <c r="A325" s="10" t="s">
        <v>2083</v>
      </c>
      <c r="B325" s="9" t="s">
        <v>2104</v>
      </c>
      <c r="C325" s="9">
        <v>0</v>
      </c>
    </row>
    <row r="326" spans="1:3" x14ac:dyDescent="0.2">
      <c r="A326" s="10" t="s">
        <v>1536</v>
      </c>
      <c r="B326" s="9" t="s">
        <v>2110</v>
      </c>
      <c r="C326" s="9">
        <v>1</v>
      </c>
    </row>
    <row r="327" spans="1:3" x14ac:dyDescent="0.2">
      <c r="A327" s="10" t="s">
        <v>2080</v>
      </c>
      <c r="B327" s="9" t="s">
        <v>2104</v>
      </c>
      <c r="C327" s="9">
        <v>0</v>
      </c>
    </row>
    <row r="328" spans="1:3" x14ac:dyDescent="0.2">
      <c r="A328" s="10" t="s">
        <v>1579</v>
      </c>
      <c r="B328" s="9" t="s">
        <v>2110</v>
      </c>
      <c r="C328" s="9">
        <v>1</v>
      </c>
    </row>
    <row r="329" spans="1:3" x14ac:dyDescent="0.2">
      <c r="A329" s="10" t="s">
        <v>1523</v>
      </c>
      <c r="B329" s="9" t="s">
        <v>2110</v>
      </c>
      <c r="C329" s="9">
        <v>1</v>
      </c>
    </row>
    <row r="330" spans="1:3" x14ac:dyDescent="0.2">
      <c r="A330" s="10" t="s">
        <v>1133</v>
      </c>
      <c r="B330" s="9" t="s">
        <v>2110</v>
      </c>
      <c r="C330" s="9">
        <v>1</v>
      </c>
    </row>
    <row r="331" spans="1:3" x14ac:dyDescent="0.2">
      <c r="A331" s="10" t="s">
        <v>849</v>
      </c>
      <c r="B331" s="9" t="s">
        <v>2104</v>
      </c>
      <c r="C331" s="9">
        <v>0</v>
      </c>
    </row>
    <row r="332" spans="1:3" x14ac:dyDescent="0.2">
      <c r="A332" s="10" t="s">
        <v>692</v>
      </c>
      <c r="B332" s="9" t="s">
        <v>2110</v>
      </c>
      <c r="C332" s="9">
        <v>1</v>
      </c>
    </row>
    <row r="333" spans="1:3" x14ac:dyDescent="0.2">
      <c r="A333" s="10" t="s">
        <v>991</v>
      </c>
      <c r="B333" s="9" t="s">
        <v>2110</v>
      </c>
      <c r="C333" s="9">
        <v>1</v>
      </c>
    </row>
    <row r="334" spans="1:3" x14ac:dyDescent="0.2">
      <c r="A334" s="10" t="s">
        <v>864</v>
      </c>
      <c r="B334" s="9" t="s">
        <v>2104</v>
      </c>
      <c r="C334" s="9">
        <v>0</v>
      </c>
    </row>
    <row r="335" spans="1:3" x14ac:dyDescent="0.2">
      <c r="A335" s="10" t="s">
        <v>401</v>
      </c>
      <c r="B335" s="9" t="s">
        <v>2104</v>
      </c>
      <c r="C335" s="9">
        <v>0</v>
      </c>
    </row>
    <row r="336" spans="1:3" x14ac:dyDescent="0.2">
      <c r="A336" s="10" t="s">
        <v>846</v>
      </c>
      <c r="B336" s="9" t="s">
        <v>2104</v>
      </c>
      <c r="C336" s="9">
        <v>0</v>
      </c>
    </row>
    <row r="337" spans="1:3" x14ac:dyDescent="0.2">
      <c r="A337" s="10" t="s">
        <v>1164</v>
      </c>
      <c r="B337" s="9" t="s">
        <v>2110</v>
      </c>
      <c r="C337" s="9">
        <v>1</v>
      </c>
    </row>
    <row r="338" spans="1:3" x14ac:dyDescent="0.2">
      <c r="A338" s="10" t="s">
        <v>858</v>
      </c>
      <c r="B338" s="9" t="s">
        <v>2104</v>
      </c>
      <c r="C338" s="9">
        <v>0</v>
      </c>
    </row>
    <row r="339" spans="1:3" x14ac:dyDescent="0.2">
      <c r="A339" s="10" t="s">
        <v>1003</v>
      </c>
      <c r="B339" s="9" t="s">
        <v>2110</v>
      </c>
      <c r="C339" s="9">
        <v>1</v>
      </c>
    </row>
    <row r="340" spans="1:3" x14ac:dyDescent="0.2">
      <c r="A340" s="10" t="s">
        <v>483</v>
      </c>
      <c r="B340" s="9" t="s">
        <v>2105</v>
      </c>
      <c r="C340" s="9">
        <v>0</v>
      </c>
    </row>
    <row r="341" spans="1:3" x14ac:dyDescent="0.2">
      <c r="A341" s="10" t="s">
        <v>346</v>
      </c>
      <c r="B341" s="9" t="s">
        <v>2105</v>
      </c>
      <c r="C341" s="9">
        <v>0</v>
      </c>
    </row>
    <row r="342" spans="1:3" x14ac:dyDescent="0.2">
      <c r="A342" s="10" t="s">
        <v>2020</v>
      </c>
      <c r="B342" s="9" t="s">
        <v>2104</v>
      </c>
      <c r="C342" s="9">
        <v>1</v>
      </c>
    </row>
    <row r="343" spans="1:3" x14ac:dyDescent="0.2">
      <c r="A343" s="10" t="s">
        <v>2049</v>
      </c>
      <c r="B343" s="9" t="s">
        <v>2104</v>
      </c>
      <c r="C343" s="9">
        <v>1</v>
      </c>
    </row>
    <row r="344" spans="1:3" x14ac:dyDescent="0.2">
      <c r="A344" s="10" t="s">
        <v>2066</v>
      </c>
      <c r="B344" s="9" t="s">
        <v>2104</v>
      </c>
      <c r="C344" s="9">
        <v>1</v>
      </c>
    </row>
    <row r="345" spans="1:3" x14ac:dyDescent="0.2">
      <c r="A345" s="10" t="s">
        <v>2092</v>
      </c>
      <c r="B345" s="9" t="s">
        <v>2110</v>
      </c>
      <c r="C345" s="9">
        <v>1</v>
      </c>
    </row>
    <row r="346" spans="1:3" x14ac:dyDescent="0.2">
      <c r="A346" s="10" t="s">
        <v>178</v>
      </c>
      <c r="B346" s="9" t="s">
        <v>2110</v>
      </c>
      <c r="C346" s="9">
        <v>1</v>
      </c>
    </row>
    <row r="347" spans="1:3" x14ac:dyDescent="0.2">
      <c r="A347" s="10" t="s">
        <v>414</v>
      </c>
      <c r="B347" s="9" t="s">
        <v>2110</v>
      </c>
      <c r="C347" s="9">
        <v>1</v>
      </c>
    </row>
    <row r="348" spans="1:3" x14ac:dyDescent="0.2">
      <c r="A348" s="10" t="s">
        <v>240</v>
      </c>
      <c r="B348" s="9" t="s">
        <v>2110</v>
      </c>
      <c r="C348" s="9">
        <v>1</v>
      </c>
    </row>
    <row r="349" spans="1:3" x14ac:dyDescent="0.2">
      <c r="A349" s="10" t="s">
        <v>1373</v>
      </c>
      <c r="B349" s="9" t="s">
        <v>2104</v>
      </c>
      <c r="C349" s="9">
        <v>0</v>
      </c>
    </row>
    <row r="350" spans="1:3" x14ac:dyDescent="0.2">
      <c r="A350" s="10" t="s">
        <v>363</v>
      </c>
      <c r="B350" s="9" t="s">
        <v>2104</v>
      </c>
      <c r="C350" s="9">
        <v>1</v>
      </c>
    </row>
    <row r="351" spans="1:3" x14ac:dyDescent="0.2">
      <c r="A351" s="10" t="s">
        <v>365</v>
      </c>
      <c r="B351" s="9" t="s">
        <v>2105</v>
      </c>
      <c r="C351" s="9">
        <v>0</v>
      </c>
    </row>
    <row r="352" spans="1:3" x14ac:dyDescent="0.2">
      <c r="A352" s="10" t="s">
        <v>223</v>
      </c>
      <c r="B352" s="9" t="s">
        <v>2104</v>
      </c>
      <c r="C352" s="9">
        <v>1</v>
      </c>
    </row>
    <row r="353" spans="1:3" x14ac:dyDescent="0.2">
      <c r="A353" s="10" t="s">
        <v>402</v>
      </c>
      <c r="B353" s="9" t="s">
        <v>2110</v>
      </c>
      <c r="C353" s="9">
        <v>1</v>
      </c>
    </row>
    <row r="354" spans="1:3" x14ac:dyDescent="0.2">
      <c r="A354" s="10" t="s">
        <v>369</v>
      </c>
      <c r="B354" s="9" t="s">
        <v>2104</v>
      </c>
      <c r="C354" s="9">
        <v>0</v>
      </c>
    </row>
    <row r="355" spans="1:3" x14ac:dyDescent="0.2">
      <c r="A355" s="10" t="s">
        <v>1597</v>
      </c>
      <c r="B355" s="9" t="s">
        <v>2104</v>
      </c>
      <c r="C355" s="9">
        <v>0</v>
      </c>
    </row>
    <row r="356" spans="1:3" x14ac:dyDescent="0.2">
      <c r="A356" s="10" t="s">
        <v>1652</v>
      </c>
      <c r="B356" s="9" t="s">
        <v>2104</v>
      </c>
      <c r="C356" s="9">
        <v>0</v>
      </c>
    </row>
    <row r="357" spans="1:3" x14ac:dyDescent="0.2">
      <c r="A357" s="10" t="s">
        <v>1397</v>
      </c>
      <c r="B357" s="9" t="s">
        <v>2104</v>
      </c>
      <c r="C357" s="9">
        <v>0</v>
      </c>
    </row>
    <row r="358" spans="1:3" x14ac:dyDescent="0.2">
      <c r="A358" s="10" t="s">
        <v>529</v>
      </c>
      <c r="B358" s="9" t="s">
        <v>2104</v>
      </c>
      <c r="C358" s="9">
        <v>0</v>
      </c>
    </row>
    <row r="359" spans="1:3" x14ac:dyDescent="0.2">
      <c r="A359" s="10" t="s">
        <v>1222</v>
      </c>
      <c r="B359" s="9" t="s">
        <v>2110</v>
      </c>
      <c r="C359" s="9">
        <v>1</v>
      </c>
    </row>
    <row r="360" spans="1:3" x14ac:dyDescent="0.2">
      <c r="A360" s="10" t="s">
        <v>971</v>
      </c>
      <c r="B360" s="9" t="s">
        <v>2110</v>
      </c>
      <c r="C360" s="9">
        <v>1</v>
      </c>
    </row>
    <row r="361" spans="1:3" x14ac:dyDescent="0.2">
      <c r="A361" s="10" t="s">
        <v>1262</v>
      </c>
      <c r="B361" s="9" t="s">
        <v>2110</v>
      </c>
      <c r="C361" s="9">
        <v>1</v>
      </c>
    </row>
    <row r="362" spans="1:3" x14ac:dyDescent="0.2">
      <c r="A362" s="10" t="s">
        <v>1225</v>
      </c>
      <c r="B362" s="9" t="s">
        <v>2110</v>
      </c>
      <c r="C362" s="9">
        <v>1</v>
      </c>
    </row>
    <row r="363" spans="1:3" x14ac:dyDescent="0.2">
      <c r="A363" s="10" t="s">
        <v>398</v>
      </c>
      <c r="B363" s="9" t="s">
        <v>2104</v>
      </c>
      <c r="C363" s="9">
        <v>0</v>
      </c>
    </row>
    <row r="364" spans="1:3" x14ac:dyDescent="0.2">
      <c r="A364" s="10" t="s">
        <v>1591</v>
      </c>
      <c r="B364" s="9" t="s">
        <v>2104</v>
      </c>
      <c r="C364" s="9">
        <v>0</v>
      </c>
    </row>
    <row r="365" spans="1:3" x14ac:dyDescent="0.2">
      <c r="A365" s="10" t="s">
        <v>374</v>
      </c>
      <c r="B365" s="9" t="s">
        <v>2105</v>
      </c>
      <c r="C365" s="9">
        <v>0</v>
      </c>
    </row>
    <row r="366" spans="1:3" x14ac:dyDescent="0.2">
      <c r="A366" s="10" t="s">
        <v>628</v>
      </c>
      <c r="B366" s="9" t="s">
        <v>2104</v>
      </c>
      <c r="C366" s="9">
        <v>0</v>
      </c>
    </row>
    <row r="367" spans="1:3" x14ac:dyDescent="0.2">
      <c r="A367" s="10" t="s">
        <v>1629</v>
      </c>
      <c r="B367" s="9" t="s">
        <v>2110</v>
      </c>
      <c r="C367" s="9">
        <v>1</v>
      </c>
    </row>
    <row r="368" spans="1:3" x14ac:dyDescent="0.2">
      <c r="A368" s="10" t="s">
        <v>1507</v>
      </c>
      <c r="B368" s="9" t="s">
        <v>2105</v>
      </c>
      <c r="C368" s="9">
        <v>0</v>
      </c>
    </row>
    <row r="369" spans="1:3" x14ac:dyDescent="0.2">
      <c r="A369" s="10" t="s">
        <v>1047</v>
      </c>
      <c r="B369" s="9" t="s">
        <v>2104</v>
      </c>
      <c r="C369" s="9">
        <v>1</v>
      </c>
    </row>
    <row r="370" spans="1:3" x14ac:dyDescent="0.2">
      <c r="A370" s="10" t="s">
        <v>1603</v>
      </c>
      <c r="B370" s="9" t="s">
        <v>2104</v>
      </c>
      <c r="C370" s="9">
        <v>0</v>
      </c>
    </row>
    <row r="371" spans="1:3" x14ac:dyDescent="0.2">
      <c r="A371" s="10" t="s">
        <v>1524</v>
      </c>
      <c r="B371" s="9" t="s">
        <v>2110</v>
      </c>
      <c r="C371" s="9">
        <v>1</v>
      </c>
    </row>
    <row r="372" spans="1:3" x14ac:dyDescent="0.2">
      <c r="A372" s="10" t="s">
        <v>1728</v>
      </c>
      <c r="B372" s="9" t="s">
        <v>2110</v>
      </c>
      <c r="C372" s="9">
        <v>1</v>
      </c>
    </row>
    <row r="373" spans="1:3" x14ac:dyDescent="0.2">
      <c r="A373" s="10" t="s">
        <v>407</v>
      </c>
      <c r="B373" s="9" t="s">
        <v>2110</v>
      </c>
      <c r="C373" s="9">
        <v>1</v>
      </c>
    </row>
    <row r="374" spans="1:3" x14ac:dyDescent="0.2">
      <c r="A374" s="10" t="s">
        <v>615</v>
      </c>
      <c r="B374" s="9" t="s">
        <v>2105</v>
      </c>
      <c r="C374" s="9">
        <v>0</v>
      </c>
    </row>
    <row r="375" spans="1:3" x14ac:dyDescent="0.2">
      <c r="A375" s="10" t="s">
        <v>818</v>
      </c>
      <c r="B375" s="9" t="s">
        <v>2105</v>
      </c>
      <c r="C375" s="9">
        <v>0</v>
      </c>
    </row>
    <row r="376" spans="1:3" x14ac:dyDescent="0.2">
      <c r="A376" s="10" t="s">
        <v>2112</v>
      </c>
      <c r="B376" s="9" t="s">
        <v>2110</v>
      </c>
      <c r="C376" s="9">
        <v>1</v>
      </c>
    </row>
    <row r="377" spans="1:3" x14ac:dyDescent="0.2">
      <c r="A377" s="10" t="s">
        <v>956</v>
      </c>
      <c r="B377" s="9" t="s">
        <v>2105</v>
      </c>
      <c r="C377" s="9">
        <v>0</v>
      </c>
    </row>
    <row r="378" spans="1:3" x14ac:dyDescent="0.2">
      <c r="A378" s="10" t="s">
        <v>723</v>
      </c>
      <c r="B378" s="9" t="s">
        <v>2110</v>
      </c>
      <c r="C378" s="9">
        <v>1</v>
      </c>
    </row>
    <row r="379" spans="1:3" x14ac:dyDescent="0.2">
      <c r="A379" s="10" t="s">
        <v>1302</v>
      </c>
      <c r="B379" s="9" t="s">
        <v>2105</v>
      </c>
      <c r="C379" s="9">
        <v>0</v>
      </c>
    </row>
    <row r="380" spans="1:3" x14ac:dyDescent="0.2">
      <c r="A380" s="10" t="s">
        <v>825</v>
      </c>
      <c r="B380" s="9" t="s">
        <v>2105</v>
      </c>
      <c r="C380" s="9">
        <v>0</v>
      </c>
    </row>
    <row r="381" spans="1:3" x14ac:dyDescent="0.2">
      <c r="A381" s="10" t="s">
        <v>2113</v>
      </c>
      <c r="B381" s="9" t="s">
        <v>2104</v>
      </c>
      <c r="C381" s="9">
        <v>0</v>
      </c>
    </row>
    <row r="382" spans="1:3" x14ac:dyDescent="0.2">
      <c r="A382" s="10" t="s">
        <v>2099</v>
      </c>
      <c r="B382" s="9" t="s">
        <v>2105</v>
      </c>
      <c r="C382" s="9">
        <v>0</v>
      </c>
    </row>
    <row r="383" spans="1:3" x14ac:dyDescent="0.2">
      <c r="A383" s="10" t="s">
        <v>2114</v>
      </c>
      <c r="B383" s="9" t="s">
        <v>2110</v>
      </c>
      <c r="C383" s="9">
        <v>1</v>
      </c>
    </row>
    <row r="384" spans="1:3" x14ac:dyDescent="0.2">
      <c r="A384" s="10" t="s">
        <v>1792</v>
      </c>
      <c r="B384" s="9" t="s">
        <v>2109</v>
      </c>
      <c r="C384" s="9">
        <v>1</v>
      </c>
    </row>
    <row r="385" spans="1:3" x14ac:dyDescent="0.2">
      <c r="A385" s="10" t="s">
        <v>852</v>
      </c>
      <c r="B385" s="9" t="s">
        <v>2109</v>
      </c>
      <c r="C385" s="9">
        <v>1</v>
      </c>
    </row>
    <row r="386" spans="1:3" x14ac:dyDescent="0.2">
      <c r="A386" s="10" t="s">
        <v>1650</v>
      </c>
      <c r="B386" s="9" t="s">
        <v>2110</v>
      </c>
      <c r="C386" s="9">
        <v>1</v>
      </c>
    </row>
    <row r="387" spans="1:3" x14ac:dyDescent="0.2">
      <c r="A387" s="10" t="s">
        <v>1984</v>
      </c>
      <c r="B387" s="9" t="s">
        <v>2109</v>
      </c>
      <c r="C387" s="9">
        <v>1</v>
      </c>
    </row>
    <row r="388" spans="1:3" x14ac:dyDescent="0.2">
      <c r="A388" s="10" t="s">
        <v>729</v>
      </c>
      <c r="B388" s="9" t="s">
        <v>2105</v>
      </c>
      <c r="C388" s="9">
        <v>0</v>
      </c>
    </row>
    <row r="389" spans="1:3" x14ac:dyDescent="0.2">
      <c r="A389" s="10" t="s">
        <v>867</v>
      </c>
      <c r="B389" s="9" t="s">
        <v>2105</v>
      </c>
      <c r="C389" s="9">
        <v>0</v>
      </c>
    </row>
    <row r="390" spans="1:3" x14ac:dyDescent="0.2">
      <c r="A390" s="10" t="s">
        <v>1278</v>
      </c>
      <c r="B390" s="9" t="s">
        <v>2109</v>
      </c>
      <c r="C390" s="9">
        <v>1</v>
      </c>
    </row>
    <row r="391" spans="1:3" x14ac:dyDescent="0.2">
      <c r="A391" s="10" t="s">
        <v>2115</v>
      </c>
      <c r="B391" s="9" t="s">
        <v>2110</v>
      </c>
      <c r="C391" s="9">
        <v>1</v>
      </c>
    </row>
    <row r="392" spans="1:3" x14ac:dyDescent="0.2">
      <c r="A392" s="10" t="s">
        <v>2116</v>
      </c>
      <c r="B392" s="9" t="s">
        <v>2110</v>
      </c>
      <c r="C392" s="9">
        <v>1</v>
      </c>
    </row>
    <row r="393" spans="1:3" x14ac:dyDescent="0.2">
      <c r="A393" s="10" t="s">
        <v>2117</v>
      </c>
      <c r="B393" s="9" t="s">
        <v>2110</v>
      </c>
      <c r="C393" s="9">
        <v>1</v>
      </c>
    </row>
    <row r="394" spans="1:3" x14ac:dyDescent="0.2">
      <c r="A394" s="10" t="s">
        <v>2118</v>
      </c>
      <c r="B394" s="9" t="s">
        <v>2104</v>
      </c>
      <c r="C394" s="9">
        <v>0</v>
      </c>
    </row>
    <row r="395" spans="1:3" x14ac:dyDescent="0.2">
      <c r="A395" s="10" t="s">
        <v>2119</v>
      </c>
      <c r="B395" s="9" t="s">
        <v>2106</v>
      </c>
      <c r="C395" s="9">
        <v>0</v>
      </c>
    </row>
    <row r="396" spans="1:3" x14ac:dyDescent="0.2">
      <c r="A396" s="10" t="s">
        <v>2120</v>
      </c>
      <c r="B396" s="9" t="s">
        <v>2111</v>
      </c>
      <c r="C396" s="9">
        <v>0</v>
      </c>
    </row>
    <row r="397" spans="1:3" x14ac:dyDescent="0.2">
      <c r="A397" s="10" t="s">
        <v>2121</v>
      </c>
      <c r="B397" s="9" t="s">
        <v>2111</v>
      </c>
      <c r="C397" s="9">
        <v>0</v>
      </c>
    </row>
    <row r="398" spans="1:3" x14ac:dyDescent="0.2">
      <c r="A398" s="10" t="s">
        <v>2122</v>
      </c>
      <c r="B398" s="9" t="s">
        <v>2104</v>
      </c>
      <c r="C398" s="9">
        <v>0</v>
      </c>
    </row>
    <row r="399" spans="1:3" x14ac:dyDescent="0.2">
      <c r="A399" s="10" t="s">
        <v>2123</v>
      </c>
      <c r="B399" s="9" t="s">
        <v>2111</v>
      </c>
      <c r="C399" s="9">
        <v>0</v>
      </c>
    </row>
    <row r="400" spans="1:3" x14ac:dyDescent="0.2">
      <c r="A400" s="10" t="s">
        <v>2124</v>
      </c>
      <c r="B400" s="9" t="s">
        <v>2105</v>
      </c>
      <c r="C400" s="9">
        <v>0</v>
      </c>
    </row>
    <row r="401" spans="1:3" x14ac:dyDescent="0.2">
      <c r="A401" s="10" t="s">
        <v>2125</v>
      </c>
      <c r="B401" s="9" t="s">
        <v>2106</v>
      </c>
      <c r="C401" s="9">
        <v>0</v>
      </c>
    </row>
    <row r="402" spans="1:3" x14ac:dyDescent="0.2">
      <c r="A402" s="10" t="s">
        <v>2126</v>
      </c>
      <c r="B402" s="9" t="s">
        <v>2105</v>
      </c>
      <c r="C402" s="9">
        <v>0</v>
      </c>
    </row>
    <row r="403" spans="1:3" x14ac:dyDescent="0.2">
      <c r="A403" s="10" t="s">
        <v>2127</v>
      </c>
      <c r="B403" s="9" t="s">
        <v>2111</v>
      </c>
      <c r="C403" s="9">
        <v>0</v>
      </c>
    </row>
    <row r="404" spans="1:3" x14ac:dyDescent="0.2">
      <c r="A404" s="10" t="s">
        <v>2128</v>
      </c>
      <c r="B404" s="9" t="s">
        <v>2110</v>
      </c>
      <c r="C404" s="9">
        <v>1</v>
      </c>
    </row>
    <row r="405" spans="1:3" x14ac:dyDescent="0.2">
      <c r="A405" s="10" t="s">
        <v>2129</v>
      </c>
      <c r="B405" s="9" t="s">
        <v>2110</v>
      </c>
      <c r="C405" s="9">
        <v>1</v>
      </c>
    </row>
    <row r="406" spans="1:3" x14ac:dyDescent="0.2">
      <c r="A406" s="10" t="s">
        <v>2130</v>
      </c>
      <c r="B406" s="9" t="s">
        <v>2104</v>
      </c>
      <c r="C406" s="9">
        <v>0</v>
      </c>
    </row>
    <row r="407" spans="1:3" x14ac:dyDescent="0.2">
      <c r="A407" s="10" t="s">
        <v>2131</v>
      </c>
      <c r="B407" s="9" t="s">
        <v>2110</v>
      </c>
      <c r="C407" s="9">
        <v>1</v>
      </c>
    </row>
    <row r="408" spans="1:3" x14ac:dyDescent="0.2">
      <c r="A408" s="10" t="s">
        <v>2132</v>
      </c>
      <c r="B408" s="9" t="s">
        <v>2110</v>
      </c>
      <c r="C408" s="9">
        <v>1</v>
      </c>
    </row>
    <row r="409" spans="1:3" x14ac:dyDescent="0.2">
      <c r="A409" s="10" t="s">
        <v>2133</v>
      </c>
      <c r="B409" s="9" t="s">
        <v>2106</v>
      </c>
      <c r="C409" s="9">
        <v>0</v>
      </c>
    </row>
    <row r="410" spans="1:3" x14ac:dyDescent="0.2">
      <c r="A410" s="10" t="s">
        <v>2134</v>
      </c>
      <c r="B410" s="9" t="s">
        <v>2104</v>
      </c>
      <c r="C410" s="9">
        <v>0</v>
      </c>
    </row>
    <row r="411" spans="1:3" x14ac:dyDescent="0.2">
      <c r="A411" s="10" t="s">
        <v>2135</v>
      </c>
      <c r="B411" s="9" t="s">
        <v>2104</v>
      </c>
      <c r="C411" s="9">
        <v>0</v>
      </c>
    </row>
    <row r="412" spans="1:3" x14ac:dyDescent="0.2">
      <c r="A412" s="10" t="s">
        <v>2136</v>
      </c>
      <c r="B412" s="9" t="s">
        <v>2110</v>
      </c>
      <c r="C412" s="9">
        <v>1</v>
      </c>
    </row>
    <row r="413" spans="1:3" x14ac:dyDescent="0.2">
      <c r="A413" s="10" t="s">
        <v>2137</v>
      </c>
      <c r="B413" s="9" t="s">
        <v>2110</v>
      </c>
      <c r="C413" s="9">
        <v>1</v>
      </c>
    </row>
    <row r="414" spans="1:3" x14ac:dyDescent="0.2">
      <c r="A414" s="10" t="s">
        <v>2138</v>
      </c>
      <c r="B414" s="9" t="s">
        <v>2110</v>
      </c>
      <c r="C414" s="9">
        <v>1</v>
      </c>
    </row>
    <row r="415" spans="1:3" x14ac:dyDescent="0.2">
      <c r="A415" s="10" t="s">
        <v>2139</v>
      </c>
      <c r="B415" s="9" t="s">
        <v>2110</v>
      </c>
      <c r="C415" s="9">
        <v>1</v>
      </c>
    </row>
    <row r="416" spans="1:3" x14ac:dyDescent="0.2">
      <c r="A416" s="10" t="s">
        <v>2140</v>
      </c>
      <c r="B416" s="9" t="s">
        <v>2106</v>
      </c>
      <c r="C416" s="9">
        <v>0</v>
      </c>
    </row>
    <row r="417" spans="1:3" x14ac:dyDescent="0.2">
      <c r="A417" s="10" t="s">
        <v>2141</v>
      </c>
      <c r="B417" s="9" t="s">
        <v>2109</v>
      </c>
      <c r="C417" s="9">
        <v>0</v>
      </c>
    </row>
    <row r="418" spans="1:3" x14ac:dyDescent="0.2">
      <c r="A418" s="10" t="s">
        <v>2142</v>
      </c>
      <c r="B418" s="9" t="s">
        <v>2109</v>
      </c>
      <c r="C418" s="9">
        <v>0</v>
      </c>
    </row>
    <row r="419" spans="1:3" x14ac:dyDescent="0.2">
      <c r="A419" s="10" t="s">
        <v>2143</v>
      </c>
      <c r="B419" s="9" t="s">
        <v>2104</v>
      </c>
      <c r="C419" s="9">
        <v>0</v>
      </c>
    </row>
    <row r="420" spans="1:3" x14ac:dyDescent="0.2">
      <c r="A420" s="10" t="s">
        <v>2144</v>
      </c>
      <c r="B420" s="9" t="s">
        <v>2104</v>
      </c>
      <c r="C420" s="9">
        <v>0</v>
      </c>
    </row>
    <row r="421" spans="1:3" x14ac:dyDescent="0.2">
      <c r="A421" s="10" t="s">
        <v>2145</v>
      </c>
      <c r="B421" s="9" t="s">
        <v>2108</v>
      </c>
      <c r="C421" s="9">
        <v>0</v>
      </c>
    </row>
    <row r="422" spans="1:3" x14ac:dyDescent="0.2">
      <c r="A422" s="10" t="s">
        <v>2146</v>
      </c>
      <c r="B422" s="9" t="s">
        <v>2104</v>
      </c>
      <c r="C422" s="9">
        <v>0</v>
      </c>
    </row>
    <row r="423" spans="1:3" x14ac:dyDescent="0.2">
      <c r="A423" s="10" t="s">
        <v>2147</v>
      </c>
      <c r="B423" s="9" t="s">
        <v>2104</v>
      </c>
      <c r="C423" s="9">
        <v>0</v>
      </c>
    </row>
    <row r="424" spans="1:3" x14ac:dyDescent="0.2">
      <c r="A424" s="10" t="s">
        <v>2148</v>
      </c>
      <c r="B424" s="9" t="s">
        <v>2106</v>
      </c>
      <c r="C424" s="9">
        <v>0</v>
      </c>
    </row>
    <row r="425" spans="1:3" x14ac:dyDescent="0.2">
      <c r="A425" s="10" t="s">
        <v>2149</v>
      </c>
      <c r="B425" s="9" t="s">
        <v>2104</v>
      </c>
      <c r="C425" s="9">
        <v>0</v>
      </c>
    </row>
    <row r="426" spans="1:3" x14ac:dyDescent="0.2">
      <c r="A426" s="10" t="s">
        <v>2150</v>
      </c>
      <c r="B426" s="9" t="s">
        <v>2104</v>
      </c>
      <c r="C426" s="9">
        <v>0</v>
      </c>
    </row>
    <row r="427" spans="1:3" x14ac:dyDescent="0.2">
      <c r="A427" s="10" t="s">
        <v>2151</v>
      </c>
      <c r="B427" s="9" t="s">
        <v>2104</v>
      </c>
      <c r="C427" s="9">
        <v>0</v>
      </c>
    </row>
    <row r="428" spans="1:3" x14ac:dyDescent="0.2">
      <c r="A428" s="10" t="s">
        <v>2152</v>
      </c>
      <c r="B428" s="9" t="s">
        <v>2106</v>
      </c>
      <c r="C428" s="9">
        <v>0</v>
      </c>
    </row>
    <row r="429" spans="1:3" x14ac:dyDescent="0.2">
      <c r="A429" s="10" t="s">
        <v>2153</v>
      </c>
      <c r="B429" s="9" t="s">
        <v>2104</v>
      </c>
      <c r="C429" s="9">
        <v>0</v>
      </c>
    </row>
    <row r="430" spans="1:3" x14ac:dyDescent="0.2">
      <c r="A430" s="10" t="s">
        <v>2154</v>
      </c>
      <c r="B430" s="9" t="s">
        <v>2104</v>
      </c>
      <c r="C430" s="9">
        <v>0</v>
      </c>
    </row>
    <row r="431" spans="1:3" x14ac:dyDescent="0.2">
      <c r="A431" s="10" t="s">
        <v>2155</v>
      </c>
      <c r="B431" s="9" t="s">
        <v>2105</v>
      </c>
      <c r="C431" s="9">
        <v>0</v>
      </c>
    </row>
    <row r="432" spans="1:3" x14ac:dyDescent="0.2">
      <c r="A432" s="10" t="s">
        <v>2156</v>
      </c>
      <c r="B432" s="9" t="s">
        <v>2106</v>
      </c>
      <c r="C432" s="9">
        <v>0</v>
      </c>
    </row>
    <row r="433" spans="1:3" x14ac:dyDescent="0.2">
      <c r="A433" s="10" t="s">
        <v>2157</v>
      </c>
      <c r="B433" s="9" t="s">
        <v>2104</v>
      </c>
      <c r="C433" s="9">
        <v>0</v>
      </c>
    </row>
    <row r="434" spans="1:3" x14ac:dyDescent="0.2">
      <c r="A434" s="10" t="s">
        <v>2158</v>
      </c>
      <c r="B434" s="9" t="s">
        <v>2104</v>
      </c>
      <c r="C434" s="9">
        <v>0</v>
      </c>
    </row>
    <row r="435" spans="1:3" x14ac:dyDescent="0.2">
      <c r="A435" s="10" t="s">
        <v>2159</v>
      </c>
      <c r="B435" s="9" t="s">
        <v>2106</v>
      </c>
      <c r="C435" s="9">
        <v>0</v>
      </c>
    </row>
    <row r="436" spans="1:3" x14ac:dyDescent="0.2">
      <c r="A436" s="10" t="s">
        <v>2160</v>
      </c>
      <c r="B436" s="9" t="s">
        <v>2104</v>
      </c>
      <c r="C436" s="9">
        <v>0</v>
      </c>
    </row>
    <row r="437" spans="1:3" x14ac:dyDescent="0.2">
      <c r="A437" s="10" t="s">
        <v>2161</v>
      </c>
      <c r="B437" s="9" t="s">
        <v>2104</v>
      </c>
      <c r="C437" s="9">
        <v>0</v>
      </c>
    </row>
    <row r="438" spans="1:3" x14ac:dyDescent="0.2">
      <c r="A438" s="10" t="s">
        <v>2162</v>
      </c>
      <c r="B438" s="9" t="s">
        <v>2104</v>
      </c>
      <c r="C438" s="9">
        <v>0</v>
      </c>
    </row>
    <row r="439" spans="1:3" x14ac:dyDescent="0.2">
      <c r="A439" s="10" t="s">
        <v>2163</v>
      </c>
      <c r="B439" s="9" t="s">
        <v>2104</v>
      </c>
      <c r="C439" s="9">
        <v>0</v>
      </c>
    </row>
    <row r="440" spans="1:3" x14ac:dyDescent="0.2">
      <c r="A440" s="10" t="s">
        <v>2164</v>
      </c>
      <c r="B440" s="9" t="s">
        <v>2105</v>
      </c>
      <c r="C440" s="9">
        <v>0</v>
      </c>
    </row>
    <row r="441" spans="1:3" x14ac:dyDescent="0.2">
      <c r="A441" s="10" t="s">
        <v>2165</v>
      </c>
      <c r="B441" s="9" t="s">
        <v>2105</v>
      </c>
      <c r="C441" s="9">
        <v>0</v>
      </c>
    </row>
    <row r="442" spans="1:3" x14ac:dyDescent="0.2">
      <c r="A442" s="10" t="s">
        <v>2166</v>
      </c>
      <c r="B442" s="9" t="s">
        <v>2105</v>
      </c>
      <c r="C442" s="9">
        <v>0</v>
      </c>
    </row>
    <row r="443" spans="1:3" x14ac:dyDescent="0.2">
      <c r="A443" s="10" t="s">
        <v>2167</v>
      </c>
      <c r="B443" s="9" t="s">
        <v>2105</v>
      </c>
      <c r="C443" s="9">
        <v>0</v>
      </c>
    </row>
    <row r="444" spans="1:3" x14ac:dyDescent="0.2">
      <c r="A444" s="10" t="s">
        <v>2168</v>
      </c>
      <c r="B444" s="9" t="s">
        <v>2105</v>
      </c>
      <c r="C444" s="9">
        <v>0</v>
      </c>
    </row>
    <row r="445" spans="1:3" x14ac:dyDescent="0.2">
      <c r="A445" s="10" t="s">
        <v>2169</v>
      </c>
      <c r="B445" s="9" t="s">
        <v>2104</v>
      </c>
      <c r="C445" s="9">
        <v>0</v>
      </c>
    </row>
    <row r="446" spans="1:3" x14ac:dyDescent="0.2">
      <c r="A446" s="10" t="s">
        <v>2170</v>
      </c>
      <c r="B446" s="9" t="s">
        <v>2105</v>
      </c>
      <c r="C446" s="9">
        <v>0</v>
      </c>
    </row>
    <row r="447" spans="1:3" x14ac:dyDescent="0.2">
      <c r="A447" s="10" t="s">
        <v>2171</v>
      </c>
      <c r="B447" s="9" t="s">
        <v>2106</v>
      </c>
      <c r="C447" s="9">
        <v>0</v>
      </c>
    </row>
    <row r="448" spans="1:3" x14ac:dyDescent="0.2">
      <c r="A448" s="10" t="s">
        <v>2172</v>
      </c>
      <c r="B448" s="9" t="s">
        <v>2104</v>
      </c>
      <c r="C448" s="9">
        <v>0</v>
      </c>
    </row>
    <row r="449" spans="1:3" x14ac:dyDescent="0.2">
      <c r="A449" s="10" t="s">
        <v>2173</v>
      </c>
      <c r="B449" s="9" t="s">
        <v>2111</v>
      </c>
      <c r="C449" s="9">
        <v>0</v>
      </c>
    </row>
    <row r="450" spans="1:3" x14ac:dyDescent="0.2">
      <c r="A450" s="10" t="s">
        <v>2174</v>
      </c>
      <c r="B450" s="9" t="s">
        <v>2109</v>
      </c>
      <c r="C450" s="9">
        <v>0</v>
      </c>
    </row>
    <row r="451" spans="1:3" x14ac:dyDescent="0.2">
      <c r="A451" s="10" t="s">
        <v>2175</v>
      </c>
      <c r="B451" s="9" t="s">
        <v>2104</v>
      </c>
      <c r="C451" s="9">
        <v>0</v>
      </c>
    </row>
    <row r="452" spans="1:3" x14ac:dyDescent="0.2">
      <c r="A452" s="10" t="s">
        <v>2176</v>
      </c>
      <c r="B452" s="9" t="s">
        <v>2106</v>
      </c>
      <c r="C452" s="9">
        <v>0</v>
      </c>
    </row>
    <row r="453" spans="1:3" x14ac:dyDescent="0.2">
      <c r="A453" s="10" t="s">
        <v>2177</v>
      </c>
      <c r="B453" s="9" t="s">
        <v>2108</v>
      </c>
      <c r="C453" s="9">
        <v>0</v>
      </c>
    </row>
    <row r="454" spans="1:3" x14ac:dyDescent="0.2">
      <c r="A454" s="10" t="s">
        <v>2178</v>
      </c>
      <c r="B454" s="9" t="s">
        <v>2108</v>
      </c>
      <c r="C454" s="9">
        <v>0</v>
      </c>
    </row>
    <row r="455" spans="1:3" x14ac:dyDescent="0.2">
      <c r="A455" s="10" t="s">
        <v>2179</v>
      </c>
      <c r="B455" s="9" t="s">
        <v>2109</v>
      </c>
      <c r="C455" s="9">
        <v>0</v>
      </c>
    </row>
    <row r="456" spans="1:3" x14ac:dyDescent="0.2">
      <c r="A456" s="10" t="s">
        <v>2180</v>
      </c>
      <c r="B456" s="9" t="s">
        <v>2110</v>
      </c>
      <c r="C456" s="9">
        <v>1</v>
      </c>
    </row>
    <row r="457" spans="1:3" x14ac:dyDescent="0.2">
      <c r="A457" s="10" t="s">
        <v>2181</v>
      </c>
      <c r="B457" s="9" t="s">
        <v>2104</v>
      </c>
      <c r="C457" s="9">
        <v>0</v>
      </c>
    </row>
    <row r="458" spans="1:3" x14ac:dyDescent="0.2">
      <c r="A458" s="10" t="s">
        <v>2182</v>
      </c>
      <c r="B458" s="9" t="s">
        <v>2104</v>
      </c>
      <c r="C458" s="9">
        <v>0</v>
      </c>
    </row>
    <row r="459" spans="1:3" x14ac:dyDescent="0.2">
      <c r="A459" s="10" t="s">
        <v>2183</v>
      </c>
      <c r="B459" s="9" t="s">
        <v>2110</v>
      </c>
      <c r="C459" s="9">
        <v>1</v>
      </c>
    </row>
    <row r="460" spans="1:3" x14ac:dyDescent="0.2">
      <c r="A460" s="10" t="s">
        <v>2184</v>
      </c>
      <c r="B460" s="9" t="s">
        <v>2106</v>
      </c>
      <c r="C460" s="9">
        <v>0</v>
      </c>
    </row>
    <row r="461" spans="1:3" x14ac:dyDescent="0.2">
      <c r="A461" s="10" t="s">
        <v>2185</v>
      </c>
      <c r="B461" s="9" t="s">
        <v>2104</v>
      </c>
      <c r="C461" s="9">
        <v>0</v>
      </c>
    </row>
    <row r="462" spans="1:3" x14ac:dyDescent="0.2">
      <c r="A462" s="10" t="s">
        <v>2186</v>
      </c>
      <c r="B462" s="9" t="s">
        <v>2104</v>
      </c>
      <c r="C462" s="9">
        <v>0</v>
      </c>
    </row>
    <row r="463" spans="1:3" x14ac:dyDescent="0.2">
      <c r="A463" s="10" t="s">
        <v>2187</v>
      </c>
      <c r="B463" s="9" t="s">
        <v>2104</v>
      </c>
      <c r="C463" s="9">
        <v>0</v>
      </c>
    </row>
    <row r="464" spans="1:3" x14ac:dyDescent="0.2">
      <c r="A464" s="10" t="s">
        <v>2188</v>
      </c>
      <c r="B464" s="9" t="s">
        <v>2110</v>
      </c>
      <c r="C464" s="9">
        <v>1</v>
      </c>
    </row>
    <row r="465" spans="1:3" x14ac:dyDescent="0.2">
      <c r="A465" s="10" t="s">
        <v>2189</v>
      </c>
      <c r="B465" s="9" t="s">
        <v>2110</v>
      </c>
      <c r="C465" s="9">
        <v>1</v>
      </c>
    </row>
    <row r="466" spans="1:3" x14ac:dyDescent="0.2">
      <c r="A466" s="10" t="s">
        <v>2190</v>
      </c>
      <c r="B466" s="9" t="s">
        <v>2110</v>
      </c>
      <c r="C466" s="9">
        <v>1</v>
      </c>
    </row>
    <row r="467" spans="1:3" x14ac:dyDescent="0.2">
      <c r="A467" s="10" t="s">
        <v>2191</v>
      </c>
      <c r="B467" s="9" t="s">
        <v>2106</v>
      </c>
      <c r="C467" s="9">
        <v>0</v>
      </c>
    </row>
    <row r="468" spans="1:3" x14ac:dyDescent="0.2">
      <c r="A468" s="10" t="s">
        <v>2192</v>
      </c>
      <c r="B468" s="9" t="s">
        <v>2110</v>
      </c>
      <c r="C468" s="9">
        <v>1</v>
      </c>
    </row>
    <row r="469" spans="1:3" x14ac:dyDescent="0.2">
      <c r="A469" s="10" t="s">
        <v>2193</v>
      </c>
      <c r="B469" s="9" t="s">
        <v>2104</v>
      </c>
      <c r="C469" s="9">
        <v>0</v>
      </c>
    </row>
    <row r="470" spans="1:3" x14ac:dyDescent="0.2">
      <c r="A470" s="10" t="s">
        <v>2194</v>
      </c>
      <c r="B470" s="9" t="s">
        <v>2110</v>
      </c>
      <c r="C470" s="9">
        <v>1</v>
      </c>
    </row>
    <row r="471" spans="1:3" x14ac:dyDescent="0.2">
      <c r="A471" s="10" t="s">
        <v>2195</v>
      </c>
      <c r="B471" s="9" t="s">
        <v>2110</v>
      </c>
      <c r="C471" s="9">
        <v>1</v>
      </c>
    </row>
    <row r="472" spans="1:3" x14ac:dyDescent="0.2">
      <c r="A472" s="10" t="s">
        <v>2196</v>
      </c>
      <c r="B472" s="9" t="s">
        <v>2104</v>
      </c>
      <c r="C472" s="9">
        <v>0</v>
      </c>
    </row>
    <row r="473" spans="1:3" x14ac:dyDescent="0.2">
      <c r="A473" s="10" t="s">
        <v>2197</v>
      </c>
      <c r="B473" s="9" t="s">
        <v>2110</v>
      </c>
      <c r="C473" s="9">
        <v>1</v>
      </c>
    </row>
    <row r="474" spans="1:3" x14ac:dyDescent="0.2">
      <c r="A474" s="10" t="s">
        <v>2198</v>
      </c>
      <c r="B474" s="9" t="s">
        <v>2106</v>
      </c>
      <c r="C474" s="9">
        <v>0</v>
      </c>
    </row>
    <row r="475" spans="1:3" x14ac:dyDescent="0.2">
      <c r="A475" s="10" t="s">
        <v>2199</v>
      </c>
      <c r="B475" s="9" t="s">
        <v>2106</v>
      </c>
      <c r="C475" s="9">
        <v>0</v>
      </c>
    </row>
    <row r="476" spans="1:3" x14ac:dyDescent="0.2">
      <c r="A476" s="10" t="s">
        <v>2200</v>
      </c>
      <c r="B476" s="9" t="s">
        <v>2110</v>
      </c>
      <c r="C476" s="9">
        <v>1</v>
      </c>
    </row>
    <row r="477" spans="1:3" x14ac:dyDescent="0.2">
      <c r="A477" s="10" t="s">
        <v>2201</v>
      </c>
      <c r="B477" s="9" t="s">
        <v>2104</v>
      </c>
      <c r="C477" s="9">
        <v>0</v>
      </c>
    </row>
    <row r="478" spans="1:3" x14ac:dyDescent="0.2">
      <c r="A478" s="10" t="s">
        <v>2202</v>
      </c>
      <c r="B478" s="9" t="s">
        <v>2110</v>
      </c>
      <c r="C478" s="9">
        <v>1</v>
      </c>
    </row>
    <row r="479" spans="1:3" x14ac:dyDescent="0.2">
      <c r="A479" s="10" t="s">
        <v>2203</v>
      </c>
      <c r="B479" s="9" t="s">
        <v>2104</v>
      </c>
      <c r="C479" s="9">
        <v>0</v>
      </c>
    </row>
    <row r="480" spans="1:3" x14ac:dyDescent="0.2">
      <c r="A480" s="10" t="s">
        <v>2204</v>
      </c>
      <c r="B480" s="9" t="s">
        <v>2104</v>
      </c>
      <c r="C480" s="9">
        <v>0</v>
      </c>
    </row>
    <row r="481" spans="1:3" x14ac:dyDescent="0.2">
      <c r="A481" s="10" t="s">
        <v>2205</v>
      </c>
      <c r="B481" s="9" t="s">
        <v>2109</v>
      </c>
      <c r="C481" s="9">
        <v>0</v>
      </c>
    </row>
    <row r="482" spans="1:3" x14ac:dyDescent="0.2">
      <c r="A482" s="10" t="s">
        <v>2206</v>
      </c>
      <c r="B482" s="9" t="s">
        <v>2109</v>
      </c>
      <c r="C482" s="9">
        <v>0</v>
      </c>
    </row>
    <row r="483" spans="1:3" x14ac:dyDescent="0.2">
      <c r="A483" s="10" t="s">
        <v>2207</v>
      </c>
      <c r="B483" s="9" t="s">
        <v>2110</v>
      </c>
      <c r="C483" s="9">
        <v>1</v>
      </c>
    </row>
    <row r="484" spans="1:3" x14ac:dyDescent="0.2">
      <c r="A484" s="10" t="s">
        <v>2208</v>
      </c>
      <c r="B484" s="9" t="s">
        <v>2109</v>
      </c>
      <c r="C484" s="9">
        <v>0</v>
      </c>
    </row>
    <row r="485" spans="1:3" x14ac:dyDescent="0.2">
      <c r="A485" s="10" t="s">
        <v>2209</v>
      </c>
      <c r="B485" s="9" t="s">
        <v>2104</v>
      </c>
      <c r="C485" s="9">
        <v>0</v>
      </c>
    </row>
    <row r="486" spans="1:3" x14ac:dyDescent="0.2">
      <c r="A486" s="10" t="s">
        <v>2210</v>
      </c>
      <c r="B486" s="9" t="s">
        <v>2111</v>
      </c>
      <c r="C486" s="9">
        <v>0</v>
      </c>
    </row>
    <row r="487" spans="1:3" x14ac:dyDescent="0.2">
      <c r="A487" s="10" t="s">
        <v>2211</v>
      </c>
      <c r="B487" s="9" t="s">
        <v>2106</v>
      </c>
      <c r="C487" s="9">
        <v>0</v>
      </c>
    </row>
    <row r="488" spans="1:3" x14ac:dyDescent="0.2">
      <c r="A488" s="10" t="s">
        <v>2212</v>
      </c>
      <c r="B488" s="9" t="s">
        <v>2104</v>
      </c>
      <c r="C488" s="9">
        <v>0</v>
      </c>
    </row>
    <row r="489" spans="1:3" x14ac:dyDescent="0.2">
      <c r="A489" s="10" t="s">
        <v>2213</v>
      </c>
      <c r="B489" s="9" t="s">
        <v>2104</v>
      </c>
      <c r="C489" s="9">
        <v>0</v>
      </c>
    </row>
    <row r="490" spans="1:3" x14ac:dyDescent="0.2">
      <c r="A490" s="10" t="s">
        <v>2214</v>
      </c>
      <c r="B490" s="9" t="s">
        <v>2105</v>
      </c>
      <c r="C490" s="9">
        <v>0</v>
      </c>
    </row>
    <row r="491" spans="1:3" x14ac:dyDescent="0.2">
      <c r="A491" s="10" t="s">
        <v>2215</v>
      </c>
      <c r="B491" s="9" t="s">
        <v>2104</v>
      </c>
      <c r="C491" s="9">
        <v>0</v>
      </c>
    </row>
    <row r="492" spans="1:3" x14ac:dyDescent="0.2">
      <c r="A492" s="10" t="s">
        <v>2216</v>
      </c>
      <c r="B492" s="9" t="s">
        <v>2105</v>
      </c>
      <c r="C492" s="9">
        <v>0</v>
      </c>
    </row>
    <row r="493" spans="1:3" x14ac:dyDescent="0.2">
      <c r="A493" s="10" t="s">
        <v>2217</v>
      </c>
      <c r="B493" s="9" t="s">
        <v>2106</v>
      </c>
      <c r="C493" s="9">
        <v>0</v>
      </c>
    </row>
    <row r="494" spans="1:3" x14ac:dyDescent="0.2">
      <c r="A494" s="10" t="s">
        <v>2218</v>
      </c>
      <c r="B494" s="9" t="s">
        <v>2104</v>
      </c>
      <c r="C494" s="9">
        <v>0</v>
      </c>
    </row>
    <row r="495" spans="1:3" x14ac:dyDescent="0.2">
      <c r="A495" s="10" t="s">
        <v>2219</v>
      </c>
      <c r="B495" s="9" t="s">
        <v>2104</v>
      </c>
      <c r="C495" s="9">
        <v>0</v>
      </c>
    </row>
    <row r="496" spans="1:3" x14ac:dyDescent="0.2">
      <c r="A496" s="10" t="s">
        <v>2220</v>
      </c>
      <c r="B496" s="9" t="s">
        <v>2110</v>
      </c>
      <c r="C496" s="9">
        <v>1</v>
      </c>
    </row>
    <row r="497" spans="1:3" x14ac:dyDescent="0.2">
      <c r="A497" s="10" t="s">
        <v>2221</v>
      </c>
      <c r="B497" s="9" t="s">
        <v>2104</v>
      </c>
      <c r="C497" s="9">
        <v>0</v>
      </c>
    </row>
    <row r="498" spans="1:3" x14ac:dyDescent="0.2">
      <c r="A498" s="10" t="s">
        <v>2222</v>
      </c>
      <c r="B498" s="9" t="s">
        <v>2106</v>
      </c>
      <c r="C498" s="9">
        <v>0</v>
      </c>
    </row>
    <row r="499" spans="1:3" x14ac:dyDescent="0.2">
      <c r="A499" s="10" t="s">
        <v>2223</v>
      </c>
      <c r="B499" s="9" t="s">
        <v>2104</v>
      </c>
      <c r="C499" s="9">
        <v>0</v>
      </c>
    </row>
    <row r="500" spans="1:3" x14ac:dyDescent="0.2">
      <c r="A500" s="10" t="s">
        <v>2224</v>
      </c>
      <c r="B500" s="9" t="s">
        <v>2104</v>
      </c>
      <c r="C500" s="9">
        <v>0</v>
      </c>
    </row>
    <row r="501" spans="1:3" x14ac:dyDescent="0.2">
      <c r="A501" s="10" t="s">
        <v>2225</v>
      </c>
      <c r="B501" s="9" t="s">
        <v>2104</v>
      </c>
      <c r="C501" s="9">
        <v>0</v>
      </c>
    </row>
    <row r="502" spans="1:3" x14ac:dyDescent="0.2">
      <c r="A502" s="10" t="s">
        <v>2226</v>
      </c>
      <c r="B502" s="9" t="s">
        <v>2106</v>
      </c>
      <c r="C502" s="9">
        <v>0</v>
      </c>
    </row>
    <row r="503" spans="1:3" x14ac:dyDescent="0.2">
      <c r="A503" s="10" t="s">
        <v>2227</v>
      </c>
      <c r="B503" s="9" t="s">
        <v>2106</v>
      </c>
      <c r="C503" s="9">
        <v>0</v>
      </c>
    </row>
    <row r="504" spans="1:3" x14ac:dyDescent="0.2">
      <c r="A504" s="10" t="s">
        <v>2228</v>
      </c>
      <c r="B504" s="9" t="s">
        <v>2110</v>
      </c>
      <c r="C504" s="9">
        <v>1</v>
      </c>
    </row>
    <row r="505" spans="1:3" x14ac:dyDescent="0.2">
      <c r="A505" s="10" t="s">
        <v>2229</v>
      </c>
      <c r="B505" s="9" t="s">
        <v>2106</v>
      </c>
      <c r="C505" s="9">
        <v>0</v>
      </c>
    </row>
    <row r="506" spans="1:3" x14ac:dyDescent="0.2">
      <c r="A506" s="10" t="s">
        <v>2230</v>
      </c>
      <c r="B506" s="9" t="s">
        <v>2106</v>
      </c>
      <c r="C506" s="9">
        <v>0</v>
      </c>
    </row>
    <row r="507" spans="1:3" x14ac:dyDescent="0.2">
      <c r="A507" s="10" t="s">
        <v>2231</v>
      </c>
      <c r="B507" s="9" t="s">
        <v>2110</v>
      </c>
      <c r="C507" s="9">
        <v>1</v>
      </c>
    </row>
    <row r="508" spans="1:3" x14ac:dyDescent="0.2">
      <c r="A508" s="10" t="s">
        <v>2232</v>
      </c>
      <c r="B508" s="9" t="s">
        <v>2104</v>
      </c>
      <c r="C508" s="9">
        <v>1</v>
      </c>
    </row>
    <row r="509" spans="1:3" x14ac:dyDescent="0.2">
      <c r="A509" s="10" t="s">
        <v>2233</v>
      </c>
      <c r="B509" s="9" t="s">
        <v>2104</v>
      </c>
      <c r="C509" s="9">
        <v>0</v>
      </c>
    </row>
    <row r="510" spans="1:3" x14ac:dyDescent="0.2">
      <c r="A510" s="10" t="s">
        <v>2234</v>
      </c>
      <c r="B510" s="9" t="s">
        <v>2105</v>
      </c>
      <c r="C510" s="9">
        <v>0</v>
      </c>
    </row>
    <row r="511" spans="1:3" x14ac:dyDescent="0.2">
      <c r="A511" s="10" t="s">
        <v>2235</v>
      </c>
      <c r="B511" s="9" t="s">
        <v>2104</v>
      </c>
      <c r="C511" s="9">
        <v>0</v>
      </c>
    </row>
    <row r="512" spans="1:3" x14ac:dyDescent="0.2">
      <c r="A512" s="10" t="s">
        <v>2236</v>
      </c>
      <c r="B512" s="9" t="s">
        <v>2106</v>
      </c>
      <c r="C512" s="9">
        <v>0</v>
      </c>
    </row>
    <row r="513" spans="1:3" x14ac:dyDescent="0.2">
      <c r="A513" s="10" t="s">
        <v>2237</v>
      </c>
      <c r="B513" s="9" t="s">
        <v>2105</v>
      </c>
      <c r="C513" s="9">
        <v>0</v>
      </c>
    </row>
    <row r="514" spans="1:3" x14ac:dyDescent="0.2">
      <c r="A514" s="10" t="s">
        <v>2238</v>
      </c>
      <c r="B514" s="9" t="s">
        <v>2109</v>
      </c>
      <c r="C514" s="9">
        <v>0</v>
      </c>
    </row>
    <row r="515" spans="1:3" x14ac:dyDescent="0.2">
      <c r="A515" s="10" t="s">
        <v>2239</v>
      </c>
      <c r="B515" s="9" t="s">
        <v>2106</v>
      </c>
      <c r="C515" s="9">
        <v>0</v>
      </c>
    </row>
    <row r="516" spans="1:3" x14ac:dyDescent="0.2">
      <c r="A516" s="10" t="s">
        <v>2240</v>
      </c>
      <c r="B516" s="9" t="s">
        <v>2105</v>
      </c>
      <c r="C516" s="9">
        <v>0</v>
      </c>
    </row>
    <row r="517" spans="1:3" x14ac:dyDescent="0.2">
      <c r="A517" s="10" t="s">
        <v>2241</v>
      </c>
      <c r="B517" s="9" t="s">
        <v>2106</v>
      </c>
      <c r="C517" s="9">
        <v>0</v>
      </c>
    </row>
    <row r="518" spans="1:3" x14ac:dyDescent="0.2">
      <c r="A518" s="10" t="s">
        <v>2242</v>
      </c>
      <c r="B518" s="9" t="s">
        <v>2109</v>
      </c>
      <c r="C518" s="9">
        <v>0</v>
      </c>
    </row>
    <row r="519" spans="1:3" x14ac:dyDescent="0.2">
      <c r="A519" s="10" t="s">
        <v>2243</v>
      </c>
      <c r="B519" s="9" t="s">
        <v>2106</v>
      </c>
      <c r="C519" s="9">
        <v>0</v>
      </c>
    </row>
    <row r="520" spans="1:3" x14ac:dyDescent="0.2">
      <c r="A520" s="10" t="s">
        <v>2244</v>
      </c>
      <c r="B520" s="9" t="s">
        <v>2104</v>
      </c>
      <c r="C520" s="9">
        <v>0</v>
      </c>
    </row>
    <row r="521" spans="1:3" x14ac:dyDescent="0.2">
      <c r="A521" s="10" t="s">
        <v>2245</v>
      </c>
      <c r="B521" s="9" t="s">
        <v>2104</v>
      </c>
      <c r="C521" s="9">
        <v>1</v>
      </c>
    </row>
    <row r="522" spans="1:3" x14ac:dyDescent="0.2">
      <c r="A522" s="10" t="s">
        <v>2246</v>
      </c>
      <c r="B522" s="9" t="s">
        <v>2104</v>
      </c>
      <c r="C522" s="9">
        <v>0</v>
      </c>
    </row>
    <row r="523" spans="1:3" x14ac:dyDescent="0.2">
      <c r="A523" s="10" t="s">
        <v>2247</v>
      </c>
      <c r="B523" s="9" t="s">
        <v>2104</v>
      </c>
      <c r="C523" s="9">
        <v>0</v>
      </c>
    </row>
    <row r="524" spans="1:3" x14ac:dyDescent="0.2">
      <c r="A524" s="10" t="s">
        <v>2248</v>
      </c>
      <c r="B524" s="9" t="s">
        <v>2110</v>
      </c>
      <c r="C524" s="9">
        <v>1</v>
      </c>
    </row>
    <row r="525" spans="1:3" x14ac:dyDescent="0.2">
      <c r="A525" s="10" t="s">
        <v>2249</v>
      </c>
      <c r="B525" s="9" t="s">
        <v>2105</v>
      </c>
      <c r="C525" s="9">
        <v>0</v>
      </c>
    </row>
    <row r="526" spans="1:3" x14ac:dyDescent="0.2">
      <c r="A526" s="10" t="s">
        <v>2250</v>
      </c>
      <c r="B526" s="9" t="s">
        <v>2104</v>
      </c>
      <c r="C526" s="9">
        <v>0</v>
      </c>
    </row>
    <row r="527" spans="1:3" x14ac:dyDescent="0.2">
      <c r="A527" s="10" t="s">
        <v>2251</v>
      </c>
      <c r="B527" s="9" t="s">
        <v>2110</v>
      </c>
      <c r="C527" s="9">
        <v>1</v>
      </c>
    </row>
    <row r="528" spans="1:3" x14ac:dyDescent="0.2">
      <c r="A528" s="10" t="s">
        <v>2252</v>
      </c>
      <c r="B528" s="9" t="s">
        <v>2110</v>
      </c>
      <c r="C528" s="9">
        <v>1</v>
      </c>
    </row>
    <row r="529" spans="1:3" x14ac:dyDescent="0.2">
      <c r="A529" s="10" t="s">
        <v>2253</v>
      </c>
      <c r="B529" s="9" t="s">
        <v>2109</v>
      </c>
      <c r="C529" s="9">
        <v>0</v>
      </c>
    </row>
    <row r="530" spans="1:3" x14ac:dyDescent="0.2">
      <c r="A530" s="10" t="s">
        <v>2254</v>
      </c>
      <c r="B530" s="9" t="s">
        <v>2105</v>
      </c>
      <c r="C530" s="9">
        <v>0</v>
      </c>
    </row>
    <row r="531" spans="1:3" x14ac:dyDescent="0.2">
      <c r="A531" s="10" t="s">
        <v>2255</v>
      </c>
      <c r="B531" s="9" t="s">
        <v>2105</v>
      </c>
      <c r="C531" s="9">
        <v>0</v>
      </c>
    </row>
    <row r="532" spans="1:3" x14ac:dyDescent="0.2">
      <c r="A532" s="10" t="s">
        <v>2256</v>
      </c>
      <c r="B532" s="9" t="s">
        <v>2106</v>
      </c>
      <c r="C532" s="9">
        <v>0</v>
      </c>
    </row>
    <row r="533" spans="1:3" x14ac:dyDescent="0.2">
      <c r="A533" s="10" t="s">
        <v>2257</v>
      </c>
      <c r="B533" s="9" t="s">
        <v>2110</v>
      </c>
      <c r="C533" s="9">
        <v>1</v>
      </c>
    </row>
    <row r="534" spans="1:3" x14ac:dyDescent="0.2">
      <c r="A534" s="10" t="s">
        <v>2258</v>
      </c>
      <c r="B534" s="9" t="s">
        <v>2104</v>
      </c>
      <c r="C534" s="9">
        <v>1</v>
      </c>
    </row>
    <row r="535" spans="1:3" x14ac:dyDescent="0.2">
      <c r="A535" s="10" t="s">
        <v>2259</v>
      </c>
      <c r="B535" s="9" t="s">
        <v>2110</v>
      </c>
      <c r="C535" s="9">
        <v>1</v>
      </c>
    </row>
    <row r="536" spans="1:3" x14ac:dyDescent="0.2">
      <c r="A536" s="10" t="s">
        <v>2260</v>
      </c>
      <c r="B536" s="9" t="s">
        <v>2106</v>
      </c>
      <c r="C536" s="9">
        <v>0</v>
      </c>
    </row>
    <row r="537" spans="1:3" x14ac:dyDescent="0.2">
      <c r="A537" s="10" t="s">
        <v>2261</v>
      </c>
      <c r="B537" s="9" t="s">
        <v>2104</v>
      </c>
      <c r="C537" s="9">
        <v>0</v>
      </c>
    </row>
    <row r="538" spans="1:3" x14ac:dyDescent="0.2">
      <c r="A538" s="10" t="s">
        <v>2262</v>
      </c>
      <c r="B538" s="9" t="s">
        <v>2104</v>
      </c>
      <c r="C538" s="9">
        <v>0</v>
      </c>
    </row>
    <row r="539" spans="1:3" x14ac:dyDescent="0.2">
      <c r="A539" s="10" t="s">
        <v>2263</v>
      </c>
      <c r="B539" s="9" t="s">
        <v>2106</v>
      </c>
      <c r="C539" s="9">
        <v>0</v>
      </c>
    </row>
    <row r="540" spans="1:3" x14ac:dyDescent="0.2">
      <c r="A540" s="10" t="s">
        <v>2264</v>
      </c>
      <c r="B540" s="9" t="s">
        <v>2104</v>
      </c>
      <c r="C540" s="9">
        <v>0</v>
      </c>
    </row>
    <row r="541" spans="1:3" x14ac:dyDescent="0.2">
      <c r="A541" s="10" t="s">
        <v>2265</v>
      </c>
      <c r="B541" s="9" t="s">
        <v>2104</v>
      </c>
      <c r="C541" s="9">
        <v>0</v>
      </c>
    </row>
    <row r="542" spans="1:3" x14ac:dyDescent="0.2">
      <c r="A542" s="10" t="s">
        <v>2266</v>
      </c>
      <c r="B542" s="9" t="s">
        <v>2104</v>
      </c>
      <c r="C542" s="9">
        <v>0</v>
      </c>
    </row>
    <row r="543" spans="1:3" x14ac:dyDescent="0.2">
      <c r="A543" s="10" t="s">
        <v>2267</v>
      </c>
      <c r="B543" s="9" t="s">
        <v>2104</v>
      </c>
      <c r="C543" s="9">
        <v>0</v>
      </c>
    </row>
    <row r="544" spans="1:3" x14ac:dyDescent="0.2">
      <c r="A544" s="10" t="s">
        <v>2268</v>
      </c>
      <c r="B544" s="9" t="s">
        <v>2109</v>
      </c>
      <c r="C544" s="9">
        <v>0</v>
      </c>
    </row>
    <row r="545" spans="1:3" x14ac:dyDescent="0.2">
      <c r="A545" s="10" t="s">
        <v>2269</v>
      </c>
      <c r="B545" s="9" t="s">
        <v>2104</v>
      </c>
      <c r="C545" s="9">
        <v>0</v>
      </c>
    </row>
    <row r="546" spans="1:3" x14ac:dyDescent="0.2">
      <c r="A546" s="10" t="s">
        <v>2270</v>
      </c>
      <c r="B546" s="9" t="s">
        <v>2110</v>
      </c>
      <c r="C546" s="9">
        <v>1</v>
      </c>
    </row>
    <row r="547" spans="1:3" x14ac:dyDescent="0.2">
      <c r="A547" s="10" t="s">
        <v>2271</v>
      </c>
      <c r="B547" s="9" t="s">
        <v>2106</v>
      </c>
      <c r="C547" s="9">
        <v>0</v>
      </c>
    </row>
    <row r="548" spans="1:3" x14ac:dyDescent="0.2">
      <c r="A548" s="10" t="s">
        <v>2272</v>
      </c>
      <c r="B548" s="9" t="s">
        <v>2106</v>
      </c>
      <c r="C548" s="9">
        <v>0</v>
      </c>
    </row>
    <row r="549" spans="1:3" x14ac:dyDescent="0.2">
      <c r="A549" s="10" t="s">
        <v>2273</v>
      </c>
      <c r="B549" s="9" t="s">
        <v>2104</v>
      </c>
      <c r="C549" s="9">
        <v>0</v>
      </c>
    </row>
    <row r="550" spans="1:3" x14ac:dyDescent="0.2">
      <c r="A550" s="10" t="s">
        <v>2274</v>
      </c>
      <c r="B550" s="9" t="s">
        <v>2104</v>
      </c>
      <c r="C550" s="9">
        <v>0</v>
      </c>
    </row>
    <row r="551" spans="1:3" x14ac:dyDescent="0.2">
      <c r="A551" s="10" t="s">
        <v>2275</v>
      </c>
      <c r="B551" s="9" t="s">
        <v>2106</v>
      </c>
      <c r="C551" s="9">
        <v>0</v>
      </c>
    </row>
    <row r="552" spans="1:3" x14ac:dyDescent="0.2">
      <c r="A552" s="10" t="s">
        <v>2276</v>
      </c>
      <c r="B552" s="9" t="s">
        <v>2110</v>
      </c>
      <c r="C552" s="9">
        <v>1</v>
      </c>
    </row>
    <row r="553" spans="1:3" x14ac:dyDescent="0.2">
      <c r="A553" s="10" t="s">
        <v>2277</v>
      </c>
      <c r="B553" s="9" t="s">
        <v>2106</v>
      </c>
      <c r="C553" s="9">
        <v>0</v>
      </c>
    </row>
    <row r="554" spans="1:3" x14ac:dyDescent="0.2">
      <c r="A554" s="10" t="s">
        <v>2278</v>
      </c>
      <c r="B554" s="9" t="s">
        <v>2106</v>
      </c>
      <c r="C554" s="9">
        <v>0</v>
      </c>
    </row>
    <row r="555" spans="1:3" x14ac:dyDescent="0.2">
      <c r="A555" s="10" t="s">
        <v>2279</v>
      </c>
      <c r="B555" s="9" t="s">
        <v>2104</v>
      </c>
      <c r="C555" s="9">
        <v>0</v>
      </c>
    </row>
    <row r="556" spans="1:3" x14ac:dyDescent="0.2">
      <c r="A556" s="10" t="s">
        <v>2280</v>
      </c>
      <c r="B556" s="9" t="s">
        <v>2104</v>
      </c>
      <c r="C556" s="9">
        <v>0</v>
      </c>
    </row>
    <row r="557" spans="1:3" x14ac:dyDescent="0.2">
      <c r="A557" s="10" t="s">
        <v>2281</v>
      </c>
      <c r="B557" s="9" t="s">
        <v>2104</v>
      </c>
      <c r="C557" s="9">
        <v>0</v>
      </c>
    </row>
    <row r="558" spans="1:3" x14ac:dyDescent="0.2">
      <c r="A558" s="10" t="s">
        <v>2282</v>
      </c>
      <c r="B558" s="9" t="s">
        <v>2105</v>
      </c>
      <c r="C558" s="9">
        <v>0</v>
      </c>
    </row>
    <row r="559" spans="1:3" x14ac:dyDescent="0.2">
      <c r="A559" s="10" t="s">
        <v>2283</v>
      </c>
      <c r="B559" s="9" t="s">
        <v>2106</v>
      </c>
      <c r="C559" s="9">
        <v>0</v>
      </c>
    </row>
    <row r="560" spans="1:3" x14ac:dyDescent="0.2">
      <c r="A560" s="10" t="s">
        <v>2284</v>
      </c>
      <c r="B560" s="9" t="s">
        <v>2104</v>
      </c>
      <c r="C560" s="9">
        <v>0</v>
      </c>
    </row>
    <row r="561" spans="1:3" x14ac:dyDescent="0.2">
      <c r="A561" s="10" t="s">
        <v>2285</v>
      </c>
      <c r="B561" s="9" t="s">
        <v>2104</v>
      </c>
      <c r="C561" s="9">
        <v>0</v>
      </c>
    </row>
    <row r="562" spans="1:3" x14ac:dyDescent="0.2">
      <c r="A562" s="10" t="s">
        <v>2286</v>
      </c>
      <c r="B562" s="9" t="s">
        <v>2104</v>
      </c>
      <c r="C562" s="9">
        <v>0</v>
      </c>
    </row>
    <row r="563" spans="1:3" x14ac:dyDescent="0.2">
      <c r="A563" s="10" t="s">
        <v>2287</v>
      </c>
      <c r="B563" s="9" t="s">
        <v>2104</v>
      </c>
      <c r="C563" s="9">
        <v>0</v>
      </c>
    </row>
    <row r="564" spans="1:3" x14ac:dyDescent="0.2">
      <c r="A564" s="10" t="s">
        <v>2288</v>
      </c>
      <c r="B564" s="9" t="s">
        <v>2108</v>
      </c>
      <c r="C564" s="9">
        <v>0</v>
      </c>
    </row>
    <row r="565" spans="1:3" x14ac:dyDescent="0.2">
      <c r="A565" s="10" t="s">
        <v>2289</v>
      </c>
      <c r="B565" s="9" t="s">
        <v>2104</v>
      </c>
      <c r="C565" s="9">
        <v>0</v>
      </c>
    </row>
    <row r="566" spans="1:3" x14ac:dyDescent="0.2">
      <c r="A566" s="10" t="s">
        <v>2290</v>
      </c>
      <c r="B566" s="9" t="s">
        <v>2104</v>
      </c>
      <c r="C566" s="9">
        <v>0</v>
      </c>
    </row>
    <row r="567" spans="1:3" x14ac:dyDescent="0.2">
      <c r="A567" s="10" t="s">
        <v>2291</v>
      </c>
      <c r="B567" s="9" t="s">
        <v>2106</v>
      </c>
      <c r="C567" s="9">
        <v>0</v>
      </c>
    </row>
    <row r="568" spans="1:3" x14ac:dyDescent="0.2">
      <c r="A568" s="10" t="s">
        <v>2292</v>
      </c>
      <c r="B568" s="9" t="s">
        <v>2106</v>
      </c>
      <c r="C568" s="9">
        <v>0</v>
      </c>
    </row>
    <row r="569" spans="1:3" x14ac:dyDescent="0.2">
      <c r="A569" s="10" t="s">
        <v>2293</v>
      </c>
      <c r="B569" s="9" t="s">
        <v>2106</v>
      </c>
      <c r="C569" s="9">
        <v>0</v>
      </c>
    </row>
    <row r="570" spans="1:3" x14ac:dyDescent="0.2">
      <c r="A570" s="10" t="s">
        <v>2294</v>
      </c>
      <c r="B570" s="9" t="s">
        <v>2106</v>
      </c>
      <c r="C570" s="9">
        <v>0</v>
      </c>
    </row>
    <row r="571" spans="1:3" x14ac:dyDescent="0.2">
      <c r="A571" s="10" t="s">
        <v>2295</v>
      </c>
      <c r="B571" s="9" t="s">
        <v>2104</v>
      </c>
      <c r="C571" s="9">
        <v>0</v>
      </c>
    </row>
    <row r="572" spans="1:3" x14ac:dyDescent="0.2">
      <c r="A572" s="10" t="s">
        <v>2296</v>
      </c>
      <c r="B572" s="9" t="s">
        <v>2104</v>
      </c>
      <c r="C572" s="9">
        <v>0</v>
      </c>
    </row>
    <row r="573" spans="1:3" x14ac:dyDescent="0.2">
      <c r="A573" s="10" t="s">
        <v>2297</v>
      </c>
      <c r="B573" s="9" t="s">
        <v>2104</v>
      </c>
      <c r="C573" s="9">
        <v>0</v>
      </c>
    </row>
    <row r="574" spans="1:3" x14ac:dyDescent="0.2">
      <c r="A574" s="10" t="s">
        <v>2298</v>
      </c>
      <c r="B574" s="9" t="s">
        <v>2104</v>
      </c>
      <c r="C574" s="9">
        <v>0</v>
      </c>
    </row>
    <row r="575" spans="1:3" x14ac:dyDescent="0.2">
      <c r="A575" s="10" t="s">
        <v>2299</v>
      </c>
      <c r="B575" s="9" t="s">
        <v>2106</v>
      </c>
      <c r="C575" s="9">
        <v>0</v>
      </c>
    </row>
    <row r="576" spans="1:3" x14ac:dyDescent="0.2">
      <c r="A576" s="10" t="s">
        <v>2300</v>
      </c>
      <c r="B576" s="9" t="s">
        <v>2111</v>
      </c>
      <c r="C576" s="9">
        <v>0</v>
      </c>
    </row>
    <row r="577" spans="1:3" x14ac:dyDescent="0.2">
      <c r="A577" s="10" t="s">
        <v>2301</v>
      </c>
      <c r="B577" s="9" t="s">
        <v>2105</v>
      </c>
      <c r="C577" s="9">
        <v>0</v>
      </c>
    </row>
    <row r="578" spans="1:3" x14ac:dyDescent="0.2">
      <c r="A578" s="10" t="s">
        <v>2302</v>
      </c>
      <c r="B578" s="9" t="s">
        <v>2106</v>
      </c>
      <c r="C578" s="9">
        <v>0</v>
      </c>
    </row>
    <row r="579" spans="1:3" x14ac:dyDescent="0.2">
      <c r="A579" s="10" t="s">
        <v>2303</v>
      </c>
      <c r="B579" s="9" t="s">
        <v>2104</v>
      </c>
      <c r="C579" s="9">
        <v>0</v>
      </c>
    </row>
    <row r="580" spans="1:3" x14ac:dyDescent="0.2">
      <c r="A580" s="10" t="s">
        <v>2304</v>
      </c>
      <c r="B580" s="9" t="s">
        <v>2106</v>
      </c>
      <c r="C580" s="9">
        <v>0</v>
      </c>
    </row>
    <row r="581" spans="1:3" x14ac:dyDescent="0.2">
      <c r="A581" s="10" t="s">
        <v>2305</v>
      </c>
      <c r="B581" s="9" t="s">
        <v>2106</v>
      </c>
      <c r="C581" s="9">
        <v>0</v>
      </c>
    </row>
    <row r="582" spans="1:3" x14ac:dyDescent="0.2">
      <c r="A582" s="10" t="s">
        <v>2306</v>
      </c>
      <c r="B582" s="9" t="s">
        <v>2105</v>
      </c>
      <c r="C582" s="9">
        <v>0</v>
      </c>
    </row>
    <row r="583" spans="1:3" x14ac:dyDescent="0.2">
      <c r="A583" s="10" t="s">
        <v>2307</v>
      </c>
      <c r="B583" s="9" t="s">
        <v>2110</v>
      </c>
      <c r="C583" s="9">
        <v>1</v>
      </c>
    </row>
    <row r="584" spans="1:3" x14ac:dyDescent="0.2">
      <c r="A584" s="10" t="s">
        <v>2308</v>
      </c>
      <c r="B584" s="9" t="s">
        <v>2104</v>
      </c>
      <c r="C584" s="9">
        <v>0</v>
      </c>
    </row>
    <row r="585" spans="1:3" x14ac:dyDescent="0.2">
      <c r="A585" s="10" t="s">
        <v>2309</v>
      </c>
      <c r="B585" s="9" t="s">
        <v>2105</v>
      </c>
      <c r="C585" s="9">
        <v>0</v>
      </c>
    </row>
    <row r="586" spans="1:3" x14ac:dyDescent="0.2">
      <c r="A586" s="10" t="s">
        <v>2310</v>
      </c>
      <c r="B586" s="9" t="s">
        <v>2104</v>
      </c>
      <c r="C586" s="9">
        <v>0</v>
      </c>
    </row>
    <row r="587" spans="1:3" x14ac:dyDescent="0.2">
      <c r="A587" s="10" t="s">
        <v>2311</v>
      </c>
      <c r="B587" s="9" t="s">
        <v>2105</v>
      </c>
      <c r="C587" s="9">
        <v>0</v>
      </c>
    </row>
    <row r="588" spans="1:3" x14ac:dyDescent="0.2">
      <c r="A588" s="10" t="s">
        <v>2312</v>
      </c>
      <c r="B588" s="9" t="s">
        <v>2110</v>
      </c>
      <c r="C588" s="9">
        <v>1</v>
      </c>
    </row>
    <row r="589" spans="1:3" x14ac:dyDescent="0.2">
      <c r="A589" s="10" t="s">
        <v>2313</v>
      </c>
      <c r="B589" s="9" t="s">
        <v>2105</v>
      </c>
      <c r="C589" s="9">
        <v>0</v>
      </c>
    </row>
    <row r="590" spans="1:3" x14ac:dyDescent="0.2">
      <c r="A590" s="10" t="s">
        <v>2314</v>
      </c>
      <c r="B590" s="9" t="s">
        <v>2104</v>
      </c>
      <c r="C590" s="9">
        <v>0</v>
      </c>
    </row>
    <row r="591" spans="1:3" x14ac:dyDescent="0.2">
      <c r="A591" s="10" t="s">
        <v>2315</v>
      </c>
      <c r="B591" s="9" t="s">
        <v>2104</v>
      </c>
      <c r="C591" s="9">
        <v>0</v>
      </c>
    </row>
    <row r="592" spans="1:3" x14ac:dyDescent="0.2">
      <c r="A592" s="10" t="s">
        <v>2316</v>
      </c>
      <c r="B592" s="9" t="s">
        <v>2104</v>
      </c>
      <c r="C592" s="9">
        <v>0</v>
      </c>
    </row>
    <row r="593" spans="1:3" x14ac:dyDescent="0.2">
      <c r="A593" s="10" t="s">
        <v>2317</v>
      </c>
      <c r="B593" s="9" t="s">
        <v>2104</v>
      </c>
      <c r="C593" s="9">
        <v>0</v>
      </c>
    </row>
    <row r="594" spans="1:3" x14ac:dyDescent="0.2">
      <c r="A594" s="10" t="s">
        <v>2318</v>
      </c>
      <c r="B594" s="9" t="s">
        <v>2104</v>
      </c>
      <c r="C594" s="9">
        <v>0</v>
      </c>
    </row>
    <row r="595" spans="1:3" x14ac:dyDescent="0.2">
      <c r="A595" s="10" t="s">
        <v>2319</v>
      </c>
      <c r="B595" s="9" t="s">
        <v>2104</v>
      </c>
      <c r="C595" s="9">
        <v>0</v>
      </c>
    </row>
    <row r="596" spans="1:3" x14ac:dyDescent="0.2">
      <c r="A596" s="10" t="s">
        <v>2320</v>
      </c>
      <c r="B596" s="9" t="s">
        <v>2105</v>
      </c>
      <c r="C596" s="9">
        <v>0</v>
      </c>
    </row>
    <row r="597" spans="1:3" x14ac:dyDescent="0.2">
      <c r="A597" s="10" t="s">
        <v>2321</v>
      </c>
      <c r="B597" s="9" t="s">
        <v>2104</v>
      </c>
      <c r="C597" s="9">
        <v>0</v>
      </c>
    </row>
    <row r="598" spans="1:3" x14ac:dyDescent="0.2">
      <c r="A598" s="10" t="s">
        <v>2322</v>
      </c>
      <c r="B598" s="9" t="s">
        <v>2111</v>
      </c>
      <c r="C598" s="9">
        <v>0</v>
      </c>
    </row>
    <row r="599" spans="1:3" x14ac:dyDescent="0.2">
      <c r="A599" s="10" t="s">
        <v>2323</v>
      </c>
      <c r="B599" s="9" t="s">
        <v>2106</v>
      </c>
      <c r="C599" s="9">
        <v>0</v>
      </c>
    </row>
    <row r="600" spans="1:3" x14ac:dyDescent="0.2">
      <c r="A600" s="10" t="s">
        <v>2324</v>
      </c>
      <c r="B600" s="9" t="s">
        <v>2104</v>
      </c>
      <c r="C600" s="9">
        <v>0</v>
      </c>
    </row>
    <row r="601" spans="1:3" x14ac:dyDescent="0.2">
      <c r="A601" s="10" t="s">
        <v>2325</v>
      </c>
      <c r="B601" s="9" t="s">
        <v>2104</v>
      </c>
      <c r="C601" s="9">
        <v>0</v>
      </c>
    </row>
    <row r="602" spans="1:3" x14ac:dyDescent="0.2">
      <c r="A602" s="10" t="s">
        <v>2326</v>
      </c>
      <c r="B602" s="9" t="s">
        <v>2106</v>
      </c>
      <c r="C602" s="9">
        <v>0</v>
      </c>
    </row>
    <row r="603" spans="1:3" x14ac:dyDescent="0.2">
      <c r="A603" s="10" t="s">
        <v>2327</v>
      </c>
      <c r="B603" s="9" t="s">
        <v>2106</v>
      </c>
      <c r="C603" s="9">
        <v>0</v>
      </c>
    </row>
    <row r="604" spans="1:3" x14ac:dyDescent="0.2">
      <c r="A604" s="10" t="s">
        <v>2328</v>
      </c>
      <c r="B604" s="9" t="s">
        <v>2105</v>
      </c>
      <c r="C604" s="9">
        <v>0</v>
      </c>
    </row>
    <row r="605" spans="1:3" x14ac:dyDescent="0.2">
      <c r="A605" s="10" t="s">
        <v>2329</v>
      </c>
      <c r="B605" s="9" t="s">
        <v>2104</v>
      </c>
      <c r="C605" s="9">
        <v>0</v>
      </c>
    </row>
    <row r="606" spans="1:3" x14ac:dyDescent="0.2">
      <c r="A606" s="10" t="s">
        <v>2330</v>
      </c>
      <c r="B606" s="9" t="s">
        <v>2104</v>
      </c>
      <c r="C606" s="9">
        <v>0</v>
      </c>
    </row>
    <row r="607" spans="1:3" x14ac:dyDescent="0.2">
      <c r="A607" s="10" t="s">
        <v>2331</v>
      </c>
      <c r="B607" s="9" t="s">
        <v>2104</v>
      </c>
      <c r="C607" s="9">
        <v>0</v>
      </c>
    </row>
    <row r="608" spans="1:3" x14ac:dyDescent="0.2">
      <c r="A608" s="10" t="s">
        <v>2332</v>
      </c>
      <c r="B608" s="9" t="s">
        <v>2104</v>
      </c>
      <c r="C608" s="9">
        <v>0</v>
      </c>
    </row>
    <row r="609" spans="1:3" x14ac:dyDescent="0.2">
      <c r="A609" s="10" t="s">
        <v>2333</v>
      </c>
      <c r="B609" s="9" t="s">
        <v>2104</v>
      </c>
      <c r="C609" s="9">
        <v>0</v>
      </c>
    </row>
    <row r="610" spans="1:3" x14ac:dyDescent="0.2">
      <c r="A610" s="10" t="s">
        <v>2334</v>
      </c>
      <c r="B610" s="9" t="s">
        <v>2110</v>
      </c>
      <c r="C610" s="9">
        <v>1</v>
      </c>
    </row>
    <row r="611" spans="1:3" x14ac:dyDescent="0.2">
      <c r="A611" s="10" t="s">
        <v>2335</v>
      </c>
      <c r="B611" s="9" t="s">
        <v>2110</v>
      </c>
      <c r="C611" s="9">
        <v>1</v>
      </c>
    </row>
    <row r="612" spans="1:3" x14ac:dyDescent="0.2">
      <c r="A612" s="10" t="s">
        <v>2336</v>
      </c>
      <c r="B612" s="9" t="s">
        <v>2110</v>
      </c>
      <c r="C612" s="9">
        <v>1</v>
      </c>
    </row>
    <row r="613" spans="1:3" x14ac:dyDescent="0.2">
      <c r="A613" s="10" t="s">
        <v>2337</v>
      </c>
      <c r="B613" s="9" t="s">
        <v>2110</v>
      </c>
      <c r="C613" s="9">
        <v>1</v>
      </c>
    </row>
    <row r="614" spans="1:3" x14ac:dyDescent="0.2">
      <c r="A614" s="10" t="s">
        <v>2338</v>
      </c>
      <c r="B614" s="9" t="s">
        <v>2104</v>
      </c>
      <c r="C614" s="9">
        <v>0</v>
      </c>
    </row>
    <row r="615" spans="1:3" x14ac:dyDescent="0.2">
      <c r="A615" s="10" t="s">
        <v>2339</v>
      </c>
      <c r="B615" s="9" t="s">
        <v>2104</v>
      </c>
      <c r="C615" s="9">
        <v>0</v>
      </c>
    </row>
    <row r="616" spans="1:3" x14ac:dyDescent="0.2">
      <c r="A616" s="10" t="s">
        <v>2340</v>
      </c>
      <c r="B616" s="9" t="s">
        <v>2104</v>
      </c>
      <c r="C616" s="9">
        <v>0</v>
      </c>
    </row>
    <row r="617" spans="1:3" x14ac:dyDescent="0.2">
      <c r="A617" s="10" t="s">
        <v>2341</v>
      </c>
      <c r="B617" s="9" t="s">
        <v>2104</v>
      </c>
      <c r="C617" s="9">
        <v>0</v>
      </c>
    </row>
    <row r="618" spans="1:3" x14ac:dyDescent="0.2">
      <c r="A618" s="10" t="s">
        <v>2342</v>
      </c>
      <c r="B618" s="9" t="s">
        <v>2104</v>
      </c>
      <c r="C618" s="9">
        <v>0</v>
      </c>
    </row>
    <row r="619" spans="1:3" x14ac:dyDescent="0.2">
      <c r="A619" s="10" t="s">
        <v>2343</v>
      </c>
      <c r="B619" s="9" t="s">
        <v>2104</v>
      </c>
      <c r="C619" s="9">
        <v>0</v>
      </c>
    </row>
    <row r="620" spans="1:3" x14ac:dyDescent="0.2">
      <c r="A620" s="10" t="s">
        <v>2344</v>
      </c>
      <c r="B620" s="9" t="s">
        <v>2104</v>
      </c>
      <c r="C620" s="9">
        <v>0</v>
      </c>
    </row>
    <row r="621" spans="1:3" x14ac:dyDescent="0.2">
      <c r="A621" s="10" t="s">
        <v>2345</v>
      </c>
      <c r="B621" s="9" t="s">
        <v>2111</v>
      </c>
      <c r="C621" s="9">
        <v>0</v>
      </c>
    </row>
    <row r="622" spans="1:3" x14ac:dyDescent="0.2">
      <c r="A622" s="10" t="s">
        <v>2346</v>
      </c>
      <c r="B622" s="9" t="s">
        <v>2105</v>
      </c>
      <c r="C622" s="9">
        <v>0</v>
      </c>
    </row>
    <row r="623" spans="1:3" x14ac:dyDescent="0.2">
      <c r="A623" s="10" t="s">
        <v>2347</v>
      </c>
      <c r="B623" s="9" t="s">
        <v>2104</v>
      </c>
      <c r="C623" s="9">
        <v>0</v>
      </c>
    </row>
    <row r="624" spans="1:3" x14ac:dyDescent="0.2">
      <c r="A624" s="10" t="s">
        <v>2348</v>
      </c>
      <c r="B624" s="9" t="s">
        <v>2104</v>
      </c>
      <c r="C624" s="9">
        <v>0</v>
      </c>
    </row>
    <row r="625" spans="1:3" x14ac:dyDescent="0.2">
      <c r="A625" s="10" t="s">
        <v>2349</v>
      </c>
      <c r="B625" s="9" t="s">
        <v>2104</v>
      </c>
      <c r="C625" s="9">
        <v>0</v>
      </c>
    </row>
    <row r="626" spans="1:3" x14ac:dyDescent="0.2">
      <c r="A626" s="10" t="s">
        <v>2350</v>
      </c>
      <c r="B626" s="9" t="s">
        <v>2111</v>
      </c>
      <c r="C626" s="9">
        <v>0</v>
      </c>
    </row>
    <row r="627" spans="1:3" x14ac:dyDescent="0.2">
      <c r="A627" s="10" t="s">
        <v>2351</v>
      </c>
      <c r="B627" s="9" t="s">
        <v>2104</v>
      </c>
      <c r="C627" s="9">
        <v>0</v>
      </c>
    </row>
    <row r="628" spans="1:3" x14ac:dyDescent="0.2">
      <c r="A628" s="10" t="s">
        <v>2352</v>
      </c>
      <c r="B628" s="9" t="s">
        <v>2104</v>
      </c>
      <c r="C628" s="9">
        <v>0</v>
      </c>
    </row>
    <row r="629" spans="1:3" x14ac:dyDescent="0.2">
      <c r="A629" s="10" t="s">
        <v>2353</v>
      </c>
      <c r="B629" s="9" t="s">
        <v>2106</v>
      </c>
      <c r="C629" s="9">
        <v>0</v>
      </c>
    </row>
    <row r="630" spans="1:3" x14ac:dyDescent="0.2">
      <c r="A630" s="10" t="s">
        <v>2354</v>
      </c>
      <c r="B630" s="9" t="s">
        <v>2110</v>
      </c>
      <c r="C630" s="9">
        <v>1</v>
      </c>
    </row>
    <row r="631" spans="1:3" x14ac:dyDescent="0.2">
      <c r="A631" s="10" t="s">
        <v>2355</v>
      </c>
      <c r="B631" s="9" t="s">
        <v>2110</v>
      </c>
      <c r="C631" s="9">
        <v>1</v>
      </c>
    </row>
    <row r="632" spans="1:3" x14ac:dyDescent="0.2">
      <c r="A632" s="10" t="s">
        <v>2356</v>
      </c>
      <c r="B632" s="9" t="s">
        <v>2110</v>
      </c>
      <c r="C632" s="9">
        <v>1</v>
      </c>
    </row>
    <row r="633" spans="1:3" x14ac:dyDescent="0.2">
      <c r="A633" s="10" t="s">
        <v>2357</v>
      </c>
      <c r="B633" s="9" t="s">
        <v>2104</v>
      </c>
      <c r="C633" s="9">
        <v>0</v>
      </c>
    </row>
    <row r="634" spans="1:3" x14ac:dyDescent="0.2">
      <c r="A634" s="10" t="s">
        <v>2358</v>
      </c>
      <c r="B634" s="9" t="s">
        <v>2110</v>
      </c>
      <c r="C634" s="9">
        <v>1</v>
      </c>
    </row>
    <row r="635" spans="1:3" x14ac:dyDescent="0.2">
      <c r="A635" s="10" t="s">
        <v>2359</v>
      </c>
      <c r="B635" s="9" t="s">
        <v>2110</v>
      </c>
      <c r="C635" s="9">
        <v>1</v>
      </c>
    </row>
    <row r="636" spans="1:3" x14ac:dyDescent="0.2">
      <c r="A636" s="10" t="s">
        <v>2360</v>
      </c>
      <c r="B636" s="9" t="s">
        <v>2105</v>
      </c>
      <c r="C636" s="9">
        <v>0</v>
      </c>
    </row>
    <row r="637" spans="1:3" x14ac:dyDescent="0.2">
      <c r="A637" s="10" t="s">
        <v>2361</v>
      </c>
      <c r="B637" s="9" t="s">
        <v>2105</v>
      </c>
      <c r="C637" s="9">
        <v>0</v>
      </c>
    </row>
    <row r="638" spans="1:3" x14ac:dyDescent="0.2">
      <c r="A638" s="10" t="s">
        <v>2362</v>
      </c>
      <c r="B638" s="9" t="s">
        <v>2104</v>
      </c>
      <c r="C638" s="9">
        <v>0</v>
      </c>
    </row>
    <row r="639" spans="1:3" x14ac:dyDescent="0.2">
      <c r="A639" s="10" t="s">
        <v>2363</v>
      </c>
      <c r="B639" s="9" t="s">
        <v>2110</v>
      </c>
      <c r="C639" s="9">
        <v>0</v>
      </c>
    </row>
    <row r="640" spans="1:3" x14ac:dyDescent="0.2">
      <c r="A640" s="10" t="s">
        <v>2364</v>
      </c>
      <c r="B640" s="9" t="s">
        <v>2104</v>
      </c>
      <c r="C640" s="9">
        <v>0</v>
      </c>
    </row>
    <row r="641" spans="1:3" x14ac:dyDescent="0.2">
      <c r="A641" s="10" t="s">
        <v>2365</v>
      </c>
      <c r="B641" s="9" t="s">
        <v>2104</v>
      </c>
      <c r="C641" s="9">
        <v>0</v>
      </c>
    </row>
    <row r="642" spans="1:3" x14ac:dyDescent="0.2">
      <c r="A642" s="10" t="s">
        <v>2366</v>
      </c>
      <c r="B642" s="9" t="s">
        <v>2104</v>
      </c>
      <c r="C642" s="9">
        <v>0</v>
      </c>
    </row>
    <row r="643" spans="1:3" x14ac:dyDescent="0.2">
      <c r="A643" s="10" t="s">
        <v>2367</v>
      </c>
      <c r="B643" s="9" t="s">
        <v>2104</v>
      </c>
      <c r="C643" s="9">
        <v>0</v>
      </c>
    </row>
    <row r="644" spans="1:3" x14ac:dyDescent="0.2">
      <c r="A644" s="10" t="s">
        <v>2368</v>
      </c>
      <c r="B644" s="9" t="s">
        <v>2104</v>
      </c>
      <c r="C644" s="9">
        <v>0</v>
      </c>
    </row>
    <row r="645" spans="1:3" x14ac:dyDescent="0.2">
      <c r="A645" s="10" t="s">
        <v>2369</v>
      </c>
      <c r="B645" s="9" t="s">
        <v>2104</v>
      </c>
      <c r="C645" s="9">
        <v>0</v>
      </c>
    </row>
    <row r="646" spans="1:3" x14ac:dyDescent="0.2">
      <c r="A646" s="10" t="s">
        <v>2370</v>
      </c>
      <c r="B646" s="9" t="s">
        <v>2104</v>
      </c>
      <c r="C646" s="9">
        <v>0</v>
      </c>
    </row>
    <row r="647" spans="1:3" x14ac:dyDescent="0.2">
      <c r="A647" s="10" t="s">
        <v>2371</v>
      </c>
      <c r="B647" s="9" t="s">
        <v>2104</v>
      </c>
      <c r="C647" s="9">
        <v>0</v>
      </c>
    </row>
    <row r="648" spans="1:3" x14ac:dyDescent="0.2">
      <c r="A648" s="10" t="s">
        <v>2372</v>
      </c>
      <c r="B648" s="9" t="s">
        <v>2106</v>
      </c>
      <c r="C648" s="9">
        <v>0</v>
      </c>
    </row>
    <row r="649" spans="1:3" x14ac:dyDescent="0.2">
      <c r="A649" s="10" t="s">
        <v>2373</v>
      </c>
      <c r="B649" s="9" t="s">
        <v>2104</v>
      </c>
      <c r="C649" s="9">
        <v>0</v>
      </c>
    </row>
    <row r="650" spans="1:3" x14ac:dyDescent="0.2">
      <c r="A650" s="10" t="s">
        <v>2374</v>
      </c>
      <c r="B650" s="9" t="s">
        <v>2110</v>
      </c>
      <c r="C650" s="9">
        <v>0</v>
      </c>
    </row>
    <row r="651" spans="1:3" x14ac:dyDescent="0.2">
      <c r="A651" s="10" t="s">
        <v>2375</v>
      </c>
      <c r="B651" s="9" t="s">
        <v>2111</v>
      </c>
      <c r="C651" s="9">
        <v>0</v>
      </c>
    </row>
    <row r="652" spans="1:3" x14ac:dyDescent="0.2">
      <c r="A652" s="10" t="s">
        <v>2376</v>
      </c>
      <c r="B652" s="9" t="s">
        <v>2104</v>
      </c>
      <c r="C652" s="9">
        <v>0</v>
      </c>
    </row>
    <row r="653" spans="1:3" x14ac:dyDescent="0.2">
      <c r="A653" s="10" t="s">
        <v>2377</v>
      </c>
      <c r="B653" s="9" t="s">
        <v>2104</v>
      </c>
      <c r="C653" s="9">
        <v>0</v>
      </c>
    </row>
    <row r="654" spans="1:3" x14ac:dyDescent="0.2">
      <c r="A654" s="10" t="s">
        <v>2378</v>
      </c>
      <c r="B654" s="9" t="s">
        <v>2111</v>
      </c>
      <c r="C654" s="9">
        <v>0</v>
      </c>
    </row>
    <row r="655" spans="1:3" x14ac:dyDescent="0.2">
      <c r="A655" s="10" t="s">
        <v>2379</v>
      </c>
      <c r="B655" s="9" t="s">
        <v>2104</v>
      </c>
      <c r="C655" s="9">
        <v>0</v>
      </c>
    </row>
    <row r="656" spans="1:3" x14ac:dyDescent="0.2">
      <c r="A656" s="10" t="s">
        <v>2380</v>
      </c>
      <c r="B656" s="9" t="s">
        <v>2104</v>
      </c>
      <c r="C656" s="9">
        <v>0</v>
      </c>
    </row>
    <row r="657" spans="1:3" x14ac:dyDescent="0.2">
      <c r="A657" s="10" t="s">
        <v>2381</v>
      </c>
      <c r="B657" s="9" t="s">
        <v>2104</v>
      </c>
      <c r="C657" s="9">
        <v>0</v>
      </c>
    </row>
    <row r="658" spans="1:3" x14ac:dyDescent="0.2">
      <c r="A658" s="10" t="s">
        <v>2382</v>
      </c>
      <c r="B658" s="9" t="s">
        <v>2106</v>
      </c>
      <c r="C658" s="9">
        <v>0</v>
      </c>
    </row>
    <row r="659" spans="1:3" x14ac:dyDescent="0.2">
      <c r="A659" s="10" t="s">
        <v>2383</v>
      </c>
      <c r="B659" s="9" t="s">
        <v>2109</v>
      </c>
      <c r="C659" s="9">
        <v>0</v>
      </c>
    </row>
    <row r="660" spans="1:3" x14ac:dyDescent="0.2">
      <c r="A660" s="10" t="s">
        <v>2384</v>
      </c>
      <c r="B660" s="9" t="s">
        <v>2111</v>
      </c>
      <c r="C660" s="9">
        <v>0</v>
      </c>
    </row>
    <row r="661" spans="1:3" x14ac:dyDescent="0.2">
      <c r="A661" s="10" t="s">
        <v>2385</v>
      </c>
      <c r="B661" s="9" t="s">
        <v>2104</v>
      </c>
      <c r="C661" s="9">
        <v>0</v>
      </c>
    </row>
    <row r="662" spans="1:3" x14ac:dyDescent="0.2">
      <c r="A662" s="10" t="s">
        <v>2386</v>
      </c>
      <c r="B662" s="9" t="s">
        <v>2104</v>
      </c>
      <c r="C662" s="9">
        <v>0</v>
      </c>
    </row>
    <row r="663" spans="1:3" x14ac:dyDescent="0.2">
      <c r="A663" s="10" t="s">
        <v>2387</v>
      </c>
      <c r="B663" s="9" t="s">
        <v>2104</v>
      </c>
      <c r="C663" s="9">
        <v>0</v>
      </c>
    </row>
    <row r="664" spans="1:3" x14ac:dyDescent="0.2">
      <c r="A664" s="10" t="s">
        <v>2388</v>
      </c>
      <c r="B664" s="9" t="s">
        <v>2104</v>
      </c>
      <c r="C664" s="9">
        <v>0</v>
      </c>
    </row>
    <row r="665" spans="1:3" x14ac:dyDescent="0.2">
      <c r="A665" s="10" t="s">
        <v>2389</v>
      </c>
      <c r="B665" s="9" t="s">
        <v>2104</v>
      </c>
      <c r="C665" s="9">
        <v>0</v>
      </c>
    </row>
    <row r="666" spans="1:3" x14ac:dyDescent="0.2">
      <c r="A666" s="10" t="s">
        <v>2390</v>
      </c>
      <c r="B666" s="9" t="s">
        <v>2104</v>
      </c>
      <c r="C666" s="9">
        <v>0</v>
      </c>
    </row>
    <row r="667" spans="1:3" x14ac:dyDescent="0.2">
      <c r="A667" s="10" t="s">
        <v>2391</v>
      </c>
      <c r="B667" s="9" t="s">
        <v>2104</v>
      </c>
      <c r="C667" s="9">
        <v>0</v>
      </c>
    </row>
    <row r="668" spans="1:3" x14ac:dyDescent="0.2">
      <c r="A668" s="10" t="s">
        <v>2392</v>
      </c>
      <c r="B668" s="9" t="s">
        <v>2104</v>
      </c>
      <c r="C668" s="9">
        <v>0</v>
      </c>
    </row>
    <row r="669" spans="1:3" x14ac:dyDescent="0.2">
      <c r="A669" s="10" t="s">
        <v>2393</v>
      </c>
      <c r="B669" s="9" t="s">
        <v>2111</v>
      </c>
      <c r="C669" s="9">
        <v>0</v>
      </c>
    </row>
    <row r="670" spans="1:3" x14ac:dyDescent="0.2">
      <c r="A670" s="10" t="s">
        <v>2394</v>
      </c>
      <c r="B670" s="9" t="s">
        <v>2111</v>
      </c>
      <c r="C670" s="9">
        <v>0</v>
      </c>
    </row>
    <row r="671" spans="1:3" x14ac:dyDescent="0.2">
      <c r="A671" s="10" t="s">
        <v>2395</v>
      </c>
      <c r="B671" s="9" t="s">
        <v>2108</v>
      </c>
      <c r="C671" s="9">
        <v>0</v>
      </c>
    </row>
    <row r="672" spans="1:3" x14ac:dyDescent="0.2">
      <c r="A672" s="10" t="s">
        <v>2396</v>
      </c>
      <c r="B672" s="9" t="s">
        <v>2104</v>
      </c>
      <c r="C672" s="9">
        <v>0</v>
      </c>
    </row>
    <row r="673" spans="1:3" x14ac:dyDescent="0.2">
      <c r="A673" s="10" t="s">
        <v>2397</v>
      </c>
      <c r="B673" s="9" t="s">
        <v>2109</v>
      </c>
      <c r="C673" s="9">
        <v>0</v>
      </c>
    </row>
    <row r="674" spans="1:3" x14ac:dyDescent="0.2">
      <c r="A674" s="10" t="s">
        <v>2398</v>
      </c>
      <c r="B674" s="9" t="s">
        <v>2104</v>
      </c>
      <c r="C674" s="9">
        <v>0</v>
      </c>
    </row>
    <row r="675" spans="1:3" x14ac:dyDescent="0.2">
      <c r="A675" s="10" t="s">
        <v>2399</v>
      </c>
      <c r="B675" s="9" t="s">
        <v>2104</v>
      </c>
      <c r="C675" s="9">
        <v>0</v>
      </c>
    </row>
    <row r="676" spans="1:3" x14ac:dyDescent="0.2">
      <c r="A676" s="10" t="s">
        <v>2400</v>
      </c>
      <c r="B676" s="9" t="s">
        <v>2111</v>
      </c>
      <c r="C676" s="9">
        <v>0</v>
      </c>
    </row>
    <row r="677" spans="1:3" x14ac:dyDescent="0.2">
      <c r="A677" s="10" t="s">
        <v>2401</v>
      </c>
      <c r="B677" s="9" t="s">
        <v>2104</v>
      </c>
      <c r="C677" s="9">
        <v>0</v>
      </c>
    </row>
    <row r="678" spans="1:3" x14ac:dyDescent="0.2">
      <c r="A678" s="10" t="s">
        <v>2402</v>
      </c>
      <c r="B678" s="9" t="s">
        <v>2105</v>
      </c>
      <c r="C678" s="9">
        <v>0</v>
      </c>
    </row>
    <row r="679" spans="1:3" x14ac:dyDescent="0.2">
      <c r="A679" s="10" t="s">
        <v>2403</v>
      </c>
      <c r="B679" s="9" t="s">
        <v>2104</v>
      </c>
      <c r="C679" s="9">
        <v>0</v>
      </c>
    </row>
    <row r="680" spans="1:3" x14ac:dyDescent="0.2">
      <c r="A680" s="10" t="s">
        <v>2404</v>
      </c>
      <c r="B680" s="9" t="s">
        <v>2105</v>
      </c>
      <c r="C680" s="9">
        <v>0</v>
      </c>
    </row>
    <row r="681" spans="1:3" x14ac:dyDescent="0.2">
      <c r="A681" s="10" t="s">
        <v>2405</v>
      </c>
      <c r="B681" s="9" t="s">
        <v>2104</v>
      </c>
      <c r="C681" s="9">
        <v>0</v>
      </c>
    </row>
    <row r="682" spans="1:3" x14ac:dyDescent="0.2">
      <c r="A682" s="10" t="s">
        <v>2406</v>
      </c>
      <c r="B682" s="9" t="s">
        <v>2110</v>
      </c>
      <c r="C682" s="9">
        <v>0</v>
      </c>
    </row>
    <row r="683" spans="1:3" x14ac:dyDescent="0.2">
      <c r="A683" s="10" t="s">
        <v>2407</v>
      </c>
      <c r="B683" s="9" t="s">
        <v>2110</v>
      </c>
      <c r="C683" s="9">
        <v>1</v>
      </c>
    </row>
    <row r="684" spans="1:3" x14ac:dyDescent="0.2">
      <c r="A684" s="10" t="s">
        <v>2408</v>
      </c>
      <c r="B684" s="9" t="s">
        <v>2106</v>
      </c>
      <c r="C684" s="9">
        <v>0</v>
      </c>
    </row>
    <row r="685" spans="1:3" x14ac:dyDescent="0.2">
      <c r="A685" s="10" t="s">
        <v>2409</v>
      </c>
      <c r="B685" s="9" t="s">
        <v>2105</v>
      </c>
      <c r="C685" s="9">
        <v>0</v>
      </c>
    </row>
    <row r="686" spans="1:3" x14ac:dyDescent="0.2">
      <c r="A686" s="10" t="s">
        <v>2410</v>
      </c>
      <c r="B686" s="9" t="s">
        <v>2109</v>
      </c>
      <c r="C686" s="9">
        <v>0</v>
      </c>
    </row>
    <row r="687" spans="1:3" x14ac:dyDescent="0.2">
      <c r="A687" s="10" t="s">
        <v>2411</v>
      </c>
      <c r="B687" s="9" t="s">
        <v>2110</v>
      </c>
      <c r="C687" s="9">
        <v>0</v>
      </c>
    </row>
    <row r="688" spans="1:3" x14ac:dyDescent="0.2">
      <c r="A688" s="10" t="s">
        <v>2412</v>
      </c>
      <c r="B688" s="9" t="s">
        <v>2111</v>
      </c>
      <c r="C688" s="9">
        <v>0</v>
      </c>
    </row>
    <row r="689" spans="1:3" x14ac:dyDescent="0.2">
      <c r="A689" s="10" t="s">
        <v>2413</v>
      </c>
      <c r="B689" s="9" t="s">
        <v>2105</v>
      </c>
      <c r="C689" s="9">
        <v>0</v>
      </c>
    </row>
    <row r="690" spans="1:3" x14ac:dyDescent="0.2">
      <c r="A690" s="10" t="s">
        <v>2414</v>
      </c>
      <c r="B690" s="9" t="s">
        <v>2111</v>
      </c>
      <c r="C690" s="9">
        <v>0</v>
      </c>
    </row>
    <row r="691" spans="1:3" x14ac:dyDescent="0.2">
      <c r="A691" s="10" t="s">
        <v>2415</v>
      </c>
      <c r="B691" s="9" t="s">
        <v>2104</v>
      </c>
      <c r="C691" s="9">
        <v>0</v>
      </c>
    </row>
    <row r="692" spans="1:3" x14ac:dyDescent="0.2">
      <c r="A692" s="10" t="s">
        <v>2416</v>
      </c>
      <c r="B692" s="9" t="s">
        <v>2111</v>
      </c>
      <c r="C692" s="9">
        <v>0</v>
      </c>
    </row>
    <row r="693" spans="1:3" x14ac:dyDescent="0.2">
      <c r="A693" s="10" t="s">
        <v>2417</v>
      </c>
      <c r="B693" s="9" t="s">
        <v>2104</v>
      </c>
      <c r="C693" s="9">
        <v>0</v>
      </c>
    </row>
    <row r="694" spans="1:3" x14ac:dyDescent="0.2">
      <c r="A694" s="10" t="s">
        <v>2418</v>
      </c>
      <c r="B694" s="9" t="s">
        <v>2111</v>
      </c>
      <c r="C694" s="9">
        <v>0</v>
      </c>
    </row>
    <row r="695" spans="1:3" x14ac:dyDescent="0.2">
      <c r="A695" s="10" t="s">
        <v>2419</v>
      </c>
      <c r="B695" s="9" t="s">
        <v>2110</v>
      </c>
      <c r="C695" s="9">
        <v>1</v>
      </c>
    </row>
    <row r="696" spans="1:3" x14ac:dyDescent="0.2">
      <c r="A696" s="10" t="s">
        <v>2420</v>
      </c>
      <c r="B696" s="9" t="s">
        <v>2110</v>
      </c>
      <c r="C696" s="9">
        <v>0</v>
      </c>
    </row>
    <row r="697" spans="1:3" x14ac:dyDescent="0.2">
      <c r="A697" s="10" t="s">
        <v>2421</v>
      </c>
      <c r="B697" s="9" t="s">
        <v>2110</v>
      </c>
      <c r="C697" s="9">
        <v>0</v>
      </c>
    </row>
    <row r="698" spans="1:3" x14ac:dyDescent="0.2">
      <c r="A698" s="10" t="s">
        <v>2422</v>
      </c>
      <c r="B698" s="9" t="s">
        <v>2111</v>
      </c>
      <c r="C698" s="9">
        <v>0</v>
      </c>
    </row>
    <row r="699" spans="1:3" x14ac:dyDescent="0.2">
      <c r="A699" s="10" t="s">
        <v>2423</v>
      </c>
      <c r="B699" s="9" t="s">
        <v>2111</v>
      </c>
      <c r="C699" s="9">
        <v>0</v>
      </c>
    </row>
    <row r="700" spans="1:3" x14ac:dyDescent="0.2">
      <c r="A700" s="10" t="s">
        <v>2424</v>
      </c>
      <c r="B700" s="9" t="s">
        <v>2111</v>
      </c>
      <c r="C700" s="9">
        <v>0</v>
      </c>
    </row>
    <row r="701" spans="1:3" x14ac:dyDescent="0.2">
      <c r="A701" s="10" t="s">
        <v>2425</v>
      </c>
      <c r="B701" s="9" t="s">
        <v>2104</v>
      </c>
      <c r="C701" s="9">
        <v>0</v>
      </c>
    </row>
    <row r="702" spans="1:3" x14ac:dyDescent="0.2">
      <c r="A702" s="10" t="s">
        <v>2426</v>
      </c>
      <c r="B702" s="9" t="s">
        <v>2110</v>
      </c>
      <c r="C702" s="9">
        <v>1</v>
      </c>
    </row>
    <row r="703" spans="1:3" x14ac:dyDescent="0.2">
      <c r="A703" s="10" t="s">
        <v>2427</v>
      </c>
      <c r="B703" s="9" t="s">
        <v>2111</v>
      </c>
      <c r="C703" s="9">
        <v>0</v>
      </c>
    </row>
    <row r="704" spans="1:3" x14ac:dyDescent="0.2">
      <c r="A704" s="10" t="s">
        <v>2428</v>
      </c>
      <c r="B704" s="9" t="s">
        <v>2111</v>
      </c>
      <c r="C704" s="9">
        <v>0</v>
      </c>
    </row>
    <row r="705" spans="1:3" x14ac:dyDescent="0.2">
      <c r="A705" s="10" t="s">
        <v>2429</v>
      </c>
      <c r="B705" s="9" t="s">
        <v>2111</v>
      </c>
      <c r="C705" s="9">
        <v>0</v>
      </c>
    </row>
    <row r="706" spans="1:3" x14ac:dyDescent="0.2">
      <c r="A706" s="10" t="s">
        <v>2430</v>
      </c>
      <c r="B706" s="9" t="s">
        <v>2111</v>
      </c>
      <c r="C706" s="9">
        <v>0</v>
      </c>
    </row>
    <row r="707" spans="1:3" x14ac:dyDescent="0.2">
      <c r="A707" s="10" t="s">
        <v>2431</v>
      </c>
      <c r="B707" s="9" t="s">
        <v>2109</v>
      </c>
      <c r="C707" s="9">
        <v>0</v>
      </c>
    </row>
    <row r="708" spans="1:3" x14ac:dyDescent="0.2">
      <c r="A708" s="10" t="s">
        <v>2432</v>
      </c>
      <c r="B708" s="9" t="s">
        <v>2109</v>
      </c>
      <c r="C708" s="9">
        <v>0</v>
      </c>
    </row>
    <row r="709" spans="1:3" x14ac:dyDescent="0.2">
      <c r="A709" s="10" t="s">
        <v>2433</v>
      </c>
      <c r="B709" s="9" t="s">
        <v>2111</v>
      </c>
      <c r="C709" s="9">
        <v>0</v>
      </c>
    </row>
    <row r="710" spans="1:3" x14ac:dyDescent="0.2">
      <c r="A710" s="10" t="s">
        <v>2434</v>
      </c>
      <c r="B710" s="9" t="s">
        <v>2104</v>
      </c>
      <c r="C710" s="9">
        <v>0</v>
      </c>
    </row>
    <row r="711" spans="1:3" x14ac:dyDescent="0.2">
      <c r="A711" s="10" t="s">
        <v>2435</v>
      </c>
      <c r="B711" s="9" t="s">
        <v>2111</v>
      </c>
      <c r="C711" s="9">
        <v>0</v>
      </c>
    </row>
    <row r="712" spans="1:3" x14ac:dyDescent="0.2">
      <c r="A712" s="10" t="s">
        <v>2436</v>
      </c>
      <c r="B712" s="9" t="s">
        <v>2104</v>
      </c>
      <c r="C712" s="9">
        <v>0</v>
      </c>
    </row>
    <row r="713" spans="1:3" x14ac:dyDescent="0.2">
      <c r="A713" s="10" t="s">
        <v>2437</v>
      </c>
      <c r="B713" s="9" t="s">
        <v>2110</v>
      </c>
      <c r="C713" s="9">
        <v>0</v>
      </c>
    </row>
    <row r="714" spans="1:3" x14ac:dyDescent="0.2">
      <c r="A714" s="10" t="s">
        <v>2438</v>
      </c>
      <c r="B714" s="9" t="s">
        <v>2111</v>
      </c>
      <c r="C714" s="9">
        <v>0</v>
      </c>
    </row>
    <row r="715" spans="1:3" x14ac:dyDescent="0.2">
      <c r="A715" s="10" t="s">
        <v>2439</v>
      </c>
      <c r="B715" s="9" t="s">
        <v>2440</v>
      </c>
      <c r="C715" s="9">
        <v>0</v>
      </c>
    </row>
    <row r="716" spans="1:3" x14ac:dyDescent="0.2">
      <c r="A716" s="10" t="s">
        <v>2441</v>
      </c>
      <c r="B716" s="9" t="s">
        <v>2104</v>
      </c>
      <c r="C716" s="9">
        <v>0</v>
      </c>
    </row>
    <row r="717" spans="1:3" x14ac:dyDescent="0.2">
      <c r="A717" s="10" t="s">
        <v>2442</v>
      </c>
      <c r="B717" s="9" t="s">
        <v>2104</v>
      </c>
      <c r="C717" s="9">
        <v>0</v>
      </c>
    </row>
    <row r="718" spans="1:3" x14ac:dyDescent="0.2">
      <c r="A718" s="10" t="s">
        <v>2443</v>
      </c>
      <c r="B718" s="9" t="s">
        <v>2104</v>
      </c>
      <c r="C718" s="9">
        <v>0</v>
      </c>
    </row>
    <row r="719" spans="1:3" x14ac:dyDescent="0.2">
      <c r="A719" s="10" t="s">
        <v>2444</v>
      </c>
      <c r="B719" s="9" t="s">
        <v>2104</v>
      </c>
      <c r="C719" s="9">
        <v>0</v>
      </c>
    </row>
    <row r="720" spans="1:3" x14ac:dyDescent="0.2">
      <c r="A720" s="10" t="s">
        <v>2445</v>
      </c>
      <c r="B720" s="9" t="s">
        <v>2106</v>
      </c>
      <c r="C720" s="9">
        <v>0</v>
      </c>
    </row>
    <row r="721" spans="1:3" x14ac:dyDescent="0.2">
      <c r="A721" s="10" t="s">
        <v>2446</v>
      </c>
      <c r="B721" s="9" t="s">
        <v>2105</v>
      </c>
      <c r="C721" s="9">
        <v>0</v>
      </c>
    </row>
    <row r="722" spans="1:3" x14ac:dyDescent="0.2">
      <c r="A722" s="10" t="s">
        <v>2447</v>
      </c>
      <c r="B722" s="9" t="s">
        <v>2105</v>
      </c>
      <c r="C722" s="9">
        <v>0</v>
      </c>
    </row>
    <row r="723" spans="1:3" x14ac:dyDescent="0.2">
      <c r="A723" s="10" t="s">
        <v>2448</v>
      </c>
      <c r="B723" s="9" t="s">
        <v>2440</v>
      </c>
      <c r="C723" s="9">
        <v>0</v>
      </c>
    </row>
    <row r="724" spans="1:3" x14ac:dyDescent="0.2">
      <c r="A724" s="10" t="s">
        <v>2449</v>
      </c>
      <c r="B724" s="9" t="s">
        <v>2110</v>
      </c>
      <c r="C724" s="9">
        <v>1</v>
      </c>
    </row>
    <row r="725" spans="1:3" x14ac:dyDescent="0.2">
      <c r="A725" s="10" t="s">
        <v>2450</v>
      </c>
      <c r="B725" s="9" t="s">
        <v>2106</v>
      </c>
      <c r="C725" s="9">
        <v>0</v>
      </c>
    </row>
    <row r="726" spans="1:3" x14ac:dyDescent="0.2">
      <c r="A726" s="10" t="s">
        <v>2451</v>
      </c>
      <c r="B726" s="9" t="s">
        <v>2440</v>
      </c>
      <c r="C726" s="9">
        <v>0</v>
      </c>
    </row>
    <row r="727" spans="1:3" x14ac:dyDescent="0.2">
      <c r="A727" s="10" t="s">
        <v>2452</v>
      </c>
      <c r="B727" s="9" t="s">
        <v>2104</v>
      </c>
      <c r="C727" s="9">
        <v>0</v>
      </c>
    </row>
    <row r="728" spans="1:3" x14ac:dyDescent="0.2">
      <c r="A728" s="10" t="s">
        <v>2453</v>
      </c>
      <c r="B728" s="9" t="s">
        <v>2104</v>
      </c>
      <c r="C728" s="9">
        <v>0</v>
      </c>
    </row>
    <row r="729" spans="1:3" x14ac:dyDescent="0.2">
      <c r="A729" s="10" t="s">
        <v>2454</v>
      </c>
      <c r="B729" s="9" t="s">
        <v>2110</v>
      </c>
      <c r="C729" s="9">
        <v>1</v>
      </c>
    </row>
    <row r="730" spans="1:3" x14ac:dyDescent="0.2">
      <c r="A730" s="10" t="s">
        <v>2455</v>
      </c>
      <c r="B730" s="9" t="s">
        <v>2104</v>
      </c>
      <c r="C730" s="9">
        <v>0</v>
      </c>
    </row>
    <row r="731" spans="1:3" x14ac:dyDescent="0.2">
      <c r="A731" s="10" t="s">
        <v>2456</v>
      </c>
      <c r="B731" s="9" t="s">
        <v>2440</v>
      </c>
      <c r="C731" s="9">
        <v>0</v>
      </c>
    </row>
    <row r="732" spans="1:3" x14ac:dyDescent="0.2">
      <c r="A732" s="10" t="s">
        <v>2457</v>
      </c>
      <c r="B732" s="9" t="s">
        <v>2110</v>
      </c>
      <c r="C732" s="9">
        <v>1</v>
      </c>
    </row>
    <row r="733" spans="1:3" x14ac:dyDescent="0.2">
      <c r="A733" s="10" t="s">
        <v>2458</v>
      </c>
      <c r="B733" s="9" t="s">
        <v>2110</v>
      </c>
      <c r="C733" s="9">
        <v>1</v>
      </c>
    </row>
    <row r="734" spans="1:3" x14ac:dyDescent="0.2">
      <c r="A734" s="10" t="s">
        <v>2459</v>
      </c>
      <c r="B734" s="9" t="s">
        <v>2104</v>
      </c>
      <c r="C734" s="9">
        <v>0</v>
      </c>
    </row>
    <row r="735" spans="1:3" x14ac:dyDescent="0.2">
      <c r="A735" s="10" t="s">
        <v>2460</v>
      </c>
      <c r="B735" s="9" t="s">
        <v>2104</v>
      </c>
      <c r="C735" s="9">
        <v>0</v>
      </c>
    </row>
    <row r="736" spans="1:3" x14ac:dyDescent="0.2">
      <c r="A736" s="10" t="s">
        <v>2461</v>
      </c>
      <c r="B736" s="9" t="s">
        <v>2105</v>
      </c>
      <c r="C736" s="9">
        <v>0</v>
      </c>
    </row>
    <row r="737" spans="1:3" x14ac:dyDescent="0.2">
      <c r="A737" s="10" t="s">
        <v>2462</v>
      </c>
      <c r="B737" s="9" t="s">
        <v>2104</v>
      </c>
      <c r="C737" s="9">
        <v>0</v>
      </c>
    </row>
    <row r="738" spans="1:3" x14ac:dyDescent="0.2">
      <c r="A738" s="10" t="s">
        <v>2463</v>
      </c>
      <c r="B738" s="9" t="s">
        <v>2105</v>
      </c>
      <c r="C738" s="9">
        <v>0</v>
      </c>
    </row>
    <row r="739" spans="1:3" x14ac:dyDescent="0.2">
      <c r="A739" s="10" t="s">
        <v>2464</v>
      </c>
      <c r="B739" s="9" t="s">
        <v>2104</v>
      </c>
      <c r="C739" s="9">
        <v>0</v>
      </c>
    </row>
    <row r="740" spans="1:3" x14ac:dyDescent="0.2">
      <c r="A740" s="10" t="s">
        <v>2465</v>
      </c>
      <c r="B740" s="9" t="s">
        <v>2108</v>
      </c>
      <c r="C740" s="9">
        <v>0</v>
      </c>
    </row>
    <row r="741" spans="1:3" x14ac:dyDescent="0.2">
      <c r="A741" s="10" t="s">
        <v>2466</v>
      </c>
      <c r="B741" s="9" t="s">
        <v>2110</v>
      </c>
      <c r="C741" s="9">
        <v>1</v>
      </c>
    </row>
    <row r="742" spans="1:3" x14ac:dyDescent="0.2">
      <c r="A742" s="10" t="s">
        <v>2467</v>
      </c>
      <c r="B742" s="9" t="s">
        <v>2109</v>
      </c>
      <c r="C742" s="9">
        <v>0</v>
      </c>
    </row>
    <row r="743" spans="1:3" x14ac:dyDescent="0.2">
      <c r="A743" s="10" t="s">
        <v>2468</v>
      </c>
      <c r="B743" s="9" t="s">
        <v>2109</v>
      </c>
      <c r="C743" s="9">
        <v>0</v>
      </c>
    </row>
    <row r="744" spans="1:3" x14ac:dyDescent="0.2">
      <c r="A744" s="10" t="s">
        <v>2469</v>
      </c>
      <c r="B744" s="9" t="s">
        <v>2104</v>
      </c>
      <c r="C744" s="9">
        <v>0</v>
      </c>
    </row>
    <row r="745" spans="1:3" x14ac:dyDescent="0.2">
      <c r="A745" s="10" t="s">
        <v>2470</v>
      </c>
      <c r="B745" s="9" t="s">
        <v>2104</v>
      </c>
      <c r="C745" s="9">
        <v>0</v>
      </c>
    </row>
    <row r="746" spans="1:3" x14ac:dyDescent="0.2">
      <c r="A746" s="10" t="s">
        <v>2471</v>
      </c>
      <c r="B746" s="9" t="s">
        <v>2110</v>
      </c>
      <c r="C746" s="9">
        <v>1</v>
      </c>
    </row>
    <row r="747" spans="1:3" x14ac:dyDescent="0.2">
      <c r="A747" s="10" t="s">
        <v>2472</v>
      </c>
      <c r="B747" s="9" t="s">
        <v>2105</v>
      </c>
      <c r="C747" s="9">
        <v>0</v>
      </c>
    </row>
    <row r="748" spans="1:3" x14ac:dyDescent="0.2">
      <c r="A748" s="10" t="s">
        <v>2473</v>
      </c>
      <c r="B748" s="9" t="s">
        <v>2105</v>
      </c>
      <c r="C748" s="9">
        <v>0</v>
      </c>
    </row>
    <row r="749" spans="1:3" x14ac:dyDescent="0.2">
      <c r="A749" s="10" t="s">
        <v>2474</v>
      </c>
      <c r="B749" s="9" t="s">
        <v>2104</v>
      </c>
      <c r="C749" s="9">
        <v>0</v>
      </c>
    </row>
    <row r="750" spans="1:3" x14ac:dyDescent="0.2">
      <c r="A750" s="10" t="s">
        <v>2475</v>
      </c>
      <c r="B750" s="9" t="s">
        <v>2110</v>
      </c>
      <c r="C750" s="9">
        <v>1</v>
      </c>
    </row>
    <row r="751" spans="1:3" x14ac:dyDescent="0.2">
      <c r="A751" s="10" t="s">
        <v>2476</v>
      </c>
      <c r="B751" s="9" t="s">
        <v>2105</v>
      </c>
      <c r="C751" s="9">
        <v>0</v>
      </c>
    </row>
    <row r="752" spans="1:3" x14ac:dyDescent="0.2">
      <c r="A752" s="10" t="s">
        <v>2477</v>
      </c>
      <c r="B752" s="9" t="s">
        <v>2106</v>
      </c>
      <c r="C752" s="9">
        <v>0</v>
      </c>
    </row>
    <row r="753" spans="1:3" x14ac:dyDescent="0.2">
      <c r="A753" s="10" t="s">
        <v>2478</v>
      </c>
      <c r="B753" s="9" t="s">
        <v>2104</v>
      </c>
      <c r="C753" s="9">
        <v>0</v>
      </c>
    </row>
    <row r="754" spans="1:3" x14ac:dyDescent="0.2">
      <c r="A754" s="10" t="s">
        <v>2479</v>
      </c>
      <c r="B754" s="9" t="s">
        <v>2105</v>
      </c>
      <c r="C754" s="9">
        <v>0</v>
      </c>
    </row>
    <row r="755" spans="1:3" x14ac:dyDescent="0.2">
      <c r="A755" s="10" t="s">
        <v>2480</v>
      </c>
      <c r="B755" s="9" t="s">
        <v>2105</v>
      </c>
      <c r="C755" s="9">
        <v>0</v>
      </c>
    </row>
    <row r="756" spans="1:3" x14ac:dyDescent="0.2">
      <c r="A756" s="10" t="s">
        <v>2481</v>
      </c>
      <c r="B756" s="9" t="s">
        <v>2110</v>
      </c>
      <c r="C756" s="9">
        <v>1</v>
      </c>
    </row>
    <row r="757" spans="1:3" x14ac:dyDescent="0.2">
      <c r="A757" s="10" t="s">
        <v>2482</v>
      </c>
      <c r="B757" s="9" t="s">
        <v>2105</v>
      </c>
      <c r="C757" s="9">
        <v>0</v>
      </c>
    </row>
    <row r="758" spans="1:3" x14ac:dyDescent="0.2">
      <c r="A758" s="10" t="s">
        <v>2483</v>
      </c>
      <c r="B758" s="9" t="s">
        <v>2104</v>
      </c>
      <c r="C758" s="9">
        <v>0</v>
      </c>
    </row>
    <row r="759" spans="1:3" x14ac:dyDescent="0.2">
      <c r="A759" s="10" t="s">
        <v>2484</v>
      </c>
      <c r="B759" s="9" t="s">
        <v>2110</v>
      </c>
      <c r="C759" s="9">
        <v>1</v>
      </c>
    </row>
    <row r="760" spans="1:3" x14ac:dyDescent="0.2">
      <c r="A760" s="10" t="s">
        <v>2485</v>
      </c>
      <c r="B760" s="9" t="s">
        <v>2105</v>
      </c>
      <c r="C760" s="9">
        <v>0</v>
      </c>
    </row>
    <row r="761" spans="1:3" x14ac:dyDescent="0.2">
      <c r="A761" s="10" t="s">
        <v>2486</v>
      </c>
      <c r="B761" s="9" t="s">
        <v>2105</v>
      </c>
      <c r="C761" s="9">
        <v>0</v>
      </c>
    </row>
    <row r="762" spans="1:3" x14ac:dyDescent="0.2">
      <c r="A762" s="10" t="s">
        <v>2487</v>
      </c>
      <c r="B762" s="9" t="s">
        <v>2109</v>
      </c>
      <c r="C762" s="9">
        <v>0</v>
      </c>
    </row>
    <row r="763" spans="1:3" x14ac:dyDescent="0.2">
      <c r="A763" s="10" t="s">
        <v>2488</v>
      </c>
      <c r="B763" s="9" t="s">
        <v>2440</v>
      </c>
      <c r="C763" s="9">
        <v>0</v>
      </c>
    </row>
    <row r="764" spans="1:3" x14ac:dyDescent="0.2">
      <c r="A764" s="10" t="s">
        <v>2489</v>
      </c>
      <c r="B764" s="9" t="s">
        <v>2110</v>
      </c>
      <c r="C764" s="9">
        <v>1</v>
      </c>
    </row>
    <row r="765" spans="1:3" x14ac:dyDescent="0.2">
      <c r="A765" s="10" t="s">
        <v>2490</v>
      </c>
      <c r="B765" s="9" t="s">
        <v>2110</v>
      </c>
      <c r="C765" s="9">
        <v>1</v>
      </c>
    </row>
    <row r="766" spans="1:3" x14ac:dyDescent="0.2">
      <c r="A766" s="10" t="s">
        <v>2491</v>
      </c>
      <c r="B766" s="9" t="s">
        <v>2110</v>
      </c>
      <c r="C766" s="9">
        <v>1</v>
      </c>
    </row>
    <row r="767" spans="1:3" x14ac:dyDescent="0.2">
      <c r="A767" s="10" t="s">
        <v>2492</v>
      </c>
      <c r="B767" s="9" t="s">
        <v>2104</v>
      </c>
      <c r="C767" s="9">
        <v>0</v>
      </c>
    </row>
    <row r="768" spans="1:3" x14ac:dyDescent="0.2">
      <c r="A768" s="10" t="s">
        <v>2493</v>
      </c>
      <c r="B768" s="9" t="s">
        <v>2108</v>
      </c>
      <c r="C768" s="9">
        <v>0</v>
      </c>
    </row>
    <row r="769" spans="1:3" x14ac:dyDescent="0.2">
      <c r="A769" s="10" t="s">
        <v>2494</v>
      </c>
      <c r="B769" s="9" t="s">
        <v>2110</v>
      </c>
      <c r="C769" s="9">
        <v>1</v>
      </c>
    </row>
    <row r="770" spans="1:3" x14ac:dyDescent="0.2">
      <c r="A770" s="10" t="s">
        <v>2495</v>
      </c>
      <c r="B770" s="9" t="s">
        <v>2440</v>
      </c>
      <c r="C770" s="9">
        <v>0</v>
      </c>
    </row>
    <row r="771" spans="1:3" x14ac:dyDescent="0.2">
      <c r="A771" s="10" t="s">
        <v>2496</v>
      </c>
      <c r="B771" s="9" t="s">
        <v>2110</v>
      </c>
      <c r="C771" s="9">
        <v>1</v>
      </c>
    </row>
    <row r="772" spans="1:3" x14ac:dyDescent="0.2">
      <c r="A772" s="10" t="s">
        <v>2497</v>
      </c>
      <c r="B772" s="9" t="s">
        <v>2104</v>
      </c>
      <c r="C772" s="9">
        <v>0</v>
      </c>
    </row>
    <row r="773" spans="1:3" x14ac:dyDescent="0.2">
      <c r="A773" s="10" t="s">
        <v>2498</v>
      </c>
      <c r="B773" s="9" t="s">
        <v>2106</v>
      </c>
      <c r="C773" s="9">
        <v>0</v>
      </c>
    </row>
    <row r="774" spans="1:3" x14ac:dyDescent="0.2">
      <c r="A774" s="10" t="s">
        <v>2499</v>
      </c>
      <c r="B774" s="9" t="s">
        <v>2106</v>
      </c>
      <c r="C774" s="9">
        <v>0</v>
      </c>
    </row>
    <row r="775" spans="1:3" x14ac:dyDescent="0.2">
      <c r="A775" s="10" t="s">
        <v>2500</v>
      </c>
      <c r="B775" s="9" t="s">
        <v>2106</v>
      </c>
      <c r="C775" s="9">
        <v>0</v>
      </c>
    </row>
    <row r="776" spans="1:3" x14ac:dyDescent="0.2">
      <c r="A776" s="10" t="s">
        <v>2501</v>
      </c>
      <c r="B776" s="9" t="s">
        <v>2106</v>
      </c>
      <c r="C776" s="9">
        <v>0</v>
      </c>
    </row>
    <row r="777" spans="1:3" x14ac:dyDescent="0.2">
      <c r="A777" s="10" t="s">
        <v>2502</v>
      </c>
      <c r="B777" s="9" t="s">
        <v>2440</v>
      </c>
      <c r="C777" s="9">
        <v>0</v>
      </c>
    </row>
    <row r="778" spans="1:3" x14ac:dyDescent="0.2">
      <c r="A778" s="10" t="s">
        <v>2503</v>
      </c>
      <c r="B778" s="9" t="s">
        <v>2440</v>
      </c>
      <c r="C778" s="9">
        <v>0</v>
      </c>
    </row>
    <row r="779" spans="1:3" x14ac:dyDescent="0.2">
      <c r="A779" s="10" t="s">
        <v>2504</v>
      </c>
      <c r="B779" s="9" t="s">
        <v>2110</v>
      </c>
      <c r="C779" s="9">
        <v>1</v>
      </c>
    </row>
    <row r="780" spans="1:3" x14ac:dyDescent="0.2">
      <c r="A780" s="10" t="s">
        <v>2505</v>
      </c>
      <c r="B780" s="9" t="s">
        <v>2104</v>
      </c>
      <c r="C780" s="9">
        <v>0</v>
      </c>
    </row>
    <row r="781" spans="1:3" x14ac:dyDescent="0.2">
      <c r="A781" s="10" t="s">
        <v>2506</v>
      </c>
      <c r="B781" s="9" t="s">
        <v>2106</v>
      </c>
      <c r="C781" s="9">
        <v>0</v>
      </c>
    </row>
    <row r="782" spans="1:3" x14ac:dyDescent="0.2">
      <c r="A782" s="10" t="s">
        <v>2507</v>
      </c>
      <c r="B782" s="9" t="s">
        <v>2106</v>
      </c>
      <c r="C782" s="9">
        <v>0</v>
      </c>
    </row>
    <row r="783" spans="1:3" x14ac:dyDescent="0.2">
      <c r="A783" s="10" t="s">
        <v>2508</v>
      </c>
      <c r="B783" s="9" t="s">
        <v>2106</v>
      </c>
      <c r="C783" s="9">
        <v>0</v>
      </c>
    </row>
    <row r="784" spans="1:3" x14ac:dyDescent="0.2">
      <c r="A784" s="10" t="s">
        <v>2509</v>
      </c>
      <c r="B784" s="9" t="s">
        <v>2106</v>
      </c>
      <c r="C784" s="9">
        <v>0</v>
      </c>
    </row>
    <row r="785" spans="1:3" x14ac:dyDescent="0.2">
      <c r="A785" s="10" t="s">
        <v>2510</v>
      </c>
      <c r="B785" s="9" t="s">
        <v>2106</v>
      </c>
      <c r="C785" s="9">
        <v>0</v>
      </c>
    </row>
    <row r="786" spans="1:3" x14ac:dyDescent="0.2">
      <c r="A786" s="10" t="s">
        <v>2511</v>
      </c>
      <c r="B786" s="9" t="s">
        <v>2106</v>
      </c>
      <c r="C786" s="9">
        <v>0</v>
      </c>
    </row>
    <row r="787" spans="1:3" x14ac:dyDescent="0.2">
      <c r="A787" s="10" t="s">
        <v>2512</v>
      </c>
      <c r="B787" s="9" t="s">
        <v>2440</v>
      </c>
      <c r="C787" s="9">
        <v>0</v>
      </c>
    </row>
    <row r="788" spans="1:3" x14ac:dyDescent="0.2">
      <c r="A788" s="10" t="s">
        <v>2513</v>
      </c>
      <c r="B788" s="9" t="s">
        <v>2104</v>
      </c>
      <c r="C788" s="9">
        <v>0</v>
      </c>
    </row>
    <row r="789" spans="1:3" x14ac:dyDescent="0.2">
      <c r="A789" s="10" t="s">
        <v>2514</v>
      </c>
      <c r="B789" s="9" t="s">
        <v>2105</v>
      </c>
      <c r="C789" s="9">
        <v>0</v>
      </c>
    </row>
    <row r="790" spans="1:3" x14ac:dyDescent="0.2">
      <c r="A790" s="10" t="s">
        <v>2515</v>
      </c>
      <c r="B790" s="9" t="s">
        <v>2104</v>
      </c>
      <c r="C790" s="9">
        <v>0</v>
      </c>
    </row>
    <row r="791" spans="1:3" x14ac:dyDescent="0.2">
      <c r="A791" s="10" t="s">
        <v>2516</v>
      </c>
      <c r="B791" s="9" t="s">
        <v>2104</v>
      </c>
      <c r="C791" s="9">
        <v>0</v>
      </c>
    </row>
    <row r="792" spans="1:3" x14ac:dyDescent="0.2">
      <c r="A792" s="10" t="s">
        <v>2517</v>
      </c>
      <c r="B792" s="9" t="s">
        <v>2440</v>
      </c>
      <c r="C792" s="9">
        <v>0</v>
      </c>
    </row>
    <row r="793" spans="1:3" x14ac:dyDescent="0.2">
      <c r="A793" s="10" t="s">
        <v>2518</v>
      </c>
      <c r="B793" s="9" t="s">
        <v>2440</v>
      </c>
      <c r="C793" s="9">
        <v>0</v>
      </c>
    </row>
    <row r="794" spans="1:3" x14ac:dyDescent="0.2">
      <c r="A794" s="10" t="s">
        <v>2519</v>
      </c>
      <c r="B794" s="9" t="s">
        <v>2440</v>
      </c>
      <c r="C794" s="9">
        <v>0</v>
      </c>
    </row>
    <row r="795" spans="1:3" x14ac:dyDescent="0.2">
      <c r="A795" s="10" t="s">
        <v>2520</v>
      </c>
      <c r="B795" s="9" t="s">
        <v>2440</v>
      </c>
      <c r="C795" s="9">
        <v>0</v>
      </c>
    </row>
    <row r="796" spans="1:3" x14ac:dyDescent="0.2">
      <c r="A796" s="10" t="s">
        <v>2521</v>
      </c>
      <c r="B796" s="9" t="s">
        <v>2104</v>
      </c>
      <c r="C796" s="9">
        <v>0</v>
      </c>
    </row>
    <row r="797" spans="1:3" x14ac:dyDescent="0.2">
      <c r="A797" s="10" t="s">
        <v>2522</v>
      </c>
      <c r="B797" s="9" t="s">
        <v>2104</v>
      </c>
      <c r="C797" s="9">
        <v>0</v>
      </c>
    </row>
    <row r="798" spans="1:3" x14ac:dyDescent="0.2">
      <c r="A798" s="10" t="s">
        <v>2523</v>
      </c>
      <c r="B798" s="9" t="s">
        <v>2106</v>
      </c>
      <c r="C798" s="9">
        <v>1</v>
      </c>
    </row>
    <row r="799" spans="1:3" x14ac:dyDescent="0.2">
      <c r="A799" s="10" t="s">
        <v>2524</v>
      </c>
      <c r="B799" s="9" t="s">
        <v>2104</v>
      </c>
      <c r="C799" s="9">
        <v>0</v>
      </c>
    </row>
    <row r="800" spans="1:3" x14ac:dyDescent="0.2">
      <c r="A800" s="10" t="s">
        <v>2525</v>
      </c>
      <c r="B800" s="9" t="s">
        <v>2106</v>
      </c>
      <c r="C800" s="9">
        <v>1</v>
      </c>
    </row>
    <row r="801" spans="1:3" x14ac:dyDescent="0.2">
      <c r="A801" s="10" t="s">
        <v>2526</v>
      </c>
      <c r="B801" s="9" t="s">
        <v>2106</v>
      </c>
      <c r="C801" s="9">
        <v>1</v>
      </c>
    </row>
    <row r="802" spans="1:3" x14ac:dyDescent="0.2">
      <c r="A802" s="10" t="s">
        <v>2527</v>
      </c>
      <c r="B802" s="9" t="s">
        <v>2106</v>
      </c>
      <c r="C802" s="9">
        <v>1</v>
      </c>
    </row>
    <row r="803" spans="1:3" x14ac:dyDescent="0.2">
      <c r="A803" s="10" t="s">
        <v>2528</v>
      </c>
      <c r="B803" s="9" t="s">
        <v>2104</v>
      </c>
      <c r="C803" s="9">
        <v>0</v>
      </c>
    </row>
    <row r="804" spans="1:3" x14ac:dyDescent="0.2">
      <c r="A804" s="10" t="s">
        <v>2529</v>
      </c>
      <c r="B804" s="9" t="s">
        <v>2104</v>
      </c>
      <c r="C804" s="9">
        <v>0</v>
      </c>
    </row>
    <row r="805" spans="1:3" x14ac:dyDescent="0.2">
      <c r="A805" s="10" t="s">
        <v>2530</v>
      </c>
      <c r="B805" s="9" t="s">
        <v>2104</v>
      </c>
      <c r="C805" s="9">
        <v>0</v>
      </c>
    </row>
    <row r="806" spans="1:3" x14ac:dyDescent="0.2">
      <c r="A806" s="10" t="s">
        <v>2531</v>
      </c>
      <c r="B806" s="9" t="s">
        <v>2104</v>
      </c>
      <c r="C806" s="9">
        <v>0</v>
      </c>
    </row>
    <row r="807" spans="1:3" x14ac:dyDescent="0.2">
      <c r="A807" s="10" t="s">
        <v>2532</v>
      </c>
      <c r="B807" s="9" t="s">
        <v>2104</v>
      </c>
      <c r="C807" s="9">
        <v>0</v>
      </c>
    </row>
    <row r="808" spans="1:3" x14ac:dyDescent="0.2">
      <c r="A808" s="10" t="s">
        <v>2533</v>
      </c>
      <c r="B808" s="9" t="s">
        <v>2104</v>
      </c>
      <c r="C808" s="9">
        <v>0</v>
      </c>
    </row>
    <row r="809" spans="1:3" x14ac:dyDescent="0.2">
      <c r="A809" s="10" t="s">
        <v>2534</v>
      </c>
      <c r="B809" s="9" t="s">
        <v>2104</v>
      </c>
      <c r="C809" s="9">
        <v>0</v>
      </c>
    </row>
    <row r="810" spans="1:3" x14ac:dyDescent="0.2">
      <c r="A810" s="10" t="s">
        <v>2535</v>
      </c>
      <c r="B810" s="9" t="s">
        <v>2104</v>
      </c>
      <c r="C810" s="9">
        <v>0</v>
      </c>
    </row>
    <row r="811" spans="1:3" x14ac:dyDescent="0.2">
      <c r="A811" s="10" t="s">
        <v>2536</v>
      </c>
      <c r="B811" s="9" t="s">
        <v>2104</v>
      </c>
      <c r="C811" s="9">
        <v>0</v>
      </c>
    </row>
    <row r="812" spans="1:3" x14ac:dyDescent="0.2">
      <c r="A812" s="10" t="s">
        <v>2537</v>
      </c>
      <c r="B812" s="9" t="s">
        <v>2104</v>
      </c>
      <c r="C812" s="9">
        <v>0</v>
      </c>
    </row>
    <row r="813" spans="1:3" x14ac:dyDescent="0.2">
      <c r="A813" s="10" t="s">
        <v>2538</v>
      </c>
      <c r="B813" s="9" t="s">
        <v>2104</v>
      </c>
      <c r="C813" s="9">
        <v>0</v>
      </c>
    </row>
    <row r="814" spans="1:3" x14ac:dyDescent="0.2">
      <c r="A814" s="10" t="s">
        <v>2539</v>
      </c>
      <c r="B814" s="9" t="s">
        <v>2106</v>
      </c>
      <c r="C814" s="9">
        <v>0</v>
      </c>
    </row>
    <row r="815" spans="1:3" x14ac:dyDescent="0.2">
      <c r="A815" s="10" t="s">
        <v>2540</v>
      </c>
      <c r="B815" s="9" t="s">
        <v>2104</v>
      </c>
      <c r="C815" s="9">
        <v>0</v>
      </c>
    </row>
    <row r="816" spans="1:3" x14ac:dyDescent="0.2">
      <c r="A816" s="10" t="s">
        <v>2541</v>
      </c>
      <c r="B816" s="9" t="s">
        <v>2440</v>
      </c>
      <c r="C816" s="9">
        <v>0</v>
      </c>
    </row>
    <row r="817" spans="1:3" x14ac:dyDescent="0.2">
      <c r="A817" s="10" t="s">
        <v>2542</v>
      </c>
      <c r="B817" s="9" t="s">
        <v>2104</v>
      </c>
      <c r="C817" s="9">
        <v>0</v>
      </c>
    </row>
    <row r="818" spans="1:3" x14ac:dyDescent="0.2">
      <c r="A818" s="10" t="s">
        <v>2543</v>
      </c>
      <c r="B818" s="9" t="s">
        <v>2104</v>
      </c>
      <c r="C818" s="9">
        <v>0</v>
      </c>
    </row>
    <row r="819" spans="1:3" x14ac:dyDescent="0.2">
      <c r="A819" s="10" t="s">
        <v>2544</v>
      </c>
      <c r="B819" s="9" t="s">
        <v>2104</v>
      </c>
      <c r="C819" s="9">
        <v>0</v>
      </c>
    </row>
    <row r="820" spans="1:3" x14ac:dyDescent="0.2">
      <c r="A820" s="10" t="s">
        <v>2545</v>
      </c>
      <c r="B820" s="9" t="s">
        <v>2104</v>
      </c>
      <c r="C820" s="9">
        <v>0</v>
      </c>
    </row>
    <row r="821" spans="1:3" x14ac:dyDescent="0.2">
      <c r="A821" s="10" t="s">
        <v>2546</v>
      </c>
      <c r="B821" s="9" t="s">
        <v>2109</v>
      </c>
      <c r="C821" s="9">
        <v>0</v>
      </c>
    </row>
    <row r="822" spans="1:3" x14ac:dyDescent="0.2">
      <c r="A822" s="10" t="s">
        <v>2547</v>
      </c>
      <c r="B822" s="9" t="s">
        <v>2106</v>
      </c>
      <c r="C822" s="9">
        <v>1</v>
      </c>
    </row>
    <row r="823" spans="1:3" x14ac:dyDescent="0.2">
      <c r="A823" s="10" t="s">
        <v>2548</v>
      </c>
      <c r="B823" s="9" t="s">
        <v>2108</v>
      </c>
      <c r="C823" s="9">
        <v>0</v>
      </c>
    </row>
    <row r="824" spans="1:3" x14ac:dyDescent="0.2">
      <c r="A824" s="10" t="s">
        <v>2549</v>
      </c>
      <c r="B824" s="9" t="s">
        <v>2104</v>
      </c>
      <c r="C824" s="9">
        <v>1</v>
      </c>
    </row>
    <row r="825" spans="1:3" x14ac:dyDescent="0.2">
      <c r="A825" s="10" t="s">
        <v>2550</v>
      </c>
      <c r="B825" s="9" t="s">
        <v>2104</v>
      </c>
      <c r="C825" s="9">
        <v>0</v>
      </c>
    </row>
    <row r="826" spans="1:3" x14ac:dyDescent="0.2">
      <c r="A826" s="10" t="s">
        <v>2551</v>
      </c>
      <c r="B826" s="9" t="s">
        <v>2106</v>
      </c>
      <c r="C826" s="9">
        <v>0</v>
      </c>
    </row>
    <row r="827" spans="1:3" x14ac:dyDescent="0.2">
      <c r="A827" s="10" t="s">
        <v>2552</v>
      </c>
      <c r="B827" s="9" t="s">
        <v>2104</v>
      </c>
      <c r="C827" s="9">
        <v>0</v>
      </c>
    </row>
    <row r="828" spans="1:3" x14ac:dyDescent="0.2">
      <c r="A828" s="10" t="s">
        <v>2553</v>
      </c>
      <c r="B828" s="9" t="s">
        <v>2104</v>
      </c>
      <c r="C828" s="9">
        <v>0</v>
      </c>
    </row>
    <row r="829" spans="1:3" x14ac:dyDescent="0.2">
      <c r="A829" s="10" t="s">
        <v>2554</v>
      </c>
      <c r="B829" s="9" t="s">
        <v>2106</v>
      </c>
      <c r="C829" s="9">
        <v>1</v>
      </c>
    </row>
    <row r="830" spans="1:3" x14ac:dyDescent="0.2">
      <c r="A830" s="10" t="s">
        <v>2555</v>
      </c>
      <c r="B830" s="9" t="s">
        <v>2440</v>
      </c>
      <c r="C830" s="9">
        <v>0</v>
      </c>
    </row>
    <row r="831" spans="1:3" x14ac:dyDescent="0.2">
      <c r="A831" s="10" t="s">
        <v>2556</v>
      </c>
      <c r="B831" s="9" t="s">
        <v>2106</v>
      </c>
      <c r="C831" s="9">
        <v>1</v>
      </c>
    </row>
    <row r="832" spans="1:3" x14ac:dyDescent="0.2">
      <c r="A832" s="10" t="s">
        <v>2557</v>
      </c>
      <c r="B832" s="9" t="s">
        <v>2106</v>
      </c>
      <c r="C832" s="9">
        <v>1</v>
      </c>
    </row>
    <row r="833" spans="1:3" x14ac:dyDescent="0.2">
      <c r="A833" s="10" t="s">
        <v>2558</v>
      </c>
      <c r="B833" s="9" t="s">
        <v>2440</v>
      </c>
      <c r="C833" s="9">
        <v>0</v>
      </c>
    </row>
    <row r="834" spans="1:3" x14ac:dyDescent="0.2">
      <c r="A834" s="10" t="s">
        <v>2559</v>
      </c>
      <c r="B834" s="9" t="s">
        <v>2106</v>
      </c>
      <c r="C834" s="9">
        <v>1</v>
      </c>
    </row>
    <row r="835" spans="1:3" x14ac:dyDescent="0.2">
      <c r="A835" s="10" t="s">
        <v>2560</v>
      </c>
      <c r="B835" s="9" t="s">
        <v>2440</v>
      </c>
      <c r="C835" s="9">
        <v>0</v>
      </c>
    </row>
    <row r="836" spans="1:3" x14ac:dyDescent="0.2">
      <c r="A836" s="10" t="s">
        <v>2561</v>
      </c>
      <c r="B836" s="9" t="s">
        <v>2104</v>
      </c>
      <c r="C836" s="9">
        <v>0</v>
      </c>
    </row>
    <row r="837" spans="1:3" x14ac:dyDescent="0.2">
      <c r="A837" s="10" t="s">
        <v>2562</v>
      </c>
      <c r="B837" s="9" t="s">
        <v>2105</v>
      </c>
      <c r="C837" s="9">
        <v>0</v>
      </c>
    </row>
    <row r="838" spans="1:3" x14ac:dyDescent="0.2">
      <c r="A838" s="10" t="s">
        <v>2563</v>
      </c>
      <c r="B838" s="9" t="s">
        <v>2106</v>
      </c>
      <c r="C838" s="9">
        <v>0</v>
      </c>
    </row>
    <row r="839" spans="1:3" x14ac:dyDescent="0.2">
      <c r="A839" s="10" t="s">
        <v>2564</v>
      </c>
      <c r="B839" s="9" t="s">
        <v>2104</v>
      </c>
      <c r="C839" s="9">
        <v>0</v>
      </c>
    </row>
    <row r="840" spans="1:3" x14ac:dyDescent="0.2">
      <c r="A840" s="10" t="s">
        <v>2565</v>
      </c>
      <c r="B840" s="9" t="s">
        <v>2104</v>
      </c>
      <c r="C840" s="9">
        <v>0</v>
      </c>
    </row>
    <row r="841" spans="1:3" x14ac:dyDescent="0.2">
      <c r="A841" s="10" t="s">
        <v>2566</v>
      </c>
      <c r="B841" s="9" t="s">
        <v>2106</v>
      </c>
      <c r="C841" s="9">
        <v>1</v>
      </c>
    </row>
    <row r="842" spans="1:3" x14ac:dyDescent="0.2">
      <c r="A842" s="10" t="s">
        <v>2567</v>
      </c>
      <c r="B842" s="9" t="s">
        <v>2105</v>
      </c>
      <c r="C842" s="9">
        <v>0</v>
      </c>
    </row>
    <row r="843" spans="1:3" x14ac:dyDescent="0.2">
      <c r="A843" s="10" t="s">
        <v>2568</v>
      </c>
      <c r="B843" s="9" t="s">
        <v>2106</v>
      </c>
      <c r="C843" s="9">
        <v>0</v>
      </c>
    </row>
    <row r="844" spans="1:3" x14ac:dyDescent="0.2">
      <c r="A844" s="10" t="s">
        <v>2569</v>
      </c>
      <c r="B844" s="9" t="s">
        <v>2104</v>
      </c>
      <c r="C844" s="9">
        <v>0</v>
      </c>
    </row>
    <row r="845" spans="1:3" x14ac:dyDescent="0.2">
      <c r="A845" s="10" t="s">
        <v>2570</v>
      </c>
      <c r="B845" s="9" t="s">
        <v>2440</v>
      </c>
      <c r="C845" s="9">
        <v>0</v>
      </c>
    </row>
    <row r="846" spans="1:3" x14ac:dyDescent="0.2">
      <c r="A846" s="10" t="s">
        <v>2571</v>
      </c>
      <c r="B846" s="9" t="s">
        <v>2104</v>
      </c>
      <c r="C846" s="9">
        <v>0</v>
      </c>
    </row>
    <row r="847" spans="1:3" x14ac:dyDescent="0.2">
      <c r="A847" s="10" t="s">
        <v>2572</v>
      </c>
      <c r="B847" s="9" t="s">
        <v>2106</v>
      </c>
      <c r="C847" s="9">
        <v>1</v>
      </c>
    </row>
    <row r="848" spans="1:3" x14ac:dyDescent="0.2">
      <c r="A848" s="10" t="s">
        <v>2573</v>
      </c>
      <c r="B848" s="9" t="s">
        <v>2106</v>
      </c>
      <c r="C848" s="9">
        <v>1</v>
      </c>
    </row>
    <row r="849" spans="1:3" x14ac:dyDescent="0.2">
      <c r="A849" s="10" t="s">
        <v>2574</v>
      </c>
      <c r="B849" s="9" t="s">
        <v>2440</v>
      </c>
      <c r="C849" s="9">
        <v>0</v>
      </c>
    </row>
    <row r="850" spans="1:3" x14ac:dyDescent="0.2">
      <c r="A850" s="10" t="s">
        <v>2575</v>
      </c>
      <c r="B850" s="9" t="s">
        <v>2440</v>
      </c>
      <c r="C850" s="9">
        <v>0</v>
      </c>
    </row>
    <row r="851" spans="1:3" x14ac:dyDescent="0.2">
      <c r="A851" s="10" t="s">
        <v>2576</v>
      </c>
      <c r="B851" s="9" t="s">
        <v>2106</v>
      </c>
      <c r="C851" s="9">
        <v>1</v>
      </c>
    </row>
    <row r="852" spans="1:3" x14ac:dyDescent="0.2">
      <c r="A852" s="10" t="s">
        <v>2577</v>
      </c>
      <c r="B852" s="9" t="s">
        <v>2106</v>
      </c>
      <c r="C852" s="9">
        <v>1</v>
      </c>
    </row>
    <row r="853" spans="1:3" x14ac:dyDescent="0.2">
      <c r="A853" s="10" t="s">
        <v>2578</v>
      </c>
      <c r="B853" s="9" t="s">
        <v>2440</v>
      </c>
      <c r="C853" s="9">
        <v>0</v>
      </c>
    </row>
    <row r="854" spans="1:3" x14ac:dyDescent="0.2">
      <c r="A854" s="10" t="s">
        <v>2579</v>
      </c>
      <c r="B854" s="9" t="s">
        <v>2104</v>
      </c>
      <c r="C854" s="9">
        <v>0</v>
      </c>
    </row>
    <row r="855" spans="1:3" x14ac:dyDescent="0.2">
      <c r="A855" s="10" t="s">
        <v>2580</v>
      </c>
      <c r="B855" s="9" t="s">
        <v>2104</v>
      </c>
      <c r="C855" s="9">
        <v>0</v>
      </c>
    </row>
    <row r="856" spans="1:3" x14ac:dyDescent="0.2">
      <c r="A856" s="10" t="s">
        <v>2581</v>
      </c>
      <c r="B856" s="9" t="s">
        <v>2104</v>
      </c>
      <c r="C856" s="9">
        <v>0</v>
      </c>
    </row>
    <row r="857" spans="1:3" x14ac:dyDescent="0.2">
      <c r="A857" s="10" t="s">
        <v>2582</v>
      </c>
      <c r="B857" s="9" t="s">
        <v>2104</v>
      </c>
      <c r="C857" s="9">
        <v>0</v>
      </c>
    </row>
    <row r="858" spans="1:3" x14ac:dyDescent="0.2">
      <c r="A858" s="10" t="s">
        <v>2583</v>
      </c>
      <c r="B858" s="9" t="s">
        <v>2109</v>
      </c>
      <c r="C858" s="9">
        <v>0</v>
      </c>
    </row>
    <row r="859" spans="1:3" x14ac:dyDescent="0.2">
      <c r="A859" s="10" t="s">
        <v>2584</v>
      </c>
      <c r="B859" s="9" t="s">
        <v>2109</v>
      </c>
      <c r="C859" s="9">
        <v>0</v>
      </c>
    </row>
    <row r="860" spans="1:3" x14ac:dyDescent="0.2">
      <c r="A860" s="10" t="s">
        <v>2585</v>
      </c>
      <c r="B860" s="9" t="s">
        <v>2106</v>
      </c>
      <c r="C860" s="9">
        <v>0</v>
      </c>
    </row>
    <row r="861" spans="1:3" x14ac:dyDescent="0.2">
      <c r="A861" s="10" t="s">
        <v>2586</v>
      </c>
      <c r="B861" s="9" t="s">
        <v>2440</v>
      </c>
      <c r="C861" s="9">
        <v>0</v>
      </c>
    </row>
    <row r="862" spans="1:3" x14ac:dyDescent="0.2">
      <c r="A862" s="10" t="s">
        <v>2587</v>
      </c>
      <c r="B862" s="9" t="s">
        <v>2440</v>
      </c>
      <c r="C862" s="9">
        <v>0</v>
      </c>
    </row>
    <row r="863" spans="1:3" x14ac:dyDescent="0.2">
      <c r="A863" s="10" t="s">
        <v>2588</v>
      </c>
      <c r="B863" s="9" t="s">
        <v>2440</v>
      </c>
      <c r="C863" s="9">
        <v>0</v>
      </c>
    </row>
    <row r="864" spans="1:3" x14ac:dyDescent="0.2">
      <c r="A864" s="10" t="s">
        <v>2589</v>
      </c>
      <c r="B864" s="9" t="s">
        <v>2104</v>
      </c>
      <c r="C864" s="9">
        <v>0</v>
      </c>
    </row>
    <row r="865" spans="1:3" x14ac:dyDescent="0.2">
      <c r="A865" s="10" t="s">
        <v>2590</v>
      </c>
      <c r="B865" s="9" t="s">
        <v>2110</v>
      </c>
      <c r="C865" s="9">
        <v>1</v>
      </c>
    </row>
    <row r="866" spans="1:3" x14ac:dyDescent="0.2">
      <c r="A866" s="10" t="s">
        <v>2591</v>
      </c>
      <c r="B866" s="9" t="s">
        <v>2106</v>
      </c>
      <c r="C866" s="9">
        <v>0</v>
      </c>
    </row>
    <row r="867" spans="1:3" x14ac:dyDescent="0.2">
      <c r="A867" s="10" t="s">
        <v>2592</v>
      </c>
      <c r="B867" s="9" t="s">
        <v>2106</v>
      </c>
      <c r="C867" s="9">
        <v>0</v>
      </c>
    </row>
    <row r="868" spans="1:3" x14ac:dyDescent="0.2">
      <c r="A868" s="10" t="s">
        <v>2593</v>
      </c>
      <c r="B868" s="9" t="s">
        <v>2106</v>
      </c>
      <c r="C868" s="9">
        <v>0</v>
      </c>
    </row>
    <row r="869" spans="1:3" x14ac:dyDescent="0.2">
      <c r="A869" s="10" t="s">
        <v>2594</v>
      </c>
      <c r="B869" s="9" t="s">
        <v>2110</v>
      </c>
      <c r="C869" s="9">
        <v>1</v>
      </c>
    </row>
    <row r="870" spans="1:3" x14ac:dyDescent="0.2">
      <c r="A870" s="10" t="s">
        <v>2595</v>
      </c>
      <c r="B870" s="9" t="s">
        <v>2104</v>
      </c>
      <c r="C870" s="9">
        <v>0</v>
      </c>
    </row>
    <row r="871" spans="1:3" x14ac:dyDescent="0.2">
      <c r="A871" s="10" t="s">
        <v>2596</v>
      </c>
      <c r="B871" s="9" t="s">
        <v>2104</v>
      </c>
      <c r="C871" s="9">
        <v>0</v>
      </c>
    </row>
    <row r="872" spans="1:3" x14ac:dyDescent="0.2">
      <c r="A872" s="10" t="s">
        <v>2597</v>
      </c>
      <c r="B872" s="9" t="s">
        <v>2440</v>
      </c>
      <c r="C872" s="9">
        <v>0</v>
      </c>
    </row>
    <row r="873" spans="1:3" x14ac:dyDescent="0.2">
      <c r="A873" s="10" t="s">
        <v>2598</v>
      </c>
      <c r="B873" s="9" t="s">
        <v>2104</v>
      </c>
      <c r="C873" s="9">
        <v>0</v>
      </c>
    </row>
    <row r="874" spans="1:3" x14ac:dyDescent="0.2">
      <c r="A874" s="10" t="s">
        <v>2599</v>
      </c>
      <c r="B874" s="9" t="s">
        <v>2105</v>
      </c>
      <c r="C874" s="9">
        <v>0</v>
      </c>
    </row>
    <row r="875" spans="1:3" x14ac:dyDescent="0.2">
      <c r="A875" s="10" t="s">
        <v>2600</v>
      </c>
      <c r="B875" s="9" t="s">
        <v>2104</v>
      </c>
      <c r="C875" s="9">
        <v>0</v>
      </c>
    </row>
    <row r="876" spans="1:3" x14ac:dyDescent="0.2">
      <c r="A876" s="10" t="s">
        <v>2601</v>
      </c>
      <c r="B876" s="9" t="s">
        <v>2106</v>
      </c>
      <c r="C876" s="9">
        <v>0</v>
      </c>
    </row>
    <row r="877" spans="1:3" x14ac:dyDescent="0.2">
      <c r="A877" s="10" t="s">
        <v>2602</v>
      </c>
      <c r="B877" s="9" t="s">
        <v>2106</v>
      </c>
      <c r="C877" s="9">
        <v>0</v>
      </c>
    </row>
    <row r="878" spans="1:3" x14ac:dyDescent="0.2">
      <c r="A878" s="10" t="s">
        <v>2603</v>
      </c>
      <c r="B878" s="9" t="s">
        <v>2104</v>
      </c>
      <c r="C878" s="9">
        <v>0</v>
      </c>
    </row>
    <row r="879" spans="1:3" x14ac:dyDescent="0.2">
      <c r="A879" s="10" t="s">
        <v>2604</v>
      </c>
      <c r="B879" s="9" t="s">
        <v>2104</v>
      </c>
      <c r="C879" s="9">
        <v>0</v>
      </c>
    </row>
    <row r="880" spans="1:3" x14ac:dyDescent="0.2">
      <c r="A880" s="10" t="s">
        <v>2605</v>
      </c>
      <c r="B880" s="9" t="s">
        <v>2105</v>
      </c>
      <c r="C880" s="9">
        <v>0</v>
      </c>
    </row>
    <row r="881" spans="1:3" x14ac:dyDescent="0.2">
      <c r="A881" s="10" t="s">
        <v>2606</v>
      </c>
      <c r="B881" s="9" t="s">
        <v>2104</v>
      </c>
      <c r="C881" s="9">
        <v>0</v>
      </c>
    </row>
    <row r="882" spans="1:3" x14ac:dyDescent="0.2">
      <c r="A882" s="10" t="s">
        <v>2607</v>
      </c>
      <c r="B882" s="9" t="s">
        <v>2105</v>
      </c>
      <c r="C882" s="9">
        <v>0</v>
      </c>
    </row>
    <row r="883" spans="1:3" x14ac:dyDescent="0.2">
      <c r="A883" s="10" t="s">
        <v>2608</v>
      </c>
      <c r="B883" s="9" t="s">
        <v>2105</v>
      </c>
      <c r="C883" s="9">
        <v>0</v>
      </c>
    </row>
    <row r="884" spans="1:3" x14ac:dyDescent="0.2">
      <c r="A884" s="10" t="s">
        <v>2609</v>
      </c>
      <c r="B884" s="9" t="s">
        <v>2105</v>
      </c>
      <c r="C884" s="9">
        <v>0</v>
      </c>
    </row>
    <row r="885" spans="1:3" x14ac:dyDescent="0.2">
      <c r="A885" s="10" t="s">
        <v>2610</v>
      </c>
      <c r="B885" s="9" t="s">
        <v>2104</v>
      </c>
      <c r="C885" s="9">
        <v>0</v>
      </c>
    </row>
    <row r="886" spans="1:3" x14ac:dyDescent="0.2">
      <c r="A886" s="10" t="s">
        <v>2611</v>
      </c>
      <c r="B886" s="9" t="s">
        <v>2106</v>
      </c>
      <c r="C886" s="9">
        <v>0</v>
      </c>
    </row>
    <row r="887" spans="1:3" x14ac:dyDescent="0.2">
      <c r="A887" s="10" t="s">
        <v>2612</v>
      </c>
      <c r="B887" s="9" t="s">
        <v>2104</v>
      </c>
      <c r="C887" s="9">
        <v>0</v>
      </c>
    </row>
    <row r="888" spans="1:3" x14ac:dyDescent="0.2">
      <c r="A888" s="10" t="s">
        <v>2613</v>
      </c>
      <c r="B888" s="9" t="s">
        <v>2105</v>
      </c>
      <c r="C888" s="9">
        <v>0</v>
      </c>
    </row>
    <row r="889" spans="1:3" x14ac:dyDescent="0.2">
      <c r="A889" s="10" t="s">
        <v>2614</v>
      </c>
      <c r="B889" s="9" t="s">
        <v>2104</v>
      </c>
      <c r="C889" s="9">
        <v>0</v>
      </c>
    </row>
    <row r="890" spans="1:3" x14ac:dyDescent="0.2">
      <c r="A890" s="10" t="s">
        <v>2615</v>
      </c>
      <c r="B890" s="9" t="s">
        <v>2104</v>
      </c>
      <c r="C890" s="9">
        <v>0</v>
      </c>
    </row>
    <row r="891" spans="1:3" x14ac:dyDescent="0.2">
      <c r="A891" s="10" t="s">
        <v>2616</v>
      </c>
      <c r="B891" s="9" t="s">
        <v>2105</v>
      </c>
      <c r="C891" s="9">
        <v>0</v>
      </c>
    </row>
    <row r="892" spans="1:3" x14ac:dyDescent="0.2">
      <c r="A892" s="10" t="s">
        <v>2617</v>
      </c>
      <c r="B892" s="9" t="s">
        <v>2104</v>
      </c>
      <c r="C892" s="9">
        <v>0</v>
      </c>
    </row>
    <row r="893" spans="1:3" x14ac:dyDescent="0.2">
      <c r="A893" s="10" t="s">
        <v>2618</v>
      </c>
      <c r="B893" s="9" t="s">
        <v>2440</v>
      </c>
      <c r="C893" s="9">
        <v>0</v>
      </c>
    </row>
    <row r="894" spans="1:3" x14ac:dyDescent="0.2">
      <c r="A894" s="10" t="s">
        <v>2619</v>
      </c>
      <c r="B894" s="9" t="s">
        <v>2105</v>
      </c>
      <c r="C894" s="9">
        <v>0</v>
      </c>
    </row>
    <row r="895" spans="1:3" x14ac:dyDescent="0.2">
      <c r="A895" s="11" t="s">
        <v>1592</v>
      </c>
      <c r="B895" s="12" t="s">
        <v>2620</v>
      </c>
      <c r="C895" s="12">
        <v>0</v>
      </c>
    </row>
    <row r="896" spans="1:3" x14ac:dyDescent="0.2">
      <c r="A896" s="11" t="s">
        <v>1641</v>
      </c>
      <c r="B896" s="12" t="s">
        <v>2620</v>
      </c>
      <c r="C896" s="12">
        <v>0</v>
      </c>
    </row>
    <row r="897" spans="1:3" x14ac:dyDescent="0.2">
      <c r="A897" s="11" t="s">
        <v>1183</v>
      </c>
      <c r="B897" s="12" t="s">
        <v>2104</v>
      </c>
      <c r="C897" s="12">
        <v>0</v>
      </c>
    </row>
    <row r="898" spans="1:3" x14ac:dyDescent="0.2">
      <c r="A898" s="11" t="s">
        <v>103</v>
      </c>
      <c r="B898" s="12" t="s">
        <v>2104</v>
      </c>
      <c r="C898" s="12">
        <v>0</v>
      </c>
    </row>
    <row r="899" spans="1:3" x14ac:dyDescent="0.2">
      <c r="A899" s="11" t="s">
        <v>45</v>
      </c>
      <c r="B899" s="12" t="s">
        <v>2104</v>
      </c>
      <c r="C899" s="12">
        <v>0</v>
      </c>
    </row>
    <row r="900" spans="1:3" x14ac:dyDescent="0.2">
      <c r="A900" s="11" t="s">
        <v>518</v>
      </c>
      <c r="B900" s="12" t="s">
        <v>2104</v>
      </c>
      <c r="C900" s="12">
        <v>0</v>
      </c>
    </row>
    <row r="901" spans="1:3" x14ac:dyDescent="0.2">
      <c r="A901" s="11" t="s">
        <v>114</v>
      </c>
      <c r="B901" s="12" t="s">
        <v>2104</v>
      </c>
      <c r="C901" s="12">
        <v>0</v>
      </c>
    </row>
    <row r="902" spans="1:3" x14ac:dyDescent="0.2">
      <c r="A902" s="11" t="s">
        <v>522</v>
      </c>
      <c r="B902" s="12" t="s">
        <v>2104</v>
      </c>
      <c r="C902" s="12">
        <v>0</v>
      </c>
    </row>
    <row r="903" spans="1:3" x14ac:dyDescent="0.2">
      <c r="A903" s="11" t="s">
        <v>203</v>
      </c>
      <c r="B903" s="12" t="s">
        <v>2104</v>
      </c>
      <c r="C903" s="12">
        <v>0</v>
      </c>
    </row>
    <row r="904" spans="1:3" x14ac:dyDescent="0.2">
      <c r="A904" s="11" t="s">
        <v>1185</v>
      </c>
      <c r="B904" s="12" t="s">
        <v>2104</v>
      </c>
      <c r="C904" s="12">
        <v>0</v>
      </c>
    </row>
    <row r="905" spans="1:3" x14ac:dyDescent="0.2">
      <c r="A905" s="11" t="s">
        <v>198</v>
      </c>
      <c r="B905" s="12" t="s">
        <v>2104</v>
      </c>
      <c r="C905" s="12">
        <v>0</v>
      </c>
    </row>
    <row r="906" spans="1:3" x14ac:dyDescent="0.2">
      <c r="A906" s="11" t="s">
        <v>1744</v>
      </c>
      <c r="B906" s="12" t="s">
        <v>2620</v>
      </c>
      <c r="C906" s="12">
        <v>0</v>
      </c>
    </row>
    <row r="907" spans="1:3" x14ac:dyDescent="0.2">
      <c r="A907" s="11" t="s">
        <v>137</v>
      </c>
      <c r="B907" s="12" t="s">
        <v>2104</v>
      </c>
      <c r="C907" s="12">
        <v>0</v>
      </c>
    </row>
    <row r="908" spans="1:3" x14ac:dyDescent="0.2">
      <c r="A908" s="11" t="s">
        <v>109</v>
      </c>
      <c r="B908" s="12" t="s">
        <v>2104</v>
      </c>
      <c r="C908" s="12">
        <v>0</v>
      </c>
    </row>
    <row r="909" spans="1:3" x14ac:dyDescent="0.2">
      <c r="A909" s="11" t="s">
        <v>39</v>
      </c>
      <c r="B909" s="12" t="s">
        <v>2104</v>
      </c>
      <c r="C909" s="12">
        <v>0</v>
      </c>
    </row>
    <row r="910" spans="1:3" x14ac:dyDescent="0.2">
      <c r="A910" s="11" t="s">
        <v>67</v>
      </c>
      <c r="B910" s="12" t="s">
        <v>2104</v>
      </c>
      <c r="C910" s="12">
        <v>0</v>
      </c>
    </row>
    <row r="911" spans="1:3" x14ac:dyDescent="0.2">
      <c r="A911" s="11" t="s">
        <v>194</v>
      </c>
      <c r="B911" s="12" t="s">
        <v>2104</v>
      </c>
      <c r="C911" s="12">
        <v>0</v>
      </c>
    </row>
    <row r="912" spans="1:3" x14ac:dyDescent="0.2">
      <c r="A912" s="11" t="s">
        <v>57</v>
      </c>
      <c r="B912" s="12" t="s">
        <v>2104</v>
      </c>
      <c r="C912" s="12">
        <v>0</v>
      </c>
    </row>
    <row r="913" spans="1:3" x14ac:dyDescent="0.2">
      <c r="A913" s="11" t="s">
        <v>49</v>
      </c>
      <c r="B913" s="12" t="s">
        <v>2104</v>
      </c>
      <c r="C913" s="12">
        <v>0</v>
      </c>
    </row>
    <row r="914" spans="1:3" x14ac:dyDescent="0.2">
      <c r="A914" s="11" t="s">
        <v>35</v>
      </c>
      <c r="B914" s="12" t="s">
        <v>2104</v>
      </c>
      <c r="C914" s="12">
        <v>0</v>
      </c>
    </row>
    <row r="915" spans="1:3" x14ac:dyDescent="0.2">
      <c r="A915" s="11" t="s">
        <v>47</v>
      </c>
      <c r="B915" s="12" t="s">
        <v>2104</v>
      </c>
      <c r="C915" s="12">
        <v>0</v>
      </c>
    </row>
    <row r="916" spans="1:3" x14ac:dyDescent="0.2">
      <c r="A916" s="11" t="s">
        <v>27</v>
      </c>
      <c r="B916" s="12" t="s">
        <v>2104</v>
      </c>
      <c r="C916" s="12">
        <v>0</v>
      </c>
    </row>
    <row r="917" spans="1:3" x14ac:dyDescent="0.2">
      <c r="A917" s="11" t="s">
        <v>124</v>
      </c>
      <c r="B917" s="12" t="s">
        <v>2104</v>
      </c>
      <c r="C917" s="12">
        <v>0</v>
      </c>
    </row>
    <row r="918" spans="1:3" x14ac:dyDescent="0.2">
      <c r="A918" s="11" t="s">
        <v>128</v>
      </c>
      <c r="B918" s="12" t="s">
        <v>2104</v>
      </c>
      <c r="C918" s="12">
        <v>0</v>
      </c>
    </row>
    <row r="919" spans="1:3" x14ac:dyDescent="0.2">
      <c r="A919" s="11" t="s">
        <v>71</v>
      </c>
      <c r="B919" s="12" t="s">
        <v>2104</v>
      </c>
      <c r="C919" s="12">
        <v>0</v>
      </c>
    </row>
    <row r="920" spans="1:3" x14ac:dyDescent="0.2">
      <c r="A920" s="11" t="s">
        <v>703</v>
      </c>
      <c r="B920" s="12" t="s">
        <v>2104</v>
      </c>
      <c r="C920" s="12">
        <v>0</v>
      </c>
    </row>
    <row r="921" spans="1:3" x14ac:dyDescent="0.2">
      <c r="A921" s="11" t="s">
        <v>689</v>
      </c>
      <c r="B921" s="12" t="s">
        <v>2104</v>
      </c>
      <c r="C921" s="12">
        <v>0</v>
      </c>
    </row>
    <row r="922" spans="1:3" x14ac:dyDescent="0.2">
      <c r="A922" s="11" t="s">
        <v>418</v>
      </c>
      <c r="B922" s="12" t="s">
        <v>2104</v>
      </c>
      <c r="C922" s="12">
        <v>0</v>
      </c>
    </row>
    <row r="923" spans="1:3" x14ac:dyDescent="0.2">
      <c r="A923" s="11" t="s">
        <v>65</v>
      </c>
      <c r="B923" s="12" t="s">
        <v>2104</v>
      </c>
      <c r="C923" s="12">
        <v>0</v>
      </c>
    </row>
    <row r="924" spans="1:3" x14ac:dyDescent="0.2">
      <c r="A924" s="11" t="s">
        <v>351</v>
      </c>
      <c r="B924" s="12" t="s">
        <v>2104</v>
      </c>
      <c r="C924" s="12">
        <v>0</v>
      </c>
    </row>
    <row r="925" spans="1:3" x14ac:dyDescent="0.2">
      <c r="A925" s="11" t="s">
        <v>1781</v>
      </c>
      <c r="B925" s="12" t="s">
        <v>2108</v>
      </c>
      <c r="C925" s="12">
        <v>0</v>
      </c>
    </row>
    <row r="926" spans="1:3" x14ac:dyDescent="0.2">
      <c r="A926" s="11" t="s">
        <v>41</v>
      </c>
      <c r="B926" s="12" t="s">
        <v>2104</v>
      </c>
      <c r="C926" s="12">
        <v>0</v>
      </c>
    </row>
    <row r="927" spans="1:3" x14ac:dyDescent="0.2">
      <c r="A927" s="11" t="s">
        <v>19</v>
      </c>
      <c r="B927" s="12" t="s">
        <v>2104</v>
      </c>
      <c r="C927" s="12">
        <v>0</v>
      </c>
    </row>
    <row r="928" spans="1:3" x14ac:dyDescent="0.2">
      <c r="A928" s="11" t="s">
        <v>196</v>
      </c>
      <c r="B928" s="12" t="s">
        <v>2104</v>
      </c>
      <c r="C928" s="12">
        <v>0</v>
      </c>
    </row>
    <row r="929" spans="1:3" x14ac:dyDescent="0.2">
      <c r="A929" s="11" t="s">
        <v>888</v>
      </c>
      <c r="B929" s="12" t="s">
        <v>2620</v>
      </c>
      <c r="C929" s="12">
        <v>0</v>
      </c>
    </row>
    <row r="930" spans="1:3" x14ac:dyDescent="0.2">
      <c r="A930" s="11" t="s">
        <v>1332</v>
      </c>
      <c r="B930" s="12" t="s">
        <v>2109</v>
      </c>
      <c r="C930" s="12">
        <v>0</v>
      </c>
    </row>
    <row r="931" spans="1:3" x14ac:dyDescent="0.2">
      <c r="A931" s="11" t="s">
        <v>884</v>
      </c>
      <c r="B931" s="12" t="s">
        <v>2620</v>
      </c>
      <c r="C931" s="12">
        <v>0</v>
      </c>
    </row>
    <row r="932" spans="1:3" x14ac:dyDescent="0.2">
      <c r="A932" s="11" t="s">
        <v>31</v>
      </c>
      <c r="B932" s="12" t="s">
        <v>2104</v>
      </c>
      <c r="C932" s="12">
        <v>0</v>
      </c>
    </row>
    <row r="933" spans="1:3" x14ac:dyDescent="0.2">
      <c r="A933" s="11" t="s">
        <v>1550</v>
      </c>
      <c r="B933" s="12" t="s">
        <v>2104</v>
      </c>
      <c r="C933" s="12">
        <v>0</v>
      </c>
    </row>
    <row r="934" spans="1:3" x14ac:dyDescent="0.2">
      <c r="A934" s="11" t="s">
        <v>538</v>
      </c>
      <c r="B934" s="12" t="s">
        <v>2104</v>
      </c>
      <c r="C934" s="12">
        <v>0</v>
      </c>
    </row>
    <row r="935" spans="1:3" x14ac:dyDescent="0.2">
      <c r="A935" s="11" t="s">
        <v>2047</v>
      </c>
      <c r="B935" s="12" t="s">
        <v>2104</v>
      </c>
      <c r="C935" s="12">
        <v>0</v>
      </c>
    </row>
    <row r="936" spans="1:3" x14ac:dyDescent="0.2">
      <c r="A936" s="11" t="s">
        <v>464</v>
      </c>
      <c r="B936" s="12" t="s">
        <v>2104</v>
      </c>
      <c r="C936" s="12">
        <v>0</v>
      </c>
    </row>
    <row r="937" spans="1:3" x14ac:dyDescent="0.2">
      <c r="A937" s="11" t="s">
        <v>520</v>
      </c>
      <c r="B937" s="12" t="s">
        <v>2104</v>
      </c>
      <c r="C937" s="12">
        <v>0</v>
      </c>
    </row>
    <row r="938" spans="1:3" x14ac:dyDescent="0.2">
      <c r="A938" s="11" t="s">
        <v>1968</v>
      </c>
      <c r="B938" s="12" t="s">
        <v>2108</v>
      </c>
      <c r="C938" s="12">
        <v>0</v>
      </c>
    </row>
    <row r="939" spans="1:3" x14ac:dyDescent="0.2">
      <c r="A939" s="11" t="s">
        <v>1801</v>
      </c>
      <c r="B939" s="12" t="s">
        <v>2109</v>
      </c>
      <c r="C939" s="12">
        <v>0</v>
      </c>
    </row>
    <row r="940" spans="1:3" x14ac:dyDescent="0.2">
      <c r="A940" s="11" t="s">
        <v>1805</v>
      </c>
      <c r="B940" s="12" t="s">
        <v>2109</v>
      </c>
      <c r="C940" s="12">
        <v>0</v>
      </c>
    </row>
    <row r="941" spans="1:3" x14ac:dyDescent="0.2">
      <c r="A941" s="11" t="s">
        <v>216</v>
      </c>
      <c r="B941" s="12" t="s">
        <v>2104</v>
      </c>
      <c r="C941" s="12">
        <v>0</v>
      </c>
    </row>
    <row r="942" spans="1:3" x14ac:dyDescent="0.2">
      <c r="A942" s="11" t="s">
        <v>264</v>
      </c>
      <c r="B942" s="12" t="s">
        <v>2104</v>
      </c>
      <c r="C942" s="12">
        <v>0</v>
      </c>
    </row>
    <row r="943" spans="1:3" x14ac:dyDescent="0.2">
      <c r="A943" s="11" t="s">
        <v>235</v>
      </c>
      <c r="B943" s="12" t="s">
        <v>2104</v>
      </c>
      <c r="C943" s="12">
        <v>0</v>
      </c>
    </row>
    <row r="944" spans="1:3" x14ac:dyDescent="0.2">
      <c r="A944" s="11" t="s">
        <v>174</v>
      </c>
      <c r="B944" s="12" t="s">
        <v>2109</v>
      </c>
      <c r="C944" s="12">
        <v>0</v>
      </c>
    </row>
    <row r="945" spans="1:3" x14ac:dyDescent="0.2">
      <c r="A945" s="11" t="s">
        <v>53</v>
      </c>
      <c r="B945" s="12" t="s">
        <v>2104</v>
      </c>
      <c r="C945" s="12">
        <v>0</v>
      </c>
    </row>
    <row r="946" spans="1:3" x14ac:dyDescent="0.2">
      <c r="A946" s="11" t="s">
        <v>145</v>
      </c>
      <c r="B946" s="12" t="s">
        <v>2104</v>
      </c>
      <c r="C946" s="12">
        <v>0</v>
      </c>
    </row>
    <row r="947" spans="1:3" x14ac:dyDescent="0.2">
      <c r="A947" s="11" t="s">
        <v>282</v>
      </c>
      <c r="B947" s="12" t="s">
        <v>2104</v>
      </c>
      <c r="C947" s="12">
        <v>0</v>
      </c>
    </row>
    <row r="948" spans="1:3" x14ac:dyDescent="0.2">
      <c r="A948" s="11" t="s">
        <v>426</v>
      </c>
      <c r="B948" s="12" t="s">
        <v>2106</v>
      </c>
      <c r="C948" s="12">
        <v>0</v>
      </c>
    </row>
    <row r="949" spans="1:3" x14ac:dyDescent="0.2">
      <c r="A949" s="11" t="s">
        <v>274</v>
      </c>
      <c r="B949" s="12" t="s">
        <v>2106</v>
      </c>
      <c r="C949" s="12">
        <v>0</v>
      </c>
    </row>
    <row r="950" spans="1:3" x14ac:dyDescent="0.2">
      <c r="A950" s="11" t="s">
        <v>2022</v>
      </c>
      <c r="B950" s="12" t="s">
        <v>2104</v>
      </c>
      <c r="C950" s="12">
        <v>0</v>
      </c>
    </row>
    <row r="951" spans="1:3" x14ac:dyDescent="0.2">
      <c r="A951" s="11" t="s">
        <v>1060</v>
      </c>
      <c r="B951" s="12" t="s">
        <v>2104</v>
      </c>
      <c r="C951" s="12">
        <v>0</v>
      </c>
    </row>
    <row r="952" spans="1:3" x14ac:dyDescent="0.2">
      <c r="A952" s="11" t="s">
        <v>1058</v>
      </c>
      <c r="B952" s="12" t="s">
        <v>2104</v>
      </c>
      <c r="C952" s="12">
        <v>0</v>
      </c>
    </row>
    <row r="953" spans="1:3" x14ac:dyDescent="0.2">
      <c r="A953" s="11" t="s">
        <v>404</v>
      </c>
      <c r="B953" s="12" t="s">
        <v>2104</v>
      </c>
      <c r="C953" s="12">
        <v>0</v>
      </c>
    </row>
    <row r="954" spans="1:3" x14ac:dyDescent="0.2">
      <c r="A954" s="11" t="s">
        <v>1615</v>
      </c>
      <c r="B954" s="12" t="s">
        <v>2108</v>
      </c>
      <c r="C954" s="12">
        <v>0</v>
      </c>
    </row>
    <row r="955" spans="1:3" x14ac:dyDescent="0.2">
      <c r="A955" s="11" t="s">
        <v>1707</v>
      </c>
      <c r="B955" s="12" t="s">
        <v>2109</v>
      </c>
      <c r="C955" s="12">
        <v>0</v>
      </c>
    </row>
    <row r="956" spans="1:3" x14ac:dyDescent="0.2">
      <c r="A956" s="11" t="s">
        <v>1056</v>
      </c>
      <c r="B956" s="12" t="s">
        <v>2104</v>
      </c>
      <c r="C956" s="12">
        <v>0</v>
      </c>
    </row>
    <row r="957" spans="1:3" x14ac:dyDescent="0.2">
      <c r="A957" s="11" t="s">
        <v>1009</v>
      </c>
      <c r="B957" s="12" t="s">
        <v>2104</v>
      </c>
      <c r="C957" s="12">
        <v>0</v>
      </c>
    </row>
    <row r="958" spans="1:3" x14ac:dyDescent="0.2">
      <c r="A958" s="11" t="s">
        <v>1007</v>
      </c>
      <c r="B958" s="12" t="s">
        <v>2104</v>
      </c>
      <c r="C958" s="12">
        <v>0</v>
      </c>
    </row>
    <row r="959" spans="1:3" x14ac:dyDescent="0.2">
      <c r="A959" s="11" t="s">
        <v>1704</v>
      </c>
      <c r="B959" s="12" t="s">
        <v>2109</v>
      </c>
      <c r="C959" s="12">
        <v>0</v>
      </c>
    </row>
    <row r="960" spans="1:3" x14ac:dyDescent="0.2">
      <c r="A960" s="11" t="s">
        <v>1054</v>
      </c>
      <c r="B960" s="12" t="s">
        <v>2104</v>
      </c>
      <c r="C960" s="12">
        <v>0</v>
      </c>
    </row>
    <row r="961" spans="1:3" x14ac:dyDescent="0.2">
      <c r="A961" s="11" t="s">
        <v>1515</v>
      </c>
      <c r="B961" s="12" t="s">
        <v>2104</v>
      </c>
      <c r="C961" s="12">
        <v>0</v>
      </c>
    </row>
    <row r="962" spans="1:3" x14ac:dyDescent="0.2">
      <c r="A962" s="11" t="s">
        <v>1924</v>
      </c>
      <c r="B962" s="12" t="s">
        <v>2104</v>
      </c>
      <c r="C962" s="12">
        <v>0</v>
      </c>
    </row>
    <row r="963" spans="1:3" x14ac:dyDescent="0.2">
      <c r="A963" s="11" t="s">
        <v>2005</v>
      </c>
      <c r="B963" s="12" t="s">
        <v>2109</v>
      </c>
      <c r="C963" s="12">
        <v>0</v>
      </c>
    </row>
    <row r="964" spans="1:3" x14ac:dyDescent="0.2">
      <c r="A964" s="11" t="s">
        <v>99</v>
      </c>
      <c r="B964" s="12" t="s">
        <v>2104</v>
      </c>
      <c r="C964" s="12">
        <v>0</v>
      </c>
    </row>
    <row r="965" spans="1:3" x14ac:dyDescent="0.2">
      <c r="A965" s="11" t="s">
        <v>2025</v>
      </c>
      <c r="B965" s="12" t="s">
        <v>2620</v>
      </c>
      <c r="C965" s="12">
        <v>0</v>
      </c>
    </row>
    <row r="966" spans="1:3" x14ac:dyDescent="0.2">
      <c r="A966" s="11" t="s">
        <v>2011</v>
      </c>
      <c r="B966" s="12" t="s">
        <v>2620</v>
      </c>
      <c r="C966" s="12">
        <v>0</v>
      </c>
    </row>
    <row r="967" spans="1:3" x14ac:dyDescent="0.2">
      <c r="A967" s="11" t="s">
        <v>2050</v>
      </c>
      <c r="B967" s="12" t="s">
        <v>2620</v>
      </c>
      <c r="C967" s="12">
        <v>0</v>
      </c>
    </row>
    <row r="968" spans="1:3" x14ac:dyDescent="0.2">
      <c r="A968" s="11" t="s">
        <v>1668</v>
      </c>
      <c r="B968" s="12" t="s">
        <v>2104</v>
      </c>
      <c r="C968" s="12">
        <v>0</v>
      </c>
    </row>
    <row r="969" spans="1:3" x14ac:dyDescent="0.2">
      <c r="A969" s="11" t="s">
        <v>954</v>
      </c>
      <c r="B969" s="12" t="s">
        <v>2104</v>
      </c>
      <c r="C969" s="12">
        <v>0</v>
      </c>
    </row>
    <row r="970" spans="1:3" x14ac:dyDescent="0.2">
      <c r="A970" s="11" t="s">
        <v>676</v>
      </c>
      <c r="B970" s="12" t="s">
        <v>2104</v>
      </c>
      <c r="C970" s="12">
        <v>0</v>
      </c>
    </row>
    <row r="971" spans="1:3" x14ac:dyDescent="0.2">
      <c r="A971" s="11" t="s">
        <v>674</v>
      </c>
      <c r="B971" s="12" t="s">
        <v>2104</v>
      </c>
      <c r="C971" s="12">
        <v>0</v>
      </c>
    </row>
    <row r="972" spans="1:3" x14ac:dyDescent="0.2">
      <c r="A972" s="11" t="s">
        <v>569</v>
      </c>
      <c r="B972" s="12" t="s">
        <v>2104</v>
      </c>
      <c r="C972" s="12">
        <v>0</v>
      </c>
    </row>
    <row r="973" spans="1:3" x14ac:dyDescent="0.2">
      <c r="A973" s="11" t="s">
        <v>1519</v>
      </c>
      <c r="B973" s="12" t="s">
        <v>2104</v>
      </c>
      <c r="C973" s="12">
        <v>0</v>
      </c>
    </row>
    <row r="974" spans="1:3" x14ac:dyDescent="0.2">
      <c r="A974" s="11" t="s">
        <v>1897</v>
      </c>
      <c r="B974" s="12" t="s">
        <v>2104</v>
      </c>
      <c r="C974" s="12">
        <v>0</v>
      </c>
    </row>
    <row r="975" spans="1:3" x14ac:dyDescent="0.2">
      <c r="A975" s="11" t="s">
        <v>1894</v>
      </c>
      <c r="B975" s="12" t="s">
        <v>2104</v>
      </c>
      <c r="C975" s="12">
        <v>0</v>
      </c>
    </row>
    <row r="976" spans="1:3" x14ac:dyDescent="0.2">
      <c r="A976" s="11" t="s">
        <v>1990</v>
      </c>
      <c r="B976" s="12" t="s">
        <v>2108</v>
      </c>
      <c r="C976" s="12">
        <v>0</v>
      </c>
    </row>
    <row r="977" spans="1:3" x14ac:dyDescent="0.2">
      <c r="A977" s="11" t="s">
        <v>955</v>
      </c>
      <c r="B977" s="12" t="s">
        <v>2104</v>
      </c>
      <c r="C977" s="12">
        <v>0</v>
      </c>
    </row>
    <row r="978" spans="1:3" x14ac:dyDescent="0.2">
      <c r="A978" s="11" t="s">
        <v>1895</v>
      </c>
      <c r="B978" s="12" t="s">
        <v>2104</v>
      </c>
      <c r="C978" s="12">
        <v>0</v>
      </c>
    </row>
    <row r="979" spans="1:3" x14ac:dyDescent="0.2">
      <c r="A979" s="11" t="s">
        <v>1700</v>
      </c>
      <c r="B979" s="12" t="s">
        <v>2109</v>
      </c>
      <c r="C979" s="12">
        <v>0</v>
      </c>
    </row>
    <row r="980" spans="1:3" x14ac:dyDescent="0.2">
      <c r="A980" s="11" t="s">
        <v>726</v>
      </c>
      <c r="B980" s="12" t="s">
        <v>2104</v>
      </c>
      <c r="C980" s="12">
        <v>0</v>
      </c>
    </row>
    <row r="981" spans="1:3" x14ac:dyDescent="0.2">
      <c r="A981" s="11" t="s">
        <v>1103</v>
      </c>
      <c r="B981" s="12" t="s">
        <v>2104</v>
      </c>
      <c r="C981" s="12">
        <v>0</v>
      </c>
    </row>
    <row r="982" spans="1:3" x14ac:dyDescent="0.2">
      <c r="A982" s="11" t="s">
        <v>653</v>
      </c>
      <c r="B982" s="12" t="s">
        <v>2104</v>
      </c>
      <c r="C982" s="12">
        <v>0</v>
      </c>
    </row>
    <row r="983" spans="1:3" x14ac:dyDescent="0.2">
      <c r="A983" s="11" t="s">
        <v>892</v>
      </c>
      <c r="B983" s="12" t="s">
        <v>2104</v>
      </c>
      <c r="C983" s="12">
        <v>0</v>
      </c>
    </row>
    <row r="984" spans="1:3" x14ac:dyDescent="0.2">
      <c r="A984" s="11" t="s">
        <v>1099</v>
      </c>
      <c r="B984" s="12" t="s">
        <v>2104</v>
      </c>
      <c r="C984" s="12">
        <v>0</v>
      </c>
    </row>
    <row r="985" spans="1:3" x14ac:dyDescent="0.2">
      <c r="A985" s="11" t="s">
        <v>654</v>
      </c>
      <c r="B985" s="12" t="s">
        <v>2104</v>
      </c>
      <c r="C985" s="12">
        <v>0</v>
      </c>
    </row>
    <row r="986" spans="1:3" x14ac:dyDescent="0.2">
      <c r="A986" s="11" t="s">
        <v>1101</v>
      </c>
      <c r="B986" s="12" t="s">
        <v>2104</v>
      </c>
      <c r="C986" s="12">
        <v>0</v>
      </c>
    </row>
    <row r="987" spans="1:3" x14ac:dyDescent="0.2">
      <c r="A987" s="11" t="s">
        <v>1097</v>
      </c>
      <c r="B987" s="12" t="s">
        <v>2104</v>
      </c>
      <c r="C987" s="12">
        <v>0</v>
      </c>
    </row>
    <row r="988" spans="1:3" x14ac:dyDescent="0.2">
      <c r="A988" s="11" t="s">
        <v>1617</v>
      </c>
      <c r="B988" s="12" t="s">
        <v>2104</v>
      </c>
      <c r="C988" s="12">
        <v>0</v>
      </c>
    </row>
    <row r="989" spans="1:3" x14ac:dyDescent="0.2">
      <c r="A989" s="11" t="s">
        <v>411</v>
      </c>
      <c r="B989" s="12" t="s">
        <v>2104</v>
      </c>
      <c r="C989" s="12">
        <v>0</v>
      </c>
    </row>
    <row r="990" spans="1:3" x14ac:dyDescent="0.2">
      <c r="A990" s="11" t="s">
        <v>182</v>
      </c>
      <c r="B990" s="12" t="s">
        <v>2104</v>
      </c>
      <c r="C990" s="12">
        <v>0</v>
      </c>
    </row>
    <row r="991" spans="1:3" x14ac:dyDescent="0.2">
      <c r="A991" s="11" t="s">
        <v>999</v>
      </c>
      <c r="B991" s="12" t="s">
        <v>2104</v>
      </c>
      <c r="C991" s="12">
        <v>0</v>
      </c>
    </row>
    <row r="992" spans="1:3" x14ac:dyDescent="0.2">
      <c r="A992" s="11" t="s">
        <v>894</v>
      </c>
      <c r="B992" s="12" t="s">
        <v>2104</v>
      </c>
      <c r="C992" s="12">
        <v>0</v>
      </c>
    </row>
    <row r="993" spans="1:3" x14ac:dyDescent="0.2">
      <c r="A993" s="11" t="s">
        <v>997</v>
      </c>
      <c r="B993" s="12" t="s">
        <v>2104</v>
      </c>
      <c r="C993" s="12">
        <v>0</v>
      </c>
    </row>
    <row r="994" spans="1:3" x14ac:dyDescent="0.2">
      <c r="A994" s="11" t="s">
        <v>992</v>
      </c>
      <c r="B994" s="12" t="s">
        <v>2104</v>
      </c>
      <c r="C994" s="12">
        <v>0</v>
      </c>
    </row>
    <row r="995" spans="1:3" x14ac:dyDescent="0.2">
      <c r="A995" s="11" t="s">
        <v>725</v>
      </c>
      <c r="B995" s="12" t="s">
        <v>2104</v>
      </c>
      <c r="C995" s="12">
        <v>0</v>
      </c>
    </row>
    <row r="996" spans="1:3" x14ac:dyDescent="0.2">
      <c r="A996" s="11" t="s">
        <v>1867</v>
      </c>
      <c r="B996" s="12" t="s">
        <v>2109</v>
      </c>
      <c r="C996" s="12">
        <v>0</v>
      </c>
    </row>
    <row r="997" spans="1:3" x14ac:dyDescent="0.2">
      <c r="A997" s="11" t="s">
        <v>1105</v>
      </c>
      <c r="B997" s="12" t="s">
        <v>2104</v>
      </c>
      <c r="C997" s="12">
        <v>0</v>
      </c>
    </row>
    <row r="998" spans="1:3" x14ac:dyDescent="0.2">
      <c r="A998" s="11" t="s">
        <v>1107</v>
      </c>
      <c r="B998" s="12" t="s">
        <v>2104</v>
      </c>
      <c r="C998" s="12">
        <v>0</v>
      </c>
    </row>
    <row r="999" spans="1:3" x14ac:dyDescent="0.2">
      <c r="A999" s="11" t="s">
        <v>190</v>
      </c>
      <c r="B999" s="12" t="s">
        <v>2104</v>
      </c>
      <c r="C999" s="12">
        <v>0</v>
      </c>
    </row>
    <row r="1000" spans="1:3" x14ac:dyDescent="0.2">
      <c r="A1000" s="11" t="s">
        <v>1957</v>
      </c>
      <c r="B1000" s="12" t="s">
        <v>2109</v>
      </c>
      <c r="C1000" s="12">
        <v>0</v>
      </c>
    </row>
    <row r="1001" spans="1:3" x14ac:dyDescent="0.2">
      <c r="A1001" s="11" t="s">
        <v>921</v>
      </c>
      <c r="B1001" s="12" t="s">
        <v>2104</v>
      </c>
      <c r="C1001" s="12">
        <v>0</v>
      </c>
    </row>
    <row r="1002" spans="1:3" x14ac:dyDescent="0.2">
      <c r="A1002" s="11" t="s">
        <v>978</v>
      </c>
      <c r="B1002" s="12" t="s">
        <v>2620</v>
      </c>
      <c r="C1002" s="12">
        <v>0</v>
      </c>
    </row>
    <row r="1003" spans="1:3" x14ac:dyDescent="0.2">
      <c r="A1003" s="11" t="s">
        <v>927</v>
      </c>
      <c r="B1003" s="12" t="s">
        <v>2104</v>
      </c>
      <c r="C1003" s="12">
        <v>0</v>
      </c>
    </row>
    <row r="1004" spans="1:3" x14ac:dyDescent="0.2">
      <c r="A1004" s="11" t="s">
        <v>929</v>
      </c>
      <c r="B1004" s="12" t="s">
        <v>2104</v>
      </c>
      <c r="C1004" s="12">
        <v>0</v>
      </c>
    </row>
    <row r="1005" spans="1:3" x14ac:dyDescent="0.2">
      <c r="A1005" s="11" t="s">
        <v>1998</v>
      </c>
      <c r="B1005" s="12" t="s">
        <v>2108</v>
      </c>
      <c r="C1005" s="12">
        <v>0</v>
      </c>
    </row>
    <row r="1006" spans="1:3" x14ac:dyDescent="0.2">
      <c r="A1006" s="11" t="s">
        <v>931</v>
      </c>
      <c r="B1006" s="12" t="s">
        <v>2104</v>
      </c>
      <c r="C1006" s="12">
        <v>0</v>
      </c>
    </row>
    <row r="1007" spans="1:3" x14ac:dyDescent="0.2">
      <c r="A1007" s="11" t="s">
        <v>925</v>
      </c>
      <c r="B1007" s="12" t="s">
        <v>2104</v>
      </c>
      <c r="C1007" s="12">
        <v>0</v>
      </c>
    </row>
    <row r="1008" spans="1:3" x14ac:dyDescent="0.2">
      <c r="A1008" s="11" t="s">
        <v>923</v>
      </c>
      <c r="B1008" s="12" t="s">
        <v>2104</v>
      </c>
      <c r="C1008" s="12">
        <v>0</v>
      </c>
    </row>
    <row r="1009" spans="1:3" x14ac:dyDescent="0.2">
      <c r="A1009" s="11" t="s">
        <v>1203</v>
      </c>
      <c r="B1009" s="12" t="s">
        <v>2104</v>
      </c>
      <c r="C1009" s="12">
        <v>0</v>
      </c>
    </row>
    <row r="1010" spans="1:3" x14ac:dyDescent="0.2">
      <c r="A1010" s="11" t="s">
        <v>1207</v>
      </c>
      <c r="B1010" s="12" t="s">
        <v>2104</v>
      </c>
      <c r="C1010" s="12">
        <v>0</v>
      </c>
    </row>
    <row r="1011" spans="1:3" x14ac:dyDescent="0.2">
      <c r="A1011" s="11" t="s">
        <v>1198</v>
      </c>
      <c r="B1011" s="12" t="s">
        <v>2104</v>
      </c>
      <c r="C1011" s="12">
        <v>0</v>
      </c>
    </row>
    <row r="1012" spans="1:3" x14ac:dyDescent="0.2">
      <c r="A1012" s="11" t="s">
        <v>1205</v>
      </c>
      <c r="B1012" s="12" t="s">
        <v>2104</v>
      </c>
      <c r="C1012" s="12">
        <v>0</v>
      </c>
    </row>
    <row r="1013" spans="1:3" x14ac:dyDescent="0.2">
      <c r="A1013" s="11" t="s">
        <v>1274</v>
      </c>
      <c r="B1013" s="12" t="s">
        <v>2109</v>
      </c>
      <c r="C1013" s="12">
        <v>0</v>
      </c>
    </row>
    <row r="1014" spans="1:3" x14ac:dyDescent="0.2">
      <c r="A1014" s="11" t="s">
        <v>1994</v>
      </c>
      <c r="B1014" s="12" t="s">
        <v>2109</v>
      </c>
      <c r="C1014" s="12">
        <v>0</v>
      </c>
    </row>
    <row r="1015" spans="1:3" x14ac:dyDescent="0.2">
      <c r="A1015" s="11" t="s">
        <v>2063</v>
      </c>
      <c r="B1015" s="12" t="s">
        <v>2109</v>
      </c>
      <c r="C1015" s="12">
        <v>0</v>
      </c>
    </row>
    <row r="1016" spans="1:3" x14ac:dyDescent="0.2">
      <c r="A1016" s="11" t="s">
        <v>1999</v>
      </c>
      <c r="B1016" s="12" t="s">
        <v>2109</v>
      </c>
      <c r="C1016" s="12">
        <v>0</v>
      </c>
    </row>
    <row r="1017" spans="1:3" x14ac:dyDescent="0.2">
      <c r="A1017" s="11" t="s">
        <v>218</v>
      </c>
      <c r="B1017" s="12" t="s">
        <v>2109</v>
      </c>
      <c r="C1017" s="12">
        <v>0</v>
      </c>
    </row>
    <row r="1018" spans="1:3" x14ac:dyDescent="0.2">
      <c r="A1018" s="11" t="s">
        <v>1326</v>
      </c>
      <c r="B1018" s="12" t="s">
        <v>2104</v>
      </c>
      <c r="C1018" s="12">
        <v>0</v>
      </c>
    </row>
    <row r="1019" spans="1:3" x14ac:dyDescent="0.2">
      <c r="A1019" s="11" t="s">
        <v>1328</v>
      </c>
      <c r="B1019" s="12" t="s">
        <v>2104</v>
      </c>
      <c r="C1019" s="12">
        <v>0</v>
      </c>
    </row>
    <row r="1020" spans="1:3" x14ac:dyDescent="0.2">
      <c r="A1020" s="11" t="s">
        <v>1661</v>
      </c>
      <c r="B1020" s="12" t="s">
        <v>2104</v>
      </c>
      <c r="C1020" s="12">
        <v>0</v>
      </c>
    </row>
    <row r="1021" spans="1:3" x14ac:dyDescent="0.2">
      <c r="A1021" s="11" t="s">
        <v>1673</v>
      </c>
      <c r="B1021" s="12" t="s">
        <v>2104</v>
      </c>
      <c r="C1021" s="12">
        <v>0</v>
      </c>
    </row>
    <row r="1022" spans="1:3" x14ac:dyDescent="0.2">
      <c r="A1022" s="11" t="s">
        <v>1501</v>
      </c>
      <c r="B1022" s="12" t="s">
        <v>2104</v>
      </c>
      <c r="C1022" s="12">
        <v>0</v>
      </c>
    </row>
    <row r="1023" spans="1:3" x14ac:dyDescent="0.2">
      <c r="A1023" s="11" t="s">
        <v>1324</v>
      </c>
      <c r="B1023" s="12" t="s">
        <v>2104</v>
      </c>
      <c r="C1023" s="12">
        <v>0</v>
      </c>
    </row>
    <row r="1024" spans="1:3" x14ac:dyDescent="0.2">
      <c r="A1024" s="11" t="s">
        <v>1323</v>
      </c>
      <c r="B1024" s="12" t="s">
        <v>2104</v>
      </c>
      <c r="C1024" s="12">
        <v>0</v>
      </c>
    </row>
    <row r="1025" spans="1:3" x14ac:dyDescent="0.2">
      <c r="A1025" s="11" t="s">
        <v>1760</v>
      </c>
      <c r="B1025" s="12" t="s">
        <v>2104</v>
      </c>
      <c r="C1025" s="12">
        <v>0</v>
      </c>
    </row>
    <row r="1026" spans="1:3" x14ac:dyDescent="0.2">
      <c r="A1026" s="11" t="s">
        <v>1765</v>
      </c>
      <c r="B1026" s="12" t="s">
        <v>2104</v>
      </c>
      <c r="C1026" s="12">
        <v>0</v>
      </c>
    </row>
    <row r="1027" spans="1:3" x14ac:dyDescent="0.2">
      <c r="A1027" s="11" t="s">
        <v>1763</v>
      </c>
      <c r="B1027" s="12" t="s">
        <v>2104</v>
      </c>
      <c r="C1027" s="12">
        <v>0</v>
      </c>
    </row>
    <row r="1028" spans="1:3" x14ac:dyDescent="0.2">
      <c r="A1028" s="11" t="s">
        <v>1039</v>
      </c>
      <c r="B1028" s="12" t="s">
        <v>2104</v>
      </c>
      <c r="C1028" s="12">
        <v>0</v>
      </c>
    </row>
    <row r="1029" spans="1:3" x14ac:dyDescent="0.2">
      <c r="A1029" s="11" t="s">
        <v>1762</v>
      </c>
      <c r="B1029" s="12" t="s">
        <v>2104</v>
      </c>
      <c r="C1029" s="12">
        <v>0</v>
      </c>
    </row>
    <row r="1030" spans="1:3" x14ac:dyDescent="0.2">
      <c r="A1030" s="11" t="s">
        <v>1145</v>
      </c>
      <c r="B1030" s="12" t="s">
        <v>2104</v>
      </c>
      <c r="C1030" s="12">
        <v>0</v>
      </c>
    </row>
    <row r="1031" spans="1:3" x14ac:dyDescent="0.2">
      <c r="A1031" s="11" t="s">
        <v>1789</v>
      </c>
      <c r="B1031" s="12" t="s">
        <v>2108</v>
      </c>
      <c r="C1031" s="12">
        <v>0</v>
      </c>
    </row>
    <row r="1032" spans="1:3" x14ac:dyDescent="0.2">
      <c r="A1032" s="11" t="s">
        <v>1449</v>
      </c>
      <c r="B1032" s="12" t="s">
        <v>2104</v>
      </c>
      <c r="C1032" s="12">
        <v>0</v>
      </c>
    </row>
    <row r="1033" spans="1:3" x14ac:dyDescent="0.2">
      <c r="A1033" s="11" t="s">
        <v>1037</v>
      </c>
      <c r="B1033" s="12" t="s">
        <v>2104</v>
      </c>
      <c r="C1033" s="12">
        <v>0</v>
      </c>
    </row>
    <row r="1034" spans="1:3" x14ac:dyDescent="0.2">
      <c r="A1034" s="11" t="s">
        <v>1144</v>
      </c>
      <c r="B1034" s="12" t="s">
        <v>2104</v>
      </c>
      <c r="C1034" s="12">
        <v>0</v>
      </c>
    </row>
    <row r="1035" spans="1:3" x14ac:dyDescent="0.2">
      <c r="A1035" s="11" t="s">
        <v>1448</v>
      </c>
      <c r="B1035" s="12" t="s">
        <v>2104</v>
      </c>
      <c r="C1035" s="12">
        <v>0</v>
      </c>
    </row>
    <row r="1036" spans="1:3" x14ac:dyDescent="0.2">
      <c r="A1036" s="11" t="s">
        <v>1450</v>
      </c>
      <c r="B1036" s="12" t="s">
        <v>2104</v>
      </c>
      <c r="C1036" s="12">
        <v>0</v>
      </c>
    </row>
    <row r="1037" spans="1:3" x14ac:dyDescent="0.2">
      <c r="A1037" s="11" t="s">
        <v>1041</v>
      </c>
      <c r="B1037" s="12" t="s">
        <v>2104</v>
      </c>
      <c r="C1037" s="12">
        <v>0</v>
      </c>
    </row>
    <row r="1038" spans="1:3" x14ac:dyDescent="0.2">
      <c r="A1038" s="11" t="s">
        <v>1035</v>
      </c>
      <c r="B1038" s="12" t="s">
        <v>2104</v>
      </c>
      <c r="C1038" s="12">
        <v>0</v>
      </c>
    </row>
    <row r="1039" spans="1:3" x14ac:dyDescent="0.2">
      <c r="A1039" s="11" t="s">
        <v>1451</v>
      </c>
      <c r="B1039" s="12" t="s">
        <v>2104</v>
      </c>
      <c r="C1039" s="12">
        <v>0</v>
      </c>
    </row>
    <row r="1040" spans="1:3" x14ac:dyDescent="0.2">
      <c r="A1040" s="11" t="s">
        <v>1068</v>
      </c>
      <c r="B1040" s="12" t="s">
        <v>2108</v>
      </c>
      <c r="C1040" s="12">
        <v>0</v>
      </c>
    </row>
    <row r="1041" spans="1:3" x14ac:dyDescent="0.2">
      <c r="A1041" s="11" t="s">
        <v>1922</v>
      </c>
      <c r="B1041" s="12" t="s">
        <v>2108</v>
      </c>
      <c r="C1041" s="12">
        <v>0</v>
      </c>
    </row>
    <row r="1042" spans="1:3" x14ac:dyDescent="0.2">
      <c r="A1042" s="11" t="s">
        <v>1965</v>
      </c>
      <c r="B1042" s="12" t="s">
        <v>2109</v>
      </c>
      <c r="C1042" s="12">
        <v>0</v>
      </c>
    </row>
    <row r="1043" spans="1:3" x14ac:dyDescent="0.2">
      <c r="A1043" s="11" t="s">
        <v>1907</v>
      </c>
      <c r="B1043" s="12" t="s">
        <v>2108</v>
      </c>
      <c r="C1043" s="12">
        <v>0</v>
      </c>
    </row>
    <row r="1044" spans="1:3" x14ac:dyDescent="0.2">
      <c r="A1044" s="11" t="s">
        <v>1903</v>
      </c>
      <c r="B1044" s="12" t="s">
        <v>2109</v>
      </c>
      <c r="C1044" s="12">
        <v>0</v>
      </c>
    </row>
    <row r="1045" spans="1:3" x14ac:dyDescent="0.2">
      <c r="A1045" s="11" t="s">
        <v>1392</v>
      </c>
      <c r="B1045" s="12" t="s">
        <v>2104</v>
      </c>
      <c r="C1045" s="12">
        <v>0</v>
      </c>
    </row>
    <row r="1046" spans="1:3" x14ac:dyDescent="0.2">
      <c r="A1046" s="11" t="s">
        <v>1391</v>
      </c>
      <c r="B1046" s="12" t="s">
        <v>2104</v>
      </c>
      <c r="C1046" s="12">
        <v>0</v>
      </c>
    </row>
    <row r="1047" spans="1:3" x14ac:dyDescent="0.2">
      <c r="A1047" s="11" t="s">
        <v>1395</v>
      </c>
      <c r="B1047" s="12" t="s">
        <v>2104</v>
      </c>
      <c r="C1047" s="12">
        <v>0</v>
      </c>
    </row>
    <row r="1048" spans="1:3" x14ac:dyDescent="0.2">
      <c r="A1048" s="11" t="s">
        <v>1386</v>
      </c>
      <c r="B1048" s="12" t="s">
        <v>2104</v>
      </c>
      <c r="C1048" s="12">
        <v>0</v>
      </c>
    </row>
    <row r="1049" spans="1:3" x14ac:dyDescent="0.2">
      <c r="A1049" s="11" t="s">
        <v>302</v>
      </c>
      <c r="B1049" s="12" t="s">
        <v>2108</v>
      </c>
      <c r="C1049" s="12">
        <v>0</v>
      </c>
    </row>
    <row r="1050" spans="1:3" x14ac:dyDescent="0.2">
      <c r="A1050" s="11" t="s">
        <v>1376</v>
      </c>
      <c r="B1050" s="12" t="s">
        <v>2104</v>
      </c>
      <c r="C1050" s="12">
        <v>0</v>
      </c>
    </row>
    <row r="1051" spans="1:3" x14ac:dyDescent="0.2">
      <c r="A1051" s="11" t="s">
        <v>1351</v>
      </c>
      <c r="B1051" s="12" t="s">
        <v>2104</v>
      </c>
      <c r="C1051" s="12">
        <v>0</v>
      </c>
    </row>
    <row r="1052" spans="1:3" x14ac:dyDescent="0.2">
      <c r="A1052" s="11" t="s">
        <v>238</v>
      </c>
      <c r="B1052" s="12" t="s">
        <v>2109</v>
      </c>
      <c r="C1052" s="12">
        <v>0</v>
      </c>
    </row>
    <row r="1053" spans="1:3" x14ac:dyDescent="0.2">
      <c r="A1053" s="11" t="s">
        <v>656</v>
      </c>
      <c r="B1053" s="12" t="s">
        <v>2108</v>
      </c>
      <c r="C1053" s="12">
        <v>0</v>
      </c>
    </row>
    <row r="1054" spans="1:3" x14ac:dyDescent="0.2">
      <c r="A1054" s="11" t="s">
        <v>558</v>
      </c>
      <c r="B1054" s="12" t="s">
        <v>2108</v>
      </c>
      <c r="C1054" s="12">
        <v>0</v>
      </c>
    </row>
    <row r="1055" spans="1:3" x14ac:dyDescent="0.2">
      <c r="A1055" s="11" t="s">
        <v>786</v>
      </c>
      <c r="B1055" s="12" t="s">
        <v>2104</v>
      </c>
      <c r="C1055" s="12">
        <v>0</v>
      </c>
    </row>
    <row r="1056" spans="1:3" x14ac:dyDescent="0.2">
      <c r="A1056" s="11" t="s">
        <v>285</v>
      </c>
      <c r="B1056" s="12" t="s">
        <v>2109</v>
      </c>
      <c r="C1056" s="12">
        <v>0</v>
      </c>
    </row>
    <row r="1057" spans="1:3" x14ac:dyDescent="0.2">
      <c r="A1057" s="11" t="s">
        <v>793</v>
      </c>
      <c r="B1057" s="12" t="s">
        <v>2104</v>
      </c>
      <c r="C1057" s="12">
        <v>0</v>
      </c>
    </row>
    <row r="1058" spans="1:3" x14ac:dyDescent="0.2">
      <c r="A1058" s="11" t="s">
        <v>947</v>
      </c>
      <c r="B1058" s="12" t="s">
        <v>2104</v>
      </c>
      <c r="C1058" s="12">
        <v>0</v>
      </c>
    </row>
    <row r="1059" spans="1:3" x14ac:dyDescent="0.2">
      <c r="A1059" s="11" t="s">
        <v>1380</v>
      </c>
      <c r="B1059" s="12" t="s">
        <v>2104</v>
      </c>
      <c r="C1059" s="12">
        <v>0</v>
      </c>
    </row>
    <row r="1060" spans="1:3" x14ac:dyDescent="0.2">
      <c r="A1060" s="11" t="s">
        <v>1093</v>
      </c>
      <c r="B1060" s="12" t="s">
        <v>2104</v>
      </c>
      <c r="C1060" s="12">
        <v>0</v>
      </c>
    </row>
    <row r="1061" spans="1:3" x14ac:dyDescent="0.2">
      <c r="A1061" s="11" t="s">
        <v>945</v>
      </c>
      <c r="B1061" s="12" t="s">
        <v>2104</v>
      </c>
      <c r="C1061" s="12">
        <v>0</v>
      </c>
    </row>
    <row r="1062" spans="1:3" x14ac:dyDescent="0.2">
      <c r="A1062" s="11" t="s">
        <v>1404</v>
      </c>
      <c r="B1062" s="12" t="s">
        <v>2104</v>
      </c>
      <c r="C1062" s="12">
        <v>0</v>
      </c>
    </row>
    <row r="1063" spans="1:3" x14ac:dyDescent="0.2">
      <c r="A1063" s="11" t="s">
        <v>791</v>
      </c>
      <c r="B1063" s="12" t="s">
        <v>2104</v>
      </c>
      <c r="C1063" s="12">
        <v>0</v>
      </c>
    </row>
    <row r="1064" spans="1:3" x14ac:dyDescent="0.2">
      <c r="A1064" s="11" t="s">
        <v>1092</v>
      </c>
      <c r="B1064" s="12" t="s">
        <v>2104</v>
      </c>
      <c r="C1064" s="12">
        <v>0</v>
      </c>
    </row>
    <row r="1065" spans="1:3" x14ac:dyDescent="0.2">
      <c r="A1065" s="11" t="s">
        <v>1406</v>
      </c>
      <c r="B1065" s="12" t="s">
        <v>2104</v>
      </c>
      <c r="C1065" s="12">
        <v>0</v>
      </c>
    </row>
    <row r="1066" spans="1:3" x14ac:dyDescent="0.2">
      <c r="A1066" s="11" t="s">
        <v>949</v>
      </c>
      <c r="B1066" s="12" t="s">
        <v>2104</v>
      </c>
      <c r="C1066" s="12">
        <v>0</v>
      </c>
    </row>
    <row r="1067" spans="1:3" x14ac:dyDescent="0.2">
      <c r="A1067" s="11" t="s">
        <v>294</v>
      </c>
      <c r="B1067" s="12" t="s">
        <v>2104</v>
      </c>
      <c r="C1067" s="12">
        <v>0</v>
      </c>
    </row>
    <row r="1068" spans="1:3" x14ac:dyDescent="0.2">
      <c r="A1068" s="11" t="s">
        <v>1399</v>
      </c>
      <c r="B1068" s="12" t="s">
        <v>2104</v>
      </c>
      <c r="C1068" s="12">
        <v>0</v>
      </c>
    </row>
    <row r="1069" spans="1:3" x14ac:dyDescent="0.2">
      <c r="A1069" s="11" t="s">
        <v>1874</v>
      </c>
      <c r="B1069" s="12" t="s">
        <v>2109</v>
      </c>
      <c r="C1069" s="12">
        <v>0</v>
      </c>
    </row>
    <row r="1070" spans="1:3" x14ac:dyDescent="0.2">
      <c r="A1070" s="11" t="s">
        <v>1387</v>
      </c>
      <c r="B1070" s="12" t="s">
        <v>2104</v>
      </c>
      <c r="C1070" s="12">
        <v>0</v>
      </c>
    </row>
    <row r="1071" spans="1:3" x14ac:dyDescent="0.2">
      <c r="A1071" s="11" t="s">
        <v>1383</v>
      </c>
      <c r="B1071" s="12" t="s">
        <v>2104</v>
      </c>
      <c r="C1071" s="12">
        <v>0</v>
      </c>
    </row>
    <row r="1072" spans="1:3" x14ac:dyDescent="0.2">
      <c r="A1072" s="11" t="s">
        <v>2007</v>
      </c>
      <c r="B1072" s="12" t="s">
        <v>2108</v>
      </c>
      <c r="C1072" s="12">
        <v>0</v>
      </c>
    </row>
    <row r="1073" spans="1:3" x14ac:dyDescent="0.2">
      <c r="A1073" s="11" t="s">
        <v>939</v>
      </c>
      <c r="B1073" s="12" t="s">
        <v>2104</v>
      </c>
      <c r="C1073" s="12">
        <v>0</v>
      </c>
    </row>
    <row r="1074" spans="1:3" x14ac:dyDescent="0.2">
      <c r="A1074" s="11" t="s">
        <v>2034</v>
      </c>
      <c r="B1074" s="12" t="s">
        <v>2109</v>
      </c>
      <c r="C1074" s="12">
        <v>0</v>
      </c>
    </row>
    <row r="1075" spans="1:3" x14ac:dyDescent="0.2">
      <c r="A1075" s="11" t="s">
        <v>798</v>
      </c>
      <c r="B1075" s="12" t="s">
        <v>2104</v>
      </c>
      <c r="C1075" s="12">
        <v>0</v>
      </c>
    </row>
    <row r="1076" spans="1:3" x14ac:dyDescent="0.2">
      <c r="A1076" s="11" t="s">
        <v>935</v>
      </c>
      <c r="B1076" s="12" t="s">
        <v>2104</v>
      </c>
      <c r="C1076" s="12">
        <v>0</v>
      </c>
    </row>
    <row r="1077" spans="1:3" x14ac:dyDescent="0.2">
      <c r="A1077" s="11" t="s">
        <v>943</v>
      </c>
      <c r="B1077" s="12" t="s">
        <v>2104</v>
      </c>
      <c r="C1077" s="12">
        <v>0</v>
      </c>
    </row>
    <row r="1078" spans="1:3" x14ac:dyDescent="0.2">
      <c r="A1078" s="11" t="s">
        <v>1863</v>
      </c>
      <c r="B1078" s="12" t="s">
        <v>2108</v>
      </c>
      <c r="C1078" s="12">
        <v>0</v>
      </c>
    </row>
    <row r="1079" spans="1:3" x14ac:dyDescent="0.2">
      <c r="A1079" s="11" t="s">
        <v>220</v>
      </c>
      <c r="B1079" s="12" t="s">
        <v>2104</v>
      </c>
      <c r="C1079" s="12">
        <v>0</v>
      </c>
    </row>
    <row r="1080" spans="1:3" x14ac:dyDescent="0.2">
      <c r="A1080" s="11" t="s">
        <v>833</v>
      </c>
      <c r="B1080" s="12" t="s">
        <v>2104</v>
      </c>
      <c r="C1080" s="12">
        <v>0</v>
      </c>
    </row>
    <row r="1081" spans="1:3" x14ac:dyDescent="0.2">
      <c r="A1081" s="11" t="s">
        <v>829</v>
      </c>
      <c r="B1081" s="12" t="s">
        <v>2104</v>
      </c>
      <c r="C1081" s="12">
        <v>0</v>
      </c>
    </row>
    <row r="1082" spans="1:3" x14ac:dyDescent="0.2">
      <c r="A1082" s="11" t="s">
        <v>831</v>
      </c>
      <c r="B1082" s="12" t="s">
        <v>2104</v>
      </c>
      <c r="C1082" s="12">
        <v>0</v>
      </c>
    </row>
    <row r="1083" spans="1:3" x14ac:dyDescent="0.2">
      <c r="A1083" s="11" t="s">
        <v>634</v>
      </c>
      <c r="B1083" s="12" t="s">
        <v>2104</v>
      </c>
      <c r="C1083" s="12">
        <v>0</v>
      </c>
    </row>
    <row r="1084" spans="1:3" x14ac:dyDescent="0.2">
      <c r="A1084" s="11" t="s">
        <v>1855</v>
      </c>
      <c r="B1084" s="12" t="s">
        <v>2108</v>
      </c>
      <c r="C1084" s="12">
        <v>0</v>
      </c>
    </row>
    <row r="1085" spans="1:3" x14ac:dyDescent="0.2">
      <c r="A1085" s="11" t="s">
        <v>1647</v>
      </c>
      <c r="B1085" s="12" t="s">
        <v>2104</v>
      </c>
      <c r="C1085" s="12">
        <v>0</v>
      </c>
    </row>
    <row r="1086" spans="1:3" x14ac:dyDescent="0.2">
      <c r="A1086" s="11" t="s">
        <v>631</v>
      </c>
      <c r="B1086" s="12" t="s">
        <v>2104</v>
      </c>
      <c r="C1086" s="12">
        <v>0</v>
      </c>
    </row>
    <row r="1087" spans="1:3" x14ac:dyDescent="0.2">
      <c r="A1087" s="11" t="s">
        <v>548</v>
      </c>
      <c r="B1087" s="12" t="s">
        <v>2104</v>
      </c>
      <c r="C1087" s="12">
        <v>0</v>
      </c>
    </row>
    <row r="1088" spans="1:3" x14ac:dyDescent="0.2">
      <c r="A1088" s="11" t="s">
        <v>545</v>
      </c>
      <c r="B1088" s="12" t="s">
        <v>2104</v>
      </c>
      <c r="C1088" s="12">
        <v>0</v>
      </c>
    </row>
    <row r="1089" spans="1:3" x14ac:dyDescent="0.2">
      <c r="A1089" s="11" t="s">
        <v>1751</v>
      </c>
      <c r="B1089" s="12" t="s">
        <v>2108</v>
      </c>
      <c r="C1089" s="12">
        <v>0</v>
      </c>
    </row>
    <row r="1090" spans="1:3" x14ac:dyDescent="0.2">
      <c r="A1090" s="11" t="s">
        <v>254</v>
      </c>
      <c r="B1090" s="12" t="s">
        <v>2104</v>
      </c>
      <c r="C1090" s="12">
        <v>0</v>
      </c>
    </row>
    <row r="1091" spans="1:3" x14ac:dyDescent="0.2">
      <c r="A1091" s="11" t="s">
        <v>1910</v>
      </c>
      <c r="B1091" s="12" t="s">
        <v>2620</v>
      </c>
      <c r="C1091" s="12">
        <v>0</v>
      </c>
    </row>
    <row r="1092" spans="1:3" x14ac:dyDescent="0.2">
      <c r="A1092" s="11" t="s">
        <v>1813</v>
      </c>
      <c r="B1092" s="12" t="s">
        <v>2620</v>
      </c>
      <c r="C1092" s="12">
        <v>0</v>
      </c>
    </row>
    <row r="1093" spans="1:3" x14ac:dyDescent="0.2">
      <c r="A1093" s="11" t="s">
        <v>1977</v>
      </c>
      <c r="B1093" s="12" t="s">
        <v>2108</v>
      </c>
      <c r="C1093" s="12">
        <v>0</v>
      </c>
    </row>
    <row r="1094" spans="1:3" x14ac:dyDescent="0.2">
      <c r="A1094" s="11" t="s">
        <v>1797</v>
      </c>
      <c r="B1094" s="12" t="s">
        <v>2108</v>
      </c>
      <c r="C1094" s="12">
        <v>0</v>
      </c>
    </row>
    <row r="1095" spans="1:3" x14ac:dyDescent="0.2">
      <c r="A1095" s="11" t="s">
        <v>1530</v>
      </c>
      <c r="B1095" s="12" t="s">
        <v>2104</v>
      </c>
      <c r="C1095" s="12">
        <v>0</v>
      </c>
    </row>
    <row r="1096" spans="1:3" x14ac:dyDescent="0.2">
      <c r="A1096" s="11" t="s">
        <v>257</v>
      </c>
      <c r="B1096" s="12" t="s">
        <v>2104</v>
      </c>
      <c r="C1096" s="12">
        <v>0</v>
      </c>
    </row>
    <row r="1097" spans="1:3" x14ac:dyDescent="0.2">
      <c r="A1097" s="11" t="s">
        <v>1527</v>
      </c>
      <c r="B1097" s="12" t="s">
        <v>2104</v>
      </c>
      <c r="C1097" s="12">
        <v>0</v>
      </c>
    </row>
    <row r="1098" spans="1:3" x14ac:dyDescent="0.2">
      <c r="A1098" s="11" t="s">
        <v>1649</v>
      </c>
      <c r="B1098" s="12" t="s">
        <v>2104</v>
      </c>
      <c r="C1098" s="12">
        <v>0</v>
      </c>
    </row>
    <row r="1099" spans="1:3" x14ac:dyDescent="0.2">
      <c r="A1099" s="11" t="s">
        <v>1938</v>
      </c>
      <c r="B1099" s="12" t="s">
        <v>2108</v>
      </c>
      <c r="C1099" s="12">
        <v>0</v>
      </c>
    </row>
    <row r="1100" spans="1:3" x14ac:dyDescent="0.2">
      <c r="A1100" s="11" t="s">
        <v>1411</v>
      </c>
      <c r="B1100" s="12" t="s">
        <v>2104</v>
      </c>
      <c r="C1100" s="12">
        <v>0</v>
      </c>
    </row>
    <row r="1101" spans="1:3" x14ac:dyDescent="0.2">
      <c r="A1101" s="11" t="s">
        <v>1414</v>
      </c>
      <c r="B1101" s="12" t="s">
        <v>2104</v>
      </c>
      <c r="C1101" s="12">
        <v>0</v>
      </c>
    </row>
    <row r="1102" spans="1:3" x14ac:dyDescent="0.2">
      <c r="A1102" s="11" t="s">
        <v>2045</v>
      </c>
      <c r="B1102" s="12" t="s">
        <v>2620</v>
      </c>
      <c r="C1102" s="12">
        <v>0</v>
      </c>
    </row>
    <row r="1103" spans="1:3" x14ac:dyDescent="0.2">
      <c r="A1103" s="11" t="s">
        <v>1978</v>
      </c>
      <c r="B1103" s="12" t="s">
        <v>2620</v>
      </c>
      <c r="C1103" s="12">
        <v>0</v>
      </c>
    </row>
    <row r="1104" spans="1:3" x14ac:dyDescent="0.2">
      <c r="A1104" s="11" t="s">
        <v>1750</v>
      </c>
      <c r="B1104" s="12" t="s">
        <v>2108</v>
      </c>
      <c r="C1104" s="12">
        <v>0</v>
      </c>
    </row>
    <row r="1105" spans="1:3" x14ac:dyDescent="0.2">
      <c r="A1105" s="11" t="s">
        <v>587</v>
      </c>
      <c r="B1105" s="12" t="s">
        <v>2104</v>
      </c>
      <c r="C1105" s="12">
        <v>0</v>
      </c>
    </row>
    <row r="1106" spans="1:3" x14ac:dyDescent="0.2">
      <c r="A1106" s="11" t="s">
        <v>584</v>
      </c>
      <c r="B1106" s="12" t="s">
        <v>2104</v>
      </c>
      <c r="C1106" s="12">
        <v>0</v>
      </c>
    </row>
    <row r="1107" spans="1:3" x14ac:dyDescent="0.2">
      <c r="A1107" s="11" t="s">
        <v>1755</v>
      </c>
      <c r="B1107" s="12" t="s">
        <v>2109</v>
      </c>
      <c r="C1107" s="12">
        <v>0</v>
      </c>
    </row>
    <row r="1108" spans="1:3" x14ac:dyDescent="0.2">
      <c r="A1108" s="11" t="s">
        <v>575</v>
      </c>
      <c r="B1108" s="12" t="s">
        <v>2104</v>
      </c>
      <c r="C1108" s="12">
        <v>0</v>
      </c>
    </row>
    <row r="1109" spans="1:3" x14ac:dyDescent="0.2">
      <c r="A1109" s="11" t="s">
        <v>581</v>
      </c>
      <c r="B1109" s="12" t="s">
        <v>2104</v>
      </c>
      <c r="C1109" s="12">
        <v>0</v>
      </c>
    </row>
    <row r="1110" spans="1:3" x14ac:dyDescent="0.2">
      <c r="A1110" s="11" t="s">
        <v>590</v>
      </c>
      <c r="B1110" s="12" t="s">
        <v>2104</v>
      </c>
      <c r="C1110" s="12">
        <v>0</v>
      </c>
    </row>
    <row r="1111" spans="1:3" x14ac:dyDescent="0.2">
      <c r="A1111" s="11" t="s">
        <v>578</v>
      </c>
      <c r="B1111" s="12" t="s">
        <v>2104</v>
      </c>
      <c r="C1111" s="12">
        <v>0</v>
      </c>
    </row>
    <row r="1112" spans="1:3" x14ac:dyDescent="0.2">
      <c r="A1112" s="11" t="s">
        <v>1715</v>
      </c>
      <c r="B1112" s="12" t="s">
        <v>2104</v>
      </c>
      <c r="C1112" s="12">
        <v>0</v>
      </c>
    </row>
    <row r="1113" spans="1:3" x14ac:dyDescent="0.2">
      <c r="A1113" s="11" t="s">
        <v>722</v>
      </c>
      <c r="B1113" s="12" t="s">
        <v>2104</v>
      </c>
      <c r="C1113" s="12">
        <v>0</v>
      </c>
    </row>
    <row r="1114" spans="1:3" x14ac:dyDescent="0.2">
      <c r="A1114" s="11" t="s">
        <v>1672</v>
      </c>
      <c r="B1114" s="12" t="s">
        <v>2104</v>
      </c>
      <c r="C1114" s="12">
        <v>0</v>
      </c>
    </row>
    <row r="1115" spans="1:3" x14ac:dyDescent="0.2">
      <c r="A1115" s="11" t="s">
        <v>1816</v>
      </c>
      <c r="B1115" s="12" t="s">
        <v>2104</v>
      </c>
      <c r="C1115" s="12">
        <v>0</v>
      </c>
    </row>
    <row r="1116" spans="1:3" x14ac:dyDescent="0.2">
      <c r="A1116" s="11" t="s">
        <v>1345</v>
      </c>
      <c r="B1116" s="12" t="s">
        <v>2104</v>
      </c>
      <c r="C1116" s="12">
        <v>0</v>
      </c>
    </row>
    <row r="1117" spans="1:3" x14ac:dyDescent="0.2">
      <c r="A1117" s="11" t="s">
        <v>911</v>
      </c>
      <c r="B1117" s="12" t="s">
        <v>2104</v>
      </c>
      <c r="C1117" s="12">
        <v>0</v>
      </c>
    </row>
    <row r="1118" spans="1:3" x14ac:dyDescent="0.2">
      <c r="A1118" s="11" t="s">
        <v>1601</v>
      </c>
      <c r="B1118" s="12" t="s">
        <v>2104</v>
      </c>
      <c r="C1118" s="12">
        <v>0</v>
      </c>
    </row>
    <row r="1119" spans="1:3" x14ac:dyDescent="0.2">
      <c r="A1119" s="11" t="s">
        <v>914</v>
      </c>
      <c r="B1119" s="12" t="s">
        <v>2104</v>
      </c>
      <c r="C1119" s="12">
        <v>0</v>
      </c>
    </row>
    <row r="1120" spans="1:3" x14ac:dyDescent="0.2">
      <c r="A1120" s="11" t="s">
        <v>1334</v>
      </c>
      <c r="B1120" s="12" t="s">
        <v>2104</v>
      </c>
      <c r="C1120" s="12">
        <v>0</v>
      </c>
    </row>
    <row r="1121" spans="1:3" x14ac:dyDescent="0.2">
      <c r="A1121" s="11" t="s">
        <v>917</v>
      </c>
      <c r="B1121" s="12" t="s">
        <v>2104</v>
      </c>
      <c r="C1121" s="12">
        <v>0</v>
      </c>
    </row>
    <row r="1122" spans="1:3" x14ac:dyDescent="0.2">
      <c r="A1122" s="11" t="s">
        <v>719</v>
      </c>
      <c r="B1122" s="12" t="s">
        <v>2104</v>
      </c>
      <c r="C1122" s="12">
        <v>0</v>
      </c>
    </row>
    <row r="1123" spans="1:3" x14ac:dyDescent="0.2">
      <c r="A1123" s="11" t="s">
        <v>1289</v>
      </c>
      <c r="B1123" s="12" t="s">
        <v>2104</v>
      </c>
      <c r="C1123" s="12">
        <v>0</v>
      </c>
    </row>
    <row r="1124" spans="1:3" x14ac:dyDescent="0.2">
      <c r="A1124" s="11" t="s">
        <v>444</v>
      </c>
      <c r="B1124" s="12" t="s">
        <v>2104</v>
      </c>
      <c r="C1124" s="12">
        <v>0</v>
      </c>
    </row>
    <row r="1125" spans="1:3" x14ac:dyDescent="0.2">
      <c r="A1125" s="11" t="s">
        <v>2014</v>
      </c>
      <c r="B1125" s="12" t="s">
        <v>2108</v>
      </c>
      <c r="C1125" s="12">
        <v>0</v>
      </c>
    </row>
    <row r="1126" spans="1:3" x14ac:dyDescent="0.2">
      <c r="A1126" s="11" t="s">
        <v>1849</v>
      </c>
      <c r="B1126" s="12" t="s">
        <v>2108</v>
      </c>
      <c r="C1126" s="12">
        <v>0</v>
      </c>
    </row>
    <row r="1127" spans="1:3" x14ac:dyDescent="0.2">
      <c r="A1127" s="11" t="s">
        <v>2017</v>
      </c>
      <c r="B1127" s="12" t="s">
        <v>2109</v>
      </c>
      <c r="C1127" s="12">
        <v>0</v>
      </c>
    </row>
    <row r="1128" spans="1:3" x14ac:dyDescent="0.2">
      <c r="A1128" s="11" t="s">
        <v>1124</v>
      </c>
      <c r="B1128" s="12" t="s">
        <v>2104</v>
      </c>
      <c r="C1128" s="12">
        <v>0</v>
      </c>
    </row>
    <row r="1129" spans="1:3" x14ac:dyDescent="0.2">
      <c r="A1129" s="11" t="s">
        <v>1130</v>
      </c>
      <c r="B1129" s="12" t="s">
        <v>2104</v>
      </c>
      <c r="C1129" s="12">
        <v>0</v>
      </c>
    </row>
    <row r="1130" spans="1:3" x14ac:dyDescent="0.2">
      <c r="A1130" s="11" t="s">
        <v>1112</v>
      </c>
      <c r="B1130" s="12" t="s">
        <v>2104</v>
      </c>
      <c r="C1130" s="12">
        <v>0</v>
      </c>
    </row>
    <row r="1131" spans="1:3" x14ac:dyDescent="0.2">
      <c r="A1131" s="11" t="s">
        <v>1115</v>
      </c>
      <c r="B1131" s="12" t="s">
        <v>2104</v>
      </c>
      <c r="C1131" s="12">
        <v>0</v>
      </c>
    </row>
    <row r="1132" spans="1:3" x14ac:dyDescent="0.2">
      <c r="A1132" s="11" t="s">
        <v>1136</v>
      </c>
      <c r="B1132" s="12" t="s">
        <v>2104</v>
      </c>
      <c r="C1132" s="12">
        <v>0</v>
      </c>
    </row>
    <row r="1133" spans="1:3" x14ac:dyDescent="0.2">
      <c r="A1133" s="11" t="s">
        <v>2015</v>
      </c>
      <c r="B1133" s="12" t="s">
        <v>2109</v>
      </c>
      <c r="C1133" s="12">
        <v>0</v>
      </c>
    </row>
    <row r="1134" spans="1:3" x14ac:dyDescent="0.2">
      <c r="A1134" s="11" t="s">
        <v>614</v>
      </c>
      <c r="B1134" s="12" t="s">
        <v>2104</v>
      </c>
      <c r="C1134" s="12">
        <v>0</v>
      </c>
    </row>
    <row r="1135" spans="1:3" x14ac:dyDescent="0.2">
      <c r="A1135" s="11" t="s">
        <v>1660</v>
      </c>
      <c r="B1135" s="12" t="s">
        <v>2104</v>
      </c>
      <c r="C1135" s="12">
        <v>0</v>
      </c>
    </row>
    <row r="1136" spans="1:3" x14ac:dyDescent="0.2">
      <c r="A1136" s="11" t="s">
        <v>1859</v>
      </c>
      <c r="B1136" s="12" t="s">
        <v>2109</v>
      </c>
      <c r="C1136" s="12">
        <v>0</v>
      </c>
    </row>
    <row r="1137" spans="1:3" x14ac:dyDescent="0.2">
      <c r="A1137" s="11" t="s">
        <v>618</v>
      </c>
      <c r="B1137" s="12" t="s">
        <v>2104</v>
      </c>
      <c r="C1137" s="12">
        <v>0</v>
      </c>
    </row>
    <row r="1138" spans="1:3" x14ac:dyDescent="0.2">
      <c r="A1138" s="11" t="s">
        <v>660</v>
      </c>
      <c r="B1138" s="12" t="s">
        <v>2104</v>
      </c>
      <c r="C1138" s="12">
        <v>0</v>
      </c>
    </row>
    <row r="1139" spans="1:3" x14ac:dyDescent="0.2">
      <c r="A1139" s="11" t="s">
        <v>765</v>
      </c>
      <c r="B1139" s="12" t="s">
        <v>2104</v>
      </c>
      <c r="C1139" s="12">
        <v>0</v>
      </c>
    </row>
    <row r="1140" spans="1:3" x14ac:dyDescent="0.2">
      <c r="A1140" s="11" t="s">
        <v>1489</v>
      </c>
      <c r="B1140" s="12" t="s">
        <v>2104</v>
      </c>
      <c r="C1140" s="12">
        <v>0</v>
      </c>
    </row>
    <row r="1141" spans="1:3" x14ac:dyDescent="0.2">
      <c r="A1141" s="11" t="s">
        <v>749</v>
      </c>
      <c r="B1141" s="12" t="s">
        <v>2104</v>
      </c>
      <c r="C1141" s="12">
        <v>0</v>
      </c>
    </row>
    <row r="1142" spans="1:3" x14ac:dyDescent="0.2">
      <c r="A1142" s="11" t="s">
        <v>987</v>
      </c>
      <c r="B1142" s="12" t="s">
        <v>2104</v>
      </c>
      <c r="C1142" s="12">
        <v>0</v>
      </c>
    </row>
    <row r="1143" spans="1:3" x14ac:dyDescent="0.2">
      <c r="A1143" s="11" t="s">
        <v>1884</v>
      </c>
      <c r="B1143" s="12" t="s">
        <v>2104</v>
      </c>
      <c r="C1143" s="12">
        <v>0</v>
      </c>
    </row>
    <row r="1144" spans="1:3" x14ac:dyDescent="0.2">
      <c r="A1144" s="11" t="s">
        <v>1121</v>
      </c>
      <c r="B1144" s="12" t="s">
        <v>2104</v>
      </c>
      <c r="C1144" s="12">
        <v>0</v>
      </c>
    </row>
    <row r="1145" spans="1:3" x14ac:dyDescent="0.2">
      <c r="A1145" s="11" t="s">
        <v>1127</v>
      </c>
      <c r="B1145" s="12" t="s">
        <v>2104</v>
      </c>
      <c r="C1145" s="12">
        <v>0</v>
      </c>
    </row>
    <row r="1146" spans="1:3" x14ac:dyDescent="0.2">
      <c r="A1146" s="11" t="s">
        <v>782</v>
      </c>
      <c r="B1146" s="12" t="s">
        <v>2104</v>
      </c>
      <c r="C1146" s="12">
        <v>0</v>
      </c>
    </row>
    <row r="1147" spans="1:3" x14ac:dyDescent="0.2">
      <c r="A1147" s="11" t="s">
        <v>687</v>
      </c>
      <c r="B1147" s="12" t="s">
        <v>2104</v>
      </c>
      <c r="C1147" s="12">
        <v>0</v>
      </c>
    </row>
    <row r="1148" spans="1:3" x14ac:dyDescent="0.2">
      <c r="A1148" s="11" t="s">
        <v>2028</v>
      </c>
      <c r="B1148" s="12" t="s">
        <v>2104</v>
      </c>
      <c r="C1148" s="12">
        <v>0</v>
      </c>
    </row>
    <row r="1149" spans="1:3" x14ac:dyDescent="0.2">
      <c r="A1149" s="11" t="s">
        <v>2048</v>
      </c>
      <c r="B1149" s="12" t="s">
        <v>2104</v>
      </c>
      <c r="C1149" s="12">
        <v>0</v>
      </c>
    </row>
    <row r="1150" spans="1:3" x14ac:dyDescent="0.2">
      <c r="A1150" s="11" t="s">
        <v>1927</v>
      </c>
      <c r="B1150" s="12" t="s">
        <v>2104</v>
      </c>
      <c r="C1150" s="12">
        <v>0</v>
      </c>
    </row>
    <row r="1151" spans="1:3" x14ac:dyDescent="0.2">
      <c r="A1151" s="11" t="s">
        <v>1915</v>
      </c>
      <c r="B1151" s="12" t="s">
        <v>2104</v>
      </c>
      <c r="C1151" s="12">
        <v>0</v>
      </c>
    </row>
    <row r="1152" spans="1:3" x14ac:dyDescent="0.2">
      <c r="A1152" s="11" t="s">
        <v>1888</v>
      </c>
      <c r="B1152" s="12" t="s">
        <v>2104</v>
      </c>
      <c r="C1152" s="12">
        <v>0</v>
      </c>
    </row>
    <row r="1153" spans="1:3" x14ac:dyDescent="0.2">
      <c r="A1153" s="11" t="s">
        <v>1891</v>
      </c>
      <c r="B1153" s="12" t="s">
        <v>2104</v>
      </c>
      <c r="C1153" s="12">
        <v>0</v>
      </c>
    </row>
    <row r="1154" spans="1:3" x14ac:dyDescent="0.2">
      <c r="A1154" s="11" t="s">
        <v>1969</v>
      </c>
      <c r="B1154" s="12" t="s">
        <v>2104</v>
      </c>
      <c r="C1154" s="12">
        <v>0</v>
      </c>
    </row>
    <row r="1155" spans="1:3" x14ac:dyDescent="0.2">
      <c r="A1155" s="11" t="s">
        <v>1972</v>
      </c>
      <c r="B1155" s="12" t="s">
        <v>2104</v>
      </c>
      <c r="C1155" s="12">
        <v>0</v>
      </c>
    </row>
    <row r="1156" spans="1:3" x14ac:dyDescent="0.2">
      <c r="A1156" s="11" t="s">
        <v>2038</v>
      </c>
      <c r="B1156" s="12" t="s">
        <v>2104</v>
      </c>
      <c r="C1156" s="12">
        <v>0</v>
      </c>
    </row>
    <row r="1157" spans="1:3" x14ac:dyDescent="0.2">
      <c r="A1157" s="11" t="s">
        <v>1896</v>
      </c>
      <c r="B1157" s="12" t="s">
        <v>2104</v>
      </c>
      <c r="C1157" s="12">
        <v>0</v>
      </c>
    </row>
    <row r="1158" spans="1:3" x14ac:dyDescent="0.2">
      <c r="A1158" s="11" t="s">
        <v>1939</v>
      </c>
      <c r="B1158" s="12" t="s">
        <v>2104</v>
      </c>
      <c r="C1158" s="12">
        <v>0</v>
      </c>
    </row>
    <row r="1159" spans="1:3" x14ac:dyDescent="0.2">
      <c r="A1159" s="11" t="s">
        <v>2024</v>
      </c>
      <c r="B1159" s="12" t="s">
        <v>2104</v>
      </c>
      <c r="C1159" s="12">
        <v>0</v>
      </c>
    </row>
    <row r="1160" spans="1:3" x14ac:dyDescent="0.2">
      <c r="A1160" s="11" t="s">
        <v>2026</v>
      </c>
      <c r="B1160" s="12" t="s">
        <v>2104</v>
      </c>
      <c r="C1160" s="12">
        <v>0</v>
      </c>
    </row>
    <row r="1161" spans="1:3" x14ac:dyDescent="0.2">
      <c r="A1161" s="11" t="s">
        <v>2023</v>
      </c>
      <c r="B1161" s="12" t="s">
        <v>2104</v>
      </c>
      <c r="C1161" s="12">
        <v>0</v>
      </c>
    </row>
    <row r="1162" spans="1:3" x14ac:dyDescent="0.2">
      <c r="A1162" s="11" t="s">
        <v>229</v>
      </c>
      <c r="B1162" s="12" t="s">
        <v>2104</v>
      </c>
      <c r="C1162" s="12">
        <v>1</v>
      </c>
    </row>
    <row r="1163" spans="1:3" x14ac:dyDescent="0.2">
      <c r="A1163" s="11" t="s">
        <v>1823</v>
      </c>
      <c r="B1163" s="12" t="s">
        <v>2104</v>
      </c>
      <c r="C1163" s="12">
        <v>0</v>
      </c>
    </row>
    <row r="1164" spans="1:3" x14ac:dyDescent="0.2">
      <c r="A1164" s="11" t="s">
        <v>1987</v>
      </c>
      <c r="B1164" s="12" t="s">
        <v>2104</v>
      </c>
      <c r="C1164" s="12">
        <v>0</v>
      </c>
    </row>
    <row r="1165" spans="1:3" x14ac:dyDescent="0.2">
      <c r="A1165" s="11" t="s">
        <v>1118</v>
      </c>
      <c r="B1165" s="12" t="s">
        <v>2104</v>
      </c>
      <c r="C1165" s="12">
        <v>0</v>
      </c>
    </row>
    <row r="1166" spans="1:3" x14ac:dyDescent="0.2">
      <c r="A1166" s="11" t="s">
        <v>1400</v>
      </c>
      <c r="B1166" s="12" t="s">
        <v>2104</v>
      </c>
      <c r="C1166" s="12">
        <v>0</v>
      </c>
    </row>
    <row r="1167" spans="1:3" x14ac:dyDescent="0.2">
      <c r="A1167" s="11" t="s">
        <v>1824</v>
      </c>
      <c r="B1167" s="12" t="s">
        <v>2104</v>
      </c>
      <c r="C1167" s="12">
        <v>0</v>
      </c>
    </row>
    <row r="1168" spans="1:3" x14ac:dyDescent="0.2">
      <c r="A1168" s="11" t="s">
        <v>1961</v>
      </c>
      <c r="B1168" s="12" t="s">
        <v>2109</v>
      </c>
      <c r="C1168" s="12">
        <v>0</v>
      </c>
    </row>
    <row r="1169" spans="1:3" x14ac:dyDescent="0.2">
      <c r="A1169" s="11" t="s">
        <v>1618</v>
      </c>
      <c r="B1169" s="12" t="s">
        <v>2104</v>
      </c>
      <c r="C1169" s="12">
        <v>0</v>
      </c>
    </row>
    <row r="1170" spans="1:3" x14ac:dyDescent="0.2">
      <c r="A1170" s="11" t="s">
        <v>1814</v>
      </c>
      <c r="B1170" s="12" t="s">
        <v>2104</v>
      </c>
      <c r="C1170" s="12">
        <v>0</v>
      </c>
    </row>
    <row r="1171" spans="1:3" x14ac:dyDescent="0.2">
      <c r="A1171" s="11" t="s">
        <v>1809</v>
      </c>
      <c r="B1171" s="12" t="s">
        <v>2104</v>
      </c>
      <c r="C1171" s="12">
        <v>0</v>
      </c>
    </row>
    <row r="1172" spans="1:3" x14ac:dyDescent="0.2">
      <c r="A1172" s="11" t="s">
        <v>1687</v>
      </c>
      <c r="B1172" s="12" t="s">
        <v>2104</v>
      </c>
      <c r="C1172" s="12">
        <v>0</v>
      </c>
    </row>
    <row r="1173" spans="1:3" x14ac:dyDescent="0.2">
      <c r="A1173" s="11" t="s">
        <v>1807</v>
      </c>
      <c r="B1173" s="12" t="s">
        <v>2104</v>
      </c>
      <c r="C1173" s="12">
        <v>0</v>
      </c>
    </row>
    <row r="1174" spans="1:3" x14ac:dyDescent="0.2">
      <c r="A1174" s="11" t="s">
        <v>1757</v>
      </c>
      <c r="B1174" s="12" t="s">
        <v>2104</v>
      </c>
      <c r="C1174" s="12">
        <v>0</v>
      </c>
    </row>
    <row r="1175" spans="1:3" x14ac:dyDescent="0.2">
      <c r="A1175" s="11" t="s">
        <v>1540</v>
      </c>
      <c r="B1175" s="12" t="s">
        <v>2104</v>
      </c>
      <c r="C1175" s="12">
        <v>0</v>
      </c>
    </row>
    <row r="1176" spans="1:3" x14ac:dyDescent="0.2">
      <c r="A1176" s="11" t="s">
        <v>1589</v>
      </c>
      <c r="B1176" s="12" t="s">
        <v>2104</v>
      </c>
      <c r="C1176" s="12">
        <v>0</v>
      </c>
    </row>
    <row r="1177" spans="1:3" x14ac:dyDescent="0.2">
      <c r="A1177" s="11" t="s">
        <v>1670</v>
      </c>
      <c r="B1177" s="12" t="s">
        <v>2104</v>
      </c>
      <c r="C1177" s="12">
        <v>0</v>
      </c>
    </row>
    <row r="1178" spans="1:3" x14ac:dyDescent="0.2">
      <c r="A1178" s="11" t="s">
        <v>1000</v>
      </c>
      <c r="B1178" s="12" t="s">
        <v>2104</v>
      </c>
      <c r="C1178" s="12">
        <v>0</v>
      </c>
    </row>
    <row r="1179" spans="1:3" x14ac:dyDescent="0.2">
      <c r="A1179" s="11" t="s">
        <v>1423</v>
      </c>
      <c r="B1179" s="12" t="s">
        <v>2104</v>
      </c>
      <c r="C1179" s="12">
        <v>0</v>
      </c>
    </row>
    <row r="1180" spans="1:3" x14ac:dyDescent="0.2">
      <c r="A1180" s="11" t="s">
        <v>1645</v>
      </c>
      <c r="B1180" s="12" t="s">
        <v>2104</v>
      </c>
      <c r="C1180" s="12">
        <v>0</v>
      </c>
    </row>
    <row r="1181" spans="1:3" x14ac:dyDescent="0.2">
      <c r="A1181" s="11" t="s">
        <v>1605</v>
      </c>
      <c r="B1181" s="12" t="s">
        <v>2104</v>
      </c>
      <c r="C1181" s="12">
        <v>0</v>
      </c>
    </row>
    <row r="1182" spans="1:3" x14ac:dyDescent="0.2">
      <c r="A1182" s="11" t="s">
        <v>1140</v>
      </c>
      <c r="B1182" s="12" t="s">
        <v>2104</v>
      </c>
      <c r="C1182" s="12">
        <v>0</v>
      </c>
    </row>
    <row r="1183" spans="1:3" x14ac:dyDescent="0.2">
      <c r="A1183" s="11" t="s">
        <v>952</v>
      </c>
      <c r="B1183" s="12" t="s">
        <v>2104</v>
      </c>
      <c r="C1183" s="12">
        <v>0</v>
      </c>
    </row>
    <row r="1184" spans="1:3" x14ac:dyDescent="0.2">
      <c r="A1184" s="11" t="s">
        <v>1064</v>
      </c>
      <c r="B1184" s="12" t="s">
        <v>2104</v>
      </c>
      <c r="C1184" s="12">
        <v>0</v>
      </c>
    </row>
    <row r="1185" spans="1:3" x14ac:dyDescent="0.2">
      <c r="A1185" s="11" t="s">
        <v>1743</v>
      </c>
      <c r="B1185" s="12" t="s">
        <v>2104</v>
      </c>
      <c r="C1185" s="12">
        <v>0</v>
      </c>
    </row>
    <row r="1186" spans="1:3" x14ac:dyDescent="0.2">
      <c r="A1186" s="11" t="s">
        <v>1740</v>
      </c>
      <c r="B1186" s="12" t="s">
        <v>2104</v>
      </c>
      <c r="C1186" s="12">
        <v>0</v>
      </c>
    </row>
    <row r="1187" spans="1:3" x14ac:dyDescent="0.2">
      <c r="A1187" s="11" t="s">
        <v>1941</v>
      </c>
      <c r="B1187" s="12" t="s">
        <v>2109</v>
      </c>
      <c r="C1187" s="12">
        <v>0</v>
      </c>
    </row>
    <row r="1188" spans="1:3" x14ac:dyDescent="0.2">
      <c r="A1188" s="11" t="s">
        <v>1817</v>
      </c>
      <c r="B1188" s="12" t="s">
        <v>2104</v>
      </c>
      <c r="C1188" s="12">
        <v>0</v>
      </c>
    </row>
    <row r="1189" spans="1:3" x14ac:dyDescent="0.2">
      <c r="A1189" s="11" t="s">
        <v>1945</v>
      </c>
      <c r="B1189" s="12" t="s">
        <v>2109</v>
      </c>
      <c r="C1189" s="12">
        <v>0</v>
      </c>
    </row>
    <row r="1190" spans="1:3" x14ac:dyDescent="0.2">
      <c r="A1190" s="11" t="s">
        <v>1988</v>
      </c>
      <c r="B1190" s="12" t="s">
        <v>2104</v>
      </c>
      <c r="C1190" s="12">
        <v>0</v>
      </c>
    </row>
    <row r="1191" spans="1:3" x14ac:dyDescent="0.2">
      <c r="A1191" s="11" t="s">
        <v>2006</v>
      </c>
      <c r="B1191" s="12" t="s">
        <v>2104</v>
      </c>
      <c r="C1191" s="12">
        <v>0</v>
      </c>
    </row>
    <row r="1192" spans="1:3" x14ac:dyDescent="0.2">
      <c r="A1192" s="11" t="s">
        <v>1771</v>
      </c>
      <c r="B1192" s="12" t="s">
        <v>2104</v>
      </c>
      <c r="C1192" s="12">
        <v>0</v>
      </c>
    </row>
    <row r="1193" spans="1:3" x14ac:dyDescent="0.2">
      <c r="A1193" s="11" t="s">
        <v>1731</v>
      </c>
      <c r="B1193" s="12" t="s">
        <v>2104</v>
      </c>
      <c r="C1193" s="12">
        <v>0</v>
      </c>
    </row>
    <row r="1194" spans="1:3" x14ac:dyDescent="0.2">
      <c r="A1194" s="11" t="s">
        <v>1949</v>
      </c>
      <c r="B1194" s="12" t="s">
        <v>2108</v>
      </c>
      <c r="C1194" s="12">
        <v>0</v>
      </c>
    </row>
    <row r="1195" spans="1:3" x14ac:dyDescent="0.2">
      <c r="A1195" s="11" t="s">
        <v>1734</v>
      </c>
      <c r="B1195" s="12" t="s">
        <v>2104</v>
      </c>
      <c r="C1195" s="12">
        <v>0</v>
      </c>
    </row>
    <row r="1196" spans="1:3" x14ac:dyDescent="0.2">
      <c r="A1196" s="11" t="s">
        <v>779</v>
      </c>
      <c r="B1196" s="12" t="s">
        <v>2104</v>
      </c>
      <c r="C1196" s="12">
        <v>0</v>
      </c>
    </row>
    <row r="1197" spans="1:3" x14ac:dyDescent="0.2">
      <c r="A1197" s="11" t="s">
        <v>1737</v>
      </c>
      <c r="B1197" s="12" t="s">
        <v>2104</v>
      </c>
      <c r="C1197" s="12">
        <v>0</v>
      </c>
    </row>
    <row r="1198" spans="1:3" x14ac:dyDescent="0.2">
      <c r="A1198" s="11" t="s">
        <v>1919</v>
      </c>
      <c r="B1198" s="12" t="s">
        <v>2104</v>
      </c>
      <c r="C1198" s="12">
        <v>0</v>
      </c>
    </row>
    <row r="1199" spans="1:3" x14ac:dyDescent="0.2">
      <c r="A1199" s="11" t="s">
        <v>1425</v>
      </c>
      <c r="B1199" s="12" t="s">
        <v>2104</v>
      </c>
      <c r="C1199" s="12">
        <v>0</v>
      </c>
    </row>
    <row r="1200" spans="1:3" x14ac:dyDescent="0.2">
      <c r="A1200" s="11" t="s">
        <v>514</v>
      </c>
      <c r="B1200" s="12" t="s">
        <v>2104</v>
      </c>
      <c r="C1200" s="12">
        <v>0</v>
      </c>
    </row>
    <row r="1201" spans="1:3" x14ac:dyDescent="0.2">
      <c r="A1201" s="11" t="s">
        <v>511</v>
      </c>
      <c r="B1201" s="12" t="s">
        <v>2104</v>
      </c>
      <c r="C1201" s="12">
        <v>0</v>
      </c>
    </row>
    <row r="1202" spans="1:3" x14ac:dyDescent="0.2">
      <c r="A1202" s="11" t="s">
        <v>551</v>
      </c>
      <c r="B1202" s="12" t="s">
        <v>2104</v>
      </c>
      <c r="C1202" s="12">
        <v>0</v>
      </c>
    </row>
    <row r="1203" spans="1:3" x14ac:dyDescent="0.2">
      <c r="A1203" s="11" t="s">
        <v>554</v>
      </c>
      <c r="B1203" s="12" t="s">
        <v>2104</v>
      </c>
      <c r="C1203" s="12">
        <v>0</v>
      </c>
    </row>
    <row r="1204" spans="1:3" x14ac:dyDescent="0.2">
      <c r="A1204" s="11" t="s">
        <v>2029</v>
      </c>
      <c r="B1204" s="12" t="s">
        <v>2104</v>
      </c>
      <c r="C1204" s="12">
        <v>0</v>
      </c>
    </row>
    <row r="1205" spans="1:3" x14ac:dyDescent="0.2">
      <c r="A1205" s="11" t="s">
        <v>1953</v>
      </c>
      <c r="B1205" s="12" t="s">
        <v>2104</v>
      </c>
      <c r="C1205" s="12">
        <v>0</v>
      </c>
    </row>
    <row r="1206" spans="1:3" x14ac:dyDescent="0.2">
      <c r="A1206" s="11" t="s">
        <v>2008</v>
      </c>
      <c r="B1206" s="12" t="s">
        <v>2104</v>
      </c>
      <c r="C1206" s="12">
        <v>0</v>
      </c>
    </row>
    <row r="1207" spans="1:3" x14ac:dyDescent="0.2">
      <c r="A1207" s="11" t="s">
        <v>2058</v>
      </c>
      <c r="B1207" s="12" t="s">
        <v>2104</v>
      </c>
      <c r="C1207" s="12">
        <v>0</v>
      </c>
    </row>
    <row r="1208" spans="1:3" x14ac:dyDescent="0.2">
      <c r="A1208" s="11" t="s">
        <v>2042</v>
      </c>
      <c r="B1208" s="12" t="s">
        <v>2104</v>
      </c>
      <c r="C1208" s="12">
        <v>0</v>
      </c>
    </row>
    <row r="1209" spans="1:3" x14ac:dyDescent="0.2">
      <c r="A1209" s="11" t="s">
        <v>155</v>
      </c>
      <c r="B1209" s="12" t="s">
        <v>2104</v>
      </c>
      <c r="C1209" s="12">
        <v>0</v>
      </c>
    </row>
    <row r="1210" spans="1:3" x14ac:dyDescent="0.2">
      <c r="A1210" s="11" t="s">
        <v>435</v>
      </c>
      <c r="B1210" s="12" t="s">
        <v>2104</v>
      </c>
      <c r="C1210" s="12">
        <v>0</v>
      </c>
    </row>
    <row r="1211" spans="1:3" x14ac:dyDescent="0.2">
      <c r="A1211" s="11" t="s">
        <v>451</v>
      </c>
      <c r="B1211" s="12" t="s">
        <v>2104</v>
      </c>
      <c r="C1211" s="12">
        <v>0</v>
      </c>
    </row>
    <row r="1212" spans="1:3" x14ac:dyDescent="0.2">
      <c r="A1212" s="11" t="s">
        <v>625</v>
      </c>
      <c r="B1212" s="12" t="s">
        <v>2104</v>
      </c>
      <c r="C1212" s="12">
        <v>0</v>
      </c>
    </row>
    <row r="1213" spans="1:3" x14ac:dyDescent="0.2">
      <c r="A1213" s="11" t="s">
        <v>622</v>
      </c>
      <c r="B1213" s="12" t="s">
        <v>2104</v>
      </c>
      <c r="C1213" s="12">
        <v>0</v>
      </c>
    </row>
    <row r="1214" spans="1:3" x14ac:dyDescent="0.2">
      <c r="A1214" s="11" t="s">
        <v>1666</v>
      </c>
      <c r="B1214" s="12" t="s">
        <v>2104</v>
      </c>
      <c r="C1214" s="12">
        <v>0</v>
      </c>
    </row>
    <row r="1215" spans="1:3" x14ac:dyDescent="0.2">
      <c r="A1215" s="11" t="s">
        <v>1212</v>
      </c>
      <c r="B1215" s="12" t="s">
        <v>2104</v>
      </c>
      <c r="C1215" s="12">
        <v>0</v>
      </c>
    </row>
    <row r="1216" spans="1:3" x14ac:dyDescent="0.2">
      <c r="A1216" s="11" t="s">
        <v>758</v>
      </c>
      <c r="B1216" s="12" t="s">
        <v>2104</v>
      </c>
      <c r="C1216" s="12">
        <v>0</v>
      </c>
    </row>
    <row r="1217" spans="1:3" x14ac:dyDescent="0.2">
      <c r="A1217" s="11" t="s">
        <v>468</v>
      </c>
      <c r="B1217" s="12" t="s">
        <v>2104</v>
      </c>
      <c r="C1217" s="12">
        <v>0</v>
      </c>
    </row>
    <row r="1218" spans="1:3" x14ac:dyDescent="0.2">
      <c r="A1218" s="11" t="s">
        <v>1249</v>
      </c>
      <c r="B1218" s="12" t="s">
        <v>2104</v>
      </c>
      <c r="C1218" s="12">
        <v>0</v>
      </c>
    </row>
    <row r="1219" spans="1:3" x14ac:dyDescent="0.2">
      <c r="A1219" s="11" t="s">
        <v>743</v>
      </c>
      <c r="B1219" s="12" t="s">
        <v>2104</v>
      </c>
      <c r="C1219" s="12">
        <v>0</v>
      </c>
    </row>
    <row r="1220" spans="1:3" x14ac:dyDescent="0.2">
      <c r="A1220" s="11" t="s">
        <v>472</v>
      </c>
      <c r="B1220" s="12" t="s">
        <v>2104</v>
      </c>
      <c r="C1220" s="12">
        <v>0</v>
      </c>
    </row>
    <row r="1221" spans="1:3" x14ac:dyDescent="0.2">
      <c r="A1221" s="11" t="s">
        <v>493</v>
      </c>
      <c r="B1221" s="12" t="s">
        <v>2104</v>
      </c>
      <c r="C1221" s="12">
        <v>0</v>
      </c>
    </row>
    <row r="1222" spans="1:3" x14ac:dyDescent="0.2">
      <c r="A1222" s="11" t="s">
        <v>497</v>
      </c>
      <c r="B1222" s="12" t="s">
        <v>2104</v>
      </c>
      <c r="C1222" s="12">
        <v>0</v>
      </c>
    </row>
    <row r="1223" spans="1:3" x14ac:dyDescent="0.2">
      <c r="A1223" s="11" t="s">
        <v>192</v>
      </c>
      <c r="B1223" s="12" t="s">
        <v>2104</v>
      </c>
      <c r="C1223" s="12">
        <v>0</v>
      </c>
    </row>
    <row r="1224" spans="1:3" x14ac:dyDescent="0.2">
      <c r="A1224" s="11" t="s">
        <v>996</v>
      </c>
      <c r="B1224" s="12" t="s">
        <v>2109</v>
      </c>
      <c r="C1224" s="12">
        <v>0</v>
      </c>
    </row>
    <row r="1225" spans="1:3" x14ac:dyDescent="0.2">
      <c r="A1225" s="11" t="s">
        <v>489</v>
      </c>
      <c r="B1225" s="12" t="s">
        <v>2104</v>
      </c>
      <c r="C1225" s="12">
        <v>0</v>
      </c>
    </row>
    <row r="1226" spans="1:3" x14ac:dyDescent="0.2">
      <c r="A1226" s="11" t="s">
        <v>440</v>
      </c>
      <c r="B1226" s="12" t="s">
        <v>2104</v>
      </c>
      <c r="C1226" s="12">
        <v>0</v>
      </c>
    </row>
    <row r="1227" spans="1:3" x14ac:dyDescent="0.2">
      <c r="A1227" s="11" t="s">
        <v>736</v>
      </c>
      <c r="B1227" s="12" t="s">
        <v>2104</v>
      </c>
      <c r="C1227" s="12">
        <v>0</v>
      </c>
    </row>
    <row r="1228" spans="1:3" x14ac:dyDescent="0.2">
      <c r="A1228" s="11" t="s">
        <v>755</v>
      </c>
      <c r="B1228" s="12" t="s">
        <v>2104</v>
      </c>
      <c r="C1228" s="12">
        <v>0</v>
      </c>
    </row>
    <row r="1229" spans="1:3" x14ac:dyDescent="0.2">
      <c r="A1229" s="11" t="s">
        <v>528</v>
      </c>
      <c r="B1229" s="12" t="s">
        <v>2104</v>
      </c>
      <c r="C1229" s="12">
        <v>0</v>
      </c>
    </row>
    <row r="1230" spans="1:3" x14ac:dyDescent="0.2">
      <c r="A1230" s="11" t="s">
        <v>328</v>
      </c>
      <c r="B1230" s="12" t="s">
        <v>2109</v>
      </c>
      <c r="C1230" s="12">
        <v>0</v>
      </c>
    </row>
    <row r="1231" spans="1:3" x14ac:dyDescent="0.2">
      <c r="A1231" s="11" t="s">
        <v>904</v>
      </c>
      <c r="B1231" s="12" t="s">
        <v>2104</v>
      </c>
      <c r="C1231" s="12">
        <v>0</v>
      </c>
    </row>
    <row r="1232" spans="1:3" x14ac:dyDescent="0.2">
      <c r="A1232" s="11" t="s">
        <v>1279</v>
      </c>
      <c r="B1232" s="12" t="s">
        <v>2104</v>
      </c>
      <c r="C1232" s="12">
        <v>0</v>
      </c>
    </row>
    <row r="1233" spans="1:3" x14ac:dyDescent="0.2">
      <c r="A1233" s="11" t="s">
        <v>1883</v>
      </c>
      <c r="B1233" s="12" t="s">
        <v>2104</v>
      </c>
      <c r="C1233" s="12">
        <v>0</v>
      </c>
    </row>
    <row r="1234" spans="1:3" x14ac:dyDescent="0.2">
      <c r="A1234" s="11" t="s">
        <v>645</v>
      </c>
      <c r="B1234" s="12" t="s">
        <v>2104</v>
      </c>
      <c r="C1234" s="12">
        <v>0</v>
      </c>
    </row>
    <row r="1235" spans="1:3" x14ac:dyDescent="0.2">
      <c r="A1235" s="11" t="s">
        <v>118</v>
      </c>
      <c r="B1235" s="12" t="s">
        <v>2106</v>
      </c>
      <c r="C1235" s="12">
        <v>0</v>
      </c>
    </row>
    <row r="1236" spans="1:3" x14ac:dyDescent="0.2">
      <c r="A1236" s="11" t="s">
        <v>146</v>
      </c>
      <c r="B1236" s="12" t="s">
        <v>2104</v>
      </c>
      <c r="C1236" s="12">
        <v>0</v>
      </c>
    </row>
    <row r="1237" spans="1:3" x14ac:dyDescent="0.2">
      <c r="A1237" s="11" t="s">
        <v>2030</v>
      </c>
      <c r="B1237" s="12" t="s">
        <v>2104</v>
      </c>
      <c r="C1237" s="12">
        <v>0</v>
      </c>
    </row>
    <row r="1238" spans="1:3" x14ac:dyDescent="0.2">
      <c r="A1238" s="11" t="s">
        <v>2061</v>
      </c>
      <c r="B1238" s="12" t="s">
        <v>2104</v>
      </c>
      <c r="C1238" s="12">
        <v>0</v>
      </c>
    </row>
    <row r="1239" spans="1:3" x14ac:dyDescent="0.2">
      <c r="A1239" s="11" t="s">
        <v>1981</v>
      </c>
      <c r="B1239" s="12" t="s">
        <v>2104</v>
      </c>
      <c r="C1239" s="12">
        <v>0</v>
      </c>
    </row>
    <row r="1240" spans="1:3" x14ac:dyDescent="0.2">
      <c r="A1240" s="11" t="s">
        <v>2035</v>
      </c>
      <c r="B1240" s="12" t="s">
        <v>2104</v>
      </c>
      <c r="C1240" s="12">
        <v>0</v>
      </c>
    </row>
    <row r="1241" spans="1:3" x14ac:dyDescent="0.2">
      <c r="A1241" s="11" t="s">
        <v>95</v>
      </c>
      <c r="B1241" s="12" t="s">
        <v>2104</v>
      </c>
      <c r="C1241" s="12">
        <v>0</v>
      </c>
    </row>
    <row r="1242" spans="1:3" x14ac:dyDescent="0.2">
      <c r="A1242" s="11" t="s">
        <v>80</v>
      </c>
      <c r="B1242" s="12" t="s">
        <v>2104</v>
      </c>
      <c r="C1242" s="12">
        <v>0</v>
      </c>
    </row>
    <row r="1243" spans="1:3" x14ac:dyDescent="0.2">
      <c r="A1243" s="11" t="s">
        <v>2055</v>
      </c>
      <c r="B1243" s="12" t="s">
        <v>2104</v>
      </c>
      <c r="C1243" s="12">
        <v>0</v>
      </c>
    </row>
    <row r="1244" spans="1:3" x14ac:dyDescent="0.2">
      <c r="A1244" s="11" t="s">
        <v>641</v>
      </c>
      <c r="B1244" s="12" t="s">
        <v>2104</v>
      </c>
      <c r="C1244" s="12">
        <v>0</v>
      </c>
    </row>
    <row r="1245" spans="1:3" x14ac:dyDescent="0.2">
      <c r="A1245" s="11" t="s">
        <v>339</v>
      </c>
      <c r="B1245" s="12" t="s">
        <v>2108</v>
      </c>
      <c r="C1245" s="12">
        <v>0</v>
      </c>
    </row>
    <row r="1246" spans="1:3" x14ac:dyDescent="0.2">
      <c r="A1246" s="11" t="s">
        <v>191</v>
      </c>
      <c r="B1246" s="12" t="s">
        <v>2104</v>
      </c>
      <c r="C1246" s="12">
        <v>0</v>
      </c>
    </row>
    <row r="1247" spans="1:3" x14ac:dyDescent="0.2">
      <c r="A1247" s="11" t="s">
        <v>316</v>
      </c>
      <c r="B1247" s="12" t="s">
        <v>2104</v>
      </c>
      <c r="C1247" s="12">
        <v>0</v>
      </c>
    </row>
    <row r="1248" spans="1:3" x14ac:dyDescent="0.2">
      <c r="A1248" s="11" t="s">
        <v>207</v>
      </c>
      <c r="B1248" s="12" t="s">
        <v>2104</v>
      </c>
      <c r="C1248" s="12">
        <v>0</v>
      </c>
    </row>
    <row r="1249" spans="1:3" x14ac:dyDescent="0.2">
      <c r="A1249" s="11" t="s">
        <v>990</v>
      </c>
      <c r="B1249" s="12" t="s">
        <v>2104</v>
      </c>
      <c r="C1249" s="12">
        <v>0</v>
      </c>
    </row>
    <row r="1250" spans="1:3" x14ac:dyDescent="0.2">
      <c r="A1250" s="11" t="s">
        <v>423</v>
      </c>
      <c r="B1250" s="12" t="s">
        <v>2108</v>
      </c>
      <c r="C1250" s="12">
        <v>0</v>
      </c>
    </row>
    <row r="1251" spans="1:3" x14ac:dyDescent="0.2">
      <c r="A1251" s="11" t="s">
        <v>1138</v>
      </c>
      <c r="B1251" s="12" t="s">
        <v>2104</v>
      </c>
      <c r="C1251" s="12">
        <v>0</v>
      </c>
    </row>
    <row r="1252" spans="1:3" x14ac:dyDescent="0.2">
      <c r="A1252" s="11" t="s">
        <v>186</v>
      </c>
      <c r="B1252" s="12" t="s">
        <v>2104</v>
      </c>
      <c r="C1252" s="12">
        <v>0</v>
      </c>
    </row>
    <row r="1253" spans="1:3" x14ac:dyDescent="0.2">
      <c r="A1253" s="11" t="s">
        <v>322</v>
      </c>
      <c r="B1253" s="12" t="s">
        <v>2104</v>
      </c>
      <c r="C1253" s="12">
        <v>0</v>
      </c>
    </row>
    <row r="1254" spans="1:3" x14ac:dyDescent="0.2">
      <c r="A1254" s="11" t="s">
        <v>482</v>
      </c>
      <c r="B1254" s="12" t="s">
        <v>2104</v>
      </c>
      <c r="C1254" s="12">
        <v>0</v>
      </c>
    </row>
    <row r="1255" spans="1:3" x14ac:dyDescent="0.2">
      <c r="A1255" s="11" t="s">
        <v>478</v>
      </c>
      <c r="B1255" s="12" t="s">
        <v>2104</v>
      </c>
      <c r="C1255" s="12">
        <v>0</v>
      </c>
    </row>
    <row r="1256" spans="1:3" x14ac:dyDescent="0.2">
      <c r="A1256" s="11" t="s">
        <v>459</v>
      </c>
      <c r="B1256" s="12" t="s">
        <v>2104</v>
      </c>
      <c r="C1256" s="12">
        <v>0</v>
      </c>
    </row>
    <row r="1257" spans="1:3" x14ac:dyDescent="0.2">
      <c r="A1257" s="11" t="s">
        <v>1025</v>
      </c>
      <c r="B1257" s="12" t="s">
        <v>2104</v>
      </c>
      <c r="C1257" s="12">
        <v>0</v>
      </c>
    </row>
    <row r="1258" spans="1:3" x14ac:dyDescent="0.2">
      <c r="A1258" s="11" t="s">
        <v>318</v>
      </c>
      <c r="B1258" s="12" t="s">
        <v>2104</v>
      </c>
      <c r="C1258" s="12">
        <v>0</v>
      </c>
    </row>
    <row r="1259" spans="1:3" x14ac:dyDescent="0.2">
      <c r="A1259" s="11" t="s">
        <v>455</v>
      </c>
      <c r="B1259" s="12" t="s">
        <v>2104</v>
      </c>
      <c r="C1259" s="12">
        <v>0</v>
      </c>
    </row>
    <row r="1260" spans="1:3" x14ac:dyDescent="0.2">
      <c r="A1260" s="11" t="s">
        <v>1394</v>
      </c>
      <c r="B1260" s="12" t="s">
        <v>2104</v>
      </c>
      <c r="C1260" s="12">
        <v>0</v>
      </c>
    </row>
    <row r="1261" spans="1:3" x14ac:dyDescent="0.2">
      <c r="A1261" s="11" t="s">
        <v>647</v>
      </c>
      <c r="B1261" s="12" t="s">
        <v>2104</v>
      </c>
      <c r="C1261" s="12">
        <v>0</v>
      </c>
    </row>
    <row r="1262" spans="1:3" x14ac:dyDescent="0.2">
      <c r="A1262" s="11" t="s">
        <v>767</v>
      </c>
      <c r="B1262" s="12" t="s">
        <v>2104</v>
      </c>
      <c r="C1262" s="12">
        <v>0</v>
      </c>
    </row>
    <row r="1263" spans="1:3" x14ac:dyDescent="0.2">
      <c r="A1263" s="11" t="s">
        <v>524</v>
      </c>
      <c r="B1263" s="12" t="s">
        <v>2109</v>
      </c>
      <c r="C1263" s="12">
        <v>0</v>
      </c>
    </row>
    <row r="1264" spans="1:3" x14ac:dyDescent="0.2">
      <c r="A1264" s="11" t="s">
        <v>638</v>
      </c>
      <c r="B1264" s="12" t="s">
        <v>2104</v>
      </c>
      <c r="C1264" s="12">
        <v>0</v>
      </c>
    </row>
    <row r="1265" spans="1:3" x14ac:dyDescent="0.2">
      <c r="A1265" s="11" t="s">
        <v>662</v>
      </c>
      <c r="B1265" s="12" t="s">
        <v>2104</v>
      </c>
      <c r="C1265" s="12">
        <v>0</v>
      </c>
    </row>
    <row r="1266" spans="1:3" x14ac:dyDescent="0.2">
      <c r="A1266" s="11" t="s">
        <v>594</v>
      </c>
      <c r="B1266" s="12" t="s">
        <v>2104</v>
      </c>
      <c r="C1266" s="12">
        <v>0</v>
      </c>
    </row>
    <row r="1267" spans="1:3" x14ac:dyDescent="0.2">
      <c r="A1267" s="11" t="s">
        <v>567</v>
      </c>
      <c r="B1267" s="12" t="s">
        <v>2104</v>
      </c>
      <c r="C1267" s="12">
        <v>0</v>
      </c>
    </row>
    <row r="1268" spans="1:3" x14ac:dyDescent="0.2">
      <c r="A1268" s="11" t="s">
        <v>597</v>
      </c>
      <c r="B1268" s="12" t="s">
        <v>2104</v>
      </c>
      <c r="C1268" s="12">
        <v>0</v>
      </c>
    </row>
    <row r="1269" spans="1:3" x14ac:dyDescent="0.2">
      <c r="A1269" s="11" t="s">
        <v>395</v>
      </c>
      <c r="B1269" s="12" t="s">
        <v>2104</v>
      </c>
      <c r="C1269" s="12">
        <v>1</v>
      </c>
    </row>
    <row r="1270" spans="1:3" x14ac:dyDescent="0.2">
      <c r="A1270" s="11" t="s">
        <v>485</v>
      </c>
      <c r="B1270" s="12" t="s">
        <v>2104</v>
      </c>
      <c r="C1270" s="12">
        <v>0</v>
      </c>
    </row>
    <row r="1271" spans="1:3" x14ac:dyDescent="0.2">
      <c r="A1271" s="11" t="s">
        <v>298</v>
      </c>
      <c r="B1271" s="12" t="s">
        <v>2104</v>
      </c>
      <c r="C1271" s="12">
        <v>0</v>
      </c>
    </row>
    <row r="1272" spans="1:3" x14ac:dyDescent="0.2">
      <c r="A1272" s="11" t="s">
        <v>350</v>
      </c>
      <c r="B1272" s="12" t="s">
        <v>2104</v>
      </c>
      <c r="C1272" s="12">
        <v>0</v>
      </c>
    </row>
    <row r="1273" spans="1:3" x14ac:dyDescent="0.2">
      <c r="A1273" s="11" t="s">
        <v>432</v>
      </c>
      <c r="B1273" s="12" t="s">
        <v>2104</v>
      </c>
      <c r="C1273" s="12">
        <v>0</v>
      </c>
    </row>
    <row r="1274" spans="1:3" x14ac:dyDescent="0.2">
      <c r="A1274" s="11" t="s">
        <v>335</v>
      </c>
      <c r="B1274" s="12" t="s">
        <v>2104</v>
      </c>
      <c r="C1274" s="12">
        <v>0</v>
      </c>
    </row>
    <row r="1275" spans="1:3" x14ac:dyDescent="0.2">
      <c r="A1275" s="11" t="s">
        <v>1870</v>
      </c>
      <c r="B1275" s="12" t="s">
        <v>2109</v>
      </c>
      <c r="C1275" s="12">
        <v>0</v>
      </c>
    </row>
    <row r="1276" spans="1:3" x14ac:dyDescent="0.2">
      <c r="A1276" s="11" t="s">
        <v>1877</v>
      </c>
      <c r="B1276" s="12" t="s">
        <v>2109</v>
      </c>
      <c r="C1276" s="12">
        <v>0</v>
      </c>
    </row>
    <row r="1277" spans="1:3" x14ac:dyDescent="0.2">
      <c r="A1277" s="11" t="s">
        <v>1838</v>
      </c>
      <c r="B1277" s="12" t="s">
        <v>2109</v>
      </c>
      <c r="C1277" s="12">
        <v>0</v>
      </c>
    </row>
    <row r="1278" spans="1:3" x14ac:dyDescent="0.2">
      <c r="A1278" s="11" t="s">
        <v>1484</v>
      </c>
      <c r="B1278" s="12" t="s">
        <v>2104</v>
      </c>
      <c r="C1278" s="12">
        <v>0</v>
      </c>
    </row>
    <row r="1279" spans="1:3" x14ac:dyDescent="0.2">
      <c r="A1279" s="11" t="s">
        <v>1842</v>
      </c>
      <c r="B1279" s="12" t="s">
        <v>2109</v>
      </c>
      <c r="C1279" s="12">
        <v>0</v>
      </c>
    </row>
    <row r="1280" spans="1:3" x14ac:dyDescent="0.2">
      <c r="A1280" s="11" t="s">
        <v>1832</v>
      </c>
      <c r="B1280" s="12" t="s">
        <v>2109</v>
      </c>
      <c r="C1280" s="12">
        <v>0</v>
      </c>
    </row>
    <row r="1281" spans="1:3" x14ac:dyDescent="0.2">
      <c r="A1281" s="11" t="s">
        <v>1880</v>
      </c>
      <c r="B1281" s="12" t="s">
        <v>2109</v>
      </c>
      <c r="C1281" s="12">
        <v>0</v>
      </c>
    </row>
    <row r="1282" spans="1:3" x14ac:dyDescent="0.2">
      <c r="A1282" s="11" t="s">
        <v>505</v>
      </c>
      <c r="B1282" s="12" t="s">
        <v>2104</v>
      </c>
      <c r="C1282" s="12">
        <v>0</v>
      </c>
    </row>
    <row r="1283" spans="1:3" x14ac:dyDescent="0.2">
      <c r="A1283" s="11" t="s">
        <v>1845</v>
      </c>
      <c r="B1283" s="12" t="s">
        <v>2109</v>
      </c>
      <c r="C1283" s="12">
        <v>0</v>
      </c>
    </row>
    <row r="1284" spans="1:3" x14ac:dyDescent="0.2">
      <c r="A1284" s="11" t="s">
        <v>1835</v>
      </c>
      <c r="B1284" s="12" t="s">
        <v>2109</v>
      </c>
      <c r="C1284" s="12">
        <v>0</v>
      </c>
    </row>
    <row r="1285" spans="1:3" x14ac:dyDescent="0.2">
      <c r="A1285" s="11" t="s">
        <v>604</v>
      </c>
      <c r="B1285" s="12" t="s">
        <v>2104</v>
      </c>
      <c r="C1285" s="12">
        <v>0</v>
      </c>
    </row>
    <row r="1286" spans="1:3" x14ac:dyDescent="0.2">
      <c r="A1286" s="11" t="s">
        <v>355</v>
      </c>
      <c r="B1286" s="12" t="s">
        <v>2104</v>
      </c>
      <c r="C1286" s="12">
        <v>0</v>
      </c>
    </row>
    <row r="1287" spans="1:3" x14ac:dyDescent="0.2">
      <c r="A1287" s="11" t="s">
        <v>1517</v>
      </c>
      <c r="B1287" s="12" t="s">
        <v>2104</v>
      </c>
      <c r="C1287" s="12">
        <v>0</v>
      </c>
    </row>
    <row r="1288" spans="1:3" x14ac:dyDescent="0.2">
      <c r="A1288" s="11" t="s">
        <v>1791</v>
      </c>
      <c r="B1288" s="12" t="s">
        <v>2104</v>
      </c>
      <c r="C1288" s="12">
        <v>0</v>
      </c>
    </row>
    <row r="1289" spans="1:3" x14ac:dyDescent="0.2">
      <c r="A1289" s="11" t="s">
        <v>611</v>
      </c>
      <c r="B1289" s="12" t="s">
        <v>2109</v>
      </c>
      <c r="C1289" s="12">
        <v>0</v>
      </c>
    </row>
    <row r="1290" spans="1:3" x14ac:dyDescent="0.2">
      <c r="A1290" s="11" t="s">
        <v>1245</v>
      </c>
      <c r="B1290" s="12" t="s">
        <v>2104</v>
      </c>
      <c r="C1290" s="12">
        <v>0</v>
      </c>
    </row>
    <row r="1291" spans="1:3" x14ac:dyDescent="0.2">
      <c r="A1291" s="11" t="s">
        <v>608</v>
      </c>
      <c r="B1291" s="12" t="s">
        <v>2104</v>
      </c>
      <c r="C1291" s="12">
        <v>0</v>
      </c>
    </row>
    <row r="1292" spans="1:3" x14ac:dyDescent="0.2">
      <c r="A1292" s="11" t="s">
        <v>1511</v>
      </c>
      <c r="B1292" s="12" t="s">
        <v>2104</v>
      </c>
      <c r="C1292" s="12">
        <v>0</v>
      </c>
    </row>
    <row r="1293" spans="1:3" x14ac:dyDescent="0.2">
      <c r="A1293" s="11" t="s">
        <v>668</v>
      </c>
      <c r="B1293" s="12" t="s">
        <v>2110</v>
      </c>
      <c r="C1293" s="12">
        <v>1</v>
      </c>
    </row>
    <row r="1294" spans="1:3" x14ac:dyDescent="0.2">
      <c r="A1294" s="11" t="s">
        <v>1851</v>
      </c>
      <c r="B1294" s="12" t="s">
        <v>2109</v>
      </c>
      <c r="C1294" s="12">
        <v>0</v>
      </c>
    </row>
    <row r="1295" spans="1:3" x14ac:dyDescent="0.2">
      <c r="A1295" s="11" t="s">
        <v>2621</v>
      </c>
      <c r="B1295" s="12" t="s">
        <v>2104</v>
      </c>
      <c r="C1295" s="12">
        <v>0</v>
      </c>
    </row>
    <row r="1296" spans="1:3" x14ac:dyDescent="0.2">
      <c r="A1296" s="11" t="s">
        <v>2622</v>
      </c>
      <c r="B1296" s="12" t="s">
        <v>2104</v>
      </c>
      <c r="C1296" s="12">
        <v>0</v>
      </c>
    </row>
    <row r="1297" spans="1:3" x14ac:dyDescent="0.2">
      <c r="A1297" s="11" t="s">
        <v>2623</v>
      </c>
      <c r="B1297" s="12" t="s">
        <v>2106</v>
      </c>
      <c r="C1297" s="12">
        <v>0</v>
      </c>
    </row>
    <row r="1298" spans="1:3" x14ac:dyDescent="0.2">
      <c r="A1298" s="11" t="s">
        <v>2624</v>
      </c>
      <c r="B1298" s="12" t="s">
        <v>2104</v>
      </c>
      <c r="C1298" s="12">
        <v>0</v>
      </c>
    </row>
    <row r="1299" spans="1:3" x14ac:dyDescent="0.2">
      <c r="A1299" s="11" t="s">
        <v>2625</v>
      </c>
      <c r="B1299" s="12" t="s">
        <v>2109</v>
      </c>
      <c r="C1299" s="12">
        <v>0</v>
      </c>
    </row>
    <row r="1300" spans="1:3" x14ac:dyDescent="0.2">
      <c r="A1300" s="11" t="s">
        <v>2626</v>
      </c>
      <c r="B1300" s="12" t="s">
        <v>2108</v>
      </c>
      <c r="C1300" s="12">
        <v>0</v>
      </c>
    </row>
    <row r="1301" spans="1:3" x14ac:dyDescent="0.2">
      <c r="A1301" s="11" t="s">
        <v>2627</v>
      </c>
      <c r="B1301" s="12" t="s">
        <v>2108</v>
      </c>
      <c r="C1301" s="12">
        <v>0</v>
      </c>
    </row>
    <row r="1302" spans="1:3" x14ac:dyDescent="0.2">
      <c r="A1302" s="11" t="s">
        <v>2628</v>
      </c>
      <c r="B1302" s="12" t="s">
        <v>2108</v>
      </c>
      <c r="C1302" s="12">
        <v>0</v>
      </c>
    </row>
    <row r="1303" spans="1:3" x14ac:dyDescent="0.2">
      <c r="A1303" s="11" t="s">
        <v>2629</v>
      </c>
      <c r="B1303" s="12" t="s">
        <v>2108</v>
      </c>
      <c r="C1303" s="12">
        <v>0</v>
      </c>
    </row>
    <row r="1304" spans="1:3" x14ac:dyDescent="0.2">
      <c r="A1304" s="11" t="s">
        <v>2630</v>
      </c>
      <c r="B1304" s="12" t="s">
        <v>2104</v>
      </c>
      <c r="C1304" s="12">
        <v>0</v>
      </c>
    </row>
    <row r="1305" spans="1:3" x14ac:dyDescent="0.2">
      <c r="A1305" s="11" t="s">
        <v>2631</v>
      </c>
      <c r="B1305" s="12" t="s">
        <v>2104</v>
      </c>
      <c r="C1305" s="12">
        <v>0</v>
      </c>
    </row>
    <row r="1306" spans="1:3" x14ac:dyDescent="0.2">
      <c r="A1306" s="11" t="s">
        <v>2632</v>
      </c>
      <c r="B1306" s="12" t="s">
        <v>2104</v>
      </c>
      <c r="C1306" s="12">
        <v>0</v>
      </c>
    </row>
    <row r="1307" spans="1:3" x14ac:dyDescent="0.2">
      <c r="A1307" s="11" t="s">
        <v>2633</v>
      </c>
      <c r="B1307" s="12" t="s">
        <v>2105</v>
      </c>
      <c r="C1307" s="12">
        <v>0</v>
      </c>
    </row>
    <row r="1308" spans="1:3" x14ac:dyDescent="0.2">
      <c r="A1308" s="11" t="s">
        <v>2634</v>
      </c>
      <c r="B1308" s="12" t="s">
        <v>2104</v>
      </c>
      <c r="C1308" s="12">
        <v>0</v>
      </c>
    </row>
    <row r="1309" spans="1:3" x14ac:dyDescent="0.2">
      <c r="A1309" s="11" t="s">
        <v>2635</v>
      </c>
      <c r="B1309" s="12" t="s">
        <v>2109</v>
      </c>
      <c r="C1309" s="12">
        <v>0</v>
      </c>
    </row>
    <row r="1310" spans="1:3" x14ac:dyDescent="0.2">
      <c r="A1310" s="11" t="s">
        <v>2636</v>
      </c>
      <c r="B1310" s="12" t="s">
        <v>2104</v>
      </c>
      <c r="C1310" s="12">
        <v>0</v>
      </c>
    </row>
    <row r="1311" spans="1:3" x14ac:dyDescent="0.2">
      <c r="A1311" s="11" t="s">
        <v>2637</v>
      </c>
      <c r="B1311" s="12" t="s">
        <v>2104</v>
      </c>
      <c r="C1311" s="12">
        <v>0</v>
      </c>
    </row>
    <row r="1312" spans="1:3" x14ac:dyDescent="0.2">
      <c r="A1312" s="11" t="s">
        <v>2638</v>
      </c>
      <c r="B1312" s="12" t="s">
        <v>2105</v>
      </c>
      <c r="C1312" s="12">
        <v>0</v>
      </c>
    </row>
    <row r="1313" spans="1:3" x14ac:dyDescent="0.2">
      <c r="A1313" s="11" t="s">
        <v>2639</v>
      </c>
      <c r="B1313" s="12" t="s">
        <v>2104</v>
      </c>
      <c r="C1313" s="12">
        <v>0</v>
      </c>
    </row>
    <row r="1314" spans="1:3" x14ac:dyDescent="0.2">
      <c r="A1314" s="11" t="s">
        <v>2640</v>
      </c>
      <c r="B1314" s="12" t="s">
        <v>2104</v>
      </c>
      <c r="C1314" s="12">
        <v>0</v>
      </c>
    </row>
    <row r="1315" spans="1:3" x14ac:dyDescent="0.2">
      <c r="A1315" s="11" t="s">
        <v>2641</v>
      </c>
      <c r="B1315" s="12" t="s">
        <v>2109</v>
      </c>
      <c r="C1315" s="12">
        <v>0</v>
      </c>
    </row>
    <row r="1316" spans="1:3" x14ac:dyDescent="0.2">
      <c r="A1316" s="11" t="s">
        <v>2642</v>
      </c>
      <c r="B1316" s="12" t="s">
        <v>2104</v>
      </c>
      <c r="C1316" s="12">
        <v>0</v>
      </c>
    </row>
    <row r="1317" spans="1:3" x14ac:dyDescent="0.2">
      <c r="A1317" s="11" t="s">
        <v>2643</v>
      </c>
      <c r="B1317" s="12" t="s">
        <v>2104</v>
      </c>
      <c r="C1317" s="12">
        <v>0</v>
      </c>
    </row>
    <row r="1318" spans="1:3" x14ac:dyDescent="0.2">
      <c r="A1318" s="11" t="s">
        <v>2644</v>
      </c>
      <c r="B1318" s="12" t="s">
        <v>2104</v>
      </c>
      <c r="C1318" s="12">
        <v>0</v>
      </c>
    </row>
    <row r="1319" spans="1:3" x14ac:dyDescent="0.2">
      <c r="A1319" s="11" t="s">
        <v>2645</v>
      </c>
      <c r="B1319" s="12" t="s">
        <v>2104</v>
      </c>
      <c r="C1319" s="12">
        <v>0</v>
      </c>
    </row>
    <row r="1320" spans="1:3" x14ac:dyDescent="0.2">
      <c r="A1320" s="11" t="s">
        <v>2646</v>
      </c>
      <c r="B1320" s="12" t="s">
        <v>2104</v>
      </c>
      <c r="C1320" s="12">
        <v>0</v>
      </c>
    </row>
    <row r="1321" spans="1:3" x14ac:dyDescent="0.2">
      <c r="A1321" s="11" t="s">
        <v>2647</v>
      </c>
      <c r="B1321" s="12" t="s">
        <v>2104</v>
      </c>
      <c r="C1321" s="12">
        <v>0</v>
      </c>
    </row>
    <row r="1322" spans="1:3" x14ac:dyDescent="0.2">
      <c r="A1322" s="11" t="s">
        <v>2648</v>
      </c>
      <c r="B1322" s="12" t="s">
        <v>2104</v>
      </c>
      <c r="C1322" s="12">
        <v>0</v>
      </c>
    </row>
    <row r="1323" spans="1:3" x14ac:dyDescent="0.2">
      <c r="A1323" s="11" t="s">
        <v>2649</v>
      </c>
      <c r="B1323" s="12" t="s">
        <v>2104</v>
      </c>
      <c r="C1323" s="12">
        <v>0</v>
      </c>
    </row>
    <row r="1324" spans="1:3" x14ac:dyDescent="0.2">
      <c r="A1324" s="11" t="s">
        <v>2650</v>
      </c>
      <c r="B1324" s="12" t="s">
        <v>2104</v>
      </c>
      <c r="C1324" s="12">
        <v>0</v>
      </c>
    </row>
    <row r="1325" spans="1:3" x14ac:dyDescent="0.2">
      <c r="A1325" s="11" t="s">
        <v>2651</v>
      </c>
      <c r="B1325" s="12" t="s">
        <v>2105</v>
      </c>
      <c r="C1325" s="12">
        <v>0</v>
      </c>
    </row>
    <row r="1326" spans="1:3" x14ac:dyDescent="0.2">
      <c r="A1326" s="11" t="s">
        <v>2652</v>
      </c>
      <c r="B1326" s="12" t="s">
        <v>2104</v>
      </c>
      <c r="C1326" s="12">
        <v>0</v>
      </c>
    </row>
    <row r="1327" spans="1:3" x14ac:dyDescent="0.2">
      <c r="A1327" s="11" t="s">
        <v>2653</v>
      </c>
      <c r="B1327" s="12" t="s">
        <v>2104</v>
      </c>
      <c r="C1327" s="12">
        <v>0</v>
      </c>
    </row>
    <row r="1328" spans="1:3" x14ac:dyDescent="0.2">
      <c r="A1328" s="11" t="s">
        <v>2654</v>
      </c>
      <c r="B1328" s="12" t="s">
        <v>2104</v>
      </c>
      <c r="C1328" s="12">
        <v>0</v>
      </c>
    </row>
    <row r="1329" spans="1:3" x14ac:dyDescent="0.2">
      <c r="A1329" s="11" t="s">
        <v>2655</v>
      </c>
      <c r="B1329" s="12" t="s">
        <v>2104</v>
      </c>
      <c r="C1329" s="12">
        <v>0</v>
      </c>
    </row>
    <row r="1330" spans="1:3" x14ac:dyDescent="0.2">
      <c r="A1330" s="11" t="s">
        <v>2656</v>
      </c>
      <c r="B1330" s="12" t="s">
        <v>2104</v>
      </c>
      <c r="C1330" s="12">
        <v>0</v>
      </c>
    </row>
    <row r="1331" spans="1:3" x14ac:dyDescent="0.2">
      <c r="A1331" s="11" t="s">
        <v>2657</v>
      </c>
      <c r="B1331" s="12" t="s">
        <v>2104</v>
      </c>
      <c r="C1331" s="12">
        <v>0</v>
      </c>
    </row>
    <row r="1332" spans="1:3" x14ac:dyDescent="0.2">
      <c r="A1332" s="11" t="s">
        <v>2658</v>
      </c>
      <c r="B1332" s="12" t="s">
        <v>2104</v>
      </c>
      <c r="C1332" s="12">
        <v>0</v>
      </c>
    </row>
    <row r="1333" spans="1:3" x14ac:dyDescent="0.2">
      <c r="A1333" s="11" t="s">
        <v>2659</v>
      </c>
      <c r="B1333" s="12" t="s">
        <v>2104</v>
      </c>
      <c r="C1333" s="12">
        <v>0</v>
      </c>
    </row>
    <row r="1334" spans="1:3" x14ac:dyDescent="0.2">
      <c r="A1334" s="11" t="s">
        <v>2660</v>
      </c>
      <c r="B1334" s="12" t="s">
        <v>2104</v>
      </c>
      <c r="C1334" s="12">
        <v>0</v>
      </c>
    </row>
    <row r="1335" spans="1:3" x14ac:dyDescent="0.2">
      <c r="A1335" s="11" t="s">
        <v>2661</v>
      </c>
      <c r="B1335" s="12" t="s">
        <v>2108</v>
      </c>
      <c r="C1335" s="12">
        <v>0</v>
      </c>
    </row>
    <row r="1336" spans="1:3" x14ac:dyDescent="0.2">
      <c r="A1336" s="11" t="s">
        <v>2662</v>
      </c>
      <c r="B1336" s="12" t="s">
        <v>2104</v>
      </c>
      <c r="C1336" s="12">
        <v>0</v>
      </c>
    </row>
    <row r="1337" spans="1:3" x14ac:dyDescent="0.2">
      <c r="A1337" s="11" t="s">
        <v>2663</v>
      </c>
      <c r="B1337" s="12" t="s">
        <v>2109</v>
      </c>
      <c r="C1337" s="12">
        <v>0</v>
      </c>
    </row>
    <row r="1338" spans="1:3" x14ac:dyDescent="0.2">
      <c r="A1338" s="11" t="s">
        <v>2664</v>
      </c>
      <c r="B1338" s="12" t="s">
        <v>2109</v>
      </c>
      <c r="C1338" s="12">
        <v>0</v>
      </c>
    </row>
    <row r="1339" spans="1:3" x14ac:dyDescent="0.2">
      <c r="A1339" s="11" t="s">
        <v>2665</v>
      </c>
      <c r="B1339" s="12" t="s">
        <v>2620</v>
      </c>
      <c r="C1339" s="12">
        <v>0</v>
      </c>
    </row>
    <row r="1340" spans="1:3" x14ac:dyDescent="0.2">
      <c r="A1340" s="11" t="s">
        <v>2666</v>
      </c>
      <c r="B1340" s="12" t="s">
        <v>2109</v>
      </c>
      <c r="C1340" s="12">
        <v>0</v>
      </c>
    </row>
    <row r="1341" spans="1:3" x14ac:dyDescent="0.2">
      <c r="A1341" s="11" t="s">
        <v>2667</v>
      </c>
      <c r="B1341" s="12" t="s">
        <v>2104</v>
      </c>
      <c r="C1341" s="12">
        <v>0</v>
      </c>
    </row>
    <row r="1342" spans="1:3" x14ac:dyDescent="0.2">
      <c r="A1342" s="11" t="s">
        <v>2668</v>
      </c>
      <c r="B1342" s="12" t="s">
        <v>2104</v>
      </c>
      <c r="C1342" s="12">
        <v>0</v>
      </c>
    </row>
    <row r="1343" spans="1:3" x14ac:dyDescent="0.2">
      <c r="A1343" s="11" t="s">
        <v>2669</v>
      </c>
      <c r="B1343" s="12" t="s">
        <v>2108</v>
      </c>
      <c r="C1343" s="12">
        <v>0</v>
      </c>
    </row>
    <row r="1344" spans="1:3" x14ac:dyDescent="0.2">
      <c r="A1344" s="11" t="s">
        <v>2670</v>
      </c>
      <c r="B1344" s="12" t="s">
        <v>2108</v>
      </c>
      <c r="C1344" s="12">
        <v>0</v>
      </c>
    </row>
    <row r="1345" spans="1:3" x14ac:dyDescent="0.2">
      <c r="A1345" s="11" t="s">
        <v>2671</v>
      </c>
      <c r="B1345" s="12" t="s">
        <v>2104</v>
      </c>
      <c r="C1345" s="12">
        <v>0</v>
      </c>
    </row>
    <row r="1346" spans="1:3" x14ac:dyDescent="0.2">
      <c r="A1346" s="11" t="s">
        <v>2672</v>
      </c>
      <c r="B1346" s="12" t="s">
        <v>2104</v>
      </c>
      <c r="C1346" s="12">
        <v>0</v>
      </c>
    </row>
    <row r="1347" spans="1:3" x14ac:dyDescent="0.2">
      <c r="A1347" s="11" t="s">
        <v>2673</v>
      </c>
      <c r="B1347" s="12" t="s">
        <v>2108</v>
      </c>
      <c r="C1347" s="12">
        <v>0</v>
      </c>
    </row>
    <row r="1348" spans="1:3" x14ac:dyDescent="0.2">
      <c r="A1348" s="11" t="s">
        <v>2674</v>
      </c>
      <c r="B1348" s="12" t="s">
        <v>2104</v>
      </c>
      <c r="C1348" s="12">
        <v>0</v>
      </c>
    </row>
    <row r="1349" spans="1:3" x14ac:dyDescent="0.2">
      <c r="A1349" s="11" t="s">
        <v>2675</v>
      </c>
      <c r="B1349" s="12" t="s">
        <v>2108</v>
      </c>
      <c r="C1349" s="12">
        <v>0</v>
      </c>
    </row>
    <row r="1350" spans="1:3" x14ac:dyDescent="0.2">
      <c r="A1350" s="11" t="s">
        <v>2676</v>
      </c>
      <c r="B1350" s="12" t="s">
        <v>2104</v>
      </c>
      <c r="C1350" s="12">
        <v>0</v>
      </c>
    </row>
    <row r="1351" spans="1:3" x14ac:dyDescent="0.2">
      <c r="A1351" s="11" t="s">
        <v>2677</v>
      </c>
      <c r="B1351" s="12" t="s">
        <v>2110</v>
      </c>
      <c r="C1351" s="12">
        <v>1</v>
      </c>
    </row>
    <row r="1352" spans="1:3" x14ac:dyDescent="0.2">
      <c r="A1352" s="11" t="s">
        <v>2678</v>
      </c>
      <c r="B1352" s="12" t="s">
        <v>2104</v>
      </c>
      <c r="C1352" s="12">
        <v>0</v>
      </c>
    </row>
    <row r="1353" spans="1:3" x14ac:dyDescent="0.2">
      <c r="A1353" s="11" t="s">
        <v>2679</v>
      </c>
      <c r="B1353" s="12" t="s">
        <v>2104</v>
      </c>
      <c r="C1353" s="12">
        <v>0</v>
      </c>
    </row>
    <row r="1354" spans="1:3" x14ac:dyDescent="0.2">
      <c r="A1354" s="11" t="s">
        <v>2680</v>
      </c>
      <c r="B1354" s="12" t="s">
        <v>2104</v>
      </c>
      <c r="C1354" s="12">
        <v>0</v>
      </c>
    </row>
    <row r="1355" spans="1:3" x14ac:dyDescent="0.2">
      <c r="A1355" s="11" t="s">
        <v>2681</v>
      </c>
      <c r="B1355" s="12" t="s">
        <v>2104</v>
      </c>
      <c r="C1355" s="12">
        <v>0</v>
      </c>
    </row>
    <row r="1356" spans="1:3" x14ac:dyDescent="0.2">
      <c r="A1356" s="11" t="s">
        <v>2682</v>
      </c>
      <c r="B1356" s="12" t="s">
        <v>2104</v>
      </c>
      <c r="C1356" s="12">
        <v>0</v>
      </c>
    </row>
    <row r="1357" spans="1:3" x14ac:dyDescent="0.2">
      <c r="A1357" s="11" t="s">
        <v>2683</v>
      </c>
      <c r="B1357" s="12" t="s">
        <v>2104</v>
      </c>
      <c r="C1357" s="12">
        <v>0</v>
      </c>
    </row>
    <row r="1358" spans="1:3" x14ac:dyDescent="0.2">
      <c r="A1358" s="11" t="s">
        <v>2684</v>
      </c>
      <c r="B1358" s="12" t="s">
        <v>2104</v>
      </c>
      <c r="C1358" s="12">
        <v>0</v>
      </c>
    </row>
    <row r="1359" spans="1:3" x14ac:dyDescent="0.2">
      <c r="A1359" s="11" t="s">
        <v>2685</v>
      </c>
      <c r="B1359" s="12" t="s">
        <v>2104</v>
      </c>
      <c r="C1359" s="12">
        <v>0</v>
      </c>
    </row>
    <row r="1360" spans="1:3" x14ac:dyDescent="0.2">
      <c r="A1360" s="11" t="s">
        <v>2686</v>
      </c>
      <c r="B1360" s="12" t="s">
        <v>2104</v>
      </c>
      <c r="C1360" s="12">
        <v>0</v>
      </c>
    </row>
    <row r="1361" spans="1:3" x14ac:dyDescent="0.2">
      <c r="A1361" s="11" t="s">
        <v>2687</v>
      </c>
      <c r="B1361" s="12" t="s">
        <v>2104</v>
      </c>
      <c r="C1361" s="12">
        <v>0</v>
      </c>
    </row>
    <row r="1362" spans="1:3" x14ac:dyDescent="0.2">
      <c r="A1362" s="11" t="s">
        <v>2688</v>
      </c>
      <c r="B1362" s="12" t="s">
        <v>2108</v>
      </c>
      <c r="C1362" s="12">
        <v>0</v>
      </c>
    </row>
    <row r="1363" spans="1:3" x14ac:dyDescent="0.2">
      <c r="A1363" s="11" t="s">
        <v>2689</v>
      </c>
      <c r="B1363" s="12" t="s">
        <v>2104</v>
      </c>
      <c r="C1363" s="12">
        <v>0</v>
      </c>
    </row>
    <row r="1364" spans="1:3" x14ac:dyDescent="0.2">
      <c r="A1364" s="11" t="s">
        <v>2690</v>
      </c>
      <c r="B1364" s="12" t="s">
        <v>2104</v>
      </c>
      <c r="C1364" s="12">
        <v>0</v>
      </c>
    </row>
    <row r="1365" spans="1:3" x14ac:dyDescent="0.2">
      <c r="A1365" s="11" t="s">
        <v>2691</v>
      </c>
      <c r="B1365" s="12" t="s">
        <v>2108</v>
      </c>
      <c r="C1365" s="12">
        <v>0</v>
      </c>
    </row>
    <row r="1366" spans="1:3" x14ac:dyDescent="0.2">
      <c r="A1366" s="11" t="s">
        <v>2692</v>
      </c>
      <c r="B1366" s="12" t="s">
        <v>2104</v>
      </c>
      <c r="C1366" s="12">
        <v>0</v>
      </c>
    </row>
    <row r="1367" spans="1:3" x14ac:dyDescent="0.2">
      <c r="A1367" s="11" t="s">
        <v>2693</v>
      </c>
      <c r="B1367" s="12" t="s">
        <v>2108</v>
      </c>
      <c r="C1367" s="12">
        <v>0</v>
      </c>
    </row>
    <row r="1368" spans="1:3" x14ac:dyDescent="0.2">
      <c r="A1368" s="11" t="s">
        <v>2694</v>
      </c>
      <c r="B1368" s="12" t="s">
        <v>2104</v>
      </c>
      <c r="C1368" s="12">
        <v>0</v>
      </c>
    </row>
    <row r="1369" spans="1:3" x14ac:dyDescent="0.2">
      <c r="A1369" s="11" t="s">
        <v>2695</v>
      </c>
      <c r="B1369" s="12" t="s">
        <v>2104</v>
      </c>
      <c r="C1369" s="12">
        <v>0</v>
      </c>
    </row>
    <row r="1370" spans="1:3" x14ac:dyDescent="0.2">
      <c r="A1370" s="11" t="s">
        <v>2696</v>
      </c>
      <c r="B1370" s="12" t="s">
        <v>2104</v>
      </c>
      <c r="C1370" s="12">
        <v>0</v>
      </c>
    </row>
    <row r="1371" spans="1:3" x14ac:dyDescent="0.2">
      <c r="A1371" s="11" t="s">
        <v>2697</v>
      </c>
      <c r="B1371" s="12" t="s">
        <v>2104</v>
      </c>
      <c r="C1371" s="12">
        <v>0</v>
      </c>
    </row>
    <row r="1372" spans="1:3" x14ac:dyDescent="0.2">
      <c r="A1372" s="11" t="s">
        <v>2698</v>
      </c>
      <c r="B1372" s="12" t="s">
        <v>2104</v>
      </c>
      <c r="C1372" s="12">
        <v>0</v>
      </c>
    </row>
    <row r="1373" spans="1:3" x14ac:dyDescent="0.2">
      <c r="A1373" s="11" t="s">
        <v>2699</v>
      </c>
      <c r="B1373" s="12" t="s">
        <v>2104</v>
      </c>
      <c r="C1373" s="12">
        <v>0</v>
      </c>
    </row>
    <row r="1374" spans="1:3" x14ac:dyDescent="0.2">
      <c r="A1374" s="11" t="s">
        <v>2700</v>
      </c>
      <c r="B1374" s="12" t="s">
        <v>2104</v>
      </c>
      <c r="C1374" s="12">
        <v>0</v>
      </c>
    </row>
    <row r="1375" spans="1:3" x14ac:dyDescent="0.2">
      <c r="A1375" s="11" t="s">
        <v>2701</v>
      </c>
      <c r="B1375" s="12" t="s">
        <v>2104</v>
      </c>
      <c r="C1375" s="12">
        <v>0</v>
      </c>
    </row>
    <row r="1376" spans="1:3" x14ac:dyDescent="0.2">
      <c r="A1376" s="11" t="s">
        <v>2702</v>
      </c>
      <c r="B1376" s="12" t="s">
        <v>2104</v>
      </c>
      <c r="C1376" s="12">
        <v>0</v>
      </c>
    </row>
    <row r="1377" spans="1:3" x14ac:dyDescent="0.2">
      <c r="A1377" s="11" t="s">
        <v>2703</v>
      </c>
      <c r="B1377" s="12" t="s">
        <v>2104</v>
      </c>
      <c r="C1377" s="12">
        <v>0</v>
      </c>
    </row>
    <row r="1378" spans="1:3" x14ac:dyDescent="0.2">
      <c r="A1378" s="11" t="s">
        <v>2704</v>
      </c>
      <c r="B1378" s="12" t="s">
        <v>2104</v>
      </c>
      <c r="C1378" s="12">
        <v>0</v>
      </c>
    </row>
    <row r="1379" spans="1:3" x14ac:dyDescent="0.2">
      <c r="A1379" s="11" t="s">
        <v>2705</v>
      </c>
      <c r="B1379" s="12" t="s">
        <v>2104</v>
      </c>
      <c r="C1379" s="12">
        <v>0</v>
      </c>
    </row>
    <row r="1380" spans="1:3" x14ac:dyDescent="0.2">
      <c r="A1380" s="11" t="s">
        <v>2706</v>
      </c>
      <c r="B1380" s="12" t="s">
        <v>2104</v>
      </c>
      <c r="C1380" s="12">
        <v>0</v>
      </c>
    </row>
    <row r="1381" spans="1:3" x14ac:dyDescent="0.2">
      <c r="A1381" s="11" t="s">
        <v>2707</v>
      </c>
      <c r="B1381" s="12" t="s">
        <v>2104</v>
      </c>
      <c r="C1381" s="12">
        <v>0</v>
      </c>
    </row>
    <row r="1382" spans="1:3" x14ac:dyDescent="0.2">
      <c r="A1382" s="11" t="s">
        <v>2708</v>
      </c>
      <c r="B1382" s="12" t="s">
        <v>2104</v>
      </c>
      <c r="C1382" s="12">
        <v>0</v>
      </c>
    </row>
    <row r="1383" spans="1:3" x14ac:dyDescent="0.2">
      <c r="A1383" s="11" t="s">
        <v>2709</v>
      </c>
      <c r="B1383" s="12" t="s">
        <v>2104</v>
      </c>
      <c r="C1383" s="12">
        <v>0</v>
      </c>
    </row>
    <row r="1384" spans="1:3" x14ac:dyDescent="0.2">
      <c r="A1384" s="11" t="s">
        <v>2710</v>
      </c>
      <c r="B1384" s="12" t="s">
        <v>2104</v>
      </c>
      <c r="C1384" s="12">
        <v>0</v>
      </c>
    </row>
    <row r="1385" spans="1:3" x14ac:dyDescent="0.2">
      <c r="A1385" s="11" t="s">
        <v>2711</v>
      </c>
      <c r="B1385" s="12" t="s">
        <v>2104</v>
      </c>
      <c r="C1385" s="12">
        <v>0</v>
      </c>
    </row>
    <row r="1386" spans="1:3" x14ac:dyDescent="0.2">
      <c r="A1386" s="11" t="s">
        <v>2712</v>
      </c>
      <c r="B1386" s="12" t="s">
        <v>2104</v>
      </c>
      <c r="C1386" s="12">
        <v>0</v>
      </c>
    </row>
    <row r="1387" spans="1:3" x14ac:dyDescent="0.2">
      <c r="A1387" s="11" t="s">
        <v>2713</v>
      </c>
      <c r="B1387" s="12" t="s">
        <v>2106</v>
      </c>
      <c r="C1387" s="12">
        <v>0</v>
      </c>
    </row>
    <row r="1388" spans="1:3" x14ac:dyDescent="0.2">
      <c r="A1388" s="11" t="s">
        <v>2714</v>
      </c>
      <c r="B1388" s="12" t="s">
        <v>2104</v>
      </c>
      <c r="C1388" s="12">
        <v>0</v>
      </c>
    </row>
    <row r="1389" spans="1:3" x14ac:dyDescent="0.2">
      <c r="A1389" s="11" t="s">
        <v>2715</v>
      </c>
      <c r="B1389" s="12" t="s">
        <v>2104</v>
      </c>
      <c r="C1389" s="12">
        <v>0</v>
      </c>
    </row>
    <row r="1390" spans="1:3" x14ac:dyDescent="0.2">
      <c r="A1390" s="11" t="s">
        <v>2716</v>
      </c>
      <c r="B1390" s="12" t="s">
        <v>2104</v>
      </c>
      <c r="C1390" s="12">
        <v>0</v>
      </c>
    </row>
    <row r="1391" spans="1:3" x14ac:dyDescent="0.2">
      <c r="A1391" s="11" t="s">
        <v>2717</v>
      </c>
      <c r="B1391" s="12" t="s">
        <v>2104</v>
      </c>
      <c r="C1391" s="12">
        <v>0</v>
      </c>
    </row>
    <row r="1392" spans="1:3" x14ac:dyDescent="0.2">
      <c r="A1392" s="11" t="s">
        <v>2718</v>
      </c>
      <c r="B1392" s="12" t="s">
        <v>2108</v>
      </c>
      <c r="C1392" s="12">
        <v>0</v>
      </c>
    </row>
    <row r="1393" spans="1:3" x14ac:dyDescent="0.2">
      <c r="A1393" s="11" t="s">
        <v>2719</v>
      </c>
      <c r="B1393" s="12" t="s">
        <v>2104</v>
      </c>
      <c r="C1393" s="12">
        <v>0</v>
      </c>
    </row>
    <row r="1394" spans="1:3" x14ac:dyDescent="0.2">
      <c r="A1394" s="11" t="s">
        <v>2720</v>
      </c>
      <c r="B1394" s="12" t="s">
        <v>2104</v>
      </c>
      <c r="C1394" s="12">
        <v>0</v>
      </c>
    </row>
    <row r="1395" spans="1:3" x14ac:dyDescent="0.2">
      <c r="A1395" s="11" t="s">
        <v>2721</v>
      </c>
      <c r="B1395" s="12" t="s">
        <v>2104</v>
      </c>
      <c r="C1395" s="12">
        <v>0</v>
      </c>
    </row>
    <row r="1396" spans="1:3" x14ac:dyDescent="0.2">
      <c r="A1396" s="11" t="s">
        <v>2722</v>
      </c>
      <c r="B1396" s="12" t="s">
        <v>2108</v>
      </c>
      <c r="C1396" s="12">
        <v>0</v>
      </c>
    </row>
    <row r="1397" spans="1:3" x14ac:dyDescent="0.2">
      <c r="A1397" s="11" t="s">
        <v>2723</v>
      </c>
      <c r="B1397" s="12" t="s">
        <v>2108</v>
      </c>
      <c r="C1397" s="12">
        <v>0</v>
      </c>
    </row>
    <row r="1398" spans="1:3" x14ac:dyDescent="0.2">
      <c r="A1398" s="11" t="s">
        <v>2724</v>
      </c>
      <c r="B1398" s="12" t="s">
        <v>2108</v>
      </c>
      <c r="C1398" s="12">
        <v>0</v>
      </c>
    </row>
    <row r="1399" spans="1:3" x14ac:dyDescent="0.2">
      <c r="A1399" s="11" t="s">
        <v>2725</v>
      </c>
      <c r="B1399" s="12" t="s">
        <v>2104</v>
      </c>
      <c r="C1399" s="12">
        <v>0</v>
      </c>
    </row>
    <row r="1400" spans="1:3" x14ac:dyDescent="0.2">
      <c r="A1400" s="11" t="s">
        <v>2726</v>
      </c>
      <c r="B1400" s="12" t="s">
        <v>2104</v>
      </c>
      <c r="C1400" s="12">
        <v>0</v>
      </c>
    </row>
    <row r="1401" spans="1:3" x14ac:dyDescent="0.2">
      <c r="A1401" s="11" t="s">
        <v>2727</v>
      </c>
      <c r="B1401" s="12" t="s">
        <v>2104</v>
      </c>
      <c r="C1401" s="12">
        <v>0</v>
      </c>
    </row>
    <row r="1402" spans="1:3" x14ac:dyDescent="0.2">
      <c r="A1402" s="11" t="s">
        <v>2728</v>
      </c>
      <c r="B1402" s="12" t="s">
        <v>2109</v>
      </c>
      <c r="C1402" s="12">
        <v>0</v>
      </c>
    </row>
    <row r="1403" spans="1:3" x14ac:dyDescent="0.2">
      <c r="A1403" s="11" t="s">
        <v>2729</v>
      </c>
      <c r="B1403" s="12" t="s">
        <v>2104</v>
      </c>
      <c r="C1403" s="12">
        <v>0</v>
      </c>
    </row>
    <row r="1404" spans="1:3" x14ac:dyDescent="0.2">
      <c r="A1404" s="11" t="s">
        <v>2730</v>
      </c>
      <c r="B1404" s="12" t="s">
        <v>2104</v>
      </c>
      <c r="C1404" s="12">
        <v>0</v>
      </c>
    </row>
    <row r="1405" spans="1:3" x14ac:dyDescent="0.2">
      <c r="A1405" s="11" t="s">
        <v>2731</v>
      </c>
      <c r="B1405" s="12" t="s">
        <v>2104</v>
      </c>
      <c r="C1405" s="12">
        <v>0</v>
      </c>
    </row>
    <row r="1406" spans="1:3" x14ac:dyDescent="0.2">
      <c r="A1406" s="11" t="s">
        <v>2732</v>
      </c>
      <c r="B1406" s="12" t="s">
        <v>2104</v>
      </c>
      <c r="C1406" s="12">
        <v>0</v>
      </c>
    </row>
    <row r="1407" spans="1:3" x14ac:dyDescent="0.2">
      <c r="A1407" s="11" t="s">
        <v>2733</v>
      </c>
      <c r="B1407" s="12" t="s">
        <v>2104</v>
      </c>
      <c r="C1407" s="12">
        <v>0</v>
      </c>
    </row>
    <row r="1408" spans="1:3" x14ac:dyDescent="0.2">
      <c r="A1408" s="11" t="s">
        <v>2734</v>
      </c>
      <c r="B1408" s="12" t="s">
        <v>2104</v>
      </c>
      <c r="C1408" s="12">
        <v>0</v>
      </c>
    </row>
    <row r="1409" spans="1:3" x14ac:dyDescent="0.2">
      <c r="A1409" s="11" t="s">
        <v>2735</v>
      </c>
      <c r="B1409" s="12" t="s">
        <v>2104</v>
      </c>
      <c r="C1409" s="12">
        <v>0</v>
      </c>
    </row>
    <row r="1410" spans="1:3" x14ac:dyDescent="0.2">
      <c r="A1410" s="11" t="s">
        <v>2736</v>
      </c>
      <c r="B1410" s="12" t="s">
        <v>2104</v>
      </c>
      <c r="C1410" s="12">
        <v>0</v>
      </c>
    </row>
    <row r="1411" spans="1:3" x14ac:dyDescent="0.2">
      <c r="A1411" s="11" t="s">
        <v>2737</v>
      </c>
      <c r="B1411" s="12" t="s">
        <v>2104</v>
      </c>
      <c r="C1411" s="12">
        <v>0</v>
      </c>
    </row>
    <row r="1412" spans="1:3" x14ac:dyDescent="0.2">
      <c r="A1412" s="11" t="s">
        <v>2738</v>
      </c>
      <c r="B1412" s="12" t="s">
        <v>2109</v>
      </c>
      <c r="C1412" s="12">
        <v>0</v>
      </c>
    </row>
    <row r="1413" spans="1:3" x14ac:dyDescent="0.2">
      <c r="A1413" s="11" t="s">
        <v>2739</v>
      </c>
      <c r="B1413" s="12" t="s">
        <v>2109</v>
      </c>
      <c r="C1413" s="12">
        <v>0</v>
      </c>
    </row>
    <row r="1414" spans="1:3" x14ac:dyDescent="0.2">
      <c r="A1414" s="11" t="s">
        <v>2740</v>
      </c>
      <c r="B1414" s="12" t="s">
        <v>2104</v>
      </c>
      <c r="C1414" s="12">
        <v>0</v>
      </c>
    </row>
    <row r="1415" spans="1:3" x14ac:dyDescent="0.2">
      <c r="A1415" s="11" t="s">
        <v>2741</v>
      </c>
      <c r="B1415" s="12" t="s">
        <v>2104</v>
      </c>
      <c r="C1415" s="12">
        <v>0</v>
      </c>
    </row>
    <row r="1416" spans="1:3" x14ac:dyDescent="0.2">
      <c r="A1416" s="11" t="s">
        <v>2742</v>
      </c>
      <c r="B1416" s="12" t="s">
        <v>2104</v>
      </c>
      <c r="C1416" s="12">
        <v>0</v>
      </c>
    </row>
    <row r="1417" spans="1:3" x14ac:dyDescent="0.2">
      <c r="A1417" s="11" t="s">
        <v>2743</v>
      </c>
      <c r="B1417" s="12" t="s">
        <v>2104</v>
      </c>
      <c r="C1417" s="12">
        <v>0</v>
      </c>
    </row>
    <row r="1418" spans="1:3" x14ac:dyDescent="0.2">
      <c r="A1418" s="11" t="s">
        <v>2744</v>
      </c>
      <c r="B1418" s="12" t="s">
        <v>2104</v>
      </c>
      <c r="C1418" s="12">
        <v>0</v>
      </c>
    </row>
    <row r="1419" spans="1:3" x14ac:dyDescent="0.2">
      <c r="A1419" s="11" t="s">
        <v>2745</v>
      </c>
      <c r="B1419" s="12" t="s">
        <v>2104</v>
      </c>
      <c r="C1419" s="12">
        <v>0</v>
      </c>
    </row>
    <row r="1420" spans="1:3" x14ac:dyDescent="0.2">
      <c r="A1420" s="11" t="s">
        <v>2746</v>
      </c>
      <c r="B1420" s="12" t="s">
        <v>2109</v>
      </c>
      <c r="C1420" s="12">
        <v>0</v>
      </c>
    </row>
    <row r="1421" spans="1:3" x14ac:dyDescent="0.2">
      <c r="A1421" s="11" t="s">
        <v>2747</v>
      </c>
      <c r="B1421" s="12" t="s">
        <v>2104</v>
      </c>
      <c r="C1421" s="12">
        <v>0</v>
      </c>
    </row>
    <row r="1422" spans="1:3" x14ac:dyDescent="0.2">
      <c r="A1422" s="11" t="s">
        <v>2748</v>
      </c>
      <c r="B1422" s="12" t="s">
        <v>2109</v>
      </c>
      <c r="C1422" s="12">
        <v>0</v>
      </c>
    </row>
    <row r="1423" spans="1:3" x14ac:dyDescent="0.2">
      <c r="A1423" s="11" t="s">
        <v>2749</v>
      </c>
      <c r="B1423" s="12" t="s">
        <v>2109</v>
      </c>
      <c r="C1423" s="12">
        <v>0</v>
      </c>
    </row>
    <row r="1424" spans="1:3" x14ac:dyDescent="0.2">
      <c r="A1424" s="11" t="s">
        <v>2750</v>
      </c>
      <c r="B1424" s="12" t="s">
        <v>2104</v>
      </c>
      <c r="C1424" s="12">
        <v>0</v>
      </c>
    </row>
    <row r="1425" spans="1:3" x14ac:dyDescent="0.2">
      <c r="A1425" s="11" t="s">
        <v>2751</v>
      </c>
      <c r="B1425" s="12" t="s">
        <v>2104</v>
      </c>
      <c r="C1425" s="12">
        <v>0</v>
      </c>
    </row>
    <row r="1426" spans="1:3" x14ac:dyDescent="0.2">
      <c r="A1426" s="11" t="s">
        <v>2752</v>
      </c>
      <c r="B1426" s="12" t="s">
        <v>2104</v>
      </c>
      <c r="C1426" s="12">
        <v>0</v>
      </c>
    </row>
    <row r="1427" spans="1:3" x14ac:dyDescent="0.2">
      <c r="A1427" s="11" t="s">
        <v>2753</v>
      </c>
      <c r="B1427" s="12" t="s">
        <v>2104</v>
      </c>
      <c r="C1427" s="12">
        <v>0</v>
      </c>
    </row>
    <row r="1428" spans="1:3" x14ac:dyDescent="0.2">
      <c r="A1428" s="11" t="s">
        <v>2754</v>
      </c>
      <c r="B1428" s="12" t="s">
        <v>2109</v>
      </c>
      <c r="C1428" s="12">
        <v>0</v>
      </c>
    </row>
    <row r="1429" spans="1:3" x14ac:dyDescent="0.2">
      <c r="A1429" s="11" t="s">
        <v>2755</v>
      </c>
      <c r="B1429" s="12" t="s">
        <v>2109</v>
      </c>
      <c r="C1429" s="12">
        <v>0</v>
      </c>
    </row>
    <row r="1430" spans="1:3" x14ac:dyDescent="0.2">
      <c r="A1430" s="11" t="s">
        <v>2756</v>
      </c>
      <c r="B1430" s="12" t="s">
        <v>2104</v>
      </c>
      <c r="C1430" s="12">
        <v>0</v>
      </c>
    </row>
    <row r="1431" spans="1:3" x14ac:dyDescent="0.2">
      <c r="A1431" s="11" t="s">
        <v>2757</v>
      </c>
      <c r="B1431" s="12" t="s">
        <v>2104</v>
      </c>
      <c r="C1431" s="12">
        <v>0</v>
      </c>
    </row>
    <row r="1432" spans="1:3" x14ac:dyDescent="0.2">
      <c r="A1432" s="11" t="s">
        <v>2758</v>
      </c>
      <c r="B1432" s="12" t="s">
        <v>2104</v>
      </c>
      <c r="C1432" s="12">
        <v>0</v>
      </c>
    </row>
    <row r="1433" spans="1:3" x14ac:dyDescent="0.2">
      <c r="A1433" s="11" t="s">
        <v>2759</v>
      </c>
      <c r="B1433" s="12" t="s">
        <v>2104</v>
      </c>
      <c r="C1433" s="12">
        <v>0</v>
      </c>
    </row>
    <row r="1434" spans="1:3" x14ac:dyDescent="0.2">
      <c r="A1434" s="11" t="s">
        <v>2760</v>
      </c>
      <c r="B1434" s="12" t="s">
        <v>2104</v>
      </c>
      <c r="C1434" s="12">
        <v>0</v>
      </c>
    </row>
    <row r="1435" spans="1:3" x14ac:dyDescent="0.2">
      <c r="A1435" s="11" t="s">
        <v>2761</v>
      </c>
      <c r="B1435" s="12" t="s">
        <v>2104</v>
      </c>
      <c r="C1435" s="12">
        <v>0</v>
      </c>
    </row>
    <row r="1436" spans="1:3" x14ac:dyDescent="0.2">
      <c r="A1436" s="11" t="s">
        <v>2762</v>
      </c>
      <c r="B1436" s="12" t="s">
        <v>2104</v>
      </c>
      <c r="C1436" s="12">
        <v>0</v>
      </c>
    </row>
    <row r="1437" spans="1:3" x14ac:dyDescent="0.2">
      <c r="A1437" s="11" t="s">
        <v>2763</v>
      </c>
      <c r="B1437" s="12" t="s">
        <v>2105</v>
      </c>
      <c r="C1437" s="12">
        <v>0</v>
      </c>
    </row>
    <row r="1438" spans="1:3" x14ac:dyDescent="0.2">
      <c r="A1438" s="11" t="s">
        <v>2764</v>
      </c>
      <c r="B1438" s="12" t="s">
        <v>2104</v>
      </c>
      <c r="C1438" s="12">
        <v>0</v>
      </c>
    </row>
    <row r="1439" spans="1:3" x14ac:dyDescent="0.2">
      <c r="A1439" s="11" t="s">
        <v>2765</v>
      </c>
      <c r="B1439" s="12" t="s">
        <v>2104</v>
      </c>
      <c r="C1439" s="12">
        <v>0</v>
      </c>
    </row>
    <row r="1440" spans="1:3" x14ac:dyDescent="0.2">
      <c r="A1440" s="11" t="s">
        <v>2766</v>
      </c>
      <c r="B1440" s="12" t="s">
        <v>2104</v>
      </c>
      <c r="C1440" s="12">
        <v>0</v>
      </c>
    </row>
    <row r="1441" spans="1:3" x14ac:dyDescent="0.2">
      <c r="A1441" s="11" t="s">
        <v>2767</v>
      </c>
      <c r="B1441" s="12" t="s">
        <v>2104</v>
      </c>
      <c r="C1441" s="12">
        <v>0</v>
      </c>
    </row>
    <row r="1442" spans="1:3" x14ac:dyDescent="0.2">
      <c r="A1442" s="11" t="s">
        <v>2768</v>
      </c>
      <c r="B1442" s="12" t="s">
        <v>2104</v>
      </c>
      <c r="C1442" s="12">
        <v>0</v>
      </c>
    </row>
    <row r="1443" spans="1:3" x14ac:dyDescent="0.2">
      <c r="A1443" s="11" t="s">
        <v>2769</v>
      </c>
      <c r="B1443" s="12" t="s">
        <v>2104</v>
      </c>
      <c r="C1443" s="12">
        <v>0</v>
      </c>
    </row>
    <row r="1444" spans="1:3" x14ac:dyDescent="0.2">
      <c r="A1444" s="11" t="s">
        <v>2770</v>
      </c>
      <c r="B1444" s="12" t="s">
        <v>2108</v>
      </c>
      <c r="C1444" s="12">
        <v>0</v>
      </c>
    </row>
    <row r="1445" spans="1:3" x14ac:dyDescent="0.2">
      <c r="A1445" s="11" t="s">
        <v>2771</v>
      </c>
      <c r="B1445" s="12" t="s">
        <v>2104</v>
      </c>
      <c r="C1445" s="12">
        <v>0</v>
      </c>
    </row>
    <row r="1446" spans="1:3" x14ac:dyDescent="0.2">
      <c r="A1446" s="11" t="s">
        <v>2772</v>
      </c>
      <c r="B1446" s="12" t="s">
        <v>2108</v>
      </c>
      <c r="C1446" s="12">
        <v>0</v>
      </c>
    </row>
    <row r="1447" spans="1:3" x14ac:dyDescent="0.2">
      <c r="A1447" s="11" t="s">
        <v>2773</v>
      </c>
      <c r="B1447" s="12" t="s">
        <v>2108</v>
      </c>
      <c r="C1447" s="12">
        <v>0</v>
      </c>
    </row>
    <row r="1448" spans="1:3" x14ac:dyDescent="0.2">
      <c r="A1448" s="11" t="s">
        <v>2774</v>
      </c>
      <c r="B1448" s="12" t="s">
        <v>2104</v>
      </c>
      <c r="C1448" s="12">
        <v>0</v>
      </c>
    </row>
    <row r="1449" spans="1:3" x14ac:dyDescent="0.2">
      <c r="A1449" s="11" t="s">
        <v>2775</v>
      </c>
      <c r="B1449" s="12" t="s">
        <v>2104</v>
      </c>
      <c r="C1449" s="12">
        <v>0</v>
      </c>
    </row>
    <row r="1450" spans="1:3" x14ac:dyDescent="0.2">
      <c r="A1450" s="11" t="s">
        <v>2776</v>
      </c>
      <c r="B1450" s="12" t="s">
        <v>2104</v>
      </c>
      <c r="C1450" s="12">
        <v>0</v>
      </c>
    </row>
    <row r="1451" spans="1:3" x14ac:dyDescent="0.2">
      <c r="A1451" s="11" t="s">
        <v>2777</v>
      </c>
      <c r="B1451" s="12" t="s">
        <v>2104</v>
      </c>
      <c r="C1451" s="12">
        <v>0</v>
      </c>
    </row>
    <row r="1452" spans="1:3" x14ac:dyDescent="0.2">
      <c r="A1452" s="11" t="s">
        <v>2778</v>
      </c>
      <c r="B1452" s="12" t="s">
        <v>2104</v>
      </c>
      <c r="C1452" s="12">
        <v>0</v>
      </c>
    </row>
    <row r="1453" spans="1:3" x14ac:dyDescent="0.2">
      <c r="A1453" s="11" t="s">
        <v>2779</v>
      </c>
      <c r="B1453" s="12" t="s">
        <v>2104</v>
      </c>
      <c r="C1453" s="12">
        <v>0</v>
      </c>
    </row>
    <row r="1454" spans="1:3" x14ac:dyDescent="0.2">
      <c r="A1454" s="11" t="s">
        <v>2780</v>
      </c>
      <c r="B1454" s="12" t="s">
        <v>2104</v>
      </c>
      <c r="C1454" s="12">
        <v>0</v>
      </c>
    </row>
    <row r="1455" spans="1:3" x14ac:dyDescent="0.2">
      <c r="A1455" s="11" t="s">
        <v>2781</v>
      </c>
      <c r="B1455" s="12" t="s">
        <v>2104</v>
      </c>
      <c r="C1455" s="12">
        <v>0</v>
      </c>
    </row>
    <row r="1456" spans="1:3" x14ac:dyDescent="0.2">
      <c r="A1456" s="11" t="s">
        <v>2782</v>
      </c>
      <c r="B1456" s="12" t="s">
        <v>2108</v>
      </c>
      <c r="C1456" s="12">
        <v>0</v>
      </c>
    </row>
    <row r="1457" spans="1:3" x14ac:dyDescent="0.2">
      <c r="A1457" s="11" t="s">
        <v>2783</v>
      </c>
      <c r="B1457" s="12" t="s">
        <v>2109</v>
      </c>
      <c r="C1457" s="12">
        <v>0</v>
      </c>
    </row>
    <row r="1458" spans="1:3" x14ac:dyDescent="0.2">
      <c r="A1458" s="11" t="s">
        <v>2784</v>
      </c>
      <c r="B1458" s="12" t="s">
        <v>2109</v>
      </c>
      <c r="C1458" s="12">
        <v>0</v>
      </c>
    </row>
    <row r="1459" spans="1:3" x14ac:dyDescent="0.2">
      <c r="A1459" s="11" t="s">
        <v>2785</v>
      </c>
      <c r="B1459" s="12" t="s">
        <v>2109</v>
      </c>
      <c r="C1459" s="12">
        <v>0</v>
      </c>
    </row>
    <row r="1460" spans="1:3" x14ac:dyDescent="0.2">
      <c r="A1460" s="11" t="s">
        <v>2786</v>
      </c>
      <c r="B1460" s="12" t="s">
        <v>2104</v>
      </c>
      <c r="C1460" s="12">
        <v>0</v>
      </c>
    </row>
    <row r="1461" spans="1:3" x14ac:dyDescent="0.2">
      <c r="A1461" s="11" t="s">
        <v>2787</v>
      </c>
      <c r="B1461" s="12" t="s">
        <v>2104</v>
      </c>
      <c r="C1461" s="12">
        <v>0</v>
      </c>
    </row>
    <row r="1462" spans="1:3" x14ac:dyDescent="0.2">
      <c r="A1462" s="11" t="s">
        <v>2788</v>
      </c>
      <c r="B1462" s="12" t="s">
        <v>2104</v>
      </c>
      <c r="C1462" s="12">
        <v>0</v>
      </c>
    </row>
    <row r="1463" spans="1:3" x14ac:dyDescent="0.2">
      <c r="A1463" s="11" t="s">
        <v>2789</v>
      </c>
      <c r="B1463" s="12" t="s">
        <v>2104</v>
      </c>
      <c r="C1463" s="12">
        <v>0</v>
      </c>
    </row>
    <row r="1464" spans="1:3" x14ac:dyDescent="0.2">
      <c r="A1464" s="11" t="s">
        <v>2790</v>
      </c>
      <c r="B1464" s="12" t="s">
        <v>2104</v>
      </c>
      <c r="C1464" s="12">
        <v>0</v>
      </c>
    </row>
    <row r="1465" spans="1:3" x14ac:dyDescent="0.2">
      <c r="A1465" s="11" t="s">
        <v>2791</v>
      </c>
      <c r="B1465" s="12" t="s">
        <v>2104</v>
      </c>
      <c r="C1465" s="12">
        <v>0</v>
      </c>
    </row>
    <row r="1466" spans="1:3" x14ac:dyDescent="0.2">
      <c r="A1466" s="11" t="s">
        <v>2792</v>
      </c>
      <c r="B1466" s="12" t="s">
        <v>2104</v>
      </c>
      <c r="C1466" s="12">
        <v>0</v>
      </c>
    </row>
    <row r="1467" spans="1:3" x14ac:dyDescent="0.2">
      <c r="A1467" s="11" t="s">
        <v>2793</v>
      </c>
      <c r="B1467" s="12" t="s">
        <v>2104</v>
      </c>
      <c r="C1467" s="12">
        <v>0</v>
      </c>
    </row>
    <row r="1468" spans="1:3" x14ac:dyDescent="0.2">
      <c r="A1468" s="11" t="s">
        <v>2794</v>
      </c>
      <c r="B1468" s="12" t="s">
        <v>2104</v>
      </c>
      <c r="C1468" s="12">
        <v>0</v>
      </c>
    </row>
    <row r="1469" spans="1:3" x14ac:dyDescent="0.2">
      <c r="A1469" s="11" t="s">
        <v>2795</v>
      </c>
      <c r="B1469" s="12" t="s">
        <v>2104</v>
      </c>
      <c r="C1469" s="12">
        <v>0</v>
      </c>
    </row>
    <row r="1470" spans="1:3" x14ac:dyDescent="0.2">
      <c r="A1470" s="11" t="s">
        <v>2796</v>
      </c>
      <c r="B1470" s="12" t="s">
        <v>2104</v>
      </c>
      <c r="C1470" s="12">
        <v>0</v>
      </c>
    </row>
    <row r="1471" spans="1:3" x14ac:dyDescent="0.2">
      <c r="A1471" s="11" t="s">
        <v>2797</v>
      </c>
      <c r="B1471" s="12" t="s">
        <v>2104</v>
      </c>
      <c r="C1471" s="12">
        <v>0</v>
      </c>
    </row>
    <row r="1472" spans="1:3" x14ac:dyDescent="0.2">
      <c r="A1472" s="11" t="s">
        <v>2798</v>
      </c>
      <c r="B1472" s="12" t="s">
        <v>2104</v>
      </c>
      <c r="C1472" s="12">
        <v>0</v>
      </c>
    </row>
    <row r="1473" spans="1:3" x14ac:dyDescent="0.2">
      <c r="A1473" s="11" t="s">
        <v>2799</v>
      </c>
      <c r="B1473" s="12" t="s">
        <v>2104</v>
      </c>
      <c r="C1473" s="12">
        <v>0</v>
      </c>
    </row>
    <row r="1474" spans="1:3" x14ac:dyDescent="0.2">
      <c r="A1474" s="11" t="s">
        <v>2800</v>
      </c>
      <c r="B1474" s="12" t="s">
        <v>2104</v>
      </c>
      <c r="C1474" s="12">
        <v>0</v>
      </c>
    </row>
    <row r="1475" spans="1:3" x14ac:dyDescent="0.2">
      <c r="A1475" s="11" t="s">
        <v>2801</v>
      </c>
      <c r="B1475" s="12" t="s">
        <v>2104</v>
      </c>
      <c r="C1475" s="12">
        <v>0</v>
      </c>
    </row>
    <row r="1476" spans="1:3" x14ac:dyDescent="0.2">
      <c r="A1476" s="11" t="s">
        <v>2802</v>
      </c>
      <c r="B1476" s="12" t="s">
        <v>2104</v>
      </c>
      <c r="C1476" s="12">
        <v>0</v>
      </c>
    </row>
    <row r="1477" spans="1:3" x14ac:dyDescent="0.2">
      <c r="A1477" s="11" t="s">
        <v>2803</v>
      </c>
      <c r="B1477" s="12" t="s">
        <v>2104</v>
      </c>
      <c r="C1477" s="12">
        <v>0</v>
      </c>
    </row>
    <row r="1478" spans="1:3" x14ac:dyDescent="0.2">
      <c r="A1478" s="11" t="s">
        <v>2804</v>
      </c>
      <c r="B1478" s="12" t="s">
        <v>2108</v>
      </c>
      <c r="C1478" s="12">
        <v>0</v>
      </c>
    </row>
    <row r="1479" spans="1:3" x14ac:dyDescent="0.2">
      <c r="A1479" s="11" t="s">
        <v>2805</v>
      </c>
      <c r="B1479" s="12" t="s">
        <v>2108</v>
      </c>
      <c r="C1479" s="12">
        <v>0</v>
      </c>
    </row>
    <row r="1480" spans="1:3" x14ac:dyDescent="0.2">
      <c r="A1480" s="11" t="s">
        <v>2806</v>
      </c>
      <c r="B1480" s="12" t="s">
        <v>2108</v>
      </c>
      <c r="C1480" s="12">
        <v>0</v>
      </c>
    </row>
    <row r="1481" spans="1:3" x14ac:dyDescent="0.2">
      <c r="A1481" s="11" t="s">
        <v>2807</v>
      </c>
      <c r="B1481" s="12" t="s">
        <v>2620</v>
      </c>
      <c r="C1481" s="12">
        <v>0</v>
      </c>
    </row>
    <row r="1482" spans="1:3" x14ac:dyDescent="0.2">
      <c r="A1482" s="11" t="s">
        <v>2808</v>
      </c>
      <c r="B1482" s="12" t="s">
        <v>2620</v>
      </c>
      <c r="C1482" s="12">
        <v>0</v>
      </c>
    </row>
    <row r="1483" spans="1:3" x14ac:dyDescent="0.2">
      <c r="A1483" s="11" t="s">
        <v>2809</v>
      </c>
      <c r="B1483" s="12" t="s">
        <v>2104</v>
      </c>
      <c r="C1483" s="12">
        <v>0</v>
      </c>
    </row>
    <row r="1484" spans="1:3" x14ac:dyDescent="0.2">
      <c r="A1484" s="11" t="s">
        <v>2810</v>
      </c>
      <c r="B1484" s="12" t="s">
        <v>2104</v>
      </c>
      <c r="C1484" s="12">
        <v>0</v>
      </c>
    </row>
    <row r="1485" spans="1:3" x14ac:dyDescent="0.2">
      <c r="A1485" s="11" t="s">
        <v>2811</v>
      </c>
      <c r="B1485" s="12" t="s">
        <v>2104</v>
      </c>
      <c r="C1485" s="12">
        <v>0</v>
      </c>
    </row>
    <row r="1486" spans="1:3" x14ac:dyDescent="0.2">
      <c r="A1486" s="11" t="s">
        <v>2812</v>
      </c>
      <c r="B1486" s="12" t="s">
        <v>2104</v>
      </c>
      <c r="C1486" s="12">
        <v>0</v>
      </c>
    </row>
    <row r="1487" spans="1:3" x14ac:dyDescent="0.2">
      <c r="A1487" s="11" t="s">
        <v>2813</v>
      </c>
      <c r="B1487" s="12" t="s">
        <v>2104</v>
      </c>
      <c r="C1487" s="12">
        <v>0</v>
      </c>
    </row>
    <row r="1488" spans="1:3" x14ac:dyDescent="0.2">
      <c r="A1488" s="11" t="s">
        <v>2814</v>
      </c>
      <c r="B1488" s="12" t="s">
        <v>2104</v>
      </c>
      <c r="C1488" s="12">
        <v>0</v>
      </c>
    </row>
    <row r="1489" spans="1:3" x14ac:dyDescent="0.2">
      <c r="A1489" s="11" t="s">
        <v>2815</v>
      </c>
      <c r="B1489" s="12" t="s">
        <v>2104</v>
      </c>
      <c r="C1489" s="12">
        <v>0</v>
      </c>
    </row>
    <row r="1490" spans="1:3" x14ac:dyDescent="0.2">
      <c r="A1490" s="11" t="s">
        <v>2816</v>
      </c>
      <c r="B1490" s="12" t="s">
        <v>2104</v>
      </c>
      <c r="C1490" s="12">
        <v>0</v>
      </c>
    </row>
    <row r="1491" spans="1:3" x14ac:dyDescent="0.2">
      <c r="A1491" s="11" t="s">
        <v>2817</v>
      </c>
      <c r="B1491" s="12" t="s">
        <v>2104</v>
      </c>
      <c r="C1491" s="12">
        <v>0</v>
      </c>
    </row>
    <row r="1492" spans="1:3" x14ac:dyDescent="0.2">
      <c r="A1492" s="11" t="s">
        <v>2818</v>
      </c>
      <c r="B1492" s="12" t="s">
        <v>2104</v>
      </c>
      <c r="C1492" s="12">
        <v>0</v>
      </c>
    </row>
    <row r="1493" spans="1:3" x14ac:dyDescent="0.2">
      <c r="A1493" s="11" t="s">
        <v>2819</v>
      </c>
      <c r="B1493" s="12" t="s">
        <v>2104</v>
      </c>
      <c r="C1493" s="12">
        <v>0</v>
      </c>
    </row>
    <row r="1494" spans="1:3" x14ac:dyDescent="0.2">
      <c r="A1494" s="11" t="s">
        <v>2820</v>
      </c>
      <c r="B1494" s="12" t="s">
        <v>2104</v>
      </c>
      <c r="C1494" s="12">
        <v>0</v>
      </c>
    </row>
    <row r="1495" spans="1:3" x14ac:dyDescent="0.2">
      <c r="A1495" s="11" t="s">
        <v>2821</v>
      </c>
      <c r="B1495" s="12" t="s">
        <v>2108</v>
      </c>
      <c r="C1495" s="12">
        <v>0</v>
      </c>
    </row>
    <row r="1496" spans="1:3" x14ac:dyDescent="0.2">
      <c r="A1496" s="11" t="s">
        <v>2822</v>
      </c>
      <c r="B1496" s="12" t="s">
        <v>2620</v>
      </c>
      <c r="C1496" s="12">
        <v>0</v>
      </c>
    </row>
    <row r="1497" spans="1:3" x14ac:dyDescent="0.2">
      <c r="A1497" s="11" t="s">
        <v>2823</v>
      </c>
      <c r="B1497" s="12" t="s">
        <v>2104</v>
      </c>
      <c r="C1497" s="12">
        <v>0</v>
      </c>
    </row>
    <row r="1498" spans="1:3" x14ac:dyDescent="0.2">
      <c r="A1498" s="11" t="s">
        <v>2824</v>
      </c>
      <c r="B1498" s="12" t="s">
        <v>2109</v>
      </c>
      <c r="C1498" s="12">
        <v>0</v>
      </c>
    </row>
    <row r="1499" spans="1:3" x14ac:dyDescent="0.2">
      <c r="A1499" s="11" t="s">
        <v>2825</v>
      </c>
      <c r="B1499" s="12" t="s">
        <v>2104</v>
      </c>
      <c r="C1499" s="12">
        <v>0</v>
      </c>
    </row>
    <row r="1500" spans="1:3" x14ac:dyDescent="0.2">
      <c r="A1500" s="11" t="s">
        <v>2826</v>
      </c>
      <c r="B1500" s="12" t="s">
        <v>2104</v>
      </c>
      <c r="C1500" s="12">
        <v>0</v>
      </c>
    </row>
    <row r="1501" spans="1:3" x14ac:dyDescent="0.2">
      <c r="A1501" s="11" t="s">
        <v>2827</v>
      </c>
      <c r="B1501" s="12" t="s">
        <v>2104</v>
      </c>
      <c r="C1501" s="12">
        <v>0</v>
      </c>
    </row>
    <row r="1502" spans="1:3" x14ac:dyDescent="0.2">
      <c r="A1502" s="11" t="s">
        <v>2828</v>
      </c>
      <c r="B1502" s="12" t="s">
        <v>2104</v>
      </c>
      <c r="C1502" s="12">
        <v>0</v>
      </c>
    </row>
    <row r="1503" spans="1:3" x14ac:dyDescent="0.2">
      <c r="A1503" s="11" t="s">
        <v>2829</v>
      </c>
      <c r="B1503" s="12" t="s">
        <v>2104</v>
      </c>
      <c r="C1503" s="12">
        <v>0</v>
      </c>
    </row>
    <row r="1504" spans="1:3" x14ac:dyDescent="0.2">
      <c r="A1504" s="11" t="s">
        <v>2830</v>
      </c>
      <c r="B1504" s="12" t="s">
        <v>2104</v>
      </c>
      <c r="C1504" s="12">
        <v>0</v>
      </c>
    </row>
    <row r="1505" spans="1:3" x14ac:dyDescent="0.2">
      <c r="A1505" s="11" t="s">
        <v>2831</v>
      </c>
      <c r="B1505" s="12" t="s">
        <v>2104</v>
      </c>
      <c r="C1505" s="12">
        <v>0</v>
      </c>
    </row>
    <row r="1506" spans="1:3" x14ac:dyDescent="0.2">
      <c r="A1506" s="11" t="s">
        <v>2832</v>
      </c>
      <c r="B1506" s="12" t="s">
        <v>2104</v>
      </c>
      <c r="C1506" s="12">
        <v>0</v>
      </c>
    </row>
    <row r="1507" spans="1:3" x14ac:dyDescent="0.2">
      <c r="A1507" s="11" t="s">
        <v>2833</v>
      </c>
      <c r="B1507" s="12" t="s">
        <v>2104</v>
      </c>
      <c r="C1507" s="12">
        <v>0</v>
      </c>
    </row>
    <row r="1508" spans="1:3" x14ac:dyDescent="0.2">
      <c r="A1508" s="11" t="s">
        <v>2834</v>
      </c>
      <c r="B1508" s="12" t="s">
        <v>2109</v>
      </c>
      <c r="C1508" s="12">
        <v>0</v>
      </c>
    </row>
    <row r="1509" spans="1:3" x14ac:dyDescent="0.2">
      <c r="A1509" s="11" t="s">
        <v>2835</v>
      </c>
      <c r="B1509" s="12" t="s">
        <v>2104</v>
      </c>
      <c r="C1509" s="12">
        <v>0</v>
      </c>
    </row>
    <row r="1510" spans="1:3" x14ac:dyDescent="0.2">
      <c r="A1510" s="11" t="s">
        <v>2836</v>
      </c>
      <c r="B1510" s="12" t="s">
        <v>2104</v>
      </c>
      <c r="C1510" s="12">
        <v>0</v>
      </c>
    </row>
    <row r="1511" spans="1:3" x14ac:dyDescent="0.2">
      <c r="A1511" s="11" t="s">
        <v>2837</v>
      </c>
      <c r="B1511" s="12" t="s">
        <v>2620</v>
      </c>
      <c r="C1511" s="12">
        <v>0</v>
      </c>
    </row>
    <row r="1512" spans="1:3" x14ac:dyDescent="0.2">
      <c r="A1512" s="11" t="s">
        <v>2838</v>
      </c>
      <c r="B1512" s="12" t="s">
        <v>2104</v>
      </c>
      <c r="C1512" s="12">
        <v>0</v>
      </c>
    </row>
    <row r="1513" spans="1:3" x14ac:dyDescent="0.2">
      <c r="A1513" s="11" t="s">
        <v>2839</v>
      </c>
      <c r="B1513" s="12" t="s">
        <v>2104</v>
      </c>
      <c r="C1513" s="12">
        <v>0</v>
      </c>
    </row>
    <row r="1514" spans="1:3" x14ac:dyDescent="0.2">
      <c r="A1514" s="11" t="s">
        <v>2840</v>
      </c>
      <c r="B1514" s="12" t="s">
        <v>2104</v>
      </c>
      <c r="C1514" s="12">
        <v>0</v>
      </c>
    </row>
    <row r="1515" spans="1:3" x14ac:dyDescent="0.2">
      <c r="A1515" s="11" t="s">
        <v>2841</v>
      </c>
      <c r="B1515" s="12" t="s">
        <v>2104</v>
      </c>
      <c r="C1515" s="12">
        <v>0</v>
      </c>
    </row>
    <row r="1516" spans="1:3" x14ac:dyDescent="0.2">
      <c r="A1516" s="11" t="s">
        <v>2842</v>
      </c>
      <c r="B1516" s="12" t="s">
        <v>2104</v>
      </c>
      <c r="C1516" s="12">
        <v>0</v>
      </c>
    </row>
    <row r="1517" spans="1:3" x14ac:dyDescent="0.2">
      <c r="A1517" s="11" t="s">
        <v>2843</v>
      </c>
      <c r="B1517" s="12" t="s">
        <v>2104</v>
      </c>
      <c r="C1517" s="12">
        <v>0</v>
      </c>
    </row>
    <row r="1518" spans="1:3" x14ac:dyDescent="0.2">
      <c r="A1518" s="11" t="s">
        <v>2844</v>
      </c>
      <c r="B1518" s="12" t="s">
        <v>2104</v>
      </c>
      <c r="C1518" s="12">
        <v>0</v>
      </c>
    </row>
    <row r="1519" spans="1:3" x14ac:dyDescent="0.2">
      <c r="A1519" s="11" t="s">
        <v>2845</v>
      </c>
      <c r="B1519" s="12" t="s">
        <v>2104</v>
      </c>
      <c r="C1519" s="12">
        <v>0</v>
      </c>
    </row>
    <row r="1520" spans="1:3" x14ac:dyDescent="0.2">
      <c r="A1520" s="11" t="s">
        <v>2846</v>
      </c>
      <c r="B1520" s="12" t="s">
        <v>2104</v>
      </c>
      <c r="C1520" s="12">
        <v>0</v>
      </c>
    </row>
    <row r="1521" spans="1:3" x14ac:dyDescent="0.2">
      <c r="A1521" s="11" t="s">
        <v>2847</v>
      </c>
      <c r="B1521" s="12" t="s">
        <v>2104</v>
      </c>
      <c r="C1521" s="12">
        <v>0</v>
      </c>
    </row>
    <row r="1522" spans="1:3" x14ac:dyDescent="0.2">
      <c r="A1522" s="11" t="s">
        <v>2848</v>
      </c>
      <c r="B1522" s="12" t="s">
        <v>2104</v>
      </c>
      <c r="C1522" s="12">
        <v>0</v>
      </c>
    </row>
    <row r="1523" spans="1:3" x14ac:dyDescent="0.2">
      <c r="A1523" s="11" t="s">
        <v>2849</v>
      </c>
      <c r="B1523" s="12" t="s">
        <v>2104</v>
      </c>
      <c r="C1523" s="12">
        <v>0</v>
      </c>
    </row>
    <row r="1524" spans="1:3" x14ac:dyDescent="0.2">
      <c r="A1524" s="11" t="s">
        <v>2850</v>
      </c>
      <c r="B1524" s="12" t="s">
        <v>2104</v>
      </c>
      <c r="C1524" s="12">
        <v>0</v>
      </c>
    </row>
    <row r="1525" spans="1:3" x14ac:dyDescent="0.2">
      <c r="A1525" s="11" t="s">
        <v>2851</v>
      </c>
      <c r="B1525" s="12" t="s">
        <v>2104</v>
      </c>
      <c r="C1525" s="12">
        <v>0</v>
      </c>
    </row>
    <row r="1526" spans="1:3" x14ac:dyDescent="0.2">
      <c r="A1526" s="11" t="s">
        <v>2852</v>
      </c>
      <c r="B1526" s="12" t="s">
        <v>2104</v>
      </c>
      <c r="C1526" s="12">
        <v>0</v>
      </c>
    </row>
    <row r="1527" spans="1:3" x14ac:dyDescent="0.2">
      <c r="A1527" s="11" t="s">
        <v>2853</v>
      </c>
      <c r="B1527" s="12" t="s">
        <v>2104</v>
      </c>
      <c r="C1527" s="12">
        <v>0</v>
      </c>
    </row>
    <row r="1528" spans="1:3" x14ac:dyDescent="0.2">
      <c r="A1528" s="11" t="s">
        <v>2854</v>
      </c>
      <c r="B1528" s="12" t="s">
        <v>2104</v>
      </c>
      <c r="C1528" s="12">
        <v>0</v>
      </c>
    </row>
    <row r="1529" spans="1:3" x14ac:dyDescent="0.2">
      <c r="A1529" s="11" t="s">
        <v>2855</v>
      </c>
      <c r="B1529" s="12" t="s">
        <v>2104</v>
      </c>
      <c r="C1529" s="12">
        <v>0</v>
      </c>
    </row>
    <row r="1530" spans="1:3" x14ac:dyDescent="0.2">
      <c r="A1530" s="11" t="s">
        <v>2856</v>
      </c>
      <c r="B1530" s="12" t="s">
        <v>2104</v>
      </c>
      <c r="C1530" s="12">
        <v>0</v>
      </c>
    </row>
    <row r="1531" spans="1:3" x14ac:dyDescent="0.2">
      <c r="A1531" s="11" t="s">
        <v>2857</v>
      </c>
      <c r="B1531" s="12" t="s">
        <v>2104</v>
      </c>
      <c r="C1531" s="12">
        <v>0</v>
      </c>
    </row>
    <row r="1532" spans="1:3" x14ac:dyDescent="0.2">
      <c r="A1532" s="11" t="s">
        <v>2858</v>
      </c>
      <c r="B1532" s="12" t="s">
        <v>2104</v>
      </c>
      <c r="C1532" s="12">
        <v>0</v>
      </c>
    </row>
    <row r="1533" spans="1:3" x14ac:dyDescent="0.2">
      <c r="A1533" s="11" t="s">
        <v>2859</v>
      </c>
      <c r="B1533" s="12" t="s">
        <v>2104</v>
      </c>
      <c r="C1533" s="12">
        <v>0</v>
      </c>
    </row>
    <row r="1534" spans="1:3" x14ac:dyDescent="0.2">
      <c r="A1534" s="11" t="s">
        <v>2860</v>
      </c>
      <c r="B1534" s="12" t="s">
        <v>2104</v>
      </c>
      <c r="C1534" s="12">
        <v>0</v>
      </c>
    </row>
    <row r="1535" spans="1:3" x14ac:dyDescent="0.2">
      <c r="A1535" s="11" t="s">
        <v>2861</v>
      </c>
      <c r="B1535" s="12" t="s">
        <v>2104</v>
      </c>
      <c r="C1535" s="12">
        <v>0</v>
      </c>
    </row>
    <row r="1536" spans="1:3" x14ac:dyDescent="0.2">
      <c r="A1536" s="11" t="s">
        <v>2862</v>
      </c>
      <c r="B1536" s="12" t="s">
        <v>2104</v>
      </c>
      <c r="C1536" s="12">
        <v>0</v>
      </c>
    </row>
    <row r="1537" spans="1:3" x14ac:dyDescent="0.2">
      <c r="A1537" s="11" t="s">
        <v>2863</v>
      </c>
      <c r="B1537" s="12" t="s">
        <v>2109</v>
      </c>
      <c r="C1537" s="12">
        <v>0</v>
      </c>
    </row>
    <row r="1538" spans="1:3" x14ac:dyDescent="0.2">
      <c r="A1538" s="11" t="s">
        <v>2864</v>
      </c>
      <c r="B1538" s="12" t="s">
        <v>2104</v>
      </c>
      <c r="C1538" s="12">
        <v>0</v>
      </c>
    </row>
    <row r="1539" spans="1:3" x14ac:dyDescent="0.2">
      <c r="A1539" s="11" t="s">
        <v>2865</v>
      </c>
      <c r="B1539" s="12" t="s">
        <v>2110</v>
      </c>
      <c r="C1539" s="12">
        <v>0</v>
      </c>
    </row>
    <row r="1540" spans="1:3" x14ac:dyDescent="0.2">
      <c r="A1540" s="11" t="s">
        <v>2866</v>
      </c>
      <c r="B1540" s="12" t="s">
        <v>2110</v>
      </c>
      <c r="C1540" s="12">
        <v>0</v>
      </c>
    </row>
    <row r="1541" spans="1:3" x14ac:dyDescent="0.2">
      <c r="A1541" s="11" t="s">
        <v>2867</v>
      </c>
      <c r="B1541" s="12" t="s">
        <v>2104</v>
      </c>
      <c r="C1541" s="12">
        <v>0</v>
      </c>
    </row>
    <row r="1542" spans="1:3" x14ac:dyDescent="0.2">
      <c r="A1542" s="11" t="s">
        <v>2868</v>
      </c>
      <c r="B1542" s="12" t="s">
        <v>2104</v>
      </c>
      <c r="C1542" s="12">
        <v>0</v>
      </c>
    </row>
    <row r="1543" spans="1:3" x14ac:dyDescent="0.2">
      <c r="A1543" s="11" t="s">
        <v>2869</v>
      </c>
      <c r="B1543" s="12" t="s">
        <v>2104</v>
      </c>
      <c r="C1543" s="12">
        <v>0</v>
      </c>
    </row>
    <row r="1544" spans="1:3" x14ac:dyDescent="0.2">
      <c r="A1544" s="11" t="s">
        <v>2870</v>
      </c>
      <c r="B1544" s="12" t="s">
        <v>2108</v>
      </c>
      <c r="C1544" s="12">
        <v>0</v>
      </c>
    </row>
    <row r="1545" spans="1:3" x14ac:dyDescent="0.2">
      <c r="A1545" s="11" t="s">
        <v>2871</v>
      </c>
      <c r="B1545" s="12" t="s">
        <v>2108</v>
      </c>
      <c r="C1545" s="12">
        <v>0</v>
      </c>
    </row>
    <row r="1546" spans="1:3" x14ac:dyDescent="0.2">
      <c r="A1546" s="11" t="s">
        <v>2872</v>
      </c>
      <c r="B1546" s="12" t="s">
        <v>2104</v>
      </c>
      <c r="C1546" s="12">
        <v>0</v>
      </c>
    </row>
    <row r="1547" spans="1:3" x14ac:dyDescent="0.2">
      <c r="A1547" s="11" t="s">
        <v>2873</v>
      </c>
      <c r="B1547" s="12" t="s">
        <v>2110</v>
      </c>
      <c r="C1547" s="12">
        <v>0</v>
      </c>
    </row>
    <row r="1548" spans="1:3" x14ac:dyDescent="0.2">
      <c r="A1548" s="11" t="s">
        <v>2874</v>
      </c>
      <c r="B1548" s="12" t="s">
        <v>2104</v>
      </c>
      <c r="C1548" s="12">
        <v>0</v>
      </c>
    </row>
    <row r="1549" spans="1:3" x14ac:dyDescent="0.2">
      <c r="A1549" s="11" t="s">
        <v>2875</v>
      </c>
      <c r="B1549" s="12" t="s">
        <v>2104</v>
      </c>
      <c r="C1549" s="12">
        <v>0</v>
      </c>
    </row>
    <row r="1550" spans="1:3" x14ac:dyDescent="0.2">
      <c r="A1550" s="11" t="s">
        <v>2876</v>
      </c>
      <c r="B1550" s="12" t="s">
        <v>2110</v>
      </c>
      <c r="C1550" s="12">
        <v>0</v>
      </c>
    </row>
    <row r="1551" spans="1:3" x14ac:dyDescent="0.2">
      <c r="A1551" s="11" t="s">
        <v>2877</v>
      </c>
      <c r="B1551" s="12" t="s">
        <v>2108</v>
      </c>
      <c r="C1551" s="12">
        <v>0</v>
      </c>
    </row>
    <row r="1552" spans="1:3" x14ac:dyDescent="0.2">
      <c r="A1552" s="11" t="s">
        <v>2878</v>
      </c>
      <c r="B1552" s="12" t="s">
        <v>2110</v>
      </c>
      <c r="C1552" s="12">
        <v>0</v>
      </c>
    </row>
    <row r="1553" spans="1:3" x14ac:dyDescent="0.2">
      <c r="A1553" s="11" t="s">
        <v>2879</v>
      </c>
      <c r="B1553" s="12" t="s">
        <v>2104</v>
      </c>
      <c r="C1553" s="12">
        <v>0</v>
      </c>
    </row>
    <row r="1554" spans="1:3" x14ac:dyDescent="0.2">
      <c r="A1554" s="11" t="s">
        <v>2880</v>
      </c>
      <c r="B1554" s="12" t="s">
        <v>2110</v>
      </c>
      <c r="C1554" s="12">
        <v>0</v>
      </c>
    </row>
    <row r="1555" spans="1:3" x14ac:dyDescent="0.2">
      <c r="A1555" s="11" t="s">
        <v>2881</v>
      </c>
      <c r="B1555" s="12" t="s">
        <v>2108</v>
      </c>
      <c r="C1555" s="12">
        <v>0</v>
      </c>
    </row>
    <row r="1556" spans="1:3" x14ac:dyDescent="0.2">
      <c r="A1556" s="11" t="s">
        <v>2882</v>
      </c>
      <c r="B1556" s="12" t="s">
        <v>2108</v>
      </c>
      <c r="C1556" s="12">
        <v>0</v>
      </c>
    </row>
    <row r="1557" spans="1:3" x14ac:dyDescent="0.2">
      <c r="A1557" s="11" t="s">
        <v>2883</v>
      </c>
      <c r="B1557" s="12" t="s">
        <v>2108</v>
      </c>
      <c r="C1557" s="12">
        <v>0</v>
      </c>
    </row>
    <row r="1558" spans="1:3" x14ac:dyDescent="0.2">
      <c r="A1558" s="11" t="s">
        <v>2884</v>
      </c>
      <c r="B1558" s="12" t="s">
        <v>2108</v>
      </c>
      <c r="C1558" s="12">
        <v>0</v>
      </c>
    </row>
    <row r="1559" spans="1:3" x14ac:dyDescent="0.2">
      <c r="A1559" s="11" t="s">
        <v>2885</v>
      </c>
      <c r="B1559" s="12" t="s">
        <v>2108</v>
      </c>
      <c r="C1559" s="12">
        <v>0</v>
      </c>
    </row>
    <row r="1560" spans="1:3" x14ac:dyDescent="0.2">
      <c r="A1560" s="11" t="s">
        <v>2886</v>
      </c>
      <c r="B1560" s="12" t="s">
        <v>2104</v>
      </c>
      <c r="C1560" s="12">
        <v>0</v>
      </c>
    </row>
    <row r="1561" spans="1:3" x14ac:dyDescent="0.2">
      <c r="A1561" s="11" t="s">
        <v>2887</v>
      </c>
      <c r="B1561" s="12" t="s">
        <v>2104</v>
      </c>
      <c r="C1561" s="12">
        <v>0</v>
      </c>
    </row>
    <row r="1562" spans="1:3" x14ac:dyDescent="0.2">
      <c r="A1562" s="11" t="s">
        <v>2888</v>
      </c>
      <c r="B1562" s="12" t="s">
        <v>2108</v>
      </c>
      <c r="C1562" s="12">
        <v>0</v>
      </c>
    </row>
    <row r="1563" spans="1:3" x14ac:dyDescent="0.2">
      <c r="A1563" s="11" t="s">
        <v>2889</v>
      </c>
      <c r="B1563" s="12" t="s">
        <v>2108</v>
      </c>
      <c r="C1563" s="12">
        <v>0</v>
      </c>
    </row>
    <row r="1564" spans="1:3" x14ac:dyDescent="0.2">
      <c r="A1564" s="11" t="s">
        <v>2890</v>
      </c>
      <c r="B1564" s="12" t="s">
        <v>2108</v>
      </c>
      <c r="C1564" s="12">
        <v>0</v>
      </c>
    </row>
    <row r="1565" spans="1:3" x14ac:dyDescent="0.2">
      <c r="A1565" s="11" t="s">
        <v>2891</v>
      </c>
      <c r="B1565" s="12" t="s">
        <v>2108</v>
      </c>
      <c r="C1565" s="12">
        <v>0</v>
      </c>
    </row>
    <row r="1566" spans="1:3" x14ac:dyDescent="0.2">
      <c r="A1566" s="11" t="s">
        <v>2892</v>
      </c>
      <c r="B1566" s="12" t="s">
        <v>2108</v>
      </c>
      <c r="C1566" s="12">
        <v>0</v>
      </c>
    </row>
    <row r="1567" spans="1:3" x14ac:dyDescent="0.2">
      <c r="A1567" s="11" t="s">
        <v>2893</v>
      </c>
      <c r="B1567" s="12" t="s">
        <v>2108</v>
      </c>
      <c r="C1567" s="12">
        <v>0</v>
      </c>
    </row>
    <row r="1568" spans="1:3" x14ac:dyDescent="0.2">
      <c r="A1568" s="11" t="s">
        <v>2894</v>
      </c>
      <c r="B1568" s="12" t="s">
        <v>2108</v>
      </c>
      <c r="C1568" s="12">
        <v>0</v>
      </c>
    </row>
    <row r="1569" spans="1:3" x14ac:dyDescent="0.2">
      <c r="A1569" s="11" t="s">
        <v>2895</v>
      </c>
      <c r="B1569" s="12" t="s">
        <v>2108</v>
      </c>
      <c r="C1569" s="12">
        <v>0</v>
      </c>
    </row>
    <row r="1570" spans="1:3" x14ac:dyDescent="0.2">
      <c r="A1570" s="11" t="s">
        <v>2896</v>
      </c>
      <c r="B1570" s="12" t="s">
        <v>2110</v>
      </c>
      <c r="C1570" s="12">
        <v>1</v>
      </c>
    </row>
    <row r="1571" spans="1:3" x14ac:dyDescent="0.2">
      <c r="A1571" s="11" t="s">
        <v>2897</v>
      </c>
      <c r="B1571" s="12" t="s">
        <v>2108</v>
      </c>
      <c r="C1571" s="12">
        <v>0</v>
      </c>
    </row>
    <row r="1572" spans="1:3" x14ac:dyDescent="0.2">
      <c r="A1572" s="11" t="s">
        <v>2898</v>
      </c>
      <c r="B1572" s="12" t="s">
        <v>2108</v>
      </c>
      <c r="C1572" s="12">
        <v>0</v>
      </c>
    </row>
    <row r="1573" spans="1:3" x14ac:dyDescent="0.2">
      <c r="A1573" s="11" t="s">
        <v>2899</v>
      </c>
      <c r="B1573" s="12" t="s">
        <v>2108</v>
      </c>
      <c r="C1573" s="12">
        <v>0</v>
      </c>
    </row>
    <row r="1574" spans="1:3" x14ac:dyDescent="0.2">
      <c r="A1574" s="11" t="s">
        <v>2900</v>
      </c>
      <c r="B1574" s="12" t="s">
        <v>2108</v>
      </c>
      <c r="C1574" s="12">
        <v>0</v>
      </c>
    </row>
    <row r="1575" spans="1:3" x14ac:dyDescent="0.2">
      <c r="A1575" s="11" t="s">
        <v>2901</v>
      </c>
      <c r="B1575" s="12" t="s">
        <v>2108</v>
      </c>
      <c r="C1575" s="12">
        <v>0</v>
      </c>
    </row>
    <row r="1576" spans="1:3" x14ac:dyDescent="0.2">
      <c r="A1576" s="11" t="s">
        <v>2902</v>
      </c>
      <c r="B1576" s="12" t="s">
        <v>2108</v>
      </c>
      <c r="C1576" s="12">
        <v>0</v>
      </c>
    </row>
    <row r="1577" spans="1:3" x14ac:dyDescent="0.2">
      <c r="A1577" s="11" t="s">
        <v>2903</v>
      </c>
      <c r="B1577" s="12" t="s">
        <v>2108</v>
      </c>
      <c r="C1577" s="12">
        <v>0</v>
      </c>
    </row>
    <row r="1578" spans="1:3" x14ac:dyDescent="0.2">
      <c r="A1578" s="11" t="s">
        <v>2904</v>
      </c>
      <c r="B1578" s="12" t="s">
        <v>2108</v>
      </c>
      <c r="C1578" s="12">
        <v>0</v>
      </c>
    </row>
    <row r="1579" spans="1:3" x14ac:dyDescent="0.2">
      <c r="A1579" s="11" t="s">
        <v>2905</v>
      </c>
      <c r="B1579" s="12" t="s">
        <v>2108</v>
      </c>
      <c r="C1579" s="12">
        <v>0</v>
      </c>
    </row>
    <row r="1580" spans="1:3" x14ac:dyDescent="0.2">
      <c r="A1580" s="11" t="s">
        <v>2906</v>
      </c>
      <c r="B1580" s="12" t="s">
        <v>2108</v>
      </c>
      <c r="C1580" s="12">
        <v>0</v>
      </c>
    </row>
    <row r="1581" spans="1:3" x14ac:dyDescent="0.2">
      <c r="A1581" s="11" t="s">
        <v>2907</v>
      </c>
      <c r="B1581" s="12" t="s">
        <v>2108</v>
      </c>
      <c r="C1581" s="12">
        <v>0</v>
      </c>
    </row>
    <row r="1582" spans="1:3" x14ac:dyDescent="0.2">
      <c r="A1582" s="11" t="s">
        <v>2908</v>
      </c>
      <c r="B1582" s="12" t="s">
        <v>2108</v>
      </c>
      <c r="C1582" s="12">
        <v>0</v>
      </c>
    </row>
    <row r="1583" spans="1:3" x14ac:dyDescent="0.2">
      <c r="A1583" s="11" t="s">
        <v>2909</v>
      </c>
      <c r="B1583" s="12" t="s">
        <v>2108</v>
      </c>
      <c r="C1583" s="12">
        <v>0</v>
      </c>
    </row>
    <row r="1584" spans="1:3" x14ac:dyDescent="0.2">
      <c r="A1584" s="11" t="s">
        <v>2910</v>
      </c>
      <c r="B1584" s="12" t="s">
        <v>2108</v>
      </c>
      <c r="C1584" s="12">
        <v>0</v>
      </c>
    </row>
    <row r="1585" spans="1:3" x14ac:dyDescent="0.2">
      <c r="A1585" s="11" t="s">
        <v>2911</v>
      </c>
      <c r="B1585" s="12" t="s">
        <v>2108</v>
      </c>
      <c r="C1585" s="12">
        <v>0</v>
      </c>
    </row>
    <row r="1586" spans="1:3" x14ac:dyDescent="0.2">
      <c r="A1586" s="11" t="s">
        <v>2912</v>
      </c>
      <c r="B1586" s="12" t="s">
        <v>2108</v>
      </c>
      <c r="C1586" s="12">
        <v>0</v>
      </c>
    </row>
    <row r="1587" spans="1:3" x14ac:dyDescent="0.2">
      <c r="A1587" s="11" t="s">
        <v>2913</v>
      </c>
      <c r="B1587" s="12" t="s">
        <v>2108</v>
      </c>
      <c r="C1587" s="12">
        <v>0</v>
      </c>
    </row>
    <row r="1588" spans="1:3" x14ac:dyDescent="0.2">
      <c r="A1588" s="11" t="s">
        <v>2914</v>
      </c>
      <c r="B1588" s="12" t="s">
        <v>2108</v>
      </c>
      <c r="C1588" s="12">
        <v>0</v>
      </c>
    </row>
    <row r="1589" spans="1:3" x14ac:dyDescent="0.2">
      <c r="A1589" s="11" t="s">
        <v>2915</v>
      </c>
      <c r="B1589" s="12" t="s">
        <v>2108</v>
      </c>
      <c r="C1589" s="12">
        <v>0</v>
      </c>
    </row>
    <row r="1590" spans="1:3" x14ac:dyDescent="0.2">
      <c r="A1590" s="11" t="s">
        <v>2916</v>
      </c>
      <c r="B1590" s="12" t="s">
        <v>2108</v>
      </c>
      <c r="C1590" s="12">
        <v>0</v>
      </c>
    </row>
    <row r="1591" spans="1:3" x14ac:dyDescent="0.2">
      <c r="A1591" s="11" t="s">
        <v>2917</v>
      </c>
      <c r="B1591" s="12" t="s">
        <v>2104</v>
      </c>
      <c r="C1591" s="12">
        <v>0</v>
      </c>
    </row>
    <row r="1592" spans="1:3" x14ac:dyDescent="0.2">
      <c r="A1592" s="11" t="s">
        <v>2918</v>
      </c>
      <c r="B1592" s="12" t="s">
        <v>2104</v>
      </c>
      <c r="C1592" s="12">
        <v>0</v>
      </c>
    </row>
    <row r="1593" spans="1:3" x14ac:dyDescent="0.2">
      <c r="A1593" s="11" t="s">
        <v>2919</v>
      </c>
      <c r="B1593" s="12" t="s">
        <v>2109</v>
      </c>
      <c r="C1593" s="12">
        <v>0</v>
      </c>
    </row>
    <row r="1594" spans="1:3" x14ac:dyDescent="0.2">
      <c r="A1594" s="11" t="s">
        <v>2920</v>
      </c>
      <c r="B1594" s="12" t="s">
        <v>2104</v>
      </c>
      <c r="C1594" s="12">
        <v>0</v>
      </c>
    </row>
    <row r="1595" spans="1:3" x14ac:dyDescent="0.2">
      <c r="A1595" s="11" t="s">
        <v>2921</v>
      </c>
      <c r="B1595" s="12" t="s">
        <v>2104</v>
      </c>
      <c r="C1595" s="12">
        <v>0</v>
      </c>
    </row>
    <row r="1596" spans="1:3" x14ac:dyDescent="0.2">
      <c r="A1596" s="11" t="s">
        <v>2922</v>
      </c>
      <c r="B1596" s="12" t="s">
        <v>2104</v>
      </c>
      <c r="C1596" s="12">
        <v>0</v>
      </c>
    </row>
    <row r="1597" spans="1:3" x14ac:dyDescent="0.2">
      <c r="A1597" s="11" t="s">
        <v>2923</v>
      </c>
      <c r="B1597" s="12" t="s">
        <v>2104</v>
      </c>
      <c r="C1597" s="12">
        <v>0</v>
      </c>
    </row>
    <row r="1598" spans="1:3" x14ac:dyDescent="0.2">
      <c r="A1598" s="11" t="s">
        <v>2924</v>
      </c>
      <c r="B1598" s="12" t="s">
        <v>2104</v>
      </c>
      <c r="C1598" s="12">
        <v>0</v>
      </c>
    </row>
    <row r="1599" spans="1:3" x14ac:dyDescent="0.2">
      <c r="A1599" s="11" t="s">
        <v>2925</v>
      </c>
      <c r="B1599" s="12" t="s">
        <v>2110</v>
      </c>
      <c r="C1599" s="12">
        <v>0</v>
      </c>
    </row>
    <row r="1600" spans="1:3" x14ac:dyDescent="0.2">
      <c r="A1600" s="11" t="s">
        <v>2926</v>
      </c>
      <c r="B1600" s="12" t="s">
        <v>2110</v>
      </c>
      <c r="C1600" s="12">
        <v>0</v>
      </c>
    </row>
    <row r="1601" spans="1:3" x14ac:dyDescent="0.2">
      <c r="A1601" s="11" t="s">
        <v>2927</v>
      </c>
      <c r="B1601" s="12" t="s">
        <v>2110</v>
      </c>
      <c r="C1601" s="12">
        <v>0</v>
      </c>
    </row>
    <row r="1602" spans="1:3" x14ac:dyDescent="0.2">
      <c r="A1602" s="11" t="s">
        <v>2928</v>
      </c>
      <c r="B1602" s="12" t="s">
        <v>2109</v>
      </c>
      <c r="C1602" s="12">
        <v>0</v>
      </c>
    </row>
    <row r="1603" spans="1:3" x14ac:dyDescent="0.2">
      <c r="A1603" s="11" t="s">
        <v>2929</v>
      </c>
      <c r="B1603" s="12" t="s">
        <v>2104</v>
      </c>
      <c r="C1603" s="12">
        <v>0</v>
      </c>
    </row>
    <row r="1604" spans="1:3" x14ac:dyDescent="0.2">
      <c r="A1604" s="11" t="s">
        <v>2930</v>
      </c>
      <c r="B1604" s="12" t="s">
        <v>2104</v>
      </c>
      <c r="C1604" s="12">
        <v>0</v>
      </c>
    </row>
    <row r="1605" spans="1:3" x14ac:dyDescent="0.2">
      <c r="A1605" s="11" t="s">
        <v>2931</v>
      </c>
      <c r="B1605" s="12" t="s">
        <v>2109</v>
      </c>
      <c r="C1605" s="12">
        <v>0</v>
      </c>
    </row>
    <row r="1606" spans="1:3" x14ac:dyDescent="0.2">
      <c r="A1606" s="11" t="s">
        <v>2932</v>
      </c>
      <c r="B1606" s="12" t="s">
        <v>2104</v>
      </c>
      <c r="C1606" s="12">
        <v>0</v>
      </c>
    </row>
    <row r="1607" spans="1:3" x14ac:dyDescent="0.2">
      <c r="A1607" s="11" t="s">
        <v>2933</v>
      </c>
      <c r="B1607" s="12" t="s">
        <v>2105</v>
      </c>
      <c r="C1607" s="12">
        <v>0</v>
      </c>
    </row>
    <row r="1608" spans="1:3" x14ac:dyDescent="0.2">
      <c r="A1608" s="11" t="s">
        <v>2934</v>
      </c>
      <c r="B1608" s="12" t="s">
        <v>2104</v>
      </c>
      <c r="C1608" s="12">
        <v>0</v>
      </c>
    </row>
    <row r="1609" spans="1:3" x14ac:dyDescent="0.2">
      <c r="A1609" s="11" t="s">
        <v>2935</v>
      </c>
      <c r="B1609" s="12" t="s">
        <v>2104</v>
      </c>
      <c r="C1609" s="12">
        <v>0</v>
      </c>
    </row>
    <row r="1610" spans="1:3" x14ac:dyDescent="0.2">
      <c r="A1610" s="11" t="s">
        <v>2936</v>
      </c>
      <c r="B1610" s="12" t="s">
        <v>2105</v>
      </c>
      <c r="C1610" s="12">
        <v>0</v>
      </c>
    </row>
    <row r="1611" spans="1:3" x14ac:dyDescent="0.2">
      <c r="A1611" s="11" t="s">
        <v>2937</v>
      </c>
      <c r="B1611" s="12" t="s">
        <v>2109</v>
      </c>
      <c r="C1611" s="12">
        <v>0</v>
      </c>
    </row>
    <row r="1612" spans="1:3" x14ac:dyDescent="0.2">
      <c r="A1612" s="11" t="s">
        <v>2938</v>
      </c>
      <c r="B1612" s="12" t="s">
        <v>2109</v>
      </c>
      <c r="C1612" s="12">
        <v>0</v>
      </c>
    </row>
    <row r="1613" spans="1:3" x14ac:dyDescent="0.2">
      <c r="A1613" s="11" t="s">
        <v>2939</v>
      </c>
      <c r="B1613" s="12" t="s">
        <v>2109</v>
      </c>
      <c r="C1613" s="12">
        <v>0</v>
      </c>
    </row>
    <row r="1614" spans="1:3" x14ac:dyDescent="0.2">
      <c r="A1614" s="11" t="s">
        <v>2940</v>
      </c>
      <c r="B1614" s="12" t="s">
        <v>2104</v>
      </c>
      <c r="C1614" s="12">
        <v>0</v>
      </c>
    </row>
    <row r="1615" spans="1:3" x14ac:dyDescent="0.2">
      <c r="A1615" s="11" t="s">
        <v>2941</v>
      </c>
      <c r="B1615" s="12" t="s">
        <v>2109</v>
      </c>
      <c r="C1615" s="12">
        <v>0</v>
      </c>
    </row>
    <row r="1616" spans="1:3" x14ac:dyDescent="0.2">
      <c r="A1616" s="11" t="s">
        <v>2942</v>
      </c>
      <c r="B1616" s="12" t="s">
        <v>2104</v>
      </c>
      <c r="C1616" s="12">
        <v>0</v>
      </c>
    </row>
    <row r="1617" spans="1:3" x14ac:dyDescent="0.2">
      <c r="A1617" s="11" t="s">
        <v>2943</v>
      </c>
      <c r="B1617" s="12" t="s">
        <v>2109</v>
      </c>
      <c r="C1617" s="12">
        <v>0</v>
      </c>
    </row>
    <row r="1618" spans="1:3" x14ac:dyDescent="0.2">
      <c r="A1618" s="11" t="s">
        <v>2944</v>
      </c>
      <c r="B1618" s="12" t="s">
        <v>2109</v>
      </c>
      <c r="C1618" s="12">
        <v>0</v>
      </c>
    </row>
    <row r="1619" spans="1:3" x14ac:dyDescent="0.2">
      <c r="A1619" s="11" t="s">
        <v>2945</v>
      </c>
      <c r="B1619" s="12" t="s">
        <v>2109</v>
      </c>
      <c r="C1619" s="12">
        <v>0</v>
      </c>
    </row>
    <row r="1620" spans="1:3" x14ac:dyDescent="0.2">
      <c r="A1620" s="11" t="s">
        <v>2946</v>
      </c>
      <c r="B1620" s="12" t="s">
        <v>2109</v>
      </c>
      <c r="C1620" s="12">
        <v>0</v>
      </c>
    </row>
    <row r="1621" spans="1:3" x14ac:dyDescent="0.2">
      <c r="A1621" s="11" t="s">
        <v>2947</v>
      </c>
      <c r="B1621" s="12" t="s">
        <v>2105</v>
      </c>
      <c r="C1621" s="12">
        <v>0</v>
      </c>
    </row>
    <row r="1622" spans="1:3" x14ac:dyDescent="0.2">
      <c r="A1622" s="11" t="s">
        <v>2948</v>
      </c>
      <c r="B1622" s="12" t="s">
        <v>2104</v>
      </c>
      <c r="C1622" s="12">
        <v>0</v>
      </c>
    </row>
    <row r="1623" spans="1:3" x14ac:dyDescent="0.2">
      <c r="A1623" s="11" t="s">
        <v>2949</v>
      </c>
      <c r="B1623" s="12" t="s">
        <v>2105</v>
      </c>
      <c r="C1623" s="12">
        <v>0</v>
      </c>
    </row>
    <row r="1624" spans="1:3" x14ac:dyDescent="0.2">
      <c r="A1624" s="11" t="s">
        <v>2950</v>
      </c>
      <c r="B1624" s="12" t="s">
        <v>2105</v>
      </c>
      <c r="C1624" s="12">
        <v>0</v>
      </c>
    </row>
    <row r="1625" spans="1:3" x14ac:dyDescent="0.2">
      <c r="A1625" s="11" t="s">
        <v>2951</v>
      </c>
      <c r="B1625" s="12" t="s">
        <v>2104</v>
      </c>
      <c r="C1625" s="12">
        <v>0</v>
      </c>
    </row>
    <row r="1626" spans="1:3" x14ac:dyDescent="0.2">
      <c r="A1626" s="11" t="s">
        <v>2952</v>
      </c>
      <c r="B1626" s="12" t="s">
        <v>2104</v>
      </c>
      <c r="C1626" s="12">
        <v>0</v>
      </c>
    </row>
    <row r="1627" spans="1:3" x14ac:dyDescent="0.2">
      <c r="A1627" s="11" t="s">
        <v>2953</v>
      </c>
      <c r="B1627" s="12" t="s">
        <v>2105</v>
      </c>
      <c r="C1627" s="12">
        <v>0</v>
      </c>
    </row>
    <row r="1628" spans="1:3" x14ac:dyDescent="0.2">
      <c r="A1628" s="11" t="s">
        <v>2954</v>
      </c>
      <c r="B1628" s="12" t="s">
        <v>2104</v>
      </c>
      <c r="C1628" s="12">
        <v>0</v>
      </c>
    </row>
    <row r="1629" spans="1:3" x14ac:dyDescent="0.2">
      <c r="A1629" s="11" t="s">
        <v>2955</v>
      </c>
      <c r="B1629" s="12" t="s">
        <v>2104</v>
      </c>
      <c r="C1629" s="12">
        <v>0</v>
      </c>
    </row>
    <row r="1630" spans="1:3" x14ac:dyDescent="0.2">
      <c r="A1630" s="11" t="s">
        <v>2956</v>
      </c>
      <c r="B1630" s="12" t="s">
        <v>2108</v>
      </c>
      <c r="C1630" s="12">
        <v>0</v>
      </c>
    </row>
    <row r="1631" spans="1:3" x14ac:dyDescent="0.2">
      <c r="A1631" s="11" t="s">
        <v>2957</v>
      </c>
      <c r="B1631" s="12" t="s">
        <v>2105</v>
      </c>
      <c r="C1631" s="12">
        <v>0</v>
      </c>
    </row>
    <row r="1632" spans="1:3" x14ac:dyDescent="0.2">
      <c r="A1632" s="11" t="s">
        <v>2958</v>
      </c>
      <c r="B1632" s="12" t="s">
        <v>2108</v>
      </c>
      <c r="C1632" s="12">
        <v>0</v>
      </c>
    </row>
    <row r="1633" spans="1:3" x14ac:dyDescent="0.2">
      <c r="A1633" s="11" t="s">
        <v>2959</v>
      </c>
      <c r="B1633" s="12" t="s">
        <v>2105</v>
      </c>
      <c r="C1633" s="12">
        <v>0</v>
      </c>
    </row>
    <row r="1634" spans="1:3" x14ac:dyDescent="0.2">
      <c r="A1634" s="11" t="s">
        <v>2960</v>
      </c>
      <c r="B1634" s="12" t="s">
        <v>2105</v>
      </c>
      <c r="C1634" s="12">
        <v>0</v>
      </c>
    </row>
    <row r="1635" spans="1:3" x14ac:dyDescent="0.2">
      <c r="A1635" s="11" t="s">
        <v>2961</v>
      </c>
      <c r="B1635" s="12" t="s">
        <v>2104</v>
      </c>
      <c r="C1635" s="12">
        <v>0</v>
      </c>
    </row>
    <row r="1636" spans="1:3" x14ac:dyDescent="0.2">
      <c r="A1636" s="11" t="s">
        <v>2962</v>
      </c>
      <c r="B1636" s="12" t="s">
        <v>2104</v>
      </c>
      <c r="C1636" s="12">
        <v>0</v>
      </c>
    </row>
    <row r="1637" spans="1:3" x14ac:dyDescent="0.2">
      <c r="A1637" s="11" t="s">
        <v>2963</v>
      </c>
      <c r="B1637" s="12" t="s">
        <v>2104</v>
      </c>
      <c r="C1637" s="12">
        <v>0</v>
      </c>
    </row>
    <row r="1638" spans="1:3" x14ac:dyDescent="0.2">
      <c r="A1638" s="11" t="s">
        <v>2964</v>
      </c>
      <c r="B1638" s="12" t="s">
        <v>2104</v>
      </c>
      <c r="C1638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Report</vt:lpstr>
      <vt:lpstr>de_para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Prandini da Silveira</cp:lastModifiedBy>
  <dcterms:created xsi:type="dcterms:W3CDTF">2022-12-08T16:57:19Z</dcterms:created>
  <dcterms:modified xsi:type="dcterms:W3CDTF">2022-12-08T17:07:21Z</dcterms:modified>
</cp:coreProperties>
</file>