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F908C05E-5116-4FBD-9B3E-123AF56E0376}" xr6:coauthVersionLast="47" xr6:coauthVersionMax="47" xr10:uidLastSave="{00000000-0000-0000-0000-000000000000}"/>
  <bookViews>
    <workbookView xWindow="-120" yWindow="-120" windowWidth="20730" windowHeight="11160" xr2:uid="{83F2683B-A7F0-49A8-AD2B-CC106B92DB90}"/>
  </bookViews>
  <sheets>
    <sheet name="Channel 07" sheetId="1" r:id="rId1"/>
    <sheet name="Channel 26" sheetId="2" r:id="rId2"/>
    <sheet name="Channel 4" sheetId="3" r:id="rId3"/>
    <sheet name="Channel 30" sheetId="4" r:id="rId4"/>
    <sheet name="Channel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6" i="3"/>
  <c r="C9" i="3"/>
  <c r="C12" i="3"/>
  <c r="C7" i="3"/>
  <c r="C10" i="3"/>
  <c r="C5" i="3"/>
  <c r="C11" i="3"/>
  <c r="C17" i="3"/>
  <c r="C8" i="3"/>
  <c r="C16" i="3"/>
  <c r="C14" i="3"/>
  <c r="C13" i="3"/>
  <c r="C15" i="3"/>
  <c r="F4" i="2"/>
  <c r="F3" i="2"/>
  <c r="F6" i="1"/>
  <c r="F4" i="1"/>
  <c r="F5" i="1"/>
</calcChain>
</file>

<file path=xl/sharedStrings.xml><?xml version="1.0" encoding="utf-8"?>
<sst xmlns="http://schemas.openxmlformats.org/spreadsheetml/2006/main" count="55" uniqueCount="35">
  <si>
    <t>Channel07 Summary</t>
  </si>
  <si>
    <t>Spend</t>
  </si>
  <si>
    <t>Channel07 Activity Breakdown (1619a4ec3c54d4c51e469d3f245c1b4e)</t>
  </si>
  <si>
    <t>Channel07 Activity Breakdown (1b9638f46b9476ed96e6ccf54b2cc7bd)</t>
  </si>
  <si>
    <t>Channel07 Activity Breakdown (2b5a3e161e7c1e7999d0d5cf7c1605fb)</t>
  </si>
  <si>
    <t>Channel</t>
  </si>
  <si>
    <t xml:space="preserve">Spend </t>
  </si>
  <si>
    <t>Channel26 rollup</t>
  </si>
  <si>
    <t>Channel26 activity breakdown (48c68bcea7)</t>
  </si>
  <si>
    <t>Channel26 activity segmentation (88ffd090d1)</t>
  </si>
  <si>
    <t>Channel04 Summary</t>
  </si>
  <si>
    <t>Channel04 Activity Breakdown (6066e99c352a0bbbf644ec71)</t>
  </si>
  <si>
    <t>Channel04 Activity Breakdown (6081233cd01097498049b622)</t>
  </si>
  <si>
    <t>Channel04 Activity Breakdown (60a4e5353aade805296adfa0)</t>
  </si>
  <si>
    <t>Channel04 Activity Breakdown (60d4775d5d305b5a8b91d321)</t>
  </si>
  <si>
    <t>Channel04 Activity Breakdown (6116217fd19d5606f9bcd4b2)</t>
  </si>
  <si>
    <t>Channel04 Activity Breakdown (612888e5b19f9afcffb8b098)</t>
  </si>
  <si>
    <t>Channel04 Activity Breakdown (612db4293201446aea84eb37)</t>
  </si>
  <si>
    <t>Channel04 Activity Breakdown (6142c3dc50600e3f5e9c7a99)</t>
  </si>
  <si>
    <t>Channel04 Activity Breakdown (61c065cfaf1994ae4941b331)</t>
  </si>
  <si>
    <t>Channel04 Activity Breakdown (61c06cab2cd994fec218c0ab)</t>
  </si>
  <si>
    <t>Channel04 Activity Breakdown (62051552a368fa54e6597817)</t>
  </si>
  <si>
    <t>Channel04 Activity Breakdown (6225a64161f4f2d97db96e5c)</t>
  </si>
  <si>
    <t>Channel04 Activity Breakdown (6225a954abb164f92a411417)</t>
  </si>
  <si>
    <t>Channel04 Activity Breakdown (6225daa368d37322dd73a89d)</t>
  </si>
  <si>
    <t>Channel30 rollup</t>
  </si>
  <si>
    <t>Channel30 Activity Segmentation (qndPqBpJ1dAMf41N)</t>
  </si>
  <si>
    <t>Note: One breakdown</t>
  </si>
  <si>
    <t>Channel02 rollup</t>
  </si>
  <si>
    <t>Channel02 Activity Breakdown (12661892042)</t>
  </si>
  <si>
    <t>Channel02 Activity Segmentation (12661998941)</t>
  </si>
  <si>
    <t>Channel Name</t>
  </si>
  <si>
    <t xml:space="preserve">Note: For the channel02 duplicate we have total impression and spend </t>
  </si>
  <si>
    <t>Spend Share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</si>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</sst>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0" fillId="2" borderId="0" xfId="0" applyFill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4412-0EFB-43E0-8BB7-D6B19A972C0E}">
  <dimension ref="A2:F7"/>
  <sheetViews>
    <sheetView tabSelected="1" workbookViewId="0">
      <selection activeCell="E9" sqref="E9"/>
    </sheetView>
  </sheetViews>
  <sheetFormatPr defaultRowHeight="15" x14ac:dyDescent="0.25"/>
  <cols>
    <col min="1" max="1" width="63.5703125" bestFit="1" customWidth="1"/>
    <col min="2" max="4" width="0" hidden="1" customWidth="1"/>
    <col min="5" max="5" width="11.7109375" bestFit="1" customWidth="1"/>
  </cols>
  <sheetData>
    <row r="2" spans="1:6" x14ac:dyDescent="0.25">
      <c r="A2" t="s">
        <v>0</v>
      </c>
      <c r="B2" t="s">
        <v>1</v>
      </c>
      <c r="C2">
        <v>44510</v>
      </c>
      <c r="D2">
        <v>44651</v>
      </c>
      <c r="E2" s="4">
        <v>3336629.8299999996</v>
      </c>
    </row>
    <row r="3" spans="1:6" x14ac:dyDescent="0.25">
      <c r="A3" t="s">
        <v>5</v>
      </c>
      <c r="E3" t="s">
        <v>6</v>
      </c>
      <c r="F3" t="s">
        <v>34</v>
      </c>
    </row>
    <row r="4" spans="1:6" x14ac:dyDescent="0.25">
      <c r="A4" t="s">
        <v>4</v>
      </c>
      <c r="B4" t="s">
        <v>1</v>
      </c>
      <c r="C4">
        <v>44566</v>
      </c>
      <c r="D4">
        <v>44651</v>
      </c>
      <c r="E4" s="4">
        <v>2110227.4700000007</v>
      </c>
      <c r="F4" s="1">
        <f>E4/$E$2</f>
        <v>0.63244278733790527</v>
      </c>
    </row>
    <row r="5" spans="1:6" x14ac:dyDescent="0.25">
      <c r="A5" t="s">
        <v>2</v>
      </c>
      <c r="B5" t="s">
        <v>1</v>
      </c>
      <c r="C5">
        <v>44548</v>
      </c>
      <c r="D5">
        <v>44651</v>
      </c>
      <c r="E5" s="4">
        <v>1145423.3599999996</v>
      </c>
      <c r="F5" s="1">
        <f>E5/$E$2</f>
        <v>0.34328751415616271</v>
      </c>
    </row>
    <row r="6" spans="1:6" x14ac:dyDescent="0.25">
      <c r="A6" t="s">
        <v>3</v>
      </c>
      <c r="B6" t="s">
        <v>1</v>
      </c>
      <c r="C6">
        <v>44510</v>
      </c>
      <c r="D6">
        <v>44650</v>
      </c>
      <c r="E6" s="4">
        <v>80979</v>
      </c>
      <c r="F6" s="1">
        <f>E6/$E$2</f>
        <v>2.4269698505932261E-2</v>
      </c>
    </row>
    <row r="7" spans="1:6" x14ac:dyDescent="0.25">
      <c r="E7" s="4"/>
    </row>
  </sheetData>
  <sortState xmlns:xlrd2="http://schemas.microsoft.com/office/spreadsheetml/2017/richdata2" ref="A3:F6">
    <sortCondition descending="1" ref="F4:F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F39C-9B24-4260-BCC4-547F6DC6FC05}">
  <dimension ref="A1:F4"/>
  <sheetViews>
    <sheetView workbookViewId="0">
      <selection activeCell="A20" sqref="A20"/>
    </sheetView>
  </sheetViews>
  <sheetFormatPr defaultRowHeight="15" x14ac:dyDescent="0.25"/>
  <cols>
    <col min="1" max="1" width="42.5703125" bestFit="1" customWidth="1"/>
    <col min="2" max="4" width="0" hidden="1" customWidth="1"/>
    <col min="5" max="5" width="11.7109375" bestFit="1" customWidth="1"/>
  </cols>
  <sheetData>
    <row r="1" spans="1:6" x14ac:dyDescent="0.25">
      <c r="A1" t="s">
        <v>5</v>
      </c>
      <c r="E1" t="s">
        <v>1</v>
      </c>
    </row>
    <row r="2" spans="1:6" x14ac:dyDescent="0.25">
      <c r="A2" t="s">
        <v>7</v>
      </c>
      <c r="B2" t="s">
        <v>1</v>
      </c>
      <c r="C2">
        <v>44320</v>
      </c>
      <c r="D2">
        <v>44651</v>
      </c>
      <c r="E2">
        <v>3181511.9100000006</v>
      </c>
    </row>
    <row r="3" spans="1:6" x14ac:dyDescent="0.25">
      <c r="A3" t="s">
        <v>8</v>
      </c>
      <c r="B3" t="s">
        <v>1</v>
      </c>
      <c r="C3">
        <v>44320</v>
      </c>
      <c r="D3">
        <v>44335</v>
      </c>
      <c r="E3" s="4">
        <v>364.3</v>
      </c>
      <c r="F3" s="1">
        <f>E3/$E$2</f>
        <v>1.1450530763532485E-4</v>
      </c>
    </row>
    <row r="4" spans="1:6" x14ac:dyDescent="0.25">
      <c r="A4" t="s">
        <v>9</v>
      </c>
      <c r="B4" t="s">
        <v>1</v>
      </c>
      <c r="C4">
        <v>44320</v>
      </c>
      <c r="D4">
        <v>44651</v>
      </c>
      <c r="E4" s="4">
        <v>3181147.6100000003</v>
      </c>
      <c r="F4" s="1">
        <f>E4/$E$2</f>
        <v>0.99988549469236454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513A-6731-44BD-B291-A20E25A04128}">
  <dimension ref="A2:C17"/>
  <sheetViews>
    <sheetView workbookViewId="0">
      <selection activeCell="E10" sqref="E10"/>
    </sheetView>
  </sheetViews>
  <sheetFormatPr defaultRowHeight="15" x14ac:dyDescent="0.25"/>
  <cols>
    <col min="1" max="1" width="56.140625" bestFit="1" customWidth="1"/>
    <col min="2" max="2" width="11.7109375" bestFit="1" customWidth="1"/>
  </cols>
  <sheetData>
    <row r="2" spans="1:3" x14ac:dyDescent="0.25">
      <c r="A2" t="s">
        <v>10</v>
      </c>
      <c r="B2" s="4">
        <v>1637294.18</v>
      </c>
    </row>
    <row r="3" spans="1:3" x14ac:dyDescent="0.25">
      <c r="A3" t="s">
        <v>5</v>
      </c>
      <c r="B3" t="s">
        <v>1</v>
      </c>
      <c r="C3" t="s">
        <v>33</v>
      </c>
    </row>
    <row r="4" spans="1:3" x14ac:dyDescent="0.25">
      <c r="A4" t="s">
        <v>13</v>
      </c>
      <c r="B4" s="4">
        <v>424247.60999999993</v>
      </c>
      <c r="C4" s="2">
        <f>B4/$B$2</f>
        <v>0.25911507851325771</v>
      </c>
    </row>
    <row r="5" spans="1:3" x14ac:dyDescent="0.25">
      <c r="A5" t="s">
        <v>17</v>
      </c>
      <c r="B5" s="4">
        <v>384649.88000000012</v>
      </c>
      <c r="C5" s="2">
        <f>B5/$B$2</f>
        <v>0.23493021883214668</v>
      </c>
    </row>
    <row r="6" spans="1:3" x14ac:dyDescent="0.25">
      <c r="A6" t="s">
        <v>11</v>
      </c>
      <c r="B6" s="4">
        <v>228642.97999999995</v>
      </c>
      <c r="C6" s="2">
        <f>B6/$B$2</f>
        <v>0.13964685320019884</v>
      </c>
    </row>
    <row r="7" spans="1:3" x14ac:dyDescent="0.25">
      <c r="A7" t="s">
        <v>15</v>
      </c>
      <c r="B7" s="4">
        <v>183966.96999999997</v>
      </c>
      <c r="C7" s="2">
        <f>B7/$B$2</f>
        <v>0.11236036397564179</v>
      </c>
    </row>
    <row r="8" spans="1:3" x14ac:dyDescent="0.25">
      <c r="A8" t="s">
        <v>20</v>
      </c>
      <c r="B8" s="4">
        <v>135044.71000000002</v>
      </c>
      <c r="C8" s="2">
        <f>B8/$B$2</f>
        <v>8.248041900448215E-2</v>
      </c>
    </row>
    <row r="9" spans="1:3" x14ac:dyDescent="0.25">
      <c r="A9" t="s">
        <v>12</v>
      </c>
      <c r="B9" s="4">
        <v>116244.06000000004</v>
      </c>
      <c r="C9" s="2">
        <f>B9/$B$2</f>
        <v>7.0997662741340742E-2</v>
      </c>
    </row>
    <row r="10" spans="1:3" x14ac:dyDescent="0.25">
      <c r="A10" t="s">
        <v>16</v>
      </c>
      <c r="B10" s="4">
        <v>57024.929999999986</v>
      </c>
      <c r="C10" s="2">
        <f>B10/$B$2</f>
        <v>3.4828762415804827E-2</v>
      </c>
    </row>
    <row r="11" spans="1:3" x14ac:dyDescent="0.25">
      <c r="A11" t="s">
        <v>18</v>
      </c>
      <c r="B11" s="4">
        <v>56835.150000000009</v>
      </c>
      <c r="C11" s="2">
        <f>B11/$B$2</f>
        <v>3.4712851663590477E-2</v>
      </c>
    </row>
    <row r="12" spans="1:3" x14ac:dyDescent="0.25">
      <c r="A12" t="s">
        <v>14</v>
      </c>
      <c r="B12" s="4">
        <v>24613.329999999998</v>
      </c>
      <c r="C12" s="2">
        <f>B12/$B$2</f>
        <v>1.5032930734536661E-2</v>
      </c>
    </row>
    <row r="13" spans="1:3" x14ac:dyDescent="0.25">
      <c r="A13" t="s">
        <v>23</v>
      </c>
      <c r="B13" s="4">
        <v>16030.360000000002</v>
      </c>
      <c r="C13" s="2">
        <f>B13/$B$2</f>
        <v>9.7907634411795209E-3</v>
      </c>
    </row>
    <row r="14" spans="1:3" x14ac:dyDescent="0.25">
      <c r="A14" t="s">
        <v>22</v>
      </c>
      <c r="B14" s="4">
        <v>6781.24</v>
      </c>
      <c r="C14" s="2">
        <f>B14/$B$2</f>
        <v>4.141735848593806E-3</v>
      </c>
    </row>
    <row r="15" spans="1:3" x14ac:dyDescent="0.25">
      <c r="A15" t="s">
        <v>24</v>
      </c>
      <c r="B15" s="4">
        <v>1436.06</v>
      </c>
      <c r="C15" s="2">
        <f>B15/$B$2</f>
        <v>8.7709344938855156E-4</v>
      </c>
    </row>
    <row r="16" spans="1:3" x14ac:dyDescent="0.25">
      <c r="A16" t="s">
        <v>21</v>
      </c>
      <c r="B16" s="4">
        <v>935.7600000000001</v>
      </c>
      <c r="C16" s="2">
        <f>B16/$B$2</f>
        <v>5.7152832486096058E-4</v>
      </c>
    </row>
    <row r="17" spans="1:3" x14ac:dyDescent="0.25">
      <c r="A17" t="s">
        <v>19</v>
      </c>
      <c r="B17" s="4">
        <v>841.14</v>
      </c>
      <c r="C17" s="2">
        <f>B17/$B$2</f>
        <v>5.1373785497728938E-4</v>
      </c>
    </row>
  </sheetData>
  <sortState xmlns:xlrd2="http://schemas.microsoft.com/office/spreadsheetml/2017/richdata2" ref="A3:C17">
    <sortCondition descending="1" ref="C4:C17"/>
  </sortState>
  <conditionalFormatting sqref="C4:C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62CFA-9DEE-41BF-8030-37745CE439A7}">
  <dimension ref="A1:F3"/>
  <sheetViews>
    <sheetView workbookViewId="0">
      <selection activeCell="F3" sqref="F3"/>
    </sheetView>
  </sheetViews>
  <sheetFormatPr defaultRowHeight="15" x14ac:dyDescent="0.25"/>
  <cols>
    <col min="1" max="1" width="24.140625" customWidth="1"/>
    <col min="2" max="2" width="17.85546875" hidden="1" customWidth="1"/>
    <col min="3" max="4" width="0" hidden="1" customWidth="1"/>
    <col min="6" max="6" width="32.140625" customWidth="1"/>
  </cols>
  <sheetData>
    <row r="1" spans="1:6" x14ac:dyDescent="0.25">
      <c r="A1" t="s">
        <v>5</v>
      </c>
      <c r="E1" t="s">
        <v>1</v>
      </c>
    </row>
    <row r="2" spans="1:6" x14ac:dyDescent="0.25">
      <c r="A2" t="s">
        <v>25</v>
      </c>
      <c r="B2" t="s">
        <v>1</v>
      </c>
      <c r="C2">
        <v>44498</v>
      </c>
      <c r="D2">
        <v>44651</v>
      </c>
      <c r="E2">
        <v>1255098.3300000005</v>
      </c>
    </row>
    <row r="3" spans="1:6" x14ac:dyDescent="0.25">
      <c r="A3" t="s">
        <v>26</v>
      </c>
      <c r="B3" t="s">
        <v>1</v>
      </c>
      <c r="C3">
        <v>44498</v>
      </c>
      <c r="D3">
        <v>44651</v>
      </c>
      <c r="E3">
        <v>1255098.3300000005</v>
      </c>
      <c r="F3" s="3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3238-6FA8-40A1-B5EB-45D4A12AB29A}">
  <dimension ref="A1:F9"/>
  <sheetViews>
    <sheetView workbookViewId="0">
      <selection activeCell="F3" sqref="F3:F4"/>
    </sheetView>
  </sheetViews>
  <sheetFormatPr defaultRowHeight="15" x14ac:dyDescent="0.25"/>
  <cols>
    <col min="1" max="1" width="42.140625" customWidth="1"/>
    <col min="2" max="4" width="0" hidden="1" customWidth="1"/>
    <col min="5" max="5" width="10.140625" bestFit="1" customWidth="1"/>
    <col min="6" max="6" width="14.7109375" customWidth="1"/>
  </cols>
  <sheetData>
    <row r="1" spans="1:6" x14ac:dyDescent="0.25">
      <c r="A1" t="s">
        <v>31</v>
      </c>
      <c r="E1" t="s">
        <v>1</v>
      </c>
    </row>
    <row r="2" spans="1:6" x14ac:dyDescent="0.25">
      <c r="A2" t="s">
        <v>28</v>
      </c>
      <c r="B2" t="s">
        <v>1</v>
      </c>
      <c r="C2">
        <v>44287</v>
      </c>
      <c r="D2">
        <v>44651</v>
      </c>
      <c r="E2" s="4">
        <v>937357.9499999996</v>
      </c>
    </row>
    <row r="3" spans="1:6" x14ac:dyDescent="0.25">
      <c r="A3" t="s">
        <v>29</v>
      </c>
      <c r="B3" t="s">
        <v>1</v>
      </c>
      <c r="C3">
        <v>44287</v>
      </c>
      <c r="D3">
        <v>44316</v>
      </c>
      <c r="E3" s="4">
        <v>5136.6799999999994</v>
      </c>
      <c r="F3" s="1"/>
    </row>
    <row r="4" spans="1:6" x14ac:dyDescent="0.25">
      <c r="A4" t="s">
        <v>30</v>
      </c>
      <c r="B4" t="s">
        <v>1</v>
      </c>
      <c r="C4">
        <v>44287</v>
      </c>
      <c r="D4">
        <v>44651</v>
      </c>
      <c r="E4" s="4">
        <v>932221.26999999967</v>
      </c>
      <c r="F4" s="1"/>
    </row>
    <row r="5" spans="1:6" x14ac:dyDescent="0.25">
      <c r="A5" t="s">
        <v>28</v>
      </c>
      <c r="B5" t="s">
        <v>1</v>
      </c>
      <c r="C5">
        <v>43952</v>
      </c>
      <c r="D5">
        <v>44651</v>
      </c>
      <c r="E5" s="4">
        <v>822211.74</v>
      </c>
    </row>
    <row r="9" spans="1:6" x14ac:dyDescent="0.25">
      <c r="A9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Channel 07</vt:lpstr>
      <vt:lpstr>Channel 26</vt:lpstr>
      <vt:lpstr>Channel 4</vt:lpstr>
      <vt:lpstr>Channel 30</vt:lpstr>
      <vt:lpstr>Channel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Farookh Nadaf</dc:creator>
  <cp:lastModifiedBy>Kavya Bhat</cp:lastModifiedBy>
  <dcterms:created xsi:type="dcterms:W3CDTF">2022-09-29T03:55:47Z</dcterms:created>
  <dcterms:modified xsi:type="dcterms:W3CDTF">2022-09-29T04:30:03Z</dcterms:modified>
</cp:coreProperties>
</file>